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53F1F70A-BFE3-4088-A78B-B571CDD47971}" xr6:coauthVersionLast="47" xr6:coauthVersionMax="47" xr10:uidLastSave="{00000000-0000-0000-0000-000000000000}"/>
  <bookViews>
    <workbookView xWindow="-108" yWindow="-108" windowWidth="23256" windowHeight="12576" tabRatio="714"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<sst xmlns="http://schemas.openxmlformats.org/spreadsheetml/2006/main" count="27517" uniqueCount="3724">
  <si>
    <t>jueves, 30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</si>
  <si>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</si>
  <si>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</si>
  <si>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</si>
  <si>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</si>
  <si>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</si>
  <si>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</si>
  <si>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</si>
  <si>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</si>
  <si>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</si>
  <si>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</si>
  <si>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</si>
  <si>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</si>
  <si>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</si>
  <si>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</si>
  <si>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</si>
  <si>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</si>
  <si>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</si>
  <si>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30/01/2025 17:37:00</t>
  </si>
  <si>
    <t>30/01/2025 22:23:00</t>
  </si>
  <si>
    <t>DESCONEXIÓN DE LA C.T. SAN JACINTO</t>
  </si>
  <si>
    <t>NO</t>
  </si>
  <si>
    <t>EVENTO</t>
  </si>
  <si>
    <t>CONELSUR LT SAC</t>
  </si>
  <si>
    <t>PORTILLO</t>
  </si>
  <si>
    <t>SUBESTACION</t>
  </si>
  <si>
    <t>SS.EE.</t>
  </si>
  <si>
    <t>30/01/2025 00:00:00</t>
  </si>
  <si>
    <t>31/01/2025 00:00:00</t>
  </si>
  <si>
    <t>DECLARACIÓN DE SITUACIÓN EXCEPCIONAL EN LA S.E. PORTILLO DE 60 kV</t>
  </si>
  <si>
    <t>GENERADORA DE ENERGÍA DEL PERÚ</t>
  </si>
  <si>
    <t>ÁNGEL II</t>
  </si>
  <si>
    <t>GENERADOR HIDROELÉCTRICO</t>
  </si>
  <si>
    <t>G2-ANGII</t>
  </si>
  <si>
    <t>30/01/2025 12:07:00</t>
  </si>
  <si>
    <t>30/01/2025 12:55:00</t>
  </si>
  <si>
    <t>DESCONEXIÓN DEL GRUPO G2 DE LA C.H. ANGEL II POR FALLA</t>
  </si>
  <si>
    <t>KALLPA GENERACION S.A.</t>
  </si>
  <si>
    <t>MINI CENTRAL CERRO DEL AGUILA</t>
  </si>
  <si>
    <t>G4</t>
  </si>
  <si>
    <t>30/01/2025 08:06:00</t>
  </si>
  <si>
    <t>30/01/2025 16:52:00</t>
  </si>
  <si>
    <t>DESCONEXIÓN DEL GENERADOR G4 DE LA M.C.H. CERRO DEL AGUILA POR FALLA</t>
  </si>
  <si>
    <t>LUZ DEL SUR</t>
  </si>
  <si>
    <t>SAN JUAN - ATOCONGO</t>
  </si>
  <si>
    <t xml:space="preserve">LINEA DE TRANSMISION          </t>
  </si>
  <si>
    <t>L-646</t>
  </si>
  <si>
    <t>30/01/2025 13:26:51</t>
  </si>
  <si>
    <t>30/01/2025 15:09:29</t>
  </si>
  <si>
    <t>DESCONEXIÓN DE LA LÍNEA L-646 (SAN JUAN - ATOCONGO) DE 60 KV</t>
  </si>
  <si>
    <t>SI</t>
  </si>
  <si>
    <t>RED DE ENERGIA DEL PERU S.A.</t>
  </si>
  <si>
    <t>TINGO MARÍA - AUCAYACU</t>
  </si>
  <si>
    <t>L-1122</t>
  </si>
  <si>
    <t>30/01/2025 09:50:00</t>
  </si>
  <si>
    <t>30/01/2025 13:07:00</t>
  </si>
  <si>
    <t>DECLARACIÓN DE SITUACIÓN EXCEPCIONAL EN LA LÍNEA L-1122 (TINGO MARÍA - AUCAYACU) DE 138 KV</t>
  </si>
  <si>
    <t>30/01/2025 18:52:00</t>
  </si>
  <si>
    <t>30/01/2025 21:27:00</t>
  </si>
  <si>
    <t>SDF ENERGIA SAC</t>
  </si>
  <si>
    <t>OQUENDO</t>
  </si>
  <si>
    <t>GENERADOR TERMOELÉCTRICO</t>
  </si>
  <si>
    <t>TG1</t>
  </si>
  <si>
    <t>30/01/2025 07:05:00</t>
  </si>
  <si>
    <t>30/01/2025 17:09:00</t>
  </si>
  <si>
    <t>DESCONEXIÓN DEL GENERADOR TG1 DE LA C.T. OQUENDO</t>
  </si>
  <si>
    <t>RESTRICCIONES OPERATIVAS</t>
  </si>
  <si>
    <t>FECHA</t>
  </si>
  <si>
    <t>HORA
INICIO</t>
  </si>
  <si>
    <t>HORA
FINAL</t>
  </si>
  <si>
    <t>T.Eq.</t>
  </si>
  <si>
    <t>30/01/2025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</si>
  <si>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</si>
  <si>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</si>
  <si>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</si>
  <si>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</si>
  <si>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</si>
  <si>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</si>
  <si>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</si>
  <si>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</si>
  <si>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</si>
  <si>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</si>
  <si>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</si>
  <si>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</si>
  <si>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</si>
  <si>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</si>
  <si>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</si>
  <si>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</si>
  <si>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</si>
  <si>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</si>
  <si>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</si>
  <si>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</si>
  <si>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</si>
  <si>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</si>
  <si>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</si>
  <si>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</si>
  <si>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</si>
  <si>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</si>
  <si>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</si>
  <si>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</si>
  <si>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</si>
  <si>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</si>
  <si>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</si>
  <si>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</si>
  <si>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</si>
  <si>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</si>
  <si>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</si>
  <si>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</si>
  <si>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</si>
  <si>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</si>
  <si>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</si>
  <si>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</si>
  <si>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</si>
  <si>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</si>
  <si>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</si>
  <si>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</si>
  <si>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</si>
  <si>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</si>
  <si>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</si>
  <si>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</si>
  <si>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</si>
  <si>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</si>
  <si>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</si>
  <si>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</si>
  <si>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</si>
  <si>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</si>
  <si>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</si>
  <si>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</si>
  <si>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</si>
  <si>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</si>
  <si>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</si>
  <si>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</si>
  <si>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</si>
  <si>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</si>
  <si>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</si>
  <si>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</si>
  <si>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</si>
  <si>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</si>
  <si>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</si>
  <si>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</si>
  <si>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</si>
  <si>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</si>
  <si>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</si>
  <si>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</si>
  <si>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</si>
  <si>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</si>
  <si>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</si>
  <si>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</si>
  <si>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</si>
  <si>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</si>
  <si>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</si>
  <si>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</si>
  <si>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</si>
  <si>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</si>
  <si>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</si>
  <si>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</si>
  <si>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</si>
  <si>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</si>
  <si>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</si>
  <si>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</si>
  <si>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</si>
  <si>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</si>
  <si>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</si>
  <si>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</si>
  <si>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</si>
  <si>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</si>
  <si>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</si>
  <si>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</si>
  <si>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</si>
  <si>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</si>
  <si>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</si>
  <si>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</si>
  <si>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</si>
  <si>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</si>
  <si>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30/01/2025 08:13</t>
  </si>
  <si>
    <t>30/01/2025 17:35</t>
  </si>
  <si>
    <t>INSPECCION ANUAL EN LLTT</t>
  </si>
  <si>
    <t>P</t>
  </si>
  <si>
    <t>E/S</t>
  </si>
  <si>
    <t>N</t>
  </si>
  <si>
    <t xml:space="preserve">PREV.     </t>
  </si>
  <si>
    <t>T</t>
  </si>
  <si>
    <t>CHILCA-CTM</t>
  </si>
  <si>
    <t>INT-5261</t>
  </si>
  <si>
    <t>30/01/2025 00:00</t>
  </si>
  <si>
    <t>31/01/2025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</si>
  <si>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</si>
  <si>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</si>
  <si>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</si>
  <si>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</si>
  <si>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</si>
  <si>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</si>
  <si>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</si>
  <si>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OCONA - SAN JOSE</t>
  </si>
  <si>
    <t>L-5036</t>
  </si>
  <si>
    <t>30/01/2025 07:38</t>
  </si>
  <si>
    <t>30/01/2025 16:47</t>
  </si>
  <si>
    <t>POROMA</t>
  </si>
  <si>
    <t>INT-5361</t>
  </si>
  <si>
    <t>Seccionador SBA-5361 fase R indisponible por problemas mecanicos, el seccionador permanece cerrado y bloqueado</t>
  </si>
  <si>
    <t>REB-5350</t>
  </si>
  <si>
    <t>FUERA DE SERVICIO POR FALLA EN EL EQUIPO.</t>
  </si>
  <si>
    <t>F/S</t>
  </si>
  <si>
    <t>POROMA - OCONA</t>
  </si>
  <si>
    <t>L-5034</t>
  </si>
  <si>
    <t>30/01/2025 07:55</t>
  </si>
  <si>
    <t>30/01/2025 17:30</t>
  </si>
  <si>
    <t>ATRIA ENERGIA S.A.C.</t>
  </si>
  <si>
    <t>PURMACANA</t>
  </si>
  <si>
    <t>G1</t>
  </si>
  <si>
    <t>OVERHAUL DE TURBINA</t>
  </si>
  <si>
    <t>G</t>
  </si>
  <si>
    <t>CONCESIONARIA LINEA DE TRANSMISION CCNCM S.A.C.</t>
  </si>
  <si>
    <t>CACLIC</t>
  </si>
  <si>
    <t>CL-AT-3201</t>
  </si>
  <si>
    <t>30/01/2025 05:03</t>
  </si>
  <si>
    <t>30/01/2025 05:50</t>
  </si>
  <si>
    <t>CONEXION DE IMPLEMENTACION DE REUNDANCIA DE SERVICIOS AUXILIARES 125VCC</t>
  </si>
  <si>
    <t>PACHACHACA</t>
  </si>
  <si>
    <t>CL-2256</t>
  </si>
  <si>
    <t>FUNCION RECIERRE INOPERATIVO EN CL-2256 EN PACHACHACA, DADO QUE EL RELE SIEMENS 7VK61 SE ENCUENTRA EN FALLA.</t>
  </si>
  <si>
    <t>F</t>
  </si>
  <si>
    <t>CHARCANI IV</t>
  </si>
  <si>
    <t>Rehabilitacion Toma 4</t>
  </si>
  <si>
    <t>Rebabitado cojinete empuje.</t>
  </si>
  <si>
    <t>G2</t>
  </si>
  <si>
    <t>Mantenimiento de Generador</t>
  </si>
  <si>
    <t>CHARCANI V</t>
  </si>
  <si>
    <t>30/01/2025 10:04</t>
  </si>
  <si>
    <t>30/01/2025 14:12</t>
  </si>
  <si>
    <t>Revision del sistema de regulacion por baja presion de aceite</t>
  </si>
  <si>
    <t xml:space="preserve">CORR.     </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</si>
  <si>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</si>
  <si>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</si>
  <si>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</si>
  <si>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</si>
  <si>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</si>
  <si>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</si>
  <si>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</si>
  <si>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30/01/2025 14:27</t>
  </si>
  <si>
    <t>Mantenimiento correctivo mayor de turbina del G2 SCII.</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</si>
  <si>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</si>
  <si>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</si>
  <si>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</si>
  <si>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</si>
  <si>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</si>
  <si>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</si>
  <si>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EMPRESA DE GENERACION HUANZA                      </t>
  </si>
  <si>
    <t>HUANZA</t>
  </si>
  <si>
    <t>1GER</t>
  </si>
  <si>
    <t>REVISION Y REFORZAMIENTO DE AMARRES DE BOBINA DE ESTATOR GRUPO G1</t>
  </si>
  <si>
    <t>CHILCA - CHILCA 1</t>
  </si>
  <si>
    <t>L-2101</t>
  </si>
  <si>
    <t>MANTENIMIENTO ANUAL</t>
  </si>
  <si>
    <t>CHILCA 1</t>
  </si>
  <si>
    <t>CHT3</t>
  </si>
  <si>
    <t>MANTENIMIENTO ANUAL DE TRANSFORMADOR GSU DE TG3</t>
  </si>
  <si>
    <t>CL-2101</t>
  </si>
  <si>
    <t>30/01/2025 17:00</t>
  </si>
  <si>
    <t>MANTENIMIENTO / LIMPIEZA DE CELDA</t>
  </si>
  <si>
    <t>CL-TG3</t>
  </si>
  <si>
    <t>TG3</t>
  </si>
  <si>
    <t>MANTENIMIENTO MAYOR 109500 EBH + LTE. UPGRADE FDX</t>
  </si>
  <si>
    <t>MANTENIMIENTO / LIMPIEZA DE CELDA CL-2101 CHILCA-CTM</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</si>
  <si>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</si>
  <si>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</si>
  <si>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</si>
  <si>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</si>
  <si>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</si>
  <si>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</si>
  <si>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</si>
  <si>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</si>
  <si>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</si>
  <si>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YUNCAN</t>
  </si>
  <si>
    <t>30/01/2025 09:00</t>
  </si>
  <si>
    <t>30/01/2025 12:00</t>
  </si>
  <si>
    <t>ACTUALIZACION DE SWITCH FIREWALL, SE PERDERAN SE?ALES AL COES Y MEDIDORES DE ENERGIA</t>
  </si>
  <si>
    <t>HIDRANDINA</t>
  </si>
  <si>
    <t>HUALLANCA</t>
  </si>
  <si>
    <t>CL-1131</t>
  </si>
  <si>
    <t>Restriccion operativa: Linea L-1131 conectada a la barra B mediante el seccionador SB-A017, que se encuentra atascado, lo cual impide la realizacion de cambio de barra en la SE Huallanca</t>
  </si>
  <si>
    <t>CHILCA-REP</t>
  </si>
  <si>
    <t>BESS-KALLPA</t>
  </si>
  <si>
    <t>30/01/2025 08:10</t>
  </si>
  <si>
    <t>Unidad indisponible por el mantenimiento correctivo en el transformador de la TV.</t>
  </si>
  <si>
    <t>KALLPA</t>
  </si>
  <si>
    <t>30/01/2025 00:37</t>
  </si>
  <si>
    <t>Mantenimiento correctivo Fuga RAC TG3</t>
  </si>
  <si>
    <t>TV</t>
  </si>
  <si>
    <t>30/01/2025 01:15</t>
  </si>
  <si>
    <t>TF-14BAT</t>
  </si>
  <si>
    <t>Mantenimiento correctivo de bushing fase R de transformador GSU TV</t>
  </si>
  <si>
    <t>KALLPA - CHILCA</t>
  </si>
  <si>
    <t>L-2099</t>
  </si>
  <si>
    <t>30/01/2025 13:48</t>
  </si>
  <si>
    <t>30/01/2025 16:52</t>
  </si>
  <si>
    <t>Pruebas operativas previo a declarar su disponibilidad</t>
  </si>
  <si>
    <t>PRUEBA</t>
  </si>
  <si>
    <t>MINERA ANTAMINA</t>
  </si>
  <si>
    <t>ANTAMINA</t>
  </si>
  <si>
    <t>T - 1</t>
  </si>
  <si>
    <t>Indisponibilidad del Transformado 1, por trabajo de Ingenieria y Proyectos Antamina.</t>
  </si>
  <si>
    <t>P.ENERG</t>
  </si>
  <si>
    <t>MINERA BUENAVENTURA</t>
  </si>
  <si>
    <t>UCHUCCHACUA</t>
  </si>
  <si>
    <t>TP-385</t>
  </si>
  <si>
    <t>30/01/2025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</si>
  <si>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</si>
  <si>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</si>
  <si>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</si>
  <si>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</si>
  <si>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</si>
  <si>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</si>
  <si>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</si>
  <si>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30/01/2025 15:29</t>
  </si>
  <si>
    <t>30/01/2025 17:37</t>
  </si>
  <si>
    <t>Linea L-2074 fuera de servicio por seguridad, durante trabajos de voladura en mina.</t>
  </si>
  <si>
    <t>WAYRA EXTENSION</t>
  </si>
  <si>
    <t>03 aerogeneradores en falla y 27 aerogeneradores disponibles para el servicio, que equivale a una potencia de 159.3 MW.</t>
  </si>
  <si>
    <t xml:space="preserve">PETRAMAS                                          </t>
  </si>
  <si>
    <t>DO?A CATALINA</t>
  </si>
  <si>
    <t>30/01/2025 15:16</t>
  </si>
  <si>
    <t>MANTENIMIENTO DE 39000 HRS</t>
  </si>
  <si>
    <t>AYAVIRI</t>
  </si>
  <si>
    <t>30/01/2025 08:03</t>
  </si>
  <si>
    <t>MIGRACION DE FIREWIRE DE LA RED TI-OT. PERDIDA DE SUPERVISION (R0117066). HABILITACION CIBERSEGURIDAD CON PERDIDA DE SUPERVISION (R0117244).</t>
  </si>
  <si>
    <t>CHICLAYO OESTE</t>
  </si>
  <si>
    <t>T14-260</t>
  </si>
  <si>
    <t>TRANSFORMADOR FUERA DE SERVICIO DE FORMA CONTINUA, SE DESMONTARA Y SERA ENVIADO A FABRICA DEBIDO UN DEFECTO TERMICA EN EL SISTEMAS DE REGULACION LO CUAL PODRIA OCASIONAR UNA FALLA TOTAL DEL EQUIPO.</t>
  </si>
  <si>
    <t>BARRA220-A</t>
  </si>
  <si>
    <t>30/01/2025 09:23</t>
  </si>
  <si>
    <t>30/01/2025 19:25</t>
  </si>
  <si>
    <t>COMPROBAR COMANDOS Y SE?ALES POSTERIORES A LA MIGRACION DE SICAM PASS DE CHILCA REP (R0116374).***************</t>
  </si>
  <si>
    <t>PE-AMP21: PRUEBAS DE INTEGRACION CL-2305 A NIVEL 3, ACTIVIDAD CON PERDIDA DE SUPERVISION TOTAL DE LA SUBESTACION (R0116374).</t>
  </si>
  <si>
    <t>BARRA220-B</t>
  </si>
  <si>
    <t>30/01/2025 17:17</t>
  </si>
  <si>
    <t>30/01/2025 17:21</t>
  </si>
  <si>
    <t>ENERGIZAR BARRA  B  Y TRANSFERIR CELDA POR CELDA AL ACOPLAMIENTO PARA COMPROBAR COMANDOS Y SE?ALES POSTERIORES A LA MIGRACION DE SICAM PASS DE CHILCA REP (R0116374).</t>
  </si>
  <si>
    <t>CHIMBOTE 1</t>
  </si>
  <si>
    <t>CL2216</t>
  </si>
  <si>
    <t>SECCIONADOR DE LINEA SL-3495 EN FALLA DEBIDO A DESALINEAMIENTO DEL SISTEMA DE TRANSMISION. ESTE SECCIONADOR SE ENCUENTRA EN BAIPAS.</t>
  </si>
  <si>
    <t>GUADALUPE</t>
  </si>
  <si>
    <t>ACOPLE 220</t>
  </si>
  <si>
    <t>30/01/2025 08:00</t>
  </si>
  <si>
    <t>CAMBIO DE GAS SF6 POR ALTA HUMDEDAD EN EL INTERRUPTOR DE ACOPLE IN-2174, ACTIVIDAD CON BARRA  B  FUERA DE SERVICIO Y CORTE CONTINUO.  (R0113373)</t>
  </si>
  <si>
    <t>BARRA-A</t>
  </si>
  <si>
    <t>FUERA DE SERVICIO DEBIDO A TRABAJOS DE CL-ACOPLE_220KV. (R0113373)</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</si>
  <si>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</si>
  <si>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</si>
  <si>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</si>
  <si>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</si>
  <si>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</si>
  <si>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</si>
  <si>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</si>
  <si>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</si>
  <si>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</si>
  <si>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BARRA- A 60</t>
  </si>
  <si>
    <t>30/01/2025 16:00</t>
  </si>
  <si>
    <t>FUERA DE SERVICIO DEBIDO A TRABAJOS EN LA CELDA DE ACOPLE 60KV. (R0117058)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</si>
  <si>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</si>
  <si>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</si>
  <si>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</si>
  <si>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</si>
  <si>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</si>
  <si>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</si>
  <si>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</si>
  <si>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</si>
  <si>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</si>
  <si>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</si>
  <si>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</si>
  <si>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</si>
  <si>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BARRA-A 220</t>
  </si>
  <si>
    <t>MP 4A SILICONADO Y LUBRICACION DE AISLADORES DE LA CELDA.  (R0114881)</t>
  </si>
  <si>
    <t>MP 4A SILICONADO EN AISLADORES DE LA CELDA, ACTIVIDAD CON CAMBIO DE BARRAS.  (R0114880)</t>
  </si>
  <si>
    <t>FUERA DE SERVICIO DEBIDO A TRABAJOS DE ACOP-220. (R0114880)</t>
  </si>
  <si>
    <t>POA: CAMBIO DE PERFILES CORROIDOS. R0113129</t>
  </si>
  <si>
    <t>SAN NICOLAS</t>
  </si>
  <si>
    <t>30/01/2025 10:11</t>
  </si>
  <si>
    <t>30/01/2025 13:11</t>
  </si>
  <si>
    <t>POA: LEVANTAR INFORMACION DE CELDAS 60 KV, PARA MODERNIZACION DE LA SUBESTACION. PERDIDA DE SUPERVISION. R0117108</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</si>
  <si>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</si>
  <si>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</si>
  <si>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</si>
  <si>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</si>
  <si>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</si>
  <si>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</si>
  <si>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</si>
  <si>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</si>
  <si>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</si>
  <si>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</si>
  <si>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</si>
  <si>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</si>
  <si>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</si>
  <si>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</si>
  <si>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</si>
  <si>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</si>
  <si>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</si>
  <si>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</si>
  <si>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CARAPONGO</t>
  </si>
  <si>
    <t>CL-5022</t>
  </si>
  <si>
    <t>CL-5022 EN CARAPONGO TIENE LOS MANDOS SINCRONIZADOS ALARMADOS. LA ENERGIZACION SE DEBE REALIZAR DESDE CAMPAS.</t>
  </si>
  <si>
    <t>BARRA A 500 kV</t>
  </si>
  <si>
    <t>MP 6A MANTENIMIENTO ELECTROMECANICO DE CELDA GIS. (R0114921)</t>
  </si>
  <si>
    <t>SA-5117_BarraA</t>
  </si>
  <si>
    <t>BRAZO INFERIOR DEL SECCIONADOR SA-5117 (17.9.24) CON POSIBLE ROTURAS DE LA CREMALLERA INTERIOR. DISPONIBLE PARA MANIOBRAS DE FORMA LOCAL DESDE NIVEL CERO (10.12.24).</t>
  </si>
  <si>
    <t>BARRA B 220kV</t>
  </si>
  <si>
    <t>A SOLICITUD DE ENGIE.</t>
  </si>
  <si>
    <t>COTARUSE</t>
  </si>
  <si>
    <t>CAPAC XC1</t>
  </si>
  <si>
    <t>BANCO INDISPONIBLE POR PROBLEMAS PRESENTADOS EN EL SISTEMA DE CONTROL MACH2 DE LOS 04 BANCOS SERIE EN COTARUSE.</t>
  </si>
  <si>
    <t>CAPAC XC2</t>
  </si>
  <si>
    <t>CAPAC XC3</t>
  </si>
  <si>
    <t>CAPAC XC4</t>
  </si>
  <si>
    <t>PROTECCION DIFERENCIAL DESHABILITADA BARRA A Y BARRA B. UNIDAD CENTRAL DE LOS 87B ALARMADOS Y BLOQUEADOS.</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</si>
  <si>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</si>
  <si>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</si>
  <si>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</si>
  <si>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</si>
  <si>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</si>
  <si>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</si>
  <si>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CL-2221</t>
  </si>
  <si>
    <t>CELDA TRANSFERIDA AL ACOPLAMIENTO POR PROBLEMAS EN EL INTERRUPTOR IN-2884 DE LA CELDA (FASE T NO COMPLETA CIERRE).</t>
  </si>
  <si>
    <t>SERV. AUX.</t>
  </si>
  <si>
    <t>30/01/2025 09:51</t>
  </si>
  <si>
    <t>30/01/2025 18:07</t>
  </si>
  <si>
    <t>INSTALAR EQUIPO DE CIBERSEGURIDAD R50 NOZOMI. PERDIDA DE SUPERVISION NO MAYOR A 60 MINUTOS. R0117041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</si>
  <si>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</si>
  <si>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</si>
  <si>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</si>
  <si>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</si>
  <si>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</si>
  <si>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</si>
  <si>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</si>
  <si>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</si>
  <si>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</si>
  <si>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</si>
  <si>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</si>
  <si>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</si>
  <si>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</si>
  <si>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</si>
  <si>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</si>
  <si>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</si>
  <si>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</si>
  <si>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</si>
  <si>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</si>
  <si>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</si>
  <si>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</si>
  <si>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</si>
  <si>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</si>
  <si>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</si>
  <si>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</si>
  <si>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</si>
  <si>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</si>
  <si>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</si>
  <si>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</si>
  <si>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</si>
  <si>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</si>
  <si>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</si>
  <si>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</si>
  <si>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</si>
  <si>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</si>
  <si>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</si>
  <si>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</si>
  <si>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</si>
  <si>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</si>
  <si>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</si>
  <si>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</si>
  <si>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</si>
  <si>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</si>
  <si>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</si>
  <si>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</si>
  <si>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</si>
  <si>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</si>
  <si>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</si>
  <si>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</si>
  <si>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</si>
  <si>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</si>
  <si>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</si>
  <si>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</si>
  <si>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</si>
  <si>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</si>
  <si>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</si>
  <si>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</si>
  <si>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</si>
  <si>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</si>
  <si>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</si>
  <si>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</si>
  <si>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</si>
  <si>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</si>
  <si>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</si>
  <si>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</si>
  <si>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</si>
  <si>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AGRO INDUSTRIAL PARAMONGA S.A.</t>
  </si>
  <si>
    <t>AGROAURORA S.A.C.</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</si>
  <si>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</si>
  <si>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</si>
  <si>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</si>
  <si>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</si>
  <si>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</si>
  <si>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</si>
  <si>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</si>
  <si>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</si>
  <si>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</si>
  <si>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</si>
  <si>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</si>
  <si>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</si>
  <si>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</si>
  <si>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</si>
  <si>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</si>
  <si>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</si>
  <si>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</si>
  <si>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</si>
  <si>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</si>
  <si>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</si>
  <si>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</si>
  <si>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</si>
  <si>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</si>
  <si>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</si>
  <si>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</si>
  <si>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</si>
  <si>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</si>
  <si>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</si>
  <si>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</si>
  <si>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</si>
  <si>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</si>
  <si>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</si>
  <si>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</si>
  <si>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</si>
  <si>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</si>
  <si>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</si>
  <si>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</si>
  <si>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</si>
  <si>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</si>
  <si>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</si>
  <si>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</si>
  <si>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</si>
  <si>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</si>
  <si>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</si>
  <si>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</si>
  <si>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</si>
  <si>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</si>
  <si>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</si>
  <si>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</si>
  <si>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</si>
  <si>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</si>
  <si>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</si>
  <si>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</si>
  <si>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</si>
  <si>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</si>
  <si>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</si>
  <si>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</si>
  <si>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</si>
  <si>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</si>
  <si>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</si>
  <si>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</si>
  <si>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</si>
  <si>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</si>
  <si>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</si>
  <si>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</si>
  <si>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</si>
  <si>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</si>
  <si>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</si>
  <si>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</si>
  <si>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</si>
  <si>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</si>
  <si>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</si>
  <si>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</si>
  <si>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</si>
  <si>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</si>
  <si>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</si>
  <si>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</si>
  <si>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</si>
  <si>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</si>
  <si>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</si>
  <si>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</si>
  <si>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</si>
  <si>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</si>
  <si>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</si>
  <si>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</si>
  <si>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</si>
  <si>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</si>
  <si>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</si>
  <si>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</si>
  <si>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</si>
  <si>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</si>
  <si>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</si>
  <si>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</si>
  <si>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</si>
  <si>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</si>
  <si>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</si>
  <si>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</si>
  <si>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</si>
  <si>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</si>
  <si>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</si>
  <si>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</si>
  <si>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</si>
  <si>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</si>
  <si>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</si>
  <si>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</si>
  <si>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</si>
  <si>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</si>
  <si>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</si>
  <si>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</si>
  <si>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</si>
  <si>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</si>
  <si>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</si>
  <si>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</si>
  <si>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</si>
  <si>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</si>
  <si>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</si>
  <si>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</si>
  <si>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</si>
  <si>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</si>
  <si>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</si>
  <si>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</si>
  <si>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</si>
  <si>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</si>
  <si>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</si>
  <si>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</si>
  <si>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</si>
  <si>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</si>
  <si>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</si>
  <si>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</si>
  <si>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</si>
  <si>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</si>
  <si>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</si>
  <si>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</si>
  <si>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</si>
  <si>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</si>
  <si>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</si>
  <si>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</si>
  <si>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</si>
  <si>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</si>
  <si>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</si>
  <si>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</si>
  <si>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</si>
  <si>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</si>
  <si>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</si>
  <si>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</si>
  <si>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</si>
  <si>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</si>
  <si>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</si>
  <si>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</si>
  <si>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</si>
  <si>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</si>
  <si>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</si>
  <si>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</si>
  <si>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</si>
  <si>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</si>
  <si>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</si>
  <si>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</si>
  <si>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</si>
  <si>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</si>
  <si>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</si>
  <si>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</si>
  <si>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</si>
  <si>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</si>
  <si>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</si>
  <si>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</si>
  <si>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</si>
  <si>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</si>
  <si>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</si>
  <si>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</si>
  <si>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</si>
  <si>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</si>
  <si>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</si>
  <si>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</si>
  <si>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</si>
  <si>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</si>
  <si>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</si>
  <si>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</si>
  <si>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</si>
  <si>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</si>
  <si>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</si>
  <si>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</si>
  <si>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</si>
  <si>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</si>
  <si>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</si>
  <si>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</si>
  <si>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</si>
  <si>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</si>
  <si>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</si>
  <si>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</si>
  <si>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</si>
  <si>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</si>
  <si>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</si>
  <si>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</si>
  <si>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</si>
  <si>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</si>
  <si>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</si>
  <si>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</si>
  <si>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</si>
  <si>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</si>
  <si>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</si>
  <si>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</si>
  <si>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</si>
  <si>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</si>
  <si>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</si>
  <si>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</si>
  <si>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</si>
  <si>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</si>
  <si>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</si>
  <si>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</si>
  <si>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</si>
  <si>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</si>
  <si>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</si>
  <si>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</si>
  <si>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</si>
  <si>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</si>
  <si>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</si>
  <si>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</si>
  <si>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</si>
  <si>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</si>
  <si>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</si>
  <si>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</si>
  <si>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</si>
  <si>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</si>
  <si>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</si>
  <si>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</si>
  <si>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</si>
  <si>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</si>
  <si>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</si>
  <si>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</si>
  <si>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</si>
  <si>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</si>
  <si>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</si>
  <si>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</si>
  <si>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</si>
  <si>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</si>
  <si>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</si>
  <si>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</si>
  <si>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</si>
  <si>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</si>
  <si>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</si>
  <si>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</si>
  <si>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</si>
  <si>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</si>
  <si>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</si>
  <si>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</si>
  <si>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</si>
  <si>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</si>
  <si>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</si>
  <si>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</si>
  <si>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</si>
  <si>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</si>
  <si>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</si>
  <si>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</si>
  <si>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</si>
  <si>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</si>
  <si>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</si>
  <si>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</si>
  <si>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</si>
  <si>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</si>
  <si>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</si>
  <si>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</si>
  <si>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</si>
  <si>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</si>
  <si>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</si>
  <si>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</si>
  <si>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</si>
  <si>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</si>
  <si>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</si>
  <si>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</si>
  <si>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</si>
  <si>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</si>
  <si>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</si>
  <si>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</si>
  <si>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</si>
  <si>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</si>
  <si>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</si>
  <si>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</si>
  <si>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</si>
  <si>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</si>
  <si>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</si>
  <si>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</si>
  <si>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</si>
  <si>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</si>
  <si>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</si>
  <si>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</si>
  <si>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</si>
  <si>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</si>
  <si>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</si>
  <si>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</si>
  <si>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</si>
  <si>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</si>
  <si>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</si>
  <si>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</si>
  <si>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</si>
  <si>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</si>
  <si>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</si>
  <si>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</si>
  <si>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</si>
  <si>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</si>
  <si>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</si>
  <si>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</si>
  <si>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</si>
  <si>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</si>
  <si>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</si>
  <si>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</si>
  <si>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</si>
  <si>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</si>
  <si>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</si>
  <si>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</si>
  <si>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</si>
  <si>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</si>
  <si>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</si>
  <si>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</si>
  <si>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</si>
  <si>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</si>
  <si>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</si>
  <si>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</si>
  <si>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</si>
  <si>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</si>
  <si>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</si>
  <si>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</si>
  <si>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</si>
  <si>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</si>
  <si>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</si>
  <si>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</si>
  <si>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</si>
  <si>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</si>
  <si>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</si>
  <si>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</si>
  <si>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</si>
  <si>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</si>
  <si>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</si>
  <si>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</si>
  <si>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</si>
  <si>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</si>
  <si>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</si>
  <si>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</si>
  <si>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</si>
  <si>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</si>
  <si>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</si>
  <si>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</si>
  <si>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</si>
  <si>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</si>
  <si>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</si>
  <si>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</si>
  <si>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</si>
  <si>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</si>
  <si>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</si>
  <si>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</si>
  <si>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</si>
  <si>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</si>
  <si>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</si>
  <si>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</si>
  <si>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</si>
  <si>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</si>
  <si>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</si>
  <si>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</si>
  <si>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</si>
  <si>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</si>
  <si>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</si>
  <si>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</si>
  <si>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</si>
  <si>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</si>
  <si>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</si>
  <si>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</si>
  <si>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</si>
  <si>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</si>
  <si>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</si>
  <si>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</si>
  <si>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</si>
  <si>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</si>
  <si>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</si>
  <si>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</si>
  <si>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</si>
  <si>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</si>
  <si>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</si>
  <si>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</si>
  <si>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</si>
  <si>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</si>
  <si>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</si>
  <si>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</si>
  <si>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</si>
  <si>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</si>
  <si>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</si>
  <si>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</si>
  <si>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</si>
  <si>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</si>
  <si>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</si>
  <si>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</si>
  <si>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</si>
  <si>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</si>
  <si>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</si>
  <si>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</si>
  <si>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</si>
  <si>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</si>
  <si>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</si>
  <si>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</si>
  <si>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</si>
  <si>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</si>
  <si>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</si>
  <si>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</si>
  <si>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</si>
  <si>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</si>
  <si>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</si>
  <si>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</si>
  <si>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</si>
  <si>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</si>
  <si>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</si>
  <si>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</si>
  <si>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</si>
  <si>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</si>
  <si>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</si>
  <si>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</si>
  <si>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</si>
  <si>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</si>
  <si>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</si>
  <si>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</si>
  <si>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</si>
  <si>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</si>
  <si>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</si>
  <si>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</si>
  <si>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</si>
  <si>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</si>
  <si>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</si>
  <si>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</si>
  <si>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</si>
  <si>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</si>
  <si>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</si>
  <si>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</si>
  <si>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</si>
  <si>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</si>
  <si>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</si>
  <si>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</si>
  <si>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</si>
  <si>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</si>
  <si>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</si>
  <si>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</si>
  <si>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</si>
  <si>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</si>
  <si>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jueves, 30 de Enero del 2025</t>
  </si>
  <si>
    <t>EVOLUCIÓN DE LA PRODUCCIÓN DE LA ENERGÍA DIARIA DE LOS INTEGRANTES DEL COES (MWh)</t>
  </si>
  <si>
    <t>UNIDAD</t>
  </si>
  <si>
    <t>TIPO</t>
  </si>
  <si>
    <t>Enero</t>
  </si>
  <si>
    <t>TV-01</t>
  </si>
  <si>
    <t>C.T. MAPLE ETANOL</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</si>
  <si>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</si>
  <si>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</si>
  <si>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</si>
  <si>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</si>
  <si>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</si>
  <si>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</si>
  <si>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</si>
  <si>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</si>
  <si>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</si>
  <si>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</si>
  <si>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</si>
  <si>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</si>
  <si>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</si>
  <si>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</si>
  <si>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</si>
  <si>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</si>
  <si>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</si>
  <si>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</si>
  <si>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</si>
  <si>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</si>
  <si>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</si>
  <si>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</si>
  <si>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</si>
  <si>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</si>
  <si>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</si>
  <si>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</si>
  <si>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</si>
  <si>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</si>
  <si>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</si>
  <si>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</si>
  <si>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</si>
  <si>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</si>
  <si>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</si>
  <si>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</si>
  <si>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</si>
  <si>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</si>
  <si>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</si>
  <si>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</si>
  <si>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</si>
  <si>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</si>
  <si>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</si>
  <si>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</si>
  <si>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</si>
  <si>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</si>
  <si>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</si>
  <si>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</si>
  <si>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</si>
  <si>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</si>
  <si>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</si>
  <si>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</si>
  <si>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</si>
  <si>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</si>
  <si>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</si>
  <si>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</si>
  <si>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</si>
  <si>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</si>
  <si>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</si>
  <si>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</si>
  <si>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</si>
  <si>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</si>
  <si>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</si>
  <si>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</si>
  <si>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</si>
  <si>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</si>
  <si>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</si>
  <si>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</si>
  <si>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</si>
  <si>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</si>
  <si>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</si>
  <si>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</si>
  <si>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</si>
  <si>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</si>
  <si>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</si>
  <si>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</si>
  <si>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</si>
  <si>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</si>
  <si>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</si>
  <si>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</si>
  <si>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</si>
  <si>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</si>
  <si>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</si>
  <si>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</si>
  <si>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</si>
  <si>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</si>
  <si>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</si>
  <si>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</si>
  <si>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</si>
  <si>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</si>
  <si>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</si>
  <si>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</si>
  <si>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</si>
  <si>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</si>
  <si>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</si>
  <si>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</si>
  <si>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</si>
  <si>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</si>
  <si>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</si>
  <si>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</si>
  <si>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</si>
  <si>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</si>
  <si>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</si>
  <si>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</si>
  <si>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</si>
  <si>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</si>
  <si>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</si>
  <si>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</si>
  <si>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</si>
  <si>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</si>
  <si>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</si>
  <si>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</si>
  <si>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</si>
  <si>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</si>
  <si>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</si>
  <si>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</si>
  <si>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</si>
  <si>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</si>
  <si>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</si>
  <si>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</si>
  <si>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</si>
  <si>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</si>
  <si>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</si>
  <si>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</si>
  <si>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</si>
  <si>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</si>
  <si>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</si>
  <si>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</si>
  <si>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</si>
  <si>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</si>
  <si>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</si>
  <si>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</si>
  <si>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</si>
  <si>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</si>
  <si>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</si>
  <si>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</si>
  <si>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</si>
  <si>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</si>
  <si>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30/01/2025 17:32:00</t>
  </si>
  <si>
    <t>30/01/2025 22:18:00</t>
  </si>
  <si>
    <t>CANA BRAVA TV1 &amp; TV2 - BAGAZO</t>
  </si>
  <si>
    <t>INDEPENDENCIA GAS</t>
  </si>
  <si>
    <t>30/01/2025 09:01:00</t>
  </si>
  <si>
    <t>30/01/2025 12:15:00</t>
  </si>
  <si>
    <t>30/01/2025 08:55:00</t>
  </si>
  <si>
    <t>POR POTENCIA O ENERGIA</t>
  </si>
  <si>
    <t>30/01/2025 13:29:00</t>
  </si>
  <si>
    <t>xLT</t>
  </si>
  <si>
    <t>30/01/2025 13:44:00</t>
  </si>
  <si>
    <t>INDEP_G3</t>
  </si>
  <si>
    <t>30/01/2025 13:46:00</t>
  </si>
  <si>
    <t>30/01/2025 14:49:00</t>
  </si>
  <si>
    <t>30/01/2025 14:42:00</t>
  </si>
  <si>
    <t>A MINIMA CARGA</t>
  </si>
  <si>
    <t>MALACAS1 TG6 - GAS</t>
  </si>
  <si>
    <t>30/01/2025 01:06:00</t>
  </si>
  <si>
    <t>30/01/2025 00:50:00</t>
  </si>
  <si>
    <t>30/01/2025 07:27:00</t>
  </si>
  <si>
    <t>30/01/2025 07:15:00</t>
  </si>
  <si>
    <t>CHILCA1 CCOMB TG2 - GAS</t>
  </si>
  <si>
    <t>30/01/2025 07:40:00</t>
  </si>
  <si>
    <t>CHILCA1 TG1 - GAS</t>
  </si>
  <si>
    <t>30/01/2025 04:59:00</t>
  </si>
  <si>
    <t>30/01/2025 04:48:00</t>
  </si>
  <si>
    <t>En proceso de acople.</t>
  </si>
  <si>
    <t>CHILCA1 CCOMB TG1 &amp; TG2 - GAS</t>
  </si>
  <si>
    <t>30/01/2025 07:51:00</t>
  </si>
  <si>
    <t>30/01/2025 23:22:00</t>
  </si>
  <si>
    <t>CHILCA2 TG41 - GAS</t>
  </si>
  <si>
    <t>30/01/2025 09:24:00</t>
  </si>
  <si>
    <t>30/01/2025 12:11:00</t>
  </si>
  <si>
    <t>30/01/2025 09:02:00</t>
  </si>
  <si>
    <t>30/01/2025 12:44:00</t>
  </si>
  <si>
    <t>30/01/2025 12:22:00</t>
  </si>
  <si>
    <t>FENIX CCOMB GT12 - GAS</t>
  </si>
  <si>
    <t>30/01/2025 00:55:00</t>
  </si>
  <si>
    <t>30/01/2025 02:50:00</t>
  </si>
  <si>
    <t>30/01/2025 05:17:00</t>
  </si>
  <si>
    <t>FENIX GT11 - GAS</t>
  </si>
  <si>
    <t>30/01/2025 04:21:00</t>
  </si>
  <si>
    <t>30/01/2025 03:33:00</t>
  </si>
  <si>
    <t>En proceso de acoplamiento 2x1 
17:01 a min por despacho, 18:58 a max, 20:05 a min.</t>
  </si>
  <si>
    <t>FENIX CCOMB GT11 &amp; GT12 - GAS</t>
  </si>
  <si>
    <t>30/01/2025 07:00:00</t>
  </si>
  <si>
    <t>30/01/2025 07:30:00</t>
  </si>
  <si>
    <t>POR RSF</t>
  </si>
  <si>
    <t>30/01/2025 13:49:00</t>
  </si>
  <si>
    <t>30/01/2025 14:56:00</t>
  </si>
  <si>
    <t>30/01/2025 22:48:00</t>
  </si>
  <si>
    <t>REF_TALARA TV2 - NLH_RFG</t>
  </si>
  <si>
    <t>KALLPA CCOMB TG1 &amp; TG2 &amp; TG3 - GAS</t>
  </si>
  <si>
    <t>30/01/2025 00:23:00</t>
  </si>
  <si>
    <t>KALLPA CCOMB TG1 &amp; TG2 - GAS</t>
  </si>
  <si>
    <t>30/01/2025 00:37:00</t>
  </si>
  <si>
    <t>KALLPA TG3 - GAS</t>
  </si>
  <si>
    <t>KALLPA CCOMB TG1 - GAS</t>
  </si>
  <si>
    <t>30/01/2025 01:15:00</t>
  </si>
  <si>
    <t>KALLPA TG2 - GAS</t>
  </si>
  <si>
    <t>30/01/2025 01:22:00</t>
  </si>
  <si>
    <t>KALLPA TG1 - GAS</t>
  </si>
  <si>
    <t>30/01/2025 01:42:00</t>
  </si>
  <si>
    <t>LAS FLORES CCOMB TG1 - GAS</t>
  </si>
  <si>
    <t>30/01/2025 00:39:00</t>
  </si>
  <si>
    <t>30/01/2025 05:23:00</t>
  </si>
  <si>
    <t>30/01/2025 07:47:00</t>
  </si>
  <si>
    <t>30/01/2025 23:51:00</t>
  </si>
  <si>
    <t>VENTANILLA CCOMB TG3 &amp; TG4 - GAS</t>
  </si>
  <si>
    <t>30/01/2025 08:34:00</t>
  </si>
  <si>
    <t>30/01/2025 15:37:00</t>
  </si>
  <si>
    <t>A las 20:24 h, S/C generar a 380 MW.</t>
  </si>
  <si>
    <t>HUAYCOLORO - BIOGAS</t>
  </si>
  <si>
    <t>LA GRINGA V - BIOGAS</t>
  </si>
  <si>
    <t>DONA CATALINA  - BIOGAS</t>
  </si>
  <si>
    <t>30/01/2025 15:16:00</t>
  </si>
  <si>
    <t>30/01/2025 15:14:00</t>
  </si>
  <si>
    <t>CALLAO - BIOGAS</t>
  </si>
  <si>
    <t>OQUENDO CCOMB TG1 - GAS</t>
  </si>
  <si>
    <t>OLLEROS CCOMB TG1 - GAS</t>
  </si>
  <si>
    <t>30/01/2025 08:42:00</t>
  </si>
  <si>
    <t>AGUAYTIA TG1 - GAS</t>
  </si>
  <si>
    <t>30/01/2025 09:26:00</t>
  </si>
  <si>
    <t>30/01/2025 08:58:00</t>
  </si>
  <si>
    <t>A las 09:50 h, S/C generar a 70 MW por congestión.
A las 09:57 h, S/C generar a 62 MW por congestión.
A las 10:07 h, S/C generar a 55 MW por congestión.
A las 10:35 h, S/C generar a 62 MW.
A las 10:42 h, S/C generar a 70 MW.
A las 10:47 h, S/C generar a 79 MW.
A las 10:50 h, S/C generar a máxima</t>
  </si>
  <si>
    <t>Hora Inicio y Fin de Indisponibilidades de las Unidades de Generación SEIN</t>
  </si>
  <si>
    <t>Rehabilitación Toma 4</t>
  </si>
  <si>
    <t>Mantenimiento Correctivo por fatiga en la leva del cilindro A8 - 1ra ampliación</t>
  </si>
  <si>
    <t>REVISIÓN Y REFORZAMIENTO DE AMARRES DE BOBINA DE ESTATOR GRUPO G1</t>
  </si>
  <si>
    <t>DOÑA CATALINA</t>
  </si>
  <si>
    <t>EJECUTADO</t>
  </si>
  <si>
    <t>Jueves 30 de Enero del 2025 / SEM N° 4</t>
  </si>
  <si>
    <t xml:space="preserve">ENERGIA RENOVABLES       </t>
  </si>
  <si>
    <t xml:space="preserve">COGENERACION             </t>
  </si>
  <si>
    <t xml:space="preserve">NO INTEGRANTES           </t>
  </si>
  <si>
    <t>Jueves</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</si>
  <si>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</si>
  <si>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</si>
  <si>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</si>
  <si>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</si>
  <si>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</si>
  <si>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</si>
  <si>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</si>
  <si>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</si>
  <si>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</si>
  <si>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</si>
  <si>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</si>
  <si>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</si>
  <si>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</si>
  <si>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</si>
  <si>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</si>
  <si>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</si>
  <si>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</si>
  <si>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</si>
  <si>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</si>
  <si>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</si>
  <si>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</si>
  <si>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</si>
  <si>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</si>
  <si>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</si>
  <si>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</si>
  <si>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</si>
  <si>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</si>
  <si>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</si>
  <si>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</si>
  <si>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</si>
  <si>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</si>
  <si>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</si>
  <si>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</si>
  <si>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</si>
  <si>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</si>
  <si>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</si>
  <si>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</si>
  <si>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</si>
  <si>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</si>
  <si>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</si>
  <si>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</si>
  <si>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</si>
  <si>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</si>
  <si>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</si>
  <si>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</si>
  <si>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</si>
  <si>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</si>
  <si>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</si>
  <si>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</si>
  <si>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</si>
  <si>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</si>
  <si>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</si>
  <si>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</si>
  <si>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</si>
  <si>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</si>
  <si>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</si>
  <si>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</si>
  <si>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</si>
  <si>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</si>
  <si>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</si>
  <si>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</si>
  <si>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</si>
  <si>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</si>
  <si>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</si>
  <si>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</si>
  <si>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</si>
  <si>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</si>
  <si>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</si>
  <si>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</si>
  <si>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</si>
  <si>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</si>
  <si>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</si>
  <si>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</si>
  <si>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</si>
  <si>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</si>
  <si>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</si>
  <si>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</si>
  <si>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</si>
  <si>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</si>
  <si>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</si>
  <si>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</si>
  <si>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</si>
  <si>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</si>
  <si>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</si>
  <si>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</si>
  <si>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</si>
  <si>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</si>
  <si>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</si>
  <si>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</si>
  <si>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</si>
  <si>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</si>
  <si>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</si>
  <si>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</si>
  <si>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</si>
  <si>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</si>
  <si>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</si>
  <si>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</si>
  <si>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</si>
  <si>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</si>
  <si>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</si>
  <si>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</si>
  <si>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</si>
  <si>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</si>
  <si>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</si>
  <si>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</si>
  <si>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4641329.21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</si>
  <si>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</si>
  <si>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</si>
  <si>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</si>
  <si>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</si>
  <si>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</si>
  <si>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</si>
  <si>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</si>
  <si>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</si>
  <si>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</si>
  <si>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</si>
  <si>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</si>
  <si>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</si>
  <si>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</si>
  <si>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</si>
  <si>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</si>
  <si>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</si>
  <si>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</si>
  <si>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</si>
  <si>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</si>
  <si>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</si>
  <si>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</si>
  <si>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</si>
  <si>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</si>
  <si>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</si>
  <si>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</si>
  <si>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</si>
  <si>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</si>
  <si>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</si>
  <si>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</si>
  <si>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</si>
  <si>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</si>
  <si>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</si>
  <si>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</si>
  <si>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</si>
  <si>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</si>
  <si>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</si>
  <si>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</si>
  <si>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</si>
  <si>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</si>
  <si>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</si>
  <si>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</si>
  <si>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</si>
  <si>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</si>
  <si>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</si>
  <si>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</si>
  <si>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</si>
  <si>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</si>
  <si>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</si>
  <si>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</si>
  <si>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</si>
  <si>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</si>
  <si>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</si>
  <si>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</si>
  <si>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</si>
  <si>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</si>
  <si>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</si>
  <si>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</si>
  <si>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</si>
  <si>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</si>
  <si>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</si>
  <si>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</si>
  <si>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</si>
  <si>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</si>
  <si>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</si>
  <si>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</si>
  <si>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</si>
  <si>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</si>
  <si>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</si>
  <si>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</si>
  <si>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</si>
  <si>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</si>
  <si>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</si>
  <si>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</si>
  <si>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</si>
  <si>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</si>
  <si>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</si>
  <si>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</si>
  <si>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</si>
  <si>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</si>
  <si>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</si>
  <si>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</si>
  <si>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</si>
  <si>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</si>
  <si>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</si>
  <si>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</si>
  <si>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</si>
  <si>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</si>
  <si>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</si>
  <si>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</si>
  <si>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</si>
  <si>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</si>
  <si>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</si>
  <si>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</si>
  <si>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</si>
  <si>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</si>
  <si>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</si>
  <si>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</si>
  <si>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</si>
  <si>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</si>
  <si>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</si>
  <si>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</si>
  <si>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</si>
  <si>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</si>
  <si>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</si>
  <si>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</si>
  <si>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</si>
  <si>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</si>
  <si>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</si>
  <si>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</si>
  <si>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</si>
  <si>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</si>
  <si>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</si>
  <si>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</si>
  <si>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</si>
  <si>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</si>
  <si>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</si>
  <si>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</si>
  <si>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</si>
  <si>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</si>
  <si>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</si>
  <si>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</si>
  <si>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</si>
  <si>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</si>
  <si>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</si>
  <si>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</si>
  <si>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</si>
  <si>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</si>
  <si>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</si>
  <si>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</si>
  <si>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</si>
  <si>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</si>
  <si>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</si>
  <si>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</si>
  <si>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</si>
  <si>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</si>
  <si>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</si>
  <si>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</si>
  <si>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</si>
  <si>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</si>
  <si>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</si>
  <si>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</si>
  <si>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</si>
  <si>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</si>
  <si>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</si>
  <si>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</si>
  <si>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</si>
  <si>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</si>
  <si>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Reporte de Consumo de Combustibles</t>
  </si>
  <si>
    <t>CONSUMO DE COMBUSTIBLES - LÍQUIDO, SÓLIDO, GASEOSO</t>
  </si>
  <si>
    <t>MEDIDOR</t>
  </si>
  <si>
    <t>30/Jan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</si>
  <si>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</si>
  <si>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</si>
  <si>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</si>
  <si>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</si>
  <si>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</si>
  <si>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</si>
  <si>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</si>
  <si>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</si>
  <si>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</si>
  <si>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</si>
  <si>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</si>
  <si>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</si>
  <si>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</si>
  <si>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</si>
  <si>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</si>
  <si>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</si>
  <si>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</si>
  <si>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</si>
  <si>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</si>
  <si>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</si>
  <si>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</si>
  <si>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</si>
  <si>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</si>
  <si>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</si>
  <si>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</si>
  <si>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</si>
  <si>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</si>
  <si>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</si>
  <si>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</si>
  <si>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</si>
  <si>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</si>
  <si>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</si>
  <si>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</si>
  <si>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</si>
  <si>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</si>
  <si>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</si>
  <si>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</si>
  <si>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</si>
  <si>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</si>
  <si>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</si>
  <si>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</si>
  <si>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</si>
  <si>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</si>
  <si>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</si>
  <si>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</si>
  <si>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</si>
  <si>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</si>
  <si>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</si>
  <si>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</si>
  <si>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</si>
  <si>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</si>
  <si>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</si>
  <si>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</si>
  <si>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</si>
  <si>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</si>
  <si>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</si>
  <si>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</si>
  <si>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</si>
  <si>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</si>
  <si>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</si>
  <si>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</si>
  <si>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</si>
  <si>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</si>
  <si>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</si>
  <si>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</si>
  <si>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</si>
  <si>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</si>
  <si>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</si>
  <si>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</si>
  <si>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</si>
  <si>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</si>
  <si>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</si>
  <si>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</si>
  <si>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</si>
  <si>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30/01/2025 01:00</t>
  </si>
  <si>
    <t>30/01/2025 02:00</t>
  </si>
  <si>
    <t>30/01/2025 03:00</t>
  </si>
  <si>
    <t>30/01/2025 04:00</t>
  </si>
  <si>
    <t>30/01/2025 05:00</t>
  </si>
  <si>
    <t>30/01/2025 06:00</t>
  </si>
  <si>
    <t>30/01/2025 07:00</t>
  </si>
  <si>
    <t>30/01/2025 10:00</t>
  </si>
  <si>
    <t>30/01/2025 11:00</t>
  </si>
  <si>
    <t>30/01/2025 13:00</t>
  </si>
  <si>
    <t>30/01/2025 14:00</t>
  </si>
  <si>
    <t>30/01/2025 15:00</t>
  </si>
  <si>
    <t>30/01/2025 18:00</t>
  </si>
  <si>
    <t>30/01/2025 19:00</t>
  </si>
  <si>
    <t>30/01/2025 20:00</t>
  </si>
  <si>
    <t>30/01/2025 21:00</t>
  </si>
  <si>
    <t>30/01/2025 22:00</t>
  </si>
  <si>
    <t>30/01/2025 23:00</t>
  </si>
  <si>
    <t>TEMPERATURA AMBIENTE (ºC)</t>
  </si>
  <si>
    <t>Disponibilidad de Gas Natural de las Centrales Termoeléctricas</t>
  </si>
  <si>
    <t>GASEODUCTO</t>
  </si>
  <si>
    <t>VOLUMEN DE GAS (Mm3)</t>
  </si>
  <si>
    <t>INICIAL</t>
  </si>
  <si>
    <t>GASEODUCTO DE CAMISEA (EGESUR)</t>
  </si>
  <si>
    <t>31/01/2025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</si>
  <si>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</si>
  <si>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</si>
  <si>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</si>
  <si>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</si>
  <si>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</si>
  <si>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</si>
  <si>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</si>
  <si>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</si>
  <si>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</si>
  <si>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</si>
  <si>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</si>
  <si>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</si>
  <si>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</si>
  <si>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</si>
  <si>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</si>
  <si>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</si>
  <si>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</si>
  <si>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</si>
  <si>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</si>
  <si>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</si>
  <si>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</si>
  <si>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</si>
  <si>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</si>
  <si>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</si>
  <si>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</si>
  <si>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</si>
  <si>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</si>
  <si>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</si>
  <si>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</si>
  <si>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</si>
  <si>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</si>
  <si>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</si>
  <si>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</si>
  <si>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</si>
  <si>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</si>
  <si>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</si>
  <si>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</si>
  <si>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</si>
  <si>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</si>
  <si>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</si>
  <si>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</si>
  <si>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</si>
  <si>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</si>
  <si>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</si>
  <si>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</si>
  <si>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</si>
  <si>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</si>
  <si>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</si>
  <si>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</si>
  <si>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</si>
  <si>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</si>
  <si>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</si>
  <si>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</si>
  <si>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</si>
  <si>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</si>
  <si>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</si>
  <si>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</si>
  <si>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</si>
  <si>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</si>
  <si>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</si>
  <si>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</si>
  <si>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</si>
  <si>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</si>
  <si>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</si>
  <si>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</si>
  <si>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</si>
  <si>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</si>
  <si>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</si>
  <si>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</si>
  <si>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</si>
  <si>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</si>
  <si>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</si>
  <si>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</si>
  <si>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</si>
  <si>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</si>
  <si>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</si>
  <si>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</si>
  <si>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</si>
  <si>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</si>
  <si>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</si>
  <si>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</si>
  <si>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</si>
  <si>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</si>
  <si>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</si>
  <si>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</si>
  <si>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</si>
  <si>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</si>
  <si>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</si>
  <si>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</si>
  <si>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</si>
  <si>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</si>
  <si>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</si>
  <si>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</si>
  <si>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</si>
  <si>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</si>
  <si>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</si>
  <si>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</si>
  <si>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</si>
  <si>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</si>
  <si>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</si>
  <si>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</si>
  <si>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</si>
  <si>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</si>
  <si>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</si>
  <si>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</si>
  <si>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</si>
  <si>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</si>
  <si>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</si>
  <si>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</si>
  <si>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</si>
  <si>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</si>
  <si>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</si>
  <si>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</si>
  <si>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</si>
  <si>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</si>
  <si>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</si>
  <si>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</si>
  <si>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</si>
  <si>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</si>
  <si>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</si>
  <si>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</si>
  <si>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</si>
  <si>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</si>
  <si>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</si>
  <si>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</si>
  <si>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</si>
  <si>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</si>
  <si>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</si>
  <si>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</si>
  <si>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</si>
  <si>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</si>
  <si>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</si>
  <si>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</si>
  <si>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</si>
  <si>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</si>
  <si>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</si>
  <si>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</si>
  <si>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</si>
  <si>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</si>
  <si>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</si>
  <si>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</si>
  <si>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</si>
  <si>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</si>
  <si>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</si>
  <si>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</si>
  <si>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</si>
  <si>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</si>
  <si>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</si>
  <si>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</si>
  <si>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</si>
  <si>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</si>
  <si>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</si>
  <si>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</si>
  <si>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</si>
  <si>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</si>
  <si>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</si>
  <si>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</si>
  <si>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</si>
  <si>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</si>
  <si>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</si>
  <si>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</si>
  <si>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</si>
  <si>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</si>
  <si>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</si>
  <si>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</si>
  <si>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</si>
  <si>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</si>
  <si>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</si>
  <si>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</si>
  <si>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</si>
  <si>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</si>
  <si>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</si>
  <si>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</si>
  <si>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</si>
  <si>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</si>
  <si>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</si>
  <si>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</si>
  <si>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</si>
  <si>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</si>
  <si>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</si>
  <si>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</si>
  <si>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</si>
  <si>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</si>
  <si>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</si>
  <si>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</si>
  <si>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</si>
  <si>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</si>
  <si>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</si>
  <si>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</si>
  <si>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</si>
  <si>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</si>
  <si>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</si>
  <si>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</si>
  <si>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</si>
  <si>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</si>
  <si>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</si>
  <si>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</si>
  <si>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</si>
  <si>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</si>
  <si>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</si>
  <si>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</si>
  <si>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</si>
  <si>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</si>
  <si>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</si>
  <si>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</si>
  <si>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</si>
  <si>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</si>
  <si>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</si>
  <si>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</si>
  <si>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</si>
  <si>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</si>
  <si>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</si>
  <si>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</si>
  <si>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</si>
  <si>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</si>
  <si>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</si>
  <si>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</si>
  <si>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</si>
  <si>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</si>
  <si>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</si>
  <si>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</si>
  <si>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</si>
  <si>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</si>
  <si>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</si>
  <si>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</si>
  <si>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</si>
  <si>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</si>
  <si>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</si>
  <si>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</si>
  <si>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</si>
  <si>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</si>
  <si>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</si>
  <si>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</si>
  <si>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</si>
  <si>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</si>
  <si>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</si>
  <si>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</si>
  <si>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</si>
  <si>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</si>
  <si>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</si>
  <si>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</si>
  <si>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</si>
  <si>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</si>
  <si>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</si>
  <si>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</si>
  <si>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</si>
  <si>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</si>
  <si>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</si>
  <si>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</si>
  <si>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</si>
  <si>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</si>
  <si>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</si>
  <si>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</si>
  <si>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</si>
  <si>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</si>
  <si>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</si>
  <si>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</si>
  <si>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</si>
  <si>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</si>
  <si>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</si>
  <si>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</si>
  <si>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</si>
  <si>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</si>
  <si>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</si>
  <si>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</si>
  <si>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</si>
  <si>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</si>
  <si>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</si>
  <si>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</si>
  <si>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</si>
  <si>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</si>
  <si>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</si>
  <si>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</si>
  <si>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</si>
  <si>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</si>
  <si>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</si>
  <si>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</si>
  <si>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</si>
  <si>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</si>
  <si>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</si>
  <si>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</si>
  <si>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</si>
  <si>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</si>
  <si>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</si>
  <si>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</si>
  <si>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</si>
  <si>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</si>
  <si>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</si>
  <si>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</si>
  <si>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</si>
  <si>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</si>
  <si>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</si>
  <si>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</si>
  <si>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</si>
  <si>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</si>
  <si>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</si>
  <si>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</si>
  <si>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</si>
  <si>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</si>
  <si>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</si>
  <si>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</si>
  <si>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</si>
  <si>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</si>
  <si>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</si>
  <si>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</si>
  <si>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</si>
  <si>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</si>
  <si>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</si>
  <si>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</si>
  <si>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</si>
  <si>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</si>
  <si>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</si>
  <si>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</si>
  <si>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</si>
  <si>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</si>
  <si>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</si>
  <si>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</si>
  <si>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</si>
  <si>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</si>
  <si>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</si>
  <si>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</si>
  <si>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</si>
  <si>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</si>
  <si>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</si>
  <si>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</si>
  <si>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</si>
  <si>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</si>
  <si>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</si>
  <si>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</si>
  <si>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</si>
  <si>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</si>
  <si>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</si>
  <si>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</si>
  <si>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</si>
  <si>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</si>
  <si>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</si>
  <si>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</si>
  <si>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</si>
  <si>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</si>
  <si>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</si>
  <si>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</si>
  <si>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</si>
  <si>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</si>
  <si>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</si>
  <si>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</si>
  <si>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</si>
  <si>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</si>
  <si>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</si>
  <si>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</si>
  <si>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</si>
  <si>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</si>
  <si>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</si>
  <si>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</si>
  <si>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</si>
  <si>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</si>
  <si>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</si>
  <si>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</si>
  <si>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</si>
  <si>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</si>
  <si>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</si>
  <si>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</si>
  <si>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</si>
  <si>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</si>
  <si>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</si>
  <si>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</si>
  <si>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</si>
  <si>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</si>
  <si>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</si>
  <si>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</si>
  <si>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</si>
  <si>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</si>
  <si>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</si>
  <si>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</si>
  <si>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</si>
  <si>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</si>
  <si>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</si>
  <si>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</si>
  <si>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</si>
  <si>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</si>
  <si>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</si>
  <si>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</si>
  <si>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</si>
  <si>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</si>
  <si>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</si>
  <si>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</si>
  <si>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</si>
  <si>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</si>
  <si>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</si>
  <si>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</si>
  <si>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</si>
  <si>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</si>
  <si>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</si>
  <si>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</si>
  <si>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</si>
  <si>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</si>
  <si>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</si>
  <si>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</si>
  <si>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</si>
  <si>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</si>
  <si>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</si>
  <si>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</si>
  <si>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</si>
  <si>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</si>
  <si>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</si>
  <si>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</si>
  <si>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</si>
  <si>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</si>
  <si>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</si>
  <si>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</si>
  <si>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</si>
  <si>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</si>
  <si>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</si>
  <si>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</si>
  <si>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</si>
  <si>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</si>
  <si>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</si>
  <si>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</si>
  <si>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</si>
  <si>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</si>
  <si>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</si>
  <si>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</si>
  <si>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</si>
  <si>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</si>
  <si>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</si>
  <si>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</si>
  <si>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</si>
  <si>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</si>
  <si>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</si>
  <si>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</si>
  <si>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</si>
  <si>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</si>
  <si>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</si>
  <si>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</si>
  <si>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</si>
  <si>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</si>
  <si>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</si>
  <si>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</si>
  <si>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</si>
  <si>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</si>
  <si>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</si>
  <si>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</si>
  <si>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</si>
  <si>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</si>
  <si>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</si>
  <si>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</si>
  <si>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</si>
  <si>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</si>
  <si>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</si>
  <si>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</si>
  <si>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</si>
  <si>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</si>
  <si>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</si>
  <si>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</si>
  <si>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</si>
  <si>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</si>
  <si>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</si>
  <si>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</si>
  <si>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</si>
  <si>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</si>
  <si>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</si>
  <si>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</si>
  <si>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</si>
  <si>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</si>
  <si>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</si>
  <si>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</si>
  <si>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</si>
  <si>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</si>
  <si>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</si>
  <si>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</si>
  <si>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</si>
  <si>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</si>
  <si>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</si>
  <si>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</si>
  <si>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</si>
  <si>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</si>
  <si>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</si>
  <si>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</si>
  <si>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</si>
  <si>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</si>
  <si>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</si>
  <si>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</si>
  <si>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</si>
  <si>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</si>
  <si>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</si>
  <si>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</si>
  <si>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</si>
  <si>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</si>
  <si>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</si>
  <si>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</si>
  <si>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</si>
  <si>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</si>
  <si>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</si>
  <si>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</si>
  <si>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</si>
  <si>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</si>
  <si>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</si>
  <si>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</si>
  <si>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</si>
  <si>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</si>
  <si>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</si>
  <si>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</si>
  <si>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</si>
  <si>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</si>
  <si>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</si>
  <si>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</si>
  <si>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</si>
  <si>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</si>
  <si>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</si>
  <si>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</si>
  <si>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</si>
  <si>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</si>
  <si>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</si>
  <si>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</si>
  <si>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</si>
  <si>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</si>
  <si>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</si>
  <si>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</si>
  <si>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</si>
  <si>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</si>
  <si>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</si>
  <si>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</si>
  <si>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</si>
  <si>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</si>
  <si>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</si>
  <si>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</si>
  <si>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</si>
  <si>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</si>
  <si>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</si>
  <si>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</si>
  <si>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</si>
  <si>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</si>
  <si>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</si>
  <si>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</si>
  <si>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</si>
  <si>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</si>
  <si>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</si>
  <si>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</si>
  <si>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</si>
  <si>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</si>
  <si>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</si>
  <si>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</si>
  <si>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</si>
  <si>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</si>
  <si>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</si>
  <si>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</si>
  <si>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</si>
  <si>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</si>
  <si>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</si>
  <si>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</si>
  <si>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</si>
  <si>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</si>
  <si>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</si>
  <si>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</si>
  <si>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</si>
  <si>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</si>
  <si>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</si>
  <si>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</si>
  <si>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</si>
  <si>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</si>
  <si>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</si>
  <si>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</si>
  <si>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</si>
  <si>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</si>
  <si>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</si>
  <si>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</si>
  <si>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</si>
  <si>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</si>
  <si>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</si>
  <si>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</si>
  <si>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</si>
  <si>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</si>
  <si>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</si>
  <si>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</si>
  <si>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</si>
  <si>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</si>
  <si>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</si>
  <si>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</si>
  <si>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</si>
  <si>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</si>
  <si>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</si>
  <si>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</si>
  <si>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</si>
  <si>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</si>
  <si>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</si>
  <si>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</si>
  <si>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</si>
  <si>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</si>
  <si>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</si>
  <si>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</si>
  <si>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</si>
  <si>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</si>
  <si>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</si>
  <si>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</si>
  <si>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</si>
  <si>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</si>
  <si>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</si>
  <si>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</si>
  <si>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</si>
  <si>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</si>
  <si>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</si>
  <si>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</si>
  <si>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</si>
  <si>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</si>
  <si>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</si>
  <si>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</si>
  <si>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</si>
  <si>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</si>
  <si>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</si>
  <si>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</si>
  <si>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</si>
  <si>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</si>
  <si>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</si>
  <si>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</si>
  <si>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</si>
  <si>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</si>
  <si>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</si>
  <si>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</si>
  <si>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</si>
  <si>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</si>
  <si>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</si>
  <si>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</si>
  <si>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</si>
  <si>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</si>
  <si>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</si>
  <si>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</si>
  <si>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</si>
  <si>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</si>
  <si>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</si>
  <si>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</si>
  <si>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</si>
  <si>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</si>
  <si>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</si>
  <si>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</si>
  <si>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</si>
  <si>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</si>
  <si>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</si>
  <si>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</si>
  <si>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</si>
  <si>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</si>
  <si>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</si>
  <si>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</si>
  <si>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</si>
  <si>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</si>
  <si>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</si>
  <si>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</si>
  <si>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</si>
  <si>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</si>
  <si>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</si>
  <si>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</si>
  <si>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</si>
  <si>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</si>
  <si>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</si>
  <si>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</si>
  <si>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</si>
  <si>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</si>
  <si>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</si>
  <si>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</si>
  <si>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</si>
  <si>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</si>
  <si>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</si>
  <si>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</si>
  <si>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</si>
  <si>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</si>
  <si>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</si>
  <si>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</si>
  <si>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</si>
  <si>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</si>
  <si>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</si>
  <si>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</si>
  <si>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</si>
  <si>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</si>
  <si>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</si>
  <si>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</si>
  <si>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</si>
  <si>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</si>
  <si>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</si>
  <si>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</si>
  <si>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</si>
  <si>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</si>
  <si>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</si>
  <si>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</si>
  <si>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</si>
  <si>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</si>
  <si>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</si>
  <si>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</si>
  <si>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</si>
  <si>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</si>
  <si>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</si>
  <si>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</si>
  <si>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</si>
  <si>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</si>
  <si>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</si>
  <si>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</si>
  <si>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</si>
  <si>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</si>
  <si>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</si>
  <si>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</si>
  <si>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</si>
  <si>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</si>
  <si>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</si>
  <si>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</si>
  <si>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</si>
  <si>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</si>
  <si>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</si>
  <si>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</si>
  <si>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</si>
  <si>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</si>
  <si>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</si>
  <si>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</si>
  <si>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</si>
  <si>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</si>
  <si>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</si>
  <si>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</si>
  <si>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</si>
  <si>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</si>
  <si>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</si>
  <si>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</si>
  <si>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</si>
  <si>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</si>
  <si>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</si>
  <si>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</si>
  <si>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</si>
  <si>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</si>
  <si>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</si>
  <si>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</si>
  <si>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</si>
  <si>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</si>
  <si>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</si>
  <si>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</si>
  <si>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</si>
  <si>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</si>
  <si>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</si>
  <si>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</si>
  <si>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</si>
  <si>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</si>
  <si>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</si>
  <si>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</si>
  <si>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</si>
  <si>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</si>
  <si>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</si>
  <si>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</si>
  <si>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</si>
  <si>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</si>
  <si>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</si>
  <si>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</si>
  <si>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</si>
  <si>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</si>
  <si>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</si>
  <si>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</si>
  <si>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</si>
  <si>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</si>
  <si>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</si>
  <si>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</si>
  <si>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</si>
  <si>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</si>
  <si>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</si>
  <si>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</si>
  <si>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</si>
  <si>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</si>
  <si>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</si>
  <si>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</si>
  <si>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</si>
  <si>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</si>
  <si>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</si>
  <si>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</si>
  <si>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</si>
  <si>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</si>
  <si>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</si>
  <si>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</si>
  <si>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</si>
  <si>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</si>
  <si>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</si>
  <si>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</si>
  <si>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</si>
  <si>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</si>
  <si>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</si>
  <si>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</si>
  <si>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</si>
  <si>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</si>
  <si>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</si>
  <si>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</si>
  <si>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</si>
  <si>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</si>
  <si>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</si>
  <si>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</si>
  <si>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</si>
  <si>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</si>
  <si>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</si>
  <si>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</si>
  <si>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</si>
  <si>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</si>
  <si>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</si>
  <si>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</si>
  <si>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</si>
  <si>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</si>
  <si>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</si>
  <si>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</si>
  <si>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</si>
  <si>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</si>
  <si>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</si>
  <si>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</si>
  <si>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</si>
  <si>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</si>
  <si>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</si>
  <si>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</si>
  <si>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</si>
  <si>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</si>
  <si>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</si>
  <si>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</si>
  <si>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</si>
  <si>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</si>
  <si>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</si>
  <si>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</si>
  <si>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</si>
  <si>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</si>
  <si>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</si>
  <si>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</si>
  <si>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</si>
  <si>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</si>
  <si>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</si>
  <si>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</si>
  <si>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</si>
  <si>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</si>
  <si>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</si>
  <si>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</si>
  <si>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</si>
  <si>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</si>
  <si>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</si>
  <si>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</si>
  <si>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</si>
  <si>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</si>
  <si>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</si>
  <si>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</si>
  <si>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</si>
  <si>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</si>
  <si>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</si>
  <si>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</si>
  <si>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</si>
  <si>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</si>
  <si>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</si>
  <si>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</si>
  <si>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</si>
  <si>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</si>
  <si>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</si>
  <si>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</si>
  <si>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</si>
  <si>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</si>
  <si>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</si>
  <si>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</si>
  <si>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</si>
  <si>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</si>
  <si>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</si>
  <si>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</si>
  <si>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</si>
  <si>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</si>
  <si>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</si>
  <si>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</si>
  <si>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</si>
  <si>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</si>
  <si>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</si>
  <si>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</si>
  <si>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</si>
  <si>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</si>
  <si>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</si>
  <si>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</si>
  <si>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</si>
  <si>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</si>
  <si>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</si>
  <si>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</si>
  <si>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</si>
  <si>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</si>
  <si>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</si>
  <si>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</si>
  <si>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</si>
  <si>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</si>
  <si>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</si>
  <si>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</si>
  <si>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</si>
  <si>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</si>
  <si>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</si>
  <si>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</si>
  <si>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</si>
  <si>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</si>
  <si>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</si>
  <si>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</si>
  <si>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</si>
  <si>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</si>
  <si>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</si>
  <si>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</si>
  <si>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</si>
  <si>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</si>
  <si>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</si>
  <si>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</si>
  <si>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</si>
  <si>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</si>
  <si>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</si>
  <si>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</si>
  <si>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</si>
  <si>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</si>
  <si>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</si>
  <si>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</si>
  <si>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</si>
  <si>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</si>
  <si>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</si>
  <si>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</si>
  <si>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</si>
  <si>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</si>
  <si>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</si>
  <si>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</si>
  <si>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</si>
  <si>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</si>
  <si>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</si>
  <si>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</si>
  <si>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</si>
  <si>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</si>
  <si>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</si>
  <si>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</si>
  <si>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</si>
  <si>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</si>
  <si>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</si>
  <si>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</si>
  <si>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</si>
  <si>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</si>
  <si>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</si>
  <si>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</si>
  <si>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</si>
  <si>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</si>
  <si>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</si>
  <si>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</si>
  <si>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</si>
  <si>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</si>
  <si>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</si>
  <si>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</si>
  <si>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</si>
  <si>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</si>
  <si>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</si>
  <si>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</si>
  <si>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</si>
  <si>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</si>
  <si>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</si>
  <si>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</si>
  <si>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</si>
  <si>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</si>
  <si>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</si>
  <si>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</si>
  <si>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</si>
  <si>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</si>
  <si>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</si>
  <si>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</si>
  <si>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</si>
  <si>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</si>
  <si>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</si>
  <si>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</si>
  <si>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</si>
  <si>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</si>
  <si>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</si>
  <si>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</si>
  <si>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</si>
  <si>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</si>
  <si>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</si>
  <si>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</si>
  <si>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</si>
  <si>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</si>
  <si>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</si>
  <si>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</si>
  <si>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</si>
  <si>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</si>
  <si>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</si>
  <si>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</si>
  <si>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</si>
  <si>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</si>
  <si>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</si>
  <si>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</si>
  <si>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</si>
  <si>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</si>
  <si>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</si>
  <si>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</si>
  <si>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</si>
  <si>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</si>
  <si>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</si>
  <si>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</si>
  <si>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</si>
  <si>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</si>
  <si>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</si>
  <si>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</si>
  <si>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</si>
  <si>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</si>
  <si>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</si>
  <si>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</si>
  <si>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</si>
  <si>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</si>
  <si>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</si>
  <si>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</si>
  <si>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</si>
  <si>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</si>
  <si>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</si>
  <si>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</si>
  <si>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</si>
  <si>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</si>
  <si>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</si>
  <si>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</si>
  <si>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</si>
  <si>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</si>
  <si>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</si>
  <si>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</si>
  <si>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</si>
  <si>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</si>
  <si>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</si>
  <si>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</si>
  <si>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</si>
  <si>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</si>
  <si>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</si>
  <si>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</si>
  <si>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</si>
  <si>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</si>
  <si>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</si>
  <si>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</si>
  <si>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</si>
  <si>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</si>
  <si>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</si>
  <si>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</si>
  <si>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</si>
  <si>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</si>
  <si>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</si>
  <si>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</si>
  <si>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</si>
  <si>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</si>
  <si>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</si>
  <si>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</si>
  <si>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</si>
  <si>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</si>
  <si>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</si>
  <si>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</si>
  <si>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</si>
  <si>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</si>
  <si>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</si>
  <si>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</si>
  <si>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</si>
  <si>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</si>
  <si>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</si>
  <si>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</si>
  <si>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</si>
  <si>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</si>
  <si>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</si>
  <si>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</si>
  <si>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</si>
  <si>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</si>
  <si>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</si>
  <si>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</si>
  <si>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</si>
  <si>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</si>
  <si>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</si>
  <si>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</si>
  <si>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</si>
  <si>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</si>
  <si>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</si>
  <si>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</si>
  <si>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</si>
  <si>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</si>
  <si>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</si>
  <si>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</si>
  <si>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</si>
  <si>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</si>
  <si>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</si>
  <si>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</si>
  <si>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</si>
  <si>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</si>
  <si>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</si>
  <si>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</si>
  <si>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</si>
  <si>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</si>
  <si>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</si>
  <si>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</si>
  <si>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</si>
  <si>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</si>
  <si>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</si>
  <si>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</si>
  <si>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</si>
  <si>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</si>
  <si>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</si>
  <si>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</si>
  <si>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</si>
  <si>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</si>
  <si>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</si>
  <si>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</si>
  <si>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</si>
  <si>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</si>
  <si>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</si>
  <si>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</si>
  <si>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</si>
  <si>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</si>
  <si>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</si>
  <si>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</si>
  <si>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</si>
  <si>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00:05:08
</t>
  </si>
  <si>
    <t xml:space="preserve">59.726 
</t>
  </si>
  <si>
    <t xml:space="preserve">03:42:18
</t>
  </si>
  <si>
    <t xml:space="preserve">60.326 
</t>
  </si>
  <si>
    <t>PUCALLPA ISA</t>
  </si>
  <si>
    <t xml:space="preserve">59.727 
</t>
  </si>
  <si>
    <t xml:space="preserve">60.327 
</t>
  </si>
  <si>
    <t>SAN JUAN CCRespaldo</t>
  </si>
  <si>
    <t xml:space="preserve">59.725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</si>
  <si>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</si>
  <si>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</si>
  <si>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</si>
  <si>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</si>
  <si>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</si>
  <si>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</si>
  <si>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</si>
  <si>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</si>
  <si>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</si>
  <si>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</si>
  <si>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</si>
  <si>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</si>
  <si>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</si>
  <si>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</si>
  <si>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</si>
  <si>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</si>
  <si>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</si>
  <si>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</si>
  <si>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</si>
  <si>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4641329 y resultó S/. 248640 (5.08% ) menor que el correspondiente al jueves de la semana pasada.</t>
  </si>
  <si>
    <t>Fecha</t>
  </si>
  <si>
    <t>Costo Total Ejecutado</t>
  </si>
  <si>
    <t>Costo Total Programado</t>
  </si>
  <si>
    <t>JUE 23</t>
  </si>
  <si>
    <t>VIE 24</t>
  </si>
  <si>
    <t>SAB 25</t>
  </si>
  <si>
    <t>DOM 26</t>
  </si>
  <si>
    <t>LUN 27</t>
  </si>
  <si>
    <t>MAR 28</t>
  </si>
  <si>
    <t>MIE 29</t>
  </si>
  <si>
    <t>JUE 30</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</si>
  <si>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</si>
  <si>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</si>
  <si>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</si>
  <si>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</si>
  <si>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</si>
  <si>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</si>
  <si>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30/01/2025 03:38:00</t>
  </si>
  <si>
    <t>30/01/2025 05:39:00</t>
  </si>
  <si>
    <t>Se bajó la generación de la C.H. Yaupi a 93 MW.</t>
  </si>
  <si>
    <t>L. CARHUAQUERO - CHICLAYO OESTE</t>
  </si>
  <si>
    <t>L-2240</t>
  </si>
  <si>
    <t>30/01/2025 09:53:00</t>
  </si>
  <si>
    <t>30/01/2025 13:08:00</t>
  </si>
  <si>
    <t>Se bajó la generación la generación de la C.H. Carhuaquero.</t>
  </si>
  <si>
    <t>L. ICA - MARCONA</t>
  </si>
  <si>
    <t>30/01/2025 12:34:00</t>
  </si>
  <si>
    <t>30/01/2025 16:39:00</t>
  </si>
  <si>
    <t>Se redujo la generación de las CC.EE. Punta Lomitas, Marcona, 3 Hermanas, Wayra I, Wayra Extensión y San Juan de Marcona.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</si>
  <si>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</si>
  <si>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</si>
  <si>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</si>
  <si>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</si>
  <si>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</si>
  <si>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</si>
  <si>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</si>
  <si>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</si>
  <si>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</si>
  <si>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</si>
  <si>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</si>
  <si>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</si>
  <si>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</si>
  <si>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</si>
  <si>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</si>
  <si>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</si>
  <si>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</si>
  <si>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</si>
  <si>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</si>
  <si>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</si>
  <si>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</si>
  <si>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</si>
  <si>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</si>
  <si>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</si>
  <si>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</si>
  <si>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</si>
  <si>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</si>
  <si>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</si>
  <si>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</si>
  <si>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</si>
  <si>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</si>
  <si>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</si>
  <si>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</si>
  <si>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</si>
  <si>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</si>
  <si>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</si>
  <si>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</si>
  <si>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</si>
  <si>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</si>
  <si>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</si>
  <si>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</si>
  <si>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</si>
  <si>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</si>
  <si>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</si>
  <si>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</si>
  <si>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</si>
  <si>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</si>
  <si>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</si>
  <si>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</si>
  <si>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</si>
  <si>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</si>
  <si>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</si>
  <si>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</si>
  <si>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</si>
  <si>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</si>
  <si>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</si>
  <si>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</si>
  <si>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</si>
  <si>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</si>
  <si>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</si>
  <si>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</si>
  <si>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</si>
  <si>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</si>
  <si>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</si>
  <si>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</si>
  <si>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</si>
  <si>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</si>
  <si>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</si>
  <si>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</si>
  <si>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</si>
  <si>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</si>
  <si>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</si>
  <si>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</si>
  <si>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</si>
  <si>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</si>
  <si>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</si>
  <si>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</si>
  <si>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</si>
  <si>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</si>
  <si>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</si>
  <si>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</si>
  <si>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</si>
  <si>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</si>
  <si>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</si>
  <si>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</si>
  <si>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</si>
  <si>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</si>
  <si>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</si>
  <si>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</si>
  <si>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</si>
  <si>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</si>
  <si>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</si>
  <si>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</si>
  <si>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</si>
  <si>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</si>
  <si>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</si>
  <si>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</si>
  <si>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</si>
  <si>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</si>
  <si>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</si>
  <si>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</si>
  <si>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</si>
  <si>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</si>
  <si>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20.4432</t>
  </si>
  <si>
    <t>21</t>
  </si>
  <si>
    <t>20.0102</t>
  </si>
  <si>
    <t>20.1174</t>
  </si>
  <si>
    <t>20.0245</t>
  </si>
  <si>
    <t>20.0093</t>
  </si>
  <si>
    <t>20.0401</t>
  </si>
  <si>
    <t>20.8815</t>
  </si>
  <si>
    <t>917-39</t>
  </si>
  <si>
    <t>URS-STK-002 - G1</t>
  </si>
  <si>
    <t>CHMalpas - G1</t>
  </si>
  <si>
    <t>5.1108</t>
  </si>
  <si>
    <t>5.25</t>
  </si>
  <si>
    <t>5.0025</t>
  </si>
  <si>
    <t>5.0293</t>
  </si>
  <si>
    <t>5.0061</t>
  </si>
  <si>
    <t>5.0023</t>
  </si>
  <si>
    <t>5.01</t>
  </si>
  <si>
    <t>5.2204</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</si>
  <si>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</si>
  <si>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</si>
  <si>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</si>
  <si>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</si>
  <si>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</si>
  <si>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</si>
  <si>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</si>
  <si>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</si>
  <si>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</si>
  <si>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</si>
  <si>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</si>
  <si>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</si>
  <si>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</si>
  <si>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</si>
  <si>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</si>
  <si>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</si>
  <si>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</si>
  <si>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</si>
  <si>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</si>
  <si>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</si>
  <si>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</si>
  <si>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</si>
  <si>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</si>
  <si>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</si>
  <si>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</si>
  <si>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</si>
  <si>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</si>
  <si>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</si>
  <si>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</si>
  <si>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</si>
  <si>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</si>
  <si>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</si>
  <si>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</si>
  <si>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</si>
  <si>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</si>
  <si>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</si>
  <si>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</si>
  <si>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</si>
  <si>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</si>
  <si>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</si>
  <si>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</si>
  <si>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</si>
  <si>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</si>
  <si>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</si>
  <si>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</si>
  <si>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</si>
  <si>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</si>
  <si>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</si>
  <si>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</si>
  <si>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</si>
  <si>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</si>
  <si>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</si>
  <si>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</si>
  <si>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</si>
  <si>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</si>
  <si>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</si>
  <si>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</si>
  <si>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</si>
  <si>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</si>
  <si>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</si>
  <si>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</si>
  <si>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</si>
  <si>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</si>
  <si>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</si>
  <si>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</si>
  <si>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</si>
  <si>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</si>
  <si>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</si>
  <si>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</si>
  <si>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</si>
  <si>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</si>
  <si>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</si>
  <si>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</si>
  <si>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</si>
  <si>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98.4435</t>
  </si>
  <si>
    <t>87.5765</t>
  </si>
  <si>
    <t>120</t>
  </si>
  <si>
    <t>68.4949</t>
  </si>
  <si>
    <t>95.9487</t>
  </si>
  <si>
    <t>22.7561</t>
  </si>
  <si>
    <t>66.4296</t>
  </si>
  <si>
    <t>66.0401</t>
  </si>
  <si>
    <t>66.3843</t>
  </si>
  <si>
    <t>66.4308</t>
  </si>
  <si>
    <t>66.326</t>
  </si>
  <si>
    <t>63.4279</t>
  </si>
  <si>
    <t>924-22</t>
  </si>
  <si>
    <t>URS-ENL-001 - G1</t>
  </si>
  <si>
    <t>CHHuinco - G1</t>
  </si>
  <si>
    <t>45</t>
  </si>
  <si>
    <t>47.5926</t>
  </si>
  <si>
    <t>36.0128</t>
  </si>
  <si>
    <t>11.378</t>
  </si>
  <si>
    <t>24.0513</t>
  </si>
  <si>
    <t>47.9744</t>
  </si>
  <si>
    <t>40</t>
  </si>
  <si>
    <t>47.422</t>
  </si>
  <si>
    <t>47.3219</t>
  </si>
  <si>
    <t>47.4093</t>
  </si>
  <si>
    <t>47.4226</t>
  </si>
  <si>
    <t>47.3946</t>
  </si>
  <si>
    <t>46.2771</t>
  </si>
  <si>
    <t>924-23</t>
  </si>
  <si>
    <t>URS-ENL-001 - G2</t>
  </si>
  <si>
    <t>CHHuinco - G2</t>
  </si>
  <si>
    <t>44.6182</t>
  </si>
  <si>
    <t>45.3798</t>
  </si>
  <si>
    <t>45.7388</t>
  </si>
  <si>
    <t>45.223</t>
  </si>
  <si>
    <t>45.124</t>
  </si>
  <si>
    <t>45.2122</t>
  </si>
  <si>
    <t>45.2231</t>
  </si>
  <si>
    <t>45.1972</t>
  </si>
  <si>
    <t>45.0756</t>
  </si>
  <si>
    <t>924-24</t>
  </si>
  <si>
    <t>URS-ENL-001 - G3</t>
  </si>
  <si>
    <t>CHHuinco - G3</t>
  </si>
  <si>
    <t>45.3818</t>
  </si>
  <si>
    <t>25.4254</t>
  </si>
  <si>
    <t>21.0983</t>
  </si>
  <si>
    <t>25.1559</t>
  </si>
  <si>
    <t>21.2066</t>
  </si>
  <si>
    <t>25.3561</t>
  </si>
  <si>
    <t>20.9162</t>
  </si>
  <si>
    <t>25.1814</t>
  </si>
  <si>
    <t>21.1721</t>
  </si>
  <si>
    <t>25.1548</t>
  </si>
  <si>
    <t>21.2077</t>
  </si>
  <si>
    <t>25.2107</t>
  </si>
  <si>
    <t>21.1287</t>
  </si>
  <si>
    <t>27.4459</t>
  </si>
  <si>
    <t>18.3523</t>
  </si>
  <si>
    <t>924-25</t>
  </si>
  <si>
    <t>URS-ENL-001 - G4</t>
  </si>
  <si>
    <t>CHHuinco - G4</t>
  </si>
  <si>
    <t>11.3781</t>
  </si>
  <si>
    <t>1906-280</t>
  </si>
  <si>
    <t>URS-ENL-002</t>
  </si>
  <si>
    <t>CHMatuca</t>
  </si>
  <si>
    <t>20</t>
  </si>
  <si>
    <t>19.467</t>
  </si>
  <si>
    <t>19.0782</t>
  </si>
  <si>
    <t>19.173</t>
  </si>
  <si>
    <t>19.0927</t>
  </si>
  <si>
    <t>19.077</t>
  </si>
  <si>
    <t>19.1061</t>
  </si>
  <si>
    <t>19.8835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</si>
  <si>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</si>
  <si>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</si>
  <si>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</si>
  <si>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</si>
  <si>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</si>
  <si>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</si>
  <si>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</si>
  <si>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</si>
  <si>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</si>
  <si>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</si>
  <si>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</si>
  <si>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</si>
  <si>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</si>
  <si>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</si>
  <si>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</si>
  <si>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</si>
  <si>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</si>
  <si>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</si>
  <si>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</si>
  <si>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</si>
  <si>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</si>
  <si>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</si>
  <si>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</si>
  <si>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</si>
  <si>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</si>
  <si>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41.4083</t>
  </si>
  <si>
    <t>144.9072</t>
  </si>
  <si>
    <t>92.9042</t>
  </si>
  <si>
    <t>57.2538</t>
  </si>
  <si>
    <t>57.2133</t>
  </si>
  <si>
    <t>52.8241</t>
  </si>
  <si>
    <t>98.3351</t>
  </si>
  <si>
    <t>65.4488</t>
  </si>
  <si>
    <t>64.9671</t>
  </si>
  <si>
    <t>65.0234</t>
  </si>
  <si>
    <t>77.8158</t>
  </si>
  <si>
    <t>77.8159</t>
  </si>
  <si>
    <t>56.9083</t>
  </si>
  <si>
    <t>156.0318</t>
  </si>
  <si>
    <t>102.5546</t>
  </si>
  <si>
    <t>125.3107</t>
  </si>
  <si>
    <t>56.8158</t>
  </si>
  <si>
    <t>32.4012</t>
  </si>
  <si>
    <t>146.9512</t>
  </si>
  <si>
    <t>41.4535</t>
  </si>
  <si>
    <t>1965-15211</t>
  </si>
  <si>
    <t>URS-KALL-003 - G1</t>
  </si>
  <si>
    <t>CHCeAgui - G1</t>
  </si>
  <si>
    <t>70.9318</t>
  </si>
  <si>
    <t>76.2084</t>
  </si>
  <si>
    <t>61.6178</t>
  </si>
  <si>
    <t>71.9011</t>
  </si>
  <si>
    <t>1965-15212</t>
  </si>
  <si>
    <t>URS-KALL-003 - G2</t>
  </si>
  <si>
    <t>CHCeAgui - G2</t>
  </si>
  <si>
    <t>73.9754</t>
  </si>
  <si>
    <t>79.8234</t>
  </si>
  <si>
    <t>63.6929</t>
  </si>
  <si>
    <t>75.0502</t>
  </si>
  <si>
    <t>1965-15213</t>
  </si>
  <si>
    <t>URS-KALL-003 - G3</t>
  </si>
  <si>
    <t>CHCeAgui - G3</t>
  </si>
  <si>
    <t>2253-12600</t>
  </si>
  <si>
    <t>C.H. PLATANAL</t>
  </si>
  <si>
    <t>URS-CLP-001</t>
  </si>
  <si>
    <t>CHPlatan</t>
  </si>
  <si>
    <t>41.8049</t>
  </si>
  <si>
    <t>60</t>
  </si>
  <si>
    <t>27.5366</t>
  </si>
  <si>
    <t>74</t>
  </si>
  <si>
    <t>14.2195</t>
  </si>
  <si>
    <t>86.8977</t>
  </si>
  <si>
    <t>44</t>
  </si>
  <si>
    <t>42.7561</t>
  </si>
  <si>
    <t>68.0513</t>
  </si>
  <si>
    <t>19.878</t>
  </si>
  <si>
    <t>79</t>
  </si>
  <si>
    <t>9.4634</t>
  </si>
  <si>
    <t>62</t>
  </si>
  <si>
    <t>25.6341</t>
  </si>
  <si>
    <t>26</t>
  </si>
  <si>
    <t>59.3656</t>
  </si>
  <si>
    <t>59.4238</t>
  </si>
  <si>
    <t>59.3712</t>
  </si>
  <si>
    <t>59.3803</t>
  </si>
  <si>
    <t>59.8185</t>
  </si>
  <si>
    <t>50</t>
  </si>
  <si>
    <t>37.0488</t>
  </si>
  <si>
    <t>2253-12601</t>
  </si>
  <si>
    <t>URS-CLP-001 - G1</t>
  </si>
  <si>
    <t>CHPlatan - G1</t>
  </si>
  <si>
    <t>2253-12602</t>
  </si>
  <si>
    <t>URS-CLP-001 - G2</t>
  </si>
  <si>
    <t>CHPlatan - G2</t>
  </si>
  <si>
    <t>9.463</t>
  </si>
  <si>
    <t>3168-1191</t>
  </si>
  <si>
    <t>URS-CHI-001</t>
  </si>
  <si>
    <t>CHChimay</t>
  </si>
  <si>
    <t>15</t>
  </si>
  <si>
    <t>11.7869</t>
  </si>
  <si>
    <t>26.0551</t>
  </si>
  <si>
    <t>25.6156</t>
  </si>
  <si>
    <t>25.1165</t>
  </si>
  <si>
    <t>25.2457</t>
  </si>
  <si>
    <t>25.1274</t>
  </si>
  <si>
    <t>25.1174</t>
  </si>
  <si>
    <t>25.1475</t>
  </si>
  <si>
    <t>25.9887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</si>
  <si>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</si>
  <si>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</si>
  <si>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</si>
  <si>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</si>
  <si>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</si>
  <si>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</si>
  <si>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</si>
  <si>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</si>
  <si>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</si>
  <si>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</si>
  <si>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</si>
  <si>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</si>
  <si>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</si>
  <si>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</si>
  <si>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</si>
  <si>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</si>
  <si>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60.0928</t>
  </si>
  <si>
    <t>112.0958</t>
  </si>
  <si>
    <t>46.7398</t>
  </si>
  <si>
    <t>46.7804</t>
  </si>
  <si>
    <t>44.138</t>
  </si>
  <si>
    <t>96.9622</t>
  </si>
  <si>
    <t>50.5378</t>
  </si>
  <si>
    <t>115.9866</t>
  </si>
  <si>
    <t>51.0195</t>
  </si>
  <si>
    <t>50.9632</t>
  </si>
  <si>
    <t>46.5417</t>
  </si>
  <si>
    <t>61.9682</t>
  </si>
  <si>
    <t>36.6865</t>
  </si>
  <si>
    <t>3182-14971</t>
  </si>
  <si>
    <t>URS-CHG-001 - G1</t>
  </si>
  <si>
    <t>CHChagll - G1</t>
  </si>
  <si>
    <t>56.1308</t>
  </si>
  <si>
    <t>48.5391</t>
  </si>
  <si>
    <t>58.0824</t>
  </si>
  <si>
    <t>3182-14972</t>
  </si>
  <si>
    <t>URS-CHG-001 - G2</t>
  </si>
  <si>
    <t>CHChagll - G2</t>
  </si>
  <si>
    <t>55.965</t>
  </si>
  <si>
    <t>48.4231</t>
  </si>
  <si>
    <t>57.9042</t>
  </si>
  <si>
    <t>3308-13601</t>
  </si>
  <si>
    <t>URS-FNX-001</t>
  </si>
  <si>
    <t>CTFenix - CC</t>
  </si>
  <si>
    <t>100.5565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</si>
  <si>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</si>
  <si>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</si>
  <si>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</si>
  <si>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</si>
  <si>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</si>
  <si>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</si>
  <si>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</si>
  <si>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</si>
  <si>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</si>
  <si>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</si>
  <si>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</si>
  <si>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</si>
  <si>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</si>
  <si>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</si>
  <si>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</si>
  <si>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</si>
  <si>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</si>
  <si>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</si>
  <si>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</si>
  <si>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</si>
  <si>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</si>
  <si>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</si>
  <si>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02:47 h C.H. Matucana deja de regular por alto nivel del embalse.</t>
  </si>
  <si>
    <t>La C.H. Matucana no brindó el servicio de RSF.</t>
  </si>
  <si>
    <t>Hasta las 04:53 h el G1 de la C.H. Matucana no brindó el servicio de RSF.
El G2 de la C.H. Matucana no brindó el servicio de RSF.</t>
  </si>
  <si>
    <t>El G2 de la C.H. Matucana no brindó el servicio de RSF.</t>
  </si>
  <si>
    <t>Desde las 08:19 h C.H. Matucana no dio RSF por nivel alto de embalse.</t>
  </si>
  <si>
    <t>Desde las 08:19 h C.H. Matucana no dio RSF por nivel alto de embalse. A partir de las 08:48h el G2 de la C.H. Platanal no dio RSF por problema en sus señales</t>
  </si>
  <si>
    <t>Desde las 09:12 h C.H. Matucana dio RSF. A partir de las 09:05h el G2 de la C.H. Platanal brindó el servicio de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</si>
  <si>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</si>
  <si>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</si>
  <si>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</si>
  <si>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</si>
  <si>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</si>
  <si>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</si>
  <si>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</si>
  <si>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</si>
  <si>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</si>
  <si>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</si>
  <si>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La información y cumplimiento de la Demanda de los Grandes Usuarios Libres se encuentra ubicado en la pestaña "DEMANDA_UL" del Anexo A.</t>
  </si>
  <si>
    <t>CENTRALES ELECTRO ORIENTE</t>
  </si>
  <si>
    <t>HIDRO-TERMICO</t>
  </si>
  <si>
    <t>493.61</t>
  </si>
  <si>
    <t>503.43</t>
  </si>
  <si>
    <t>504.76</t>
  </si>
  <si>
    <t>513.79</t>
  </si>
  <si>
    <t>511.07</t>
  </si>
  <si>
    <t>510.82</t>
  </si>
  <si>
    <t>507.24</t>
  </si>
  <si>
    <t>498.11</t>
  </si>
  <si>
    <t>493.23</t>
  </si>
  <si>
    <t>481.79</t>
  </si>
  <si>
    <t>497.48</t>
  </si>
  <si>
    <t>483.38</t>
  </si>
  <si>
    <t>224.64</t>
  </si>
  <si>
    <t>223.57</t>
  </si>
  <si>
    <t>224.97</t>
  </si>
  <si>
    <t>219.77</t>
  </si>
  <si>
    <t>219.71</t>
  </si>
  <si>
    <t>222.5</t>
  </si>
  <si>
    <t>0.4</t>
  </si>
  <si>
    <t>226.5</t>
  </si>
  <si>
    <t>140.12</t>
  </si>
  <si>
    <t>140.07</t>
  </si>
  <si>
    <t>138.11</t>
  </si>
  <si>
    <t>138.21</t>
  </si>
  <si>
    <t>134.88</t>
  </si>
  <si>
    <t>139.21</t>
  </si>
  <si>
    <t>141.47</t>
  </si>
  <si>
    <t>126.38</t>
  </si>
  <si>
    <t>140.94</t>
  </si>
  <si>
    <t>497.92</t>
  </si>
  <si>
    <t>508.89</t>
  </si>
  <si>
    <t>501.93</t>
  </si>
  <si>
    <t>493</t>
  </si>
  <si>
    <t>487.58</t>
  </si>
  <si>
    <t>224.59</t>
  </si>
  <si>
    <t>223.45</t>
  </si>
  <si>
    <t>137.96</t>
  </si>
  <si>
    <t>492.36</t>
  </si>
  <si>
    <t>503.8</t>
  </si>
  <si>
    <t>224.65</t>
  </si>
  <si>
    <t>219.54</t>
  </si>
  <si>
    <t>497.5</t>
  </si>
  <si>
    <t>508.99</t>
  </si>
  <si>
    <t>226.87</t>
  </si>
  <si>
    <t>227.23</t>
  </si>
  <si>
    <t>222.39</t>
  </si>
  <si>
    <t>141.49</t>
  </si>
  <si>
    <t>492.41</t>
  </si>
  <si>
    <t>507.52</t>
  </si>
  <si>
    <t>492.55</t>
  </si>
  <si>
    <t>224.13</t>
  </si>
  <si>
    <t>224.86</t>
  </si>
  <si>
    <t>497.55</t>
  </si>
  <si>
    <t>516.28</t>
  </si>
  <si>
    <t>507.25</t>
  </si>
  <si>
    <t>226.31</t>
  </si>
  <si>
    <t>227.46</t>
  </si>
  <si>
    <t>222</t>
  </si>
  <si>
    <t>139.96</t>
  </si>
  <si>
    <t>507.95</t>
  </si>
  <si>
    <t>221.15</t>
  </si>
  <si>
    <t>226.3</t>
  </si>
  <si>
    <t>141.56</t>
  </si>
  <si>
    <t>141.4</t>
  </si>
  <si>
    <t>137.79</t>
  </si>
  <si>
    <t>142.93</t>
  </si>
  <si>
    <t>502.55</t>
  </si>
  <si>
    <t>224.67</t>
  </si>
  <si>
    <t>220.89</t>
  </si>
  <si>
    <t>139.93</t>
  </si>
  <si>
    <t>226.65</t>
  </si>
  <si>
    <t>222.25</t>
  </si>
  <si>
    <t>221.66</t>
  </si>
  <si>
    <t>224</t>
  </si>
  <si>
    <t>139.91</t>
  </si>
  <si>
    <t>226.37</t>
  </si>
  <si>
    <t>221.25</t>
  </si>
  <si>
    <t>126.57</t>
  </si>
  <si>
    <t>498.15</t>
  </si>
  <si>
    <t>487.11</t>
  </si>
  <si>
    <t>225.96</t>
  </si>
  <si>
    <t>220.77</t>
  </si>
  <si>
    <t>492.82</t>
  </si>
  <si>
    <t>492.21</t>
  </si>
  <si>
    <t>220.5</t>
  </si>
  <si>
    <t>141.34</t>
  </si>
  <si>
    <t>492.46</t>
  </si>
  <si>
    <t>502.27</t>
  </si>
  <si>
    <t>507.77</t>
  </si>
  <si>
    <t>498.56</t>
  </si>
  <si>
    <t>497.19</t>
  </si>
  <si>
    <t>487.04</t>
  </si>
  <si>
    <t>502.66</t>
  </si>
  <si>
    <t>225.54</t>
  </si>
  <si>
    <t>225.18</t>
  </si>
  <si>
    <t>221.4</t>
  </si>
  <si>
    <t>226.39</t>
  </si>
  <si>
    <t>141.33</t>
  </si>
  <si>
    <t>139.56</t>
  </si>
  <si>
    <t>139.53</t>
  </si>
  <si>
    <t>142.92</t>
  </si>
  <si>
    <t>127.92</t>
  </si>
  <si>
    <t>503.17</t>
  </si>
  <si>
    <t>509.64</t>
  </si>
  <si>
    <t>516.01</t>
  </si>
  <si>
    <t>513.19</t>
  </si>
  <si>
    <t>494</t>
  </si>
  <si>
    <t>225.55</t>
  </si>
  <si>
    <t>220.51</t>
  </si>
  <si>
    <t>225</t>
  </si>
  <si>
    <t>228.69</t>
  </si>
  <si>
    <t>141.29</t>
  </si>
  <si>
    <t>139.5</t>
  </si>
  <si>
    <t>140.63</t>
  </si>
  <si>
    <t>142.83</t>
  </si>
  <si>
    <t>142.51</t>
  </si>
  <si>
    <t>503.65</t>
  </si>
  <si>
    <t>508.45</t>
  </si>
  <si>
    <t>510.48</t>
  </si>
  <si>
    <t>510.71</t>
  </si>
  <si>
    <t>502.24</t>
  </si>
  <si>
    <t>508.06</t>
  </si>
  <si>
    <t>222.47</t>
  </si>
  <si>
    <t>223.22</t>
  </si>
  <si>
    <t>222.73</t>
  </si>
  <si>
    <t>219.96</t>
  </si>
  <si>
    <t>218.04</t>
  </si>
  <si>
    <t>503.29</t>
  </si>
  <si>
    <t>225.05</t>
  </si>
  <si>
    <t>215.9</t>
  </si>
  <si>
    <t>139.89</t>
  </si>
  <si>
    <t>139.18</t>
  </si>
  <si>
    <t>139.11</t>
  </si>
  <si>
    <t>496.66</t>
  </si>
  <si>
    <t>508.15</t>
  </si>
  <si>
    <t>514</t>
  </si>
  <si>
    <t>502.69</t>
  </si>
  <si>
    <t>504.83</t>
  </si>
  <si>
    <t>505.31</t>
  </si>
  <si>
    <t>507.53</t>
  </si>
  <si>
    <t>497.01</t>
  </si>
  <si>
    <t>486.84</t>
  </si>
  <si>
    <t>502.97</t>
  </si>
  <si>
    <t>222.94</t>
  </si>
  <si>
    <t>225.01</t>
  </si>
  <si>
    <t>225.25</t>
  </si>
  <si>
    <t>219.99</t>
  </si>
  <si>
    <t>0.9671</t>
  </si>
  <si>
    <t>226.19</t>
  </si>
  <si>
    <t>141.38</t>
  </si>
  <si>
    <t>491.62</t>
  </si>
  <si>
    <t>504.22</t>
  </si>
  <si>
    <t>508.85</t>
  </si>
  <si>
    <t>508.21</t>
  </si>
  <si>
    <t>492.68</t>
  </si>
  <si>
    <t>502.83</t>
  </si>
  <si>
    <t>220.65</t>
  </si>
  <si>
    <t>222.93</t>
  </si>
  <si>
    <t>222.29</t>
  </si>
  <si>
    <t>139.94</t>
  </si>
  <si>
    <t>137.65</t>
  </si>
  <si>
    <t>508.54</t>
  </si>
  <si>
    <t>502.89</t>
  </si>
  <si>
    <t>507.65</t>
  </si>
  <si>
    <t>487.49</t>
  </si>
  <si>
    <t>219.27</t>
  </si>
  <si>
    <t>222.16</t>
  </si>
  <si>
    <t>219.78</t>
  </si>
  <si>
    <t>137.75</t>
  </si>
  <si>
    <t>513.56</t>
  </si>
  <si>
    <t>515</t>
  </si>
  <si>
    <t>222.87</t>
  </si>
  <si>
    <t>222.6</t>
  </si>
  <si>
    <t>505.57</t>
  </si>
  <si>
    <t>507.42</t>
  </si>
  <si>
    <t>508.01</t>
  </si>
  <si>
    <t>514.46</t>
  </si>
  <si>
    <t>502.33</t>
  </si>
  <si>
    <t>493.17</t>
  </si>
  <si>
    <t>508.29</t>
  </si>
  <si>
    <t>223.72</t>
  </si>
  <si>
    <t>225.1</t>
  </si>
  <si>
    <t>509.63</t>
  </si>
  <si>
    <t>512.53</t>
  </si>
  <si>
    <t>504.96</t>
  </si>
  <si>
    <t>499.15</t>
  </si>
  <si>
    <t>493.85</t>
  </si>
  <si>
    <t>220.49</t>
  </si>
  <si>
    <t>223.44</t>
  </si>
  <si>
    <t>223.66</t>
  </si>
  <si>
    <t>141.35</t>
  </si>
  <si>
    <t>137.56</t>
  </si>
  <si>
    <t>141.44</t>
  </si>
  <si>
    <t>125.96</t>
  </si>
  <si>
    <t>140.97</t>
  </si>
  <si>
    <t>500.28</t>
  </si>
  <si>
    <t>502.38</t>
  </si>
  <si>
    <t>511.74</t>
  </si>
  <si>
    <t>218.19</t>
  </si>
  <si>
    <t>125.81</t>
  </si>
  <si>
    <t>510.1</t>
  </si>
  <si>
    <t>499.17</t>
  </si>
  <si>
    <t>221.9</t>
  </si>
  <si>
    <t>126.1</t>
  </si>
  <si>
    <t>494.09</t>
  </si>
  <si>
    <t>141.9</t>
  </si>
  <si>
    <t>509.26</t>
  </si>
  <si>
    <t>488.23</t>
  </si>
  <si>
    <t>224.14</t>
  </si>
  <si>
    <t>127.41</t>
  </si>
  <si>
    <t>511.82</t>
  </si>
  <si>
    <t>515.66</t>
  </si>
  <si>
    <t>514.54</t>
  </si>
  <si>
    <t>493.22</t>
  </si>
  <si>
    <t>499.12</t>
  </si>
  <si>
    <t>227.43</t>
  </si>
  <si>
    <t>222.51</t>
  </si>
  <si>
    <t>228.5</t>
  </si>
  <si>
    <t>142.81</t>
  </si>
  <si>
    <t>142.86</t>
  </si>
  <si>
    <t>509.06</t>
  </si>
  <si>
    <t>226.76</t>
  </si>
  <si>
    <t>227.72</t>
  </si>
  <si>
    <t>140.32</t>
  </si>
  <si>
    <t>141.36</t>
  </si>
  <si>
    <t>141.31</t>
  </si>
  <si>
    <t>140.96</t>
  </si>
  <si>
    <t>506.78</t>
  </si>
  <si>
    <t>508</t>
  </si>
  <si>
    <t>487.74</t>
  </si>
  <si>
    <t>224.3</t>
  </si>
  <si>
    <t>225.24</t>
  </si>
  <si>
    <t>220.22</t>
  </si>
  <si>
    <t>138.62</t>
  </si>
  <si>
    <t>139.87</t>
  </si>
  <si>
    <t>137.69</t>
  </si>
  <si>
    <t>125.72</t>
  </si>
  <si>
    <t>139.51</t>
  </si>
  <si>
    <t>514.12</t>
  </si>
  <si>
    <t>515.35</t>
  </si>
  <si>
    <t>226.54</t>
  </si>
  <si>
    <t>224.77</t>
  </si>
  <si>
    <t>223.89</t>
  </si>
  <si>
    <t>125.44</t>
  </si>
  <si>
    <t>140.92</t>
  </si>
  <si>
    <t>507.83</t>
  </si>
  <si>
    <t>515.45</t>
  </si>
  <si>
    <t>502.03</t>
  </si>
  <si>
    <t>493.5</t>
  </si>
  <si>
    <t>224.16</t>
  </si>
  <si>
    <t>224.54</t>
  </si>
  <si>
    <t>140.3</t>
  </si>
  <si>
    <t>512.91</t>
  </si>
  <si>
    <t>515.03</t>
  </si>
  <si>
    <t>498.65</t>
  </si>
  <si>
    <t>501.95</t>
  </si>
  <si>
    <t>508.08</t>
  </si>
  <si>
    <t>226.92</t>
  </si>
  <si>
    <t>226.48</t>
  </si>
  <si>
    <t>228.25</t>
  </si>
  <si>
    <t>133.51</t>
  </si>
  <si>
    <t>141.2</t>
  </si>
  <si>
    <t>505.1</t>
  </si>
  <si>
    <t>506.95</t>
  </si>
  <si>
    <t>504.02</t>
  </si>
  <si>
    <t>507.78</t>
  </si>
  <si>
    <t>506.11</t>
  </si>
  <si>
    <t>223.51</t>
  </si>
  <si>
    <t>223.6</t>
  </si>
  <si>
    <t>225.52</t>
  </si>
  <si>
    <t>126.85</t>
  </si>
  <si>
    <t>510.61</t>
  </si>
  <si>
    <t>225.81</t>
  </si>
  <si>
    <t>225.82</t>
  </si>
  <si>
    <t>139.1</t>
  </si>
  <si>
    <t>512.25</t>
  </si>
  <si>
    <t>503.84</t>
  </si>
  <si>
    <t>493.39</t>
  </si>
  <si>
    <t>491.66</t>
  </si>
  <si>
    <t>482.1</t>
  </si>
  <si>
    <t>497.58</t>
  </si>
  <si>
    <t>487.09</t>
  </si>
  <si>
    <t>225.56</t>
  </si>
  <si>
    <t>227.86</t>
  </si>
  <si>
    <t>141.28</t>
  </si>
  <si>
    <t>139.34</t>
  </si>
  <si>
    <t>515.79</t>
  </si>
  <si>
    <t>507.98</t>
  </si>
  <si>
    <t>228.26</t>
  </si>
  <si>
    <t>227.87</t>
  </si>
  <si>
    <t>230.26</t>
  </si>
  <si>
    <t>139.01</t>
  </si>
  <si>
    <t>128.16</t>
  </si>
  <si>
    <t>227.89</t>
  </si>
  <si>
    <t>224.81</t>
  </si>
  <si>
    <t>223.69</t>
  </si>
  <si>
    <t>505.26</t>
  </si>
  <si>
    <t>507.1</t>
  </si>
  <si>
    <t>508.71</t>
  </si>
  <si>
    <t>223.53</t>
  </si>
  <si>
    <t>225.3</t>
  </si>
  <si>
    <t>225.58</t>
  </si>
  <si>
    <t>223.02</t>
  </si>
  <si>
    <t>225.35</t>
  </si>
  <si>
    <t>142.7</t>
  </si>
  <si>
    <t>126.8</t>
  </si>
  <si>
    <t>510.56</t>
  </si>
  <si>
    <t>511.4</t>
  </si>
  <si>
    <t>508.68</t>
  </si>
  <si>
    <t>502.76</t>
  </si>
  <si>
    <t>227.63</t>
  </si>
  <si>
    <t>139.85</t>
  </si>
  <si>
    <t>491.25</t>
  </si>
  <si>
    <t>498.39</t>
  </si>
  <si>
    <t>500.45</t>
  </si>
  <si>
    <t>510.24</t>
  </si>
  <si>
    <t>223.43</t>
  </si>
  <si>
    <t>220.61</t>
  </si>
  <si>
    <t>135.15</t>
  </si>
  <si>
    <t>125.49</t>
  </si>
  <si>
    <t>508.92</t>
  </si>
  <si>
    <t>481.37</t>
  </si>
  <si>
    <t>225.69</t>
  </si>
  <si>
    <t>216.12</t>
  </si>
  <si>
    <t>502.54</t>
  </si>
  <si>
    <t>501.92</t>
  </si>
  <si>
    <t>502.09</t>
  </si>
  <si>
    <t>503.16</t>
  </si>
  <si>
    <t>486.2</t>
  </si>
  <si>
    <t>228.63</t>
  </si>
  <si>
    <t>225.76</t>
  </si>
  <si>
    <t>497.65</t>
  </si>
  <si>
    <t>503.01</t>
  </si>
  <si>
    <t>507.31</t>
  </si>
  <si>
    <t>508.44</t>
  </si>
  <si>
    <t>226.17</t>
  </si>
  <si>
    <t>218.34</t>
  </si>
  <si>
    <t>140.46</t>
  </si>
  <si>
    <t>140.88</t>
  </si>
  <si>
    <t>502.85</t>
  </si>
  <si>
    <t>509.02</t>
  </si>
  <si>
    <t>222.05</t>
  </si>
  <si>
    <t>141.25</t>
  </si>
  <si>
    <t>506.37</t>
  </si>
  <si>
    <t>224.38</t>
  </si>
  <si>
    <t>Se actualizó el despacho ejecutado de C.T. Tallanca; C.H.  Carpapata; C.H. Pías; las centrales de Electro Oriente y de la empresa FENIX POWER.</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</si>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</sst>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0"/>
      <name val="Calibri"/>
      <family val="2"/>
    </font>
    <font>
      <sz val="11"/>
      <name val="Arial"/>
    </font>
    <font>
      <b/>
      <sz val="11"/>
      <color rgb="FFFFFFFF"/>
      <name val="Arial"/>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0" xfId="0" applyFont="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7" fontId="14" fillId="5" borderId="9" xfId="0" applyNumberFormat="1" applyFont="1" applyFill="1" applyBorder="1" applyAlignment="1">
      <alignment horizontal="center" vertical="center"/>
    </xf>
    <xf numFmtId="10" fontId="23" fillId="11" borderId="2" xfId="1" applyNumberFormat="1" applyFont="1" applyFill="1" applyBorder="1" applyAlignment="1">
      <alignment horizontal="center"/>
    </xf>
    <xf numFmtId="0" fontId="38" fillId="4" borderId="48" xfId="0" applyFont="1" applyFill="1" applyBorder="1" applyAlignment="1">
      <alignment horizontal="center" vertical="center" wrapText="1"/>
    </xf>
    <xf numFmtId="0" fontId="38" fillId="19" borderId="48"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9" fillId="0" borderId="0" xfId="0" applyFont="1"/>
    <xf numFmtId="0" fontId="40" fillId="2" borderId="1" xfId="0" applyFont="1" applyFill="1" applyBorder="1" applyAlignment="1">
      <alignment horizontal="center" vertical="center" wrapText="1"/>
    </xf>
    <xf numFmtId="170" fontId="40"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1024.076</c:v>
                </c:pt>
                <c:pt idx="1">
                  <c:v>960.05200000000002</c:v>
                </c:pt>
                <c:pt idx="2">
                  <c:v>974.13599999999997</c:v>
                </c:pt>
                <c:pt idx="3">
                  <c:v>926.87300000000005</c:v>
                </c:pt>
                <c:pt idx="4">
                  <c:v>964.32500000000005</c:v>
                </c:pt>
                <c:pt idx="5">
                  <c:v>913.00800000000004</c:v>
                </c:pt>
                <c:pt idx="6">
                  <c:v>918.23500000000001</c:v>
                </c:pt>
                <c:pt idx="7">
                  <c:v>906.61699999999996</c:v>
                </c:pt>
                <c:pt idx="8">
                  <c:v>907.24900000000002</c:v>
                </c:pt>
                <c:pt idx="9">
                  <c:v>916.65599999999995</c:v>
                </c:pt>
                <c:pt idx="10">
                  <c:v>979.33</c:v>
                </c:pt>
                <c:pt idx="11">
                  <c:v>988.52700000000004</c:v>
                </c:pt>
                <c:pt idx="12">
                  <c:v>1001.319</c:v>
                </c:pt>
                <c:pt idx="13">
                  <c:v>971.37800000000004</c:v>
                </c:pt>
                <c:pt idx="14">
                  <c:v>1055.7260000000001</c:v>
                </c:pt>
                <c:pt idx="15">
                  <c:v>1040.443</c:v>
                </c:pt>
                <c:pt idx="16">
                  <c:v>1114.7560000000001</c:v>
                </c:pt>
                <c:pt idx="17">
                  <c:v>1153.93</c:v>
                </c:pt>
                <c:pt idx="18">
                  <c:v>1175.492</c:v>
                </c:pt>
                <c:pt idx="19">
                  <c:v>1164.761</c:v>
                </c:pt>
                <c:pt idx="20">
                  <c:v>1226.173</c:v>
                </c:pt>
                <c:pt idx="21">
                  <c:v>1198.0740000000001</c:v>
                </c:pt>
                <c:pt idx="22">
                  <c:v>1260.1949999999999</c:v>
                </c:pt>
                <c:pt idx="23">
                  <c:v>1220.8530000000001</c:v>
                </c:pt>
                <c:pt idx="24">
                  <c:v>1253.2090000000001</c:v>
                </c:pt>
                <c:pt idx="25">
                  <c:v>1199.9870000000001</c:v>
                </c:pt>
                <c:pt idx="26">
                  <c:v>1191.9849999999999</c:v>
                </c:pt>
                <c:pt idx="27">
                  <c:v>1235.3409999999999</c:v>
                </c:pt>
                <c:pt idx="28">
                  <c:v>1239.3109999999999</c:v>
                </c:pt>
                <c:pt idx="29">
                  <c:v>1228.7329999999999</c:v>
                </c:pt>
                <c:pt idx="30">
                  <c:v>1214.5150000000001</c:v>
                </c:pt>
                <c:pt idx="31">
                  <c:v>1185.1610000000001</c:v>
                </c:pt>
                <c:pt idx="32">
                  <c:v>1220.78</c:v>
                </c:pt>
                <c:pt idx="33">
                  <c:v>1171.1869999999999</c:v>
                </c:pt>
                <c:pt idx="34">
                  <c:v>1162.713</c:v>
                </c:pt>
                <c:pt idx="35">
                  <c:v>1125.2650000000001</c:v>
                </c:pt>
                <c:pt idx="36">
                  <c:v>1105.9469999999999</c:v>
                </c:pt>
                <c:pt idx="37">
                  <c:v>1193.9390000000001</c:v>
                </c:pt>
                <c:pt idx="38">
                  <c:v>1235.865</c:v>
                </c:pt>
                <c:pt idx="39">
                  <c:v>1214.348</c:v>
                </c:pt>
                <c:pt idx="40">
                  <c:v>1216.288</c:v>
                </c:pt>
                <c:pt idx="41">
                  <c:v>1226.4259999999999</c:v>
                </c:pt>
                <c:pt idx="42">
                  <c:v>1185.665</c:v>
                </c:pt>
                <c:pt idx="43">
                  <c:v>1147.8109999999999</c:v>
                </c:pt>
                <c:pt idx="44">
                  <c:v>1121.3340000000001</c:v>
                </c:pt>
                <c:pt idx="45">
                  <c:v>1071.1089999999999</c:v>
                </c:pt>
                <c:pt idx="46">
                  <c:v>1077.9970000000001</c:v>
                </c:pt>
                <c:pt idx="47">
                  <c:v>1052.5260000000001</c:v>
                </c:pt>
              </c:numCache>
            </c:numRef>
          </c:val>
          <c:smooth val="0"/>
          <c:extLst>
            <c:ext xmlns:c16="http://schemas.microsoft.com/office/drawing/2014/chart" uri="{C3380CC4-5D6E-409C-BE32-E72D297353CC}">
              <c16:uniqueId val="{00000000-9AA7-4A71-B89A-1E73DB5B3E2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1639.67</c:v>
                </c:pt>
                <c:pt idx="1">
                  <c:v>1638.35</c:v>
                </c:pt>
                <c:pt idx="2">
                  <c:v>1636.03</c:v>
                </c:pt>
                <c:pt idx="3">
                  <c:v>1616.65</c:v>
                </c:pt>
                <c:pt idx="4">
                  <c:v>1607.04</c:v>
                </c:pt>
                <c:pt idx="5">
                  <c:v>1601.63</c:v>
                </c:pt>
                <c:pt idx="6">
                  <c:v>1599.36</c:v>
                </c:pt>
                <c:pt idx="7">
                  <c:v>1614.96</c:v>
                </c:pt>
                <c:pt idx="8">
                  <c:v>1604.18</c:v>
                </c:pt>
                <c:pt idx="9">
                  <c:v>1609.43</c:v>
                </c:pt>
                <c:pt idx="10">
                  <c:v>1633.82</c:v>
                </c:pt>
                <c:pt idx="11">
                  <c:v>1592.87</c:v>
                </c:pt>
                <c:pt idx="12">
                  <c:v>1565.0039999999999</c:v>
                </c:pt>
                <c:pt idx="13">
                  <c:v>1617.268</c:v>
                </c:pt>
                <c:pt idx="14">
                  <c:v>1627.296</c:v>
                </c:pt>
                <c:pt idx="15">
                  <c:v>1655</c:v>
                </c:pt>
                <c:pt idx="16">
                  <c:v>1677.998</c:v>
                </c:pt>
                <c:pt idx="17">
                  <c:v>1698.4490000000001</c:v>
                </c:pt>
                <c:pt idx="18">
                  <c:v>1694.7809999999999</c:v>
                </c:pt>
                <c:pt idx="19">
                  <c:v>1706.6289999999999</c:v>
                </c:pt>
                <c:pt idx="20">
                  <c:v>1667.4159999999999</c:v>
                </c:pt>
                <c:pt idx="21">
                  <c:v>1668.17</c:v>
                </c:pt>
                <c:pt idx="22">
                  <c:v>1661.9469999999999</c:v>
                </c:pt>
                <c:pt idx="23">
                  <c:v>1658.559</c:v>
                </c:pt>
                <c:pt idx="24">
                  <c:v>1656.729</c:v>
                </c:pt>
                <c:pt idx="25">
                  <c:v>1632.086</c:v>
                </c:pt>
                <c:pt idx="26">
                  <c:v>1597.57</c:v>
                </c:pt>
                <c:pt idx="27">
                  <c:v>1652.2090000000001</c:v>
                </c:pt>
                <c:pt idx="28">
                  <c:v>1667.1179999999999</c:v>
                </c:pt>
                <c:pt idx="29">
                  <c:v>1682.7750000000001</c:v>
                </c:pt>
                <c:pt idx="30">
                  <c:v>1661.8430000000001</c:v>
                </c:pt>
                <c:pt idx="31">
                  <c:v>1641.12</c:v>
                </c:pt>
                <c:pt idx="32">
                  <c:v>1635.7460000000001</c:v>
                </c:pt>
                <c:pt idx="33">
                  <c:v>1633.9760000000001</c:v>
                </c:pt>
                <c:pt idx="34">
                  <c:v>1607.0830000000001</c:v>
                </c:pt>
                <c:pt idx="35">
                  <c:v>1627.924</c:v>
                </c:pt>
                <c:pt idx="36">
                  <c:v>1659.44</c:v>
                </c:pt>
                <c:pt idx="37">
                  <c:v>1653.35</c:v>
                </c:pt>
                <c:pt idx="38">
                  <c:v>1658.7149999999999</c:v>
                </c:pt>
                <c:pt idx="39">
                  <c:v>1660.3820000000001</c:v>
                </c:pt>
                <c:pt idx="40">
                  <c:v>1672.1189999999999</c:v>
                </c:pt>
                <c:pt idx="41">
                  <c:v>1674.62</c:v>
                </c:pt>
                <c:pt idx="42">
                  <c:v>1671.374</c:v>
                </c:pt>
                <c:pt idx="43">
                  <c:v>1665.79</c:v>
                </c:pt>
                <c:pt idx="44">
                  <c:v>1648.13</c:v>
                </c:pt>
                <c:pt idx="45">
                  <c:v>1622.181</c:v>
                </c:pt>
                <c:pt idx="46">
                  <c:v>1607.5</c:v>
                </c:pt>
                <c:pt idx="47">
                  <c:v>1578.7429999999999</c:v>
                </c:pt>
              </c:numCache>
            </c:numRef>
          </c:val>
          <c:smooth val="0"/>
          <c:extLst>
            <c:ext xmlns:c16="http://schemas.microsoft.com/office/drawing/2014/chart" uri="{C3380CC4-5D6E-409C-BE32-E72D297353CC}">
              <c16:uniqueId val="{00000001-9AA7-4A71-B89A-1E73DB5B3E2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3987.7979999999998</c:v>
                </c:pt>
                <c:pt idx="1">
                  <c:v>4040.212</c:v>
                </c:pt>
                <c:pt idx="2">
                  <c:v>3922.056</c:v>
                </c:pt>
                <c:pt idx="3">
                  <c:v>3780.4780000000001</c:v>
                </c:pt>
                <c:pt idx="4">
                  <c:v>3856.6080000000002</c:v>
                </c:pt>
                <c:pt idx="5">
                  <c:v>3715.1959999999999</c:v>
                </c:pt>
                <c:pt idx="6">
                  <c:v>3669.8519999999999</c:v>
                </c:pt>
                <c:pt idx="7">
                  <c:v>3771.0309999999999</c:v>
                </c:pt>
                <c:pt idx="8">
                  <c:v>3777.953</c:v>
                </c:pt>
                <c:pt idx="9">
                  <c:v>3825.6950000000002</c:v>
                </c:pt>
                <c:pt idx="10">
                  <c:v>3830.5189999999998</c:v>
                </c:pt>
                <c:pt idx="11">
                  <c:v>3859.3719999999998</c:v>
                </c:pt>
                <c:pt idx="12">
                  <c:v>3809.4749999999999</c:v>
                </c:pt>
                <c:pt idx="13">
                  <c:v>3931.2460000000001</c:v>
                </c:pt>
                <c:pt idx="14">
                  <c:v>4075.3220000000001</c:v>
                </c:pt>
                <c:pt idx="15">
                  <c:v>4337.4750000000004</c:v>
                </c:pt>
                <c:pt idx="16">
                  <c:v>4419.38</c:v>
                </c:pt>
                <c:pt idx="17">
                  <c:v>4630.9709999999995</c:v>
                </c:pt>
                <c:pt idx="18">
                  <c:v>4747.5959999999995</c:v>
                </c:pt>
                <c:pt idx="19">
                  <c:v>4859.8630000000003</c:v>
                </c:pt>
                <c:pt idx="20">
                  <c:v>4901.9709999999995</c:v>
                </c:pt>
                <c:pt idx="21">
                  <c:v>4882.6980000000003</c:v>
                </c:pt>
                <c:pt idx="22">
                  <c:v>5008.0519999999997</c:v>
                </c:pt>
                <c:pt idx="23">
                  <c:v>4988.2889999999998</c:v>
                </c:pt>
                <c:pt idx="24">
                  <c:v>4879.5690000000004</c:v>
                </c:pt>
                <c:pt idx="25">
                  <c:v>4942.76</c:v>
                </c:pt>
                <c:pt idx="26">
                  <c:v>4808.9830000000002</c:v>
                </c:pt>
                <c:pt idx="27">
                  <c:v>4814.8450000000003</c:v>
                </c:pt>
                <c:pt idx="28">
                  <c:v>4868.0119999999997</c:v>
                </c:pt>
                <c:pt idx="29">
                  <c:v>4876.58</c:v>
                </c:pt>
                <c:pt idx="30">
                  <c:v>4977.134</c:v>
                </c:pt>
                <c:pt idx="31">
                  <c:v>4891.2950000000001</c:v>
                </c:pt>
                <c:pt idx="32">
                  <c:v>4807.5280000000002</c:v>
                </c:pt>
                <c:pt idx="33">
                  <c:v>4587.1909999999998</c:v>
                </c:pt>
                <c:pt idx="34">
                  <c:v>4567.5829999999996</c:v>
                </c:pt>
                <c:pt idx="35">
                  <c:v>4482.0209999999997</c:v>
                </c:pt>
                <c:pt idx="36">
                  <c:v>4445.1000000000004</c:v>
                </c:pt>
                <c:pt idx="37">
                  <c:v>4486.8379999999997</c:v>
                </c:pt>
                <c:pt idx="38">
                  <c:v>4565.9679999999998</c:v>
                </c:pt>
                <c:pt idx="39">
                  <c:v>4543.1180000000004</c:v>
                </c:pt>
                <c:pt idx="40">
                  <c:v>4514.2070000000003</c:v>
                </c:pt>
                <c:pt idx="41">
                  <c:v>4525.7650000000003</c:v>
                </c:pt>
                <c:pt idx="42">
                  <c:v>4474.62363</c:v>
                </c:pt>
                <c:pt idx="43">
                  <c:v>4535.2989100000004</c:v>
                </c:pt>
                <c:pt idx="44">
                  <c:v>4559.4889400000002</c:v>
                </c:pt>
                <c:pt idx="45">
                  <c:v>4418.9614099999999</c:v>
                </c:pt>
                <c:pt idx="46">
                  <c:v>4246.5590099999999</c:v>
                </c:pt>
                <c:pt idx="47">
                  <c:v>4048.86022</c:v>
                </c:pt>
              </c:numCache>
            </c:numRef>
          </c:val>
          <c:smooth val="0"/>
          <c:extLst>
            <c:ext xmlns:c16="http://schemas.microsoft.com/office/drawing/2014/chart" uri="{C3380CC4-5D6E-409C-BE32-E72D297353CC}">
              <c16:uniqueId val="{00000002-9AA7-4A71-B89A-1E73DB5B3E2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704-453A-BCE0-33DE6C89EB4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704-453A-BCE0-33DE6C89EB4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39.030299999999997</c:v>
                </c:pt>
                <c:pt idx="1">
                  <c:v>38.028599999999997</c:v>
                </c:pt>
                <c:pt idx="2">
                  <c:v>38.1081</c:v>
                </c:pt>
                <c:pt idx="3">
                  <c:v>38.2577</c:v>
                </c:pt>
                <c:pt idx="4">
                  <c:v>39.220599999999997</c:v>
                </c:pt>
                <c:pt idx="5">
                  <c:v>39.279699999999998</c:v>
                </c:pt>
                <c:pt idx="6">
                  <c:v>39.180399999999999</c:v>
                </c:pt>
                <c:pt idx="7">
                  <c:v>39.2483</c:v>
                </c:pt>
                <c:pt idx="8">
                  <c:v>39.051299999999998</c:v>
                </c:pt>
                <c:pt idx="9">
                  <c:v>38.958300000000001</c:v>
                </c:pt>
                <c:pt idx="10">
                  <c:v>38.037700000000001</c:v>
                </c:pt>
                <c:pt idx="11">
                  <c:v>38.0471</c:v>
                </c:pt>
                <c:pt idx="12">
                  <c:v>37.539400000000001</c:v>
                </c:pt>
                <c:pt idx="13">
                  <c:v>37.895499999999998</c:v>
                </c:pt>
                <c:pt idx="14">
                  <c:v>38.231999999999999</c:v>
                </c:pt>
                <c:pt idx="15">
                  <c:v>38.7592</c:v>
                </c:pt>
                <c:pt idx="16">
                  <c:v>40.160299999999999</c:v>
                </c:pt>
                <c:pt idx="17">
                  <c:v>40.382300000000001</c:v>
                </c:pt>
                <c:pt idx="18">
                  <c:v>39.630499999999998</c:v>
                </c:pt>
                <c:pt idx="19">
                  <c:v>38.106999999999999</c:v>
                </c:pt>
                <c:pt idx="20">
                  <c:v>38.708399999999997</c:v>
                </c:pt>
                <c:pt idx="21">
                  <c:v>38.641599999999997</c:v>
                </c:pt>
                <c:pt idx="22">
                  <c:v>39.5169</c:v>
                </c:pt>
                <c:pt idx="23">
                  <c:v>39.807000000000002</c:v>
                </c:pt>
                <c:pt idx="24">
                  <c:v>39.9056</c:v>
                </c:pt>
                <c:pt idx="25">
                  <c:v>40.140999999999998</c:v>
                </c:pt>
                <c:pt idx="26">
                  <c:v>40.036499999999997</c:v>
                </c:pt>
                <c:pt idx="27">
                  <c:v>40.689300000000003</c:v>
                </c:pt>
                <c:pt idx="28">
                  <c:v>41.000399999999999</c:v>
                </c:pt>
                <c:pt idx="29">
                  <c:v>38.195300000000003</c:v>
                </c:pt>
                <c:pt idx="30">
                  <c:v>34.17</c:v>
                </c:pt>
                <c:pt idx="31">
                  <c:v>34.515599999999999</c:v>
                </c:pt>
                <c:pt idx="32">
                  <c:v>33.783799999999999</c:v>
                </c:pt>
                <c:pt idx="33">
                  <c:v>33.973700000000001</c:v>
                </c:pt>
                <c:pt idx="34">
                  <c:v>26.6036</c:v>
                </c:pt>
                <c:pt idx="35">
                  <c:v>24.596299999999999</c:v>
                </c:pt>
                <c:pt idx="36">
                  <c:v>11.586499999999999</c:v>
                </c:pt>
                <c:pt idx="37">
                  <c:v>11.4283</c:v>
                </c:pt>
                <c:pt idx="38">
                  <c:v>10.724299999999999</c:v>
                </c:pt>
                <c:pt idx="39">
                  <c:v>10.743600000000001</c:v>
                </c:pt>
                <c:pt idx="40">
                  <c:v>11.243</c:v>
                </c:pt>
                <c:pt idx="41">
                  <c:v>18.382999999999999</c:v>
                </c:pt>
                <c:pt idx="42">
                  <c:v>22.669599999999999</c:v>
                </c:pt>
                <c:pt idx="43">
                  <c:v>29.195799999999998</c:v>
                </c:pt>
                <c:pt idx="44">
                  <c:v>29.533300000000001</c:v>
                </c:pt>
                <c:pt idx="45">
                  <c:v>33.966000000000001</c:v>
                </c:pt>
                <c:pt idx="46">
                  <c:v>34.215699999999998</c:v>
                </c:pt>
                <c:pt idx="47">
                  <c:v>35.344200000000001</c:v>
                </c:pt>
              </c:numCache>
            </c:numRef>
          </c:val>
          <c:smooth val="0"/>
          <c:extLst>
            <c:ext xmlns:c16="http://schemas.microsoft.com/office/drawing/2014/chart" uri="{C3380CC4-5D6E-409C-BE32-E72D297353CC}">
              <c16:uniqueId val="{00000002-1704-453A-BCE0-33DE6C89EB4A}"/>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704-453A-BCE0-33DE6C89EB4A}"/>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704-453A-BCE0-33DE6C89EB4A}"/>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704-453A-BCE0-33DE6C89EB4A}"/>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704-453A-BCE0-33DE6C89EB4A}"/>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13.871600000000001</c:v>
                </c:pt>
                <c:pt idx="1">
                  <c:v>13.755699999999999</c:v>
                </c:pt>
                <c:pt idx="2">
                  <c:v>13.6515</c:v>
                </c:pt>
                <c:pt idx="3">
                  <c:v>14.3925</c:v>
                </c:pt>
                <c:pt idx="4">
                  <c:v>13.827299999999999</c:v>
                </c:pt>
                <c:pt idx="5">
                  <c:v>14.059100000000001</c:v>
                </c:pt>
                <c:pt idx="6">
                  <c:v>15.0063</c:v>
                </c:pt>
                <c:pt idx="7">
                  <c:v>14.9207</c:v>
                </c:pt>
                <c:pt idx="8">
                  <c:v>14.8551</c:v>
                </c:pt>
                <c:pt idx="9">
                  <c:v>14.9293</c:v>
                </c:pt>
                <c:pt idx="10">
                  <c:v>15.358499999999999</c:v>
                </c:pt>
                <c:pt idx="11">
                  <c:v>14.944900000000001</c:v>
                </c:pt>
                <c:pt idx="12">
                  <c:v>14.8634</c:v>
                </c:pt>
                <c:pt idx="13">
                  <c:v>14.5282</c:v>
                </c:pt>
                <c:pt idx="14">
                  <c:v>14.1166</c:v>
                </c:pt>
                <c:pt idx="15">
                  <c:v>13.484</c:v>
                </c:pt>
                <c:pt idx="16">
                  <c:v>13.837</c:v>
                </c:pt>
                <c:pt idx="17">
                  <c:v>13.7982</c:v>
                </c:pt>
                <c:pt idx="18">
                  <c:v>13.793699999999999</c:v>
                </c:pt>
                <c:pt idx="19">
                  <c:v>13.497999999999999</c:v>
                </c:pt>
                <c:pt idx="20">
                  <c:v>13.952199999999999</c:v>
                </c:pt>
                <c:pt idx="21">
                  <c:v>13.817500000000001</c:v>
                </c:pt>
                <c:pt idx="22">
                  <c:v>13.757</c:v>
                </c:pt>
                <c:pt idx="23">
                  <c:v>13.866300000000001</c:v>
                </c:pt>
                <c:pt idx="24">
                  <c:v>13.873100000000001</c:v>
                </c:pt>
                <c:pt idx="25">
                  <c:v>12.879099999999999</c:v>
                </c:pt>
                <c:pt idx="26">
                  <c:v>12.634</c:v>
                </c:pt>
                <c:pt idx="27">
                  <c:v>12.6249</c:v>
                </c:pt>
                <c:pt idx="28">
                  <c:v>14.155900000000001</c:v>
                </c:pt>
                <c:pt idx="29">
                  <c:v>14.1937</c:v>
                </c:pt>
                <c:pt idx="30">
                  <c:v>13.833299999999999</c:v>
                </c:pt>
                <c:pt idx="31">
                  <c:v>13.9207</c:v>
                </c:pt>
                <c:pt idx="32">
                  <c:v>13.8515</c:v>
                </c:pt>
                <c:pt idx="33">
                  <c:v>13.3581</c:v>
                </c:pt>
                <c:pt idx="34">
                  <c:v>13.4747</c:v>
                </c:pt>
                <c:pt idx="35">
                  <c:v>13.8001</c:v>
                </c:pt>
                <c:pt idx="36">
                  <c:v>14.158899999999999</c:v>
                </c:pt>
                <c:pt idx="37">
                  <c:v>13.813599999999999</c:v>
                </c:pt>
                <c:pt idx="38">
                  <c:v>13.8674</c:v>
                </c:pt>
                <c:pt idx="39">
                  <c:v>14.2187</c:v>
                </c:pt>
                <c:pt idx="40">
                  <c:v>14.5387</c:v>
                </c:pt>
                <c:pt idx="41">
                  <c:v>13.3705</c:v>
                </c:pt>
                <c:pt idx="42">
                  <c:v>13.2387</c:v>
                </c:pt>
                <c:pt idx="43">
                  <c:v>13.5299</c:v>
                </c:pt>
                <c:pt idx="44">
                  <c:v>13.464399999999999</c:v>
                </c:pt>
                <c:pt idx="45">
                  <c:v>13.5487</c:v>
                </c:pt>
                <c:pt idx="46">
                  <c:v>13.574400000000001</c:v>
                </c:pt>
                <c:pt idx="47">
                  <c:v>13.346399999999999</c:v>
                </c:pt>
              </c:numCache>
            </c:numRef>
          </c:val>
          <c:smooth val="0"/>
          <c:extLst>
            <c:ext xmlns:c16="http://schemas.microsoft.com/office/drawing/2014/chart" uri="{C3380CC4-5D6E-409C-BE32-E72D297353CC}">
              <c16:uniqueId val="{00000007-1704-453A-BCE0-33DE6C89EB4A}"/>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10.6236</c:v>
                </c:pt>
                <c:pt idx="1">
                  <c:v>10.774900000000001</c:v>
                </c:pt>
                <c:pt idx="2">
                  <c:v>10.4649</c:v>
                </c:pt>
                <c:pt idx="3">
                  <c:v>9.9651999999999994</c:v>
                </c:pt>
                <c:pt idx="4">
                  <c:v>9.8337000000000003</c:v>
                </c:pt>
                <c:pt idx="5">
                  <c:v>10.0306</c:v>
                </c:pt>
                <c:pt idx="6">
                  <c:v>10.3893</c:v>
                </c:pt>
                <c:pt idx="7">
                  <c:v>11.043200000000001</c:v>
                </c:pt>
                <c:pt idx="8">
                  <c:v>12.3612</c:v>
                </c:pt>
                <c:pt idx="9">
                  <c:v>13.1508</c:v>
                </c:pt>
                <c:pt idx="10">
                  <c:v>19.573599999999999</c:v>
                </c:pt>
                <c:pt idx="11">
                  <c:v>21.758600000000001</c:v>
                </c:pt>
                <c:pt idx="12">
                  <c:v>25.054099999999998</c:v>
                </c:pt>
                <c:pt idx="13">
                  <c:v>24.9146</c:v>
                </c:pt>
                <c:pt idx="14">
                  <c:v>25.356100000000001</c:v>
                </c:pt>
                <c:pt idx="15">
                  <c:v>25.450500000000002</c:v>
                </c:pt>
                <c:pt idx="16">
                  <c:v>25.624199999999998</c:v>
                </c:pt>
                <c:pt idx="17">
                  <c:v>25.957699999999999</c:v>
                </c:pt>
                <c:pt idx="18">
                  <c:v>26.0806</c:v>
                </c:pt>
                <c:pt idx="19">
                  <c:v>25.493300000000001</c:v>
                </c:pt>
                <c:pt idx="20">
                  <c:v>25.378399999999999</c:v>
                </c:pt>
                <c:pt idx="21">
                  <c:v>26.2562</c:v>
                </c:pt>
                <c:pt idx="22">
                  <c:v>26.152699999999999</c:v>
                </c:pt>
                <c:pt idx="23">
                  <c:v>25.966699999999999</c:v>
                </c:pt>
                <c:pt idx="24">
                  <c:v>25.664100000000001</c:v>
                </c:pt>
                <c:pt idx="25">
                  <c:v>25.319800000000001</c:v>
                </c:pt>
                <c:pt idx="26">
                  <c:v>25.487200000000001</c:v>
                </c:pt>
                <c:pt idx="27">
                  <c:v>25.6508</c:v>
                </c:pt>
                <c:pt idx="28">
                  <c:v>25.314699999999998</c:v>
                </c:pt>
                <c:pt idx="29">
                  <c:v>25.459299999999999</c:v>
                </c:pt>
                <c:pt idx="30">
                  <c:v>25.831</c:v>
                </c:pt>
                <c:pt idx="31">
                  <c:v>25.822600000000001</c:v>
                </c:pt>
                <c:pt idx="32">
                  <c:v>25.480399999999999</c:v>
                </c:pt>
                <c:pt idx="33">
                  <c:v>26.349699999999999</c:v>
                </c:pt>
                <c:pt idx="34">
                  <c:v>25.899799999999999</c:v>
                </c:pt>
                <c:pt idx="35">
                  <c:v>25.435600000000001</c:v>
                </c:pt>
                <c:pt idx="36">
                  <c:v>25.421900000000001</c:v>
                </c:pt>
                <c:pt idx="37">
                  <c:v>25.738800000000001</c:v>
                </c:pt>
                <c:pt idx="38">
                  <c:v>26.3371</c:v>
                </c:pt>
                <c:pt idx="39">
                  <c:v>26.785299999999999</c:v>
                </c:pt>
                <c:pt idx="40">
                  <c:v>25.842099999999999</c:v>
                </c:pt>
                <c:pt idx="41">
                  <c:v>27.046900000000001</c:v>
                </c:pt>
                <c:pt idx="42">
                  <c:v>26.591699999999999</c:v>
                </c:pt>
                <c:pt idx="43">
                  <c:v>26.308700000000002</c:v>
                </c:pt>
                <c:pt idx="44">
                  <c:v>25.520099999999999</c:v>
                </c:pt>
                <c:pt idx="45">
                  <c:v>25.279599999999999</c:v>
                </c:pt>
                <c:pt idx="46">
                  <c:v>25.064599999999999</c:v>
                </c:pt>
                <c:pt idx="47">
                  <c:v>24.738499999999998</c:v>
                </c:pt>
              </c:numCache>
            </c:numRef>
          </c:val>
          <c:smooth val="0"/>
          <c:extLst>
            <c:ext xmlns:c16="http://schemas.microsoft.com/office/drawing/2014/chart" uri="{C3380CC4-5D6E-409C-BE32-E72D297353CC}">
              <c16:uniqueId val="{00000008-1704-453A-BCE0-33DE6C89EB4A}"/>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12.641999999999999</c:v>
                </c:pt>
                <c:pt idx="1">
                  <c:v>12.968</c:v>
                </c:pt>
                <c:pt idx="2">
                  <c:v>12.968999999999999</c:v>
                </c:pt>
                <c:pt idx="3">
                  <c:v>13.317</c:v>
                </c:pt>
                <c:pt idx="4">
                  <c:v>13.006</c:v>
                </c:pt>
                <c:pt idx="5">
                  <c:v>13.614000000000001</c:v>
                </c:pt>
                <c:pt idx="6">
                  <c:v>13.343999999999999</c:v>
                </c:pt>
                <c:pt idx="7">
                  <c:v>13.241</c:v>
                </c:pt>
                <c:pt idx="8">
                  <c:v>13.167999999999999</c:v>
                </c:pt>
                <c:pt idx="9">
                  <c:v>12.586</c:v>
                </c:pt>
                <c:pt idx="10">
                  <c:v>11.430999999999999</c:v>
                </c:pt>
                <c:pt idx="11">
                  <c:v>10.929</c:v>
                </c:pt>
                <c:pt idx="12">
                  <c:v>9.6620000000000008</c:v>
                </c:pt>
                <c:pt idx="13">
                  <c:v>9.9589999999999996</c:v>
                </c:pt>
                <c:pt idx="14">
                  <c:v>10.186999999999999</c:v>
                </c:pt>
                <c:pt idx="15">
                  <c:v>11.686999999999999</c:v>
                </c:pt>
                <c:pt idx="16">
                  <c:v>11.837</c:v>
                </c:pt>
                <c:pt idx="17">
                  <c:v>13.579000000000001</c:v>
                </c:pt>
                <c:pt idx="18">
                  <c:v>13.69</c:v>
                </c:pt>
                <c:pt idx="19">
                  <c:v>12.645</c:v>
                </c:pt>
                <c:pt idx="20">
                  <c:v>13.009</c:v>
                </c:pt>
                <c:pt idx="21">
                  <c:v>13.233000000000001</c:v>
                </c:pt>
                <c:pt idx="22">
                  <c:v>12.403</c:v>
                </c:pt>
                <c:pt idx="23">
                  <c:v>12.12</c:v>
                </c:pt>
                <c:pt idx="24">
                  <c:v>11.404</c:v>
                </c:pt>
                <c:pt idx="25">
                  <c:v>11.775</c:v>
                </c:pt>
                <c:pt idx="26">
                  <c:v>12.704000000000001</c:v>
                </c:pt>
                <c:pt idx="27">
                  <c:v>13.632</c:v>
                </c:pt>
                <c:pt idx="28">
                  <c:v>13.429</c:v>
                </c:pt>
                <c:pt idx="29">
                  <c:v>13.742000000000001</c:v>
                </c:pt>
                <c:pt idx="30">
                  <c:v>12.776999999999999</c:v>
                </c:pt>
                <c:pt idx="31">
                  <c:v>13.081</c:v>
                </c:pt>
                <c:pt idx="32">
                  <c:v>12.606</c:v>
                </c:pt>
                <c:pt idx="33">
                  <c:v>12.808999999999999</c:v>
                </c:pt>
                <c:pt idx="34">
                  <c:v>11.709</c:v>
                </c:pt>
                <c:pt idx="35">
                  <c:v>11.121</c:v>
                </c:pt>
                <c:pt idx="36">
                  <c:v>10.185</c:v>
                </c:pt>
                <c:pt idx="37">
                  <c:v>10.208</c:v>
                </c:pt>
                <c:pt idx="38">
                  <c:v>11.228999999999999</c:v>
                </c:pt>
                <c:pt idx="39">
                  <c:v>11.951000000000001</c:v>
                </c:pt>
                <c:pt idx="40">
                  <c:v>12.385</c:v>
                </c:pt>
                <c:pt idx="41">
                  <c:v>13.096</c:v>
                </c:pt>
                <c:pt idx="42">
                  <c:v>13.385</c:v>
                </c:pt>
                <c:pt idx="43">
                  <c:v>12.898</c:v>
                </c:pt>
                <c:pt idx="44">
                  <c:v>12.811</c:v>
                </c:pt>
                <c:pt idx="45">
                  <c:v>13.651</c:v>
                </c:pt>
                <c:pt idx="46">
                  <c:v>12.79</c:v>
                </c:pt>
                <c:pt idx="47">
                  <c:v>13.199</c:v>
                </c:pt>
              </c:numCache>
            </c:numRef>
          </c:val>
          <c:smooth val="0"/>
          <c:extLst>
            <c:ext xmlns:c16="http://schemas.microsoft.com/office/drawing/2014/chart" uri="{C3380CC4-5D6E-409C-BE32-E72D297353CC}">
              <c16:uniqueId val="{00000009-1704-453A-BCE0-33DE6C89EB4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15.3688</c:v>
                </c:pt>
                <c:pt idx="1">
                  <c:v>14.8132</c:v>
                </c:pt>
                <c:pt idx="2">
                  <c:v>15.123900000000001</c:v>
                </c:pt>
                <c:pt idx="3">
                  <c:v>14.3406</c:v>
                </c:pt>
                <c:pt idx="4">
                  <c:v>14.388400000000001</c:v>
                </c:pt>
                <c:pt idx="5">
                  <c:v>14.3345</c:v>
                </c:pt>
                <c:pt idx="6">
                  <c:v>14.7058</c:v>
                </c:pt>
                <c:pt idx="7">
                  <c:v>14.7974</c:v>
                </c:pt>
                <c:pt idx="8">
                  <c:v>15.866400000000001</c:v>
                </c:pt>
                <c:pt idx="9">
                  <c:v>15.3164</c:v>
                </c:pt>
                <c:pt idx="10">
                  <c:v>14.974299999999999</c:v>
                </c:pt>
                <c:pt idx="11">
                  <c:v>15.337899999999999</c:v>
                </c:pt>
                <c:pt idx="12">
                  <c:v>13.7189</c:v>
                </c:pt>
                <c:pt idx="13">
                  <c:v>12.3599</c:v>
                </c:pt>
                <c:pt idx="14">
                  <c:v>11.1751</c:v>
                </c:pt>
                <c:pt idx="15">
                  <c:v>10.829700000000001</c:v>
                </c:pt>
                <c:pt idx="16">
                  <c:v>10.669600000000001</c:v>
                </c:pt>
                <c:pt idx="17">
                  <c:v>10.934200000000001</c:v>
                </c:pt>
                <c:pt idx="18">
                  <c:v>10.7842</c:v>
                </c:pt>
                <c:pt idx="19">
                  <c:v>10.7203</c:v>
                </c:pt>
                <c:pt idx="20">
                  <c:v>10.908200000000001</c:v>
                </c:pt>
                <c:pt idx="21">
                  <c:v>11.3001</c:v>
                </c:pt>
                <c:pt idx="22">
                  <c:v>10.8193</c:v>
                </c:pt>
                <c:pt idx="23">
                  <c:v>12.7173</c:v>
                </c:pt>
                <c:pt idx="24">
                  <c:v>13.2036</c:v>
                </c:pt>
                <c:pt idx="25">
                  <c:v>13.933</c:v>
                </c:pt>
                <c:pt idx="26">
                  <c:v>14.3627</c:v>
                </c:pt>
                <c:pt idx="27">
                  <c:v>14.564500000000001</c:v>
                </c:pt>
                <c:pt idx="28">
                  <c:v>14.297599999999999</c:v>
                </c:pt>
                <c:pt idx="29">
                  <c:v>13.900399999999999</c:v>
                </c:pt>
                <c:pt idx="30">
                  <c:v>14.305300000000001</c:v>
                </c:pt>
                <c:pt idx="31">
                  <c:v>14.767099999999999</c:v>
                </c:pt>
                <c:pt idx="32">
                  <c:v>15.1402</c:v>
                </c:pt>
                <c:pt idx="33">
                  <c:v>15.147</c:v>
                </c:pt>
                <c:pt idx="34">
                  <c:v>14.994300000000001</c:v>
                </c:pt>
                <c:pt idx="35">
                  <c:v>14.540100000000001</c:v>
                </c:pt>
                <c:pt idx="36">
                  <c:v>14.852499999999999</c:v>
                </c:pt>
                <c:pt idx="37">
                  <c:v>14.951000000000001</c:v>
                </c:pt>
                <c:pt idx="38">
                  <c:v>13.637700000000001</c:v>
                </c:pt>
                <c:pt idx="39">
                  <c:v>13.667899999999999</c:v>
                </c:pt>
                <c:pt idx="40">
                  <c:v>11.3375</c:v>
                </c:pt>
                <c:pt idx="41">
                  <c:v>10.920400000000001</c:v>
                </c:pt>
                <c:pt idx="42">
                  <c:v>10.887</c:v>
                </c:pt>
                <c:pt idx="43">
                  <c:v>11.103899999999999</c:v>
                </c:pt>
                <c:pt idx="44">
                  <c:v>11.7498</c:v>
                </c:pt>
                <c:pt idx="45">
                  <c:v>11.7501</c:v>
                </c:pt>
                <c:pt idx="46">
                  <c:v>14.3432</c:v>
                </c:pt>
                <c:pt idx="47">
                  <c:v>14.6074</c:v>
                </c:pt>
              </c:numCache>
            </c:numRef>
          </c:val>
          <c:smooth val="0"/>
          <c:extLst>
            <c:ext xmlns:c16="http://schemas.microsoft.com/office/drawing/2014/chart" uri="{C3380CC4-5D6E-409C-BE32-E72D297353CC}">
              <c16:uniqueId val="{0000000A-1704-453A-BCE0-33DE6C89EB4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12.83</c:v>
                </c:pt>
                <c:pt idx="1">
                  <c:v>13.01</c:v>
                </c:pt>
                <c:pt idx="2">
                  <c:v>12.91</c:v>
                </c:pt>
                <c:pt idx="3">
                  <c:v>12.95</c:v>
                </c:pt>
                <c:pt idx="4">
                  <c:v>12.79</c:v>
                </c:pt>
                <c:pt idx="5">
                  <c:v>12.52</c:v>
                </c:pt>
                <c:pt idx="6">
                  <c:v>12.97</c:v>
                </c:pt>
                <c:pt idx="7">
                  <c:v>8.3800000000000008</c:v>
                </c:pt>
                <c:pt idx="8">
                  <c:v>7.03</c:v>
                </c:pt>
                <c:pt idx="9">
                  <c:v>6.8</c:v>
                </c:pt>
                <c:pt idx="10">
                  <c:v>6.57</c:v>
                </c:pt>
                <c:pt idx="11">
                  <c:v>6.15</c:v>
                </c:pt>
                <c:pt idx="12">
                  <c:v>6.45</c:v>
                </c:pt>
                <c:pt idx="13">
                  <c:v>6.83</c:v>
                </c:pt>
                <c:pt idx="14">
                  <c:v>9.74</c:v>
                </c:pt>
                <c:pt idx="15">
                  <c:v>11.22</c:v>
                </c:pt>
                <c:pt idx="16">
                  <c:v>9.3800000000000008</c:v>
                </c:pt>
                <c:pt idx="17">
                  <c:v>9.2100000000000009</c:v>
                </c:pt>
                <c:pt idx="18">
                  <c:v>9.73</c:v>
                </c:pt>
                <c:pt idx="19">
                  <c:v>10.15</c:v>
                </c:pt>
                <c:pt idx="20">
                  <c:v>10.93</c:v>
                </c:pt>
                <c:pt idx="21">
                  <c:v>12.1</c:v>
                </c:pt>
                <c:pt idx="22">
                  <c:v>11.79</c:v>
                </c:pt>
                <c:pt idx="23">
                  <c:v>11.92</c:v>
                </c:pt>
                <c:pt idx="24">
                  <c:v>10.09</c:v>
                </c:pt>
                <c:pt idx="25">
                  <c:v>11.31</c:v>
                </c:pt>
                <c:pt idx="26">
                  <c:v>11.77</c:v>
                </c:pt>
                <c:pt idx="27">
                  <c:v>11.78</c:v>
                </c:pt>
                <c:pt idx="28">
                  <c:v>11.97</c:v>
                </c:pt>
                <c:pt idx="29">
                  <c:v>12.05</c:v>
                </c:pt>
                <c:pt idx="30">
                  <c:v>12.26</c:v>
                </c:pt>
                <c:pt idx="31">
                  <c:v>11.66</c:v>
                </c:pt>
                <c:pt idx="32">
                  <c:v>10.38</c:v>
                </c:pt>
                <c:pt idx="33">
                  <c:v>11.87</c:v>
                </c:pt>
                <c:pt idx="34">
                  <c:v>11.69</c:v>
                </c:pt>
                <c:pt idx="35">
                  <c:v>11.84</c:v>
                </c:pt>
                <c:pt idx="36">
                  <c:v>12.17</c:v>
                </c:pt>
                <c:pt idx="37">
                  <c:v>12.38</c:v>
                </c:pt>
                <c:pt idx="38">
                  <c:v>12.43</c:v>
                </c:pt>
                <c:pt idx="39">
                  <c:v>12.54</c:v>
                </c:pt>
                <c:pt idx="40">
                  <c:v>12.55</c:v>
                </c:pt>
                <c:pt idx="41">
                  <c:v>12.1</c:v>
                </c:pt>
                <c:pt idx="42">
                  <c:v>12.81</c:v>
                </c:pt>
                <c:pt idx="43">
                  <c:v>12.83</c:v>
                </c:pt>
                <c:pt idx="44">
                  <c:v>12.62</c:v>
                </c:pt>
                <c:pt idx="45">
                  <c:v>13.15</c:v>
                </c:pt>
                <c:pt idx="46">
                  <c:v>13.07</c:v>
                </c:pt>
                <c:pt idx="47">
                  <c:v>12.94</c:v>
                </c:pt>
              </c:numCache>
            </c:numRef>
          </c:val>
          <c:smooth val="0"/>
          <c:extLst>
            <c:ext xmlns:c16="http://schemas.microsoft.com/office/drawing/2014/chart" uri="{C3380CC4-5D6E-409C-BE32-E72D297353CC}">
              <c16:uniqueId val="{0000000B-1704-453A-BCE0-33DE6C89EB4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36.06</c:v>
                </c:pt>
                <c:pt idx="1">
                  <c:v>35.951999999999998</c:v>
                </c:pt>
                <c:pt idx="2">
                  <c:v>35.356000000000002</c:v>
                </c:pt>
                <c:pt idx="3">
                  <c:v>34.826000000000001</c:v>
                </c:pt>
                <c:pt idx="4">
                  <c:v>34.533999999999999</c:v>
                </c:pt>
                <c:pt idx="5">
                  <c:v>33.89</c:v>
                </c:pt>
                <c:pt idx="6">
                  <c:v>34.351999999999997</c:v>
                </c:pt>
                <c:pt idx="7">
                  <c:v>34.311999999999998</c:v>
                </c:pt>
                <c:pt idx="8">
                  <c:v>32.71</c:v>
                </c:pt>
                <c:pt idx="9">
                  <c:v>32.915999999999997</c:v>
                </c:pt>
                <c:pt idx="10">
                  <c:v>32.442</c:v>
                </c:pt>
                <c:pt idx="11">
                  <c:v>32.988</c:v>
                </c:pt>
                <c:pt idx="12">
                  <c:v>32.176000000000002</c:v>
                </c:pt>
                <c:pt idx="13">
                  <c:v>31.731999999999999</c:v>
                </c:pt>
                <c:pt idx="14">
                  <c:v>29.481999999999999</c:v>
                </c:pt>
                <c:pt idx="15">
                  <c:v>28.334</c:v>
                </c:pt>
                <c:pt idx="16">
                  <c:v>27.98</c:v>
                </c:pt>
                <c:pt idx="17">
                  <c:v>28.15</c:v>
                </c:pt>
                <c:pt idx="18">
                  <c:v>27.286000000000001</c:v>
                </c:pt>
                <c:pt idx="19">
                  <c:v>26.59</c:v>
                </c:pt>
                <c:pt idx="20">
                  <c:v>25.702000000000002</c:v>
                </c:pt>
                <c:pt idx="21">
                  <c:v>25.847999999999999</c:v>
                </c:pt>
                <c:pt idx="22">
                  <c:v>26.742000000000001</c:v>
                </c:pt>
                <c:pt idx="23">
                  <c:v>27.33</c:v>
                </c:pt>
                <c:pt idx="24">
                  <c:v>26.55</c:v>
                </c:pt>
                <c:pt idx="25">
                  <c:v>26.34</c:v>
                </c:pt>
                <c:pt idx="26">
                  <c:v>25.846</c:v>
                </c:pt>
                <c:pt idx="27">
                  <c:v>26.48</c:v>
                </c:pt>
                <c:pt idx="28">
                  <c:v>27.097999999999999</c:v>
                </c:pt>
                <c:pt idx="29">
                  <c:v>26.225999999999999</c:v>
                </c:pt>
                <c:pt idx="30">
                  <c:v>25.276</c:v>
                </c:pt>
                <c:pt idx="31">
                  <c:v>24.91</c:v>
                </c:pt>
                <c:pt idx="32">
                  <c:v>25.408000000000001</c:v>
                </c:pt>
                <c:pt idx="33">
                  <c:v>25.643999999999998</c:v>
                </c:pt>
                <c:pt idx="34">
                  <c:v>26.268000000000001</c:v>
                </c:pt>
                <c:pt idx="35">
                  <c:v>28.716000000000001</c:v>
                </c:pt>
                <c:pt idx="36">
                  <c:v>31.254000000000001</c:v>
                </c:pt>
                <c:pt idx="37">
                  <c:v>31.314</c:v>
                </c:pt>
                <c:pt idx="38">
                  <c:v>31.756</c:v>
                </c:pt>
                <c:pt idx="39">
                  <c:v>31.411999999999999</c:v>
                </c:pt>
                <c:pt idx="40">
                  <c:v>30.431999999999999</c:v>
                </c:pt>
                <c:pt idx="41">
                  <c:v>30.742000000000001</c:v>
                </c:pt>
                <c:pt idx="42">
                  <c:v>31.393999999999998</c:v>
                </c:pt>
                <c:pt idx="43">
                  <c:v>31.132000000000001</c:v>
                </c:pt>
                <c:pt idx="44">
                  <c:v>32.340000000000003</c:v>
                </c:pt>
                <c:pt idx="45">
                  <c:v>31.64</c:v>
                </c:pt>
                <c:pt idx="46">
                  <c:v>32.607999999999997</c:v>
                </c:pt>
                <c:pt idx="47">
                  <c:v>32.076000000000001</c:v>
                </c:pt>
              </c:numCache>
            </c:numRef>
          </c:val>
          <c:smooth val="0"/>
          <c:extLst>
            <c:ext xmlns:c16="http://schemas.microsoft.com/office/drawing/2014/chart" uri="{C3380CC4-5D6E-409C-BE32-E72D297353CC}">
              <c16:uniqueId val="{0000000C-1704-453A-BCE0-33DE6C89EB4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704-453A-BCE0-33DE6C89EB4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704-453A-BCE0-33DE6C89EB4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45.149000000000001</c:v>
                </c:pt>
                <c:pt idx="1">
                  <c:v>45.052999999999997</c:v>
                </c:pt>
                <c:pt idx="2">
                  <c:v>45.201000000000001</c:v>
                </c:pt>
                <c:pt idx="3">
                  <c:v>45.691000000000003</c:v>
                </c:pt>
                <c:pt idx="4">
                  <c:v>46.078000000000003</c:v>
                </c:pt>
                <c:pt idx="5">
                  <c:v>45.844999999999999</c:v>
                </c:pt>
                <c:pt idx="6">
                  <c:v>46.055999999999997</c:v>
                </c:pt>
                <c:pt idx="7">
                  <c:v>45.85</c:v>
                </c:pt>
                <c:pt idx="8">
                  <c:v>45.914999999999999</c:v>
                </c:pt>
                <c:pt idx="9">
                  <c:v>46.262</c:v>
                </c:pt>
                <c:pt idx="10">
                  <c:v>46.152000000000001</c:v>
                </c:pt>
                <c:pt idx="11">
                  <c:v>46.232999999999997</c:v>
                </c:pt>
                <c:pt idx="12">
                  <c:v>45.502000000000002</c:v>
                </c:pt>
                <c:pt idx="13">
                  <c:v>45.249000000000002</c:v>
                </c:pt>
                <c:pt idx="14">
                  <c:v>45.33</c:v>
                </c:pt>
                <c:pt idx="15">
                  <c:v>45.337000000000003</c:v>
                </c:pt>
                <c:pt idx="16">
                  <c:v>45.523000000000003</c:v>
                </c:pt>
                <c:pt idx="17">
                  <c:v>45.375</c:v>
                </c:pt>
                <c:pt idx="18">
                  <c:v>44.866999999999997</c:v>
                </c:pt>
                <c:pt idx="19">
                  <c:v>45.051000000000002</c:v>
                </c:pt>
                <c:pt idx="20">
                  <c:v>45.195</c:v>
                </c:pt>
                <c:pt idx="21">
                  <c:v>45.08</c:v>
                </c:pt>
                <c:pt idx="22">
                  <c:v>44.795999999999999</c:v>
                </c:pt>
                <c:pt idx="23">
                  <c:v>44.895000000000003</c:v>
                </c:pt>
                <c:pt idx="24">
                  <c:v>44.984999999999999</c:v>
                </c:pt>
                <c:pt idx="25">
                  <c:v>44.905000000000001</c:v>
                </c:pt>
                <c:pt idx="26">
                  <c:v>45.26</c:v>
                </c:pt>
                <c:pt idx="27">
                  <c:v>44.957000000000001</c:v>
                </c:pt>
                <c:pt idx="28">
                  <c:v>45.127000000000002</c:v>
                </c:pt>
                <c:pt idx="29">
                  <c:v>45.213000000000001</c:v>
                </c:pt>
                <c:pt idx="30">
                  <c:v>45.216999999999999</c:v>
                </c:pt>
                <c:pt idx="31">
                  <c:v>45.014000000000003</c:v>
                </c:pt>
                <c:pt idx="32">
                  <c:v>45.252000000000002</c:v>
                </c:pt>
                <c:pt idx="33">
                  <c:v>45.207999999999998</c:v>
                </c:pt>
                <c:pt idx="34">
                  <c:v>44.825000000000003</c:v>
                </c:pt>
                <c:pt idx="35">
                  <c:v>44.951000000000001</c:v>
                </c:pt>
                <c:pt idx="36">
                  <c:v>45.174999999999997</c:v>
                </c:pt>
                <c:pt idx="37">
                  <c:v>46.046999999999997</c:v>
                </c:pt>
                <c:pt idx="38">
                  <c:v>45.832999999999998</c:v>
                </c:pt>
                <c:pt idx="39">
                  <c:v>46.094999999999999</c:v>
                </c:pt>
                <c:pt idx="40">
                  <c:v>45.978999999999999</c:v>
                </c:pt>
                <c:pt idx="41">
                  <c:v>46.289000000000001</c:v>
                </c:pt>
                <c:pt idx="42">
                  <c:v>46.521000000000001</c:v>
                </c:pt>
                <c:pt idx="43">
                  <c:v>46.256999999999998</c:v>
                </c:pt>
                <c:pt idx="44">
                  <c:v>46.390999999999998</c:v>
                </c:pt>
                <c:pt idx="45">
                  <c:v>46.262</c:v>
                </c:pt>
                <c:pt idx="46">
                  <c:v>46.036999999999999</c:v>
                </c:pt>
                <c:pt idx="47">
                  <c:v>46.042000000000002</c:v>
                </c:pt>
              </c:numCache>
            </c:numRef>
          </c:val>
          <c:smooth val="0"/>
          <c:extLst>
            <c:ext xmlns:c16="http://schemas.microsoft.com/office/drawing/2014/chart" uri="{C3380CC4-5D6E-409C-BE32-E72D297353CC}">
              <c16:uniqueId val="{0000000F-1704-453A-BCE0-33DE6C89EB4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704-453A-BCE0-33DE6C89EB4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41.3307</c:v>
                </c:pt>
                <c:pt idx="1">
                  <c:v>36.124600000000001</c:v>
                </c:pt>
                <c:pt idx="2">
                  <c:v>36.5396</c:v>
                </c:pt>
                <c:pt idx="3">
                  <c:v>41.964700000000001</c:v>
                </c:pt>
                <c:pt idx="4">
                  <c:v>37.975299999999997</c:v>
                </c:pt>
                <c:pt idx="5">
                  <c:v>34.998899999999999</c:v>
                </c:pt>
                <c:pt idx="6">
                  <c:v>41.890500000000003</c:v>
                </c:pt>
                <c:pt idx="7">
                  <c:v>32.9193</c:v>
                </c:pt>
                <c:pt idx="8">
                  <c:v>29.028400000000001</c:v>
                </c:pt>
                <c:pt idx="9">
                  <c:v>37.095199999999998</c:v>
                </c:pt>
                <c:pt idx="10">
                  <c:v>41.576300000000003</c:v>
                </c:pt>
                <c:pt idx="11">
                  <c:v>40.628100000000003</c:v>
                </c:pt>
                <c:pt idx="12">
                  <c:v>41.752000000000002</c:v>
                </c:pt>
                <c:pt idx="13">
                  <c:v>38.707700000000003</c:v>
                </c:pt>
                <c:pt idx="14">
                  <c:v>34.034799999999997</c:v>
                </c:pt>
                <c:pt idx="15">
                  <c:v>37.771599999999999</c:v>
                </c:pt>
                <c:pt idx="16">
                  <c:v>41.5839</c:v>
                </c:pt>
                <c:pt idx="17">
                  <c:v>31.741</c:v>
                </c:pt>
                <c:pt idx="18">
                  <c:v>34.120100000000001</c:v>
                </c:pt>
                <c:pt idx="19">
                  <c:v>35.1633</c:v>
                </c:pt>
                <c:pt idx="20">
                  <c:v>40.190300000000001</c:v>
                </c:pt>
                <c:pt idx="21">
                  <c:v>38.477400000000003</c:v>
                </c:pt>
                <c:pt idx="22">
                  <c:v>27.865600000000001</c:v>
                </c:pt>
                <c:pt idx="23">
                  <c:v>39.526499999999999</c:v>
                </c:pt>
                <c:pt idx="24">
                  <c:v>34.677199999999999</c:v>
                </c:pt>
                <c:pt idx="25">
                  <c:v>35.867400000000004</c:v>
                </c:pt>
                <c:pt idx="26">
                  <c:v>37.148000000000003</c:v>
                </c:pt>
                <c:pt idx="27">
                  <c:v>43.378999999999998</c:v>
                </c:pt>
                <c:pt idx="28">
                  <c:v>41.332000000000001</c:v>
                </c:pt>
                <c:pt idx="29">
                  <c:v>40.665500000000002</c:v>
                </c:pt>
                <c:pt idx="30">
                  <c:v>28.502099999999999</c:v>
                </c:pt>
                <c:pt idx="31">
                  <c:v>31.581199999999999</c:v>
                </c:pt>
                <c:pt idx="32">
                  <c:v>41.743000000000002</c:v>
                </c:pt>
                <c:pt idx="33">
                  <c:v>37.624000000000002</c:v>
                </c:pt>
                <c:pt idx="34">
                  <c:v>40.142800000000001</c:v>
                </c:pt>
                <c:pt idx="35">
                  <c:v>35.187199999999997</c:v>
                </c:pt>
                <c:pt idx="36">
                  <c:v>34.137</c:v>
                </c:pt>
                <c:pt idx="37">
                  <c:v>14.8574</c:v>
                </c:pt>
                <c:pt idx="38">
                  <c:v>8.6920000000000002</c:v>
                </c:pt>
                <c:pt idx="39">
                  <c:v>5.8449</c:v>
                </c:pt>
                <c:pt idx="40">
                  <c:v>7.8189000000000002</c:v>
                </c:pt>
                <c:pt idx="41">
                  <c:v>15.8734</c:v>
                </c:pt>
                <c:pt idx="42">
                  <c:v>32.815199999999997</c:v>
                </c:pt>
                <c:pt idx="43">
                  <c:v>17.554099999999998</c:v>
                </c:pt>
                <c:pt idx="44">
                  <c:v>30.825199999999999</c:v>
                </c:pt>
                <c:pt idx="45">
                  <c:v>52.258600000000001</c:v>
                </c:pt>
                <c:pt idx="46">
                  <c:v>39.360700000000001</c:v>
                </c:pt>
                <c:pt idx="47">
                  <c:v>35.854700000000001</c:v>
                </c:pt>
              </c:numCache>
            </c:numRef>
          </c:val>
          <c:smooth val="0"/>
          <c:extLst>
            <c:ext xmlns:c16="http://schemas.microsoft.com/office/drawing/2014/chart" uri="{C3380CC4-5D6E-409C-BE32-E72D297353CC}">
              <c16:uniqueId val="{00000011-1704-453A-BCE0-33DE6C89EB4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704-453A-BCE0-33DE6C89EB4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0.7</c:v>
                </c:pt>
                <c:pt idx="12">
                  <c:v>0.7</c:v>
                </c:pt>
                <c:pt idx="13">
                  <c:v>0.6</c:v>
                </c:pt>
                <c:pt idx="14">
                  <c:v>0.6</c:v>
                </c:pt>
                <c:pt idx="15">
                  <c:v>0.6</c:v>
                </c:pt>
                <c:pt idx="16">
                  <c:v>0.6</c:v>
                </c:pt>
                <c:pt idx="17">
                  <c:v>0.7</c:v>
                </c:pt>
                <c:pt idx="18">
                  <c:v>0.7</c:v>
                </c:pt>
                <c:pt idx="19">
                  <c:v>0.7</c:v>
                </c:pt>
                <c:pt idx="20">
                  <c:v>0.7</c:v>
                </c:pt>
                <c:pt idx="21">
                  <c:v>0.7</c:v>
                </c:pt>
                <c:pt idx="22">
                  <c:v>0.7</c:v>
                </c:pt>
                <c:pt idx="23">
                  <c:v>0.7</c:v>
                </c:pt>
                <c:pt idx="24">
                  <c:v>0.7</c:v>
                </c:pt>
                <c:pt idx="25">
                  <c:v>0.7</c:v>
                </c:pt>
                <c:pt idx="26">
                  <c:v>0.7</c:v>
                </c:pt>
                <c:pt idx="27">
                  <c:v>0.6</c:v>
                </c:pt>
                <c:pt idx="28">
                  <c:v>0.6</c:v>
                </c:pt>
                <c:pt idx="29">
                  <c:v>0.6</c:v>
                </c:pt>
                <c:pt idx="30">
                  <c:v>0.5</c:v>
                </c:pt>
                <c:pt idx="31">
                  <c:v>0.5</c:v>
                </c:pt>
                <c:pt idx="32">
                  <c:v>0.5</c:v>
                </c:pt>
                <c:pt idx="33">
                  <c:v>0.6</c:v>
                </c:pt>
                <c:pt idx="34">
                  <c:v>0.6</c:v>
                </c:pt>
                <c:pt idx="35">
                  <c:v>0.6</c:v>
                </c:pt>
                <c:pt idx="36">
                  <c:v>0.7</c:v>
                </c:pt>
                <c:pt idx="37">
                  <c:v>0.7</c:v>
                </c:pt>
                <c:pt idx="38">
                  <c:v>0.6</c:v>
                </c:pt>
                <c:pt idx="39">
                  <c:v>0.5</c:v>
                </c:pt>
                <c:pt idx="40">
                  <c:v>0.5</c:v>
                </c:pt>
                <c:pt idx="41">
                  <c:v>0.6</c:v>
                </c:pt>
                <c:pt idx="42">
                  <c:v>0.6</c:v>
                </c:pt>
                <c:pt idx="43">
                  <c:v>0.6</c:v>
                </c:pt>
                <c:pt idx="44">
                  <c:v>0.6</c:v>
                </c:pt>
                <c:pt idx="45">
                  <c:v>0.6</c:v>
                </c:pt>
                <c:pt idx="46">
                  <c:v>0.5</c:v>
                </c:pt>
                <c:pt idx="47">
                  <c:v>0.5</c:v>
                </c:pt>
              </c:numCache>
            </c:numRef>
          </c:val>
          <c:smooth val="0"/>
          <c:extLst>
            <c:ext xmlns:c16="http://schemas.microsoft.com/office/drawing/2014/chart" uri="{C3380CC4-5D6E-409C-BE32-E72D297353CC}">
              <c16:uniqueId val="{00000013-1704-453A-BCE0-33DE6C89EB4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704-453A-BCE0-33DE6C89EB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76.036910000000006</c:v>
                </c:pt>
                <c:pt idx="1">
                  <c:v>138.28375</c:v>
                </c:pt>
                <c:pt idx="2">
                  <c:v>129.911</c:v>
                </c:pt>
                <c:pt idx="3">
                  <c:v>79.173940000000002</c:v>
                </c:pt>
                <c:pt idx="4">
                  <c:v>108.38732</c:v>
                </c:pt>
                <c:pt idx="5">
                  <c:v>121.22125</c:v>
                </c:pt>
                <c:pt idx="6">
                  <c:v>83.476240000000004</c:v>
                </c:pt>
                <c:pt idx="7">
                  <c:v>158.27919</c:v>
                </c:pt>
                <c:pt idx="8">
                  <c:v>130.35845</c:v>
                </c:pt>
                <c:pt idx="9">
                  <c:v>110.21057999999999</c:v>
                </c:pt>
                <c:pt idx="10">
                  <c:v>95.342439999999996</c:v>
                </c:pt>
                <c:pt idx="11">
                  <c:v>131.12573</c:v>
                </c:pt>
                <c:pt idx="12">
                  <c:v>102.58923</c:v>
                </c:pt>
                <c:pt idx="13">
                  <c:v>91.756079999999997</c:v>
                </c:pt>
                <c:pt idx="14">
                  <c:v>145.17232999999999</c:v>
                </c:pt>
                <c:pt idx="15">
                  <c:v>128.19602</c:v>
                </c:pt>
                <c:pt idx="16">
                  <c:v>127.15175000000001</c:v>
                </c:pt>
                <c:pt idx="17">
                  <c:v>86.106700000000004</c:v>
                </c:pt>
                <c:pt idx="18">
                  <c:v>70.435569999999998</c:v>
                </c:pt>
                <c:pt idx="19">
                  <c:v>118.32572999999999</c:v>
                </c:pt>
                <c:pt idx="20">
                  <c:v>89.21678</c:v>
                </c:pt>
                <c:pt idx="21">
                  <c:v>135.96942000000001</c:v>
                </c:pt>
                <c:pt idx="22">
                  <c:v>153.59057999999999</c:v>
                </c:pt>
                <c:pt idx="23">
                  <c:v>140.88321999999999</c:v>
                </c:pt>
                <c:pt idx="24">
                  <c:v>41.667160000000003</c:v>
                </c:pt>
                <c:pt idx="25">
                  <c:v>154.88079999999999</c:v>
                </c:pt>
                <c:pt idx="26">
                  <c:v>132.87307999999999</c:v>
                </c:pt>
                <c:pt idx="27">
                  <c:v>106.19398</c:v>
                </c:pt>
                <c:pt idx="28">
                  <c:v>98.635580000000004</c:v>
                </c:pt>
                <c:pt idx="29">
                  <c:v>111.98345</c:v>
                </c:pt>
                <c:pt idx="30">
                  <c:v>138.05396999999999</c:v>
                </c:pt>
                <c:pt idx="31">
                  <c:v>99.182550000000006</c:v>
                </c:pt>
                <c:pt idx="32">
                  <c:v>95.727609999999999</c:v>
                </c:pt>
                <c:pt idx="33">
                  <c:v>125.6691</c:v>
                </c:pt>
                <c:pt idx="34">
                  <c:v>44.65587</c:v>
                </c:pt>
                <c:pt idx="35">
                  <c:v>35.507390000000001</c:v>
                </c:pt>
                <c:pt idx="36">
                  <c:v>34.412350000000004</c:v>
                </c:pt>
                <c:pt idx="37">
                  <c:v>31.275169999999999</c:v>
                </c:pt>
                <c:pt idx="38">
                  <c:v>28.437460000000002</c:v>
                </c:pt>
                <c:pt idx="39">
                  <c:v>30.436789999999998</c:v>
                </c:pt>
                <c:pt idx="40">
                  <c:v>23.387309999999999</c:v>
                </c:pt>
                <c:pt idx="41">
                  <c:v>21.8414</c:v>
                </c:pt>
                <c:pt idx="42">
                  <c:v>22.760490000000001</c:v>
                </c:pt>
                <c:pt idx="43">
                  <c:v>23.831910000000001</c:v>
                </c:pt>
                <c:pt idx="44">
                  <c:v>101.88822</c:v>
                </c:pt>
                <c:pt idx="45">
                  <c:v>92.83596</c:v>
                </c:pt>
                <c:pt idx="46">
                  <c:v>103.35684999999999</c:v>
                </c:pt>
                <c:pt idx="47">
                  <c:v>149.13266999999999</c:v>
                </c:pt>
              </c:numCache>
            </c:numRef>
          </c:val>
          <c:smooth val="0"/>
          <c:extLst>
            <c:ext xmlns:c16="http://schemas.microsoft.com/office/drawing/2014/chart" uri="{C3380CC4-5D6E-409C-BE32-E72D297353CC}">
              <c16:uniqueId val="{00000000-59C0-4C37-B004-7D9E8422DD7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9C0-4C37-B004-7D9E8422DD7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3.3268399999999998</c:v>
                </c:pt>
                <c:pt idx="1">
                  <c:v>3.49098</c:v>
                </c:pt>
                <c:pt idx="2">
                  <c:v>3.3287200000000001</c:v>
                </c:pt>
                <c:pt idx="3">
                  <c:v>3.30213</c:v>
                </c:pt>
                <c:pt idx="4">
                  <c:v>3.31053</c:v>
                </c:pt>
                <c:pt idx="5">
                  <c:v>3.34273</c:v>
                </c:pt>
                <c:pt idx="6">
                  <c:v>3.2521900000000001</c:v>
                </c:pt>
                <c:pt idx="7">
                  <c:v>3.3053400000000002</c:v>
                </c:pt>
                <c:pt idx="8">
                  <c:v>3.3361999999999998</c:v>
                </c:pt>
                <c:pt idx="9">
                  <c:v>3.3707099999999999</c:v>
                </c:pt>
                <c:pt idx="10">
                  <c:v>3.32959</c:v>
                </c:pt>
                <c:pt idx="11">
                  <c:v>3.2965100000000001</c:v>
                </c:pt>
                <c:pt idx="12">
                  <c:v>3.3483200000000002</c:v>
                </c:pt>
                <c:pt idx="13">
                  <c:v>3.39358</c:v>
                </c:pt>
                <c:pt idx="14">
                  <c:v>3.4796299999999998</c:v>
                </c:pt>
                <c:pt idx="15">
                  <c:v>3.8034500000000002</c:v>
                </c:pt>
                <c:pt idx="16">
                  <c:v>3.8885900000000002</c:v>
                </c:pt>
                <c:pt idx="17">
                  <c:v>3.98617</c:v>
                </c:pt>
                <c:pt idx="18">
                  <c:v>4.0025000000000004</c:v>
                </c:pt>
                <c:pt idx="19">
                  <c:v>4.0552900000000003</c:v>
                </c:pt>
                <c:pt idx="20">
                  <c:v>4.0243399999999996</c:v>
                </c:pt>
                <c:pt idx="21">
                  <c:v>3.9958399999999998</c:v>
                </c:pt>
                <c:pt idx="22">
                  <c:v>3.8417300000000001</c:v>
                </c:pt>
                <c:pt idx="23">
                  <c:v>3.7488199999999998</c:v>
                </c:pt>
                <c:pt idx="24">
                  <c:v>4.0046200000000001</c:v>
                </c:pt>
                <c:pt idx="25">
                  <c:v>4.0462800000000003</c:v>
                </c:pt>
                <c:pt idx="26">
                  <c:v>3.9944199999999999</c:v>
                </c:pt>
                <c:pt idx="27">
                  <c:v>3.9936400000000001</c:v>
                </c:pt>
                <c:pt idx="28">
                  <c:v>4.0506399999999996</c:v>
                </c:pt>
                <c:pt idx="29">
                  <c:v>3.9092699999999998</c:v>
                </c:pt>
                <c:pt idx="30">
                  <c:v>3.7511899999999998</c:v>
                </c:pt>
                <c:pt idx="31">
                  <c:v>3.8200099999999999</c:v>
                </c:pt>
                <c:pt idx="32">
                  <c:v>3.78329</c:v>
                </c:pt>
                <c:pt idx="33">
                  <c:v>3.64175</c:v>
                </c:pt>
                <c:pt idx="34">
                  <c:v>3.6946400000000001</c:v>
                </c:pt>
                <c:pt idx="35">
                  <c:v>3.63774</c:v>
                </c:pt>
                <c:pt idx="36">
                  <c:v>3.5890599999999999</c:v>
                </c:pt>
                <c:pt idx="37">
                  <c:v>2.2675700000000001</c:v>
                </c:pt>
                <c:pt idx="38">
                  <c:v>2.2164700000000002</c:v>
                </c:pt>
                <c:pt idx="39">
                  <c:v>2.3503099999999999</c:v>
                </c:pt>
                <c:pt idx="40">
                  <c:v>2.3454999999999999</c:v>
                </c:pt>
                <c:pt idx="41">
                  <c:v>2.56209</c:v>
                </c:pt>
                <c:pt idx="42">
                  <c:v>3.82437</c:v>
                </c:pt>
                <c:pt idx="43">
                  <c:v>3.7582200000000001</c:v>
                </c:pt>
                <c:pt idx="44">
                  <c:v>3.7542200000000001</c:v>
                </c:pt>
                <c:pt idx="45">
                  <c:v>3.6635599999999999</c:v>
                </c:pt>
                <c:pt idx="46">
                  <c:v>3.43174</c:v>
                </c:pt>
                <c:pt idx="47">
                  <c:v>3.5024999999999999</c:v>
                </c:pt>
              </c:numCache>
            </c:numRef>
          </c:val>
          <c:smooth val="0"/>
          <c:extLst>
            <c:ext xmlns:c16="http://schemas.microsoft.com/office/drawing/2014/chart" uri="{C3380CC4-5D6E-409C-BE32-E72D297353CC}">
              <c16:uniqueId val="{00000002-59C0-4C37-B004-7D9E8422DD7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9C0-4C37-B004-7D9E8422DD7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9C0-4C37-B004-7D9E8422DD7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9C0-4C37-B004-7D9E8422DD7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9C0-4C37-B004-7D9E8422DD7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9C0-4C37-B004-7D9E8422DD7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4.2</c:v>
                </c:pt>
                <c:pt idx="1">
                  <c:v>3.3</c:v>
                </c:pt>
                <c:pt idx="2">
                  <c:v>3.6</c:v>
                </c:pt>
                <c:pt idx="3">
                  <c:v>4.3</c:v>
                </c:pt>
                <c:pt idx="4">
                  <c:v>3.4</c:v>
                </c:pt>
                <c:pt idx="5">
                  <c:v>3.2</c:v>
                </c:pt>
                <c:pt idx="6">
                  <c:v>2.5</c:v>
                </c:pt>
                <c:pt idx="7">
                  <c:v>2</c:v>
                </c:pt>
                <c:pt idx="8">
                  <c:v>2.4</c:v>
                </c:pt>
                <c:pt idx="9">
                  <c:v>2.2999999999999998</c:v>
                </c:pt>
                <c:pt idx="10">
                  <c:v>1.7</c:v>
                </c:pt>
                <c:pt idx="11">
                  <c:v>1.6</c:v>
                </c:pt>
                <c:pt idx="12">
                  <c:v>3.3</c:v>
                </c:pt>
                <c:pt idx="13">
                  <c:v>4.0999999999999996</c:v>
                </c:pt>
                <c:pt idx="14">
                  <c:v>1.7</c:v>
                </c:pt>
                <c:pt idx="15">
                  <c:v>1.7</c:v>
                </c:pt>
                <c:pt idx="16">
                  <c:v>5.7</c:v>
                </c:pt>
                <c:pt idx="17">
                  <c:v>3.7</c:v>
                </c:pt>
                <c:pt idx="18">
                  <c:v>2.2999999999999998</c:v>
                </c:pt>
                <c:pt idx="19">
                  <c:v>2</c:v>
                </c:pt>
                <c:pt idx="20">
                  <c:v>1.8</c:v>
                </c:pt>
                <c:pt idx="21">
                  <c:v>3.4</c:v>
                </c:pt>
                <c:pt idx="22">
                  <c:v>4.7</c:v>
                </c:pt>
                <c:pt idx="23">
                  <c:v>6.5</c:v>
                </c:pt>
                <c:pt idx="24">
                  <c:v>3.4</c:v>
                </c:pt>
                <c:pt idx="25">
                  <c:v>1.3</c:v>
                </c:pt>
                <c:pt idx="26">
                  <c:v>1.4</c:v>
                </c:pt>
                <c:pt idx="27">
                  <c:v>1.7</c:v>
                </c:pt>
                <c:pt idx="28">
                  <c:v>2.6</c:v>
                </c:pt>
                <c:pt idx="29">
                  <c:v>3.6</c:v>
                </c:pt>
                <c:pt idx="30">
                  <c:v>4.8</c:v>
                </c:pt>
                <c:pt idx="31">
                  <c:v>3.2</c:v>
                </c:pt>
                <c:pt idx="32">
                  <c:v>1.4</c:v>
                </c:pt>
                <c:pt idx="33">
                  <c:v>1.1000000000000001</c:v>
                </c:pt>
                <c:pt idx="34">
                  <c:v>1.1000000000000001</c:v>
                </c:pt>
                <c:pt idx="35">
                  <c:v>1.1000000000000001</c:v>
                </c:pt>
                <c:pt idx="36">
                  <c:v>1</c:v>
                </c:pt>
                <c:pt idx="37">
                  <c:v>0.7</c:v>
                </c:pt>
                <c:pt idx="38">
                  <c:v>0.7</c:v>
                </c:pt>
                <c:pt idx="39">
                  <c:v>0.7</c:v>
                </c:pt>
                <c:pt idx="40">
                  <c:v>0.8</c:v>
                </c:pt>
                <c:pt idx="41">
                  <c:v>0.9</c:v>
                </c:pt>
                <c:pt idx="42">
                  <c:v>3.4</c:v>
                </c:pt>
                <c:pt idx="43">
                  <c:v>4</c:v>
                </c:pt>
                <c:pt idx="44">
                  <c:v>5.5</c:v>
                </c:pt>
                <c:pt idx="45">
                  <c:v>4.0999999999999996</c:v>
                </c:pt>
                <c:pt idx="46">
                  <c:v>3.9</c:v>
                </c:pt>
                <c:pt idx="47">
                  <c:v>2.6</c:v>
                </c:pt>
              </c:numCache>
            </c:numRef>
          </c:val>
          <c:smooth val="0"/>
          <c:extLst>
            <c:ext xmlns:c16="http://schemas.microsoft.com/office/drawing/2014/chart" uri="{C3380CC4-5D6E-409C-BE32-E72D297353CC}">
              <c16:uniqueId val="{00000008-59C0-4C37-B004-7D9E8422DD7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9C0-4C37-B004-7D9E8422DD7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8.4002999999999997</c:v>
                </c:pt>
                <c:pt idx="1">
                  <c:v>5.9633000000000003</c:v>
                </c:pt>
                <c:pt idx="2">
                  <c:v>7.1879999999999997</c:v>
                </c:pt>
                <c:pt idx="3">
                  <c:v>7.0380000000000003</c:v>
                </c:pt>
                <c:pt idx="4">
                  <c:v>7.4046000000000003</c:v>
                </c:pt>
                <c:pt idx="5">
                  <c:v>8.9392999999999994</c:v>
                </c:pt>
                <c:pt idx="6">
                  <c:v>8.5582999999999991</c:v>
                </c:pt>
                <c:pt idx="7">
                  <c:v>3.5991</c:v>
                </c:pt>
                <c:pt idx="8">
                  <c:v>3.7111999999999998</c:v>
                </c:pt>
                <c:pt idx="9">
                  <c:v>7.9200999999999997</c:v>
                </c:pt>
                <c:pt idx="10">
                  <c:v>7.8872</c:v>
                </c:pt>
                <c:pt idx="11">
                  <c:v>8.9968000000000004</c:v>
                </c:pt>
                <c:pt idx="12">
                  <c:v>6.9206000000000003</c:v>
                </c:pt>
                <c:pt idx="13">
                  <c:v>3.3502999999999998</c:v>
                </c:pt>
                <c:pt idx="14">
                  <c:v>3.6269</c:v>
                </c:pt>
                <c:pt idx="15">
                  <c:v>2.8401999999999998</c:v>
                </c:pt>
                <c:pt idx="16">
                  <c:v>3.4681000000000002</c:v>
                </c:pt>
                <c:pt idx="17">
                  <c:v>6.367</c:v>
                </c:pt>
                <c:pt idx="18">
                  <c:v>8.0283999999999995</c:v>
                </c:pt>
                <c:pt idx="19">
                  <c:v>7.8983999999999996</c:v>
                </c:pt>
                <c:pt idx="20">
                  <c:v>7.0418000000000003</c:v>
                </c:pt>
                <c:pt idx="21">
                  <c:v>7.1513</c:v>
                </c:pt>
                <c:pt idx="22">
                  <c:v>5.2767999999999997</c:v>
                </c:pt>
                <c:pt idx="23">
                  <c:v>5.5364000000000004</c:v>
                </c:pt>
                <c:pt idx="24">
                  <c:v>7.0498000000000003</c:v>
                </c:pt>
                <c:pt idx="25">
                  <c:v>3.8797000000000001</c:v>
                </c:pt>
                <c:pt idx="26">
                  <c:v>3.6038999999999999</c:v>
                </c:pt>
                <c:pt idx="27">
                  <c:v>1.8026</c:v>
                </c:pt>
                <c:pt idx="28">
                  <c:v>1.7278</c:v>
                </c:pt>
                <c:pt idx="29">
                  <c:v>1.6447000000000001</c:v>
                </c:pt>
                <c:pt idx="30">
                  <c:v>1.3822000000000001</c:v>
                </c:pt>
                <c:pt idx="31">
                  <c:v>1.4583999999999999</c:v>
                </c:pt>
                <c:pt idx="32">
                  <c:v>1.2242</c:v>
                </c:pt>
                <c:pt idx="33">
                  <c:v>1.2001999999999999</c:v>
                </c:pt>
                <c:pt idx="34">
                  <c:v>1.2585</c:v>
                </c:pt>
                <c:pt idx="35">
                  <c:v>1.3380000000000001</c:v>
                </c:pt>
                <c:pt idx="36">
                  <c:v>1.0842000000000001</c:v>
                </c:pt>
                <c:pt idx="37">
                  <c:v>1.1818</c:v>
                </c:pt>
                <c:pt idx="38">
                  <c:v>1.1564000000000001</c:v>
                </c:pt>
                <c:pt idx="39">
                  <c:v>0.99109999999999998</c:v>
                </c:pt>
                <c:pt idx="40">
                  <c:v>0.97889999999999999</c:v>
                </c:pt>
                <c:pt idx="41">
                  <c:v>0.96189999999999998</c:v>
                </c:pt>
                <c:pt idx="42">
                  <c:v>0.97370000000000001</c:v>
                </c:pt>
                <c:pt idx="43">
                  <c:v>1.151</c:v>
                </c:pt>
                <c:pt idx="44">
                  <c:v>1.4823999999999999</c:v>
                </c:pt>
                <c:pt idx="45">
                  <c:v>1.4649000000000001</c:v>
                </c:pt>
                <c:pt idx="46">
                  <c:v>1.4966999999999999</c:v>
                </c:pt>
                <c:pt idx="47">
                  <c:v>2.8803000000000001</c:v>
                </c:pt>
              </c:numCache>
            </c:numRef>
          </c:val>
          <c:smooth val="0"/>
          <c:extLst>
            <c:ext xmlns:c16="http://schemas.microsoft.com/office/drawing/2014/chart" uri="{C3380CC4-5D6E-409C-BE32-E72D297353CC}">
              <c16:uniqueId val="{0000000A-59C0-4C37-B004-7D9E8422DD7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9C0-4C37-B004-7D9E8422DD7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9C0-4C37-B004-7D9E8422DD7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9C0-4C37-B004-7D9E8422DD7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1.3392999999999999</c:v>
                </c:pt>
                <c:pt idx="1">
                  <c:v>1.2211000000000001</c:v>
                </c:pt>
                <c:pt idx="2">
                  <c:v>1.1494</c:v>
                </c:pt>
                <c:pt idx="3">
                  <c:v>1.0935999999999999</c:v>
                </c:pt>
                <c:pt idx="4">
                  <c:v>1.0777000000000001</c:v>
                </c:pt>
                <c:pt idx="5">
                  <c:v>1.0508999999999999</c:v>
                </c:pt>
                <c:pt idx="6">
                  <c:v>1.0526</c:v>
                </c:pt>
                <c:pt idx="7">
                  <c:v>1.0445</c:v>
                </c:pt>
                <c:pt idx="8">
                  <c:v>0.99690000000000001</c:v>
                </c:pt>
                <c:pt idx="9">
                  <c:v>0.89710000000000001</c:v>
                </c:pt>
                <c:pt idx="10">
                  <c:v>0.87260000000000004</c:v>
                </c:pt>
                <c:pt idx="11">
                  <c:v>0.90069999999999995</c:v>
                </c:pt>
                <c:pt idx="12">
                  <c:v>1.1417999999999999</c:v>
                </c:pt>
                <c:pt idx="13">
                  <c:v>1.2074</c:v>
                </c:pt>
                <c:pt idx="14">
                  <c:v>1.4756</c:v>
                </c:pt>
                <c:pt idx="15">
                  <c:v>1.5948</c:v>
                </c:pt>
                <c:pt idx="16">
                  <c:v>2.2328000000000001</c:v>
                </c:pt>
                <c:pt idx="17">
                  <c:v>2.7538</c:v>
                </c:pt>
                <c:pt idx="18">
                  <c:v>3.1154999999999999</c:v>
                </c:pt>
                <c:pt idx="19">
                  <c:v>3.5282</c:v>
                </c:pt>
                <c:pt idx="20">
                  <c:v>4.2126000000000001</c:v>
                </c:pt>
                <c:pt idx="21">
                  <c:v>4.3800999999999997</c:v>
                </c:pt>
                <c:pt idx="22">
                  <c:v>4.4387999999999996</c:v>
                </c:pt>
                <c:pt idx="23">
                  <c:v>4.4217000000000004</c:v>
                </c:pt>
                <c:pt idx="24">
                  <c:v>4.6277999999999997</c:v>
                </c:pt>
                <c:pt idx="25">
                  <c:v>4.6285999999999996</c:v>
                </c:pt>
                <c:pt idx="26">
                  <c:v>4.7313000000000001</c:v>
                </c:pt>
                <c:pt idx="27">
                  <c:v>4.8441999999999998</c:v>
                </c:pt>
                <c:pt idx="28">
                  <c:v>4.9560000000000004</c:v>
                </c:pt>
                <c:pt idx="29">
                  <c:v>4.9234</c:v>
                </c:pt>
                <c:pt idx="30">
                  <c:v>4.9305000000000003</c:v>
                </c:pt>
                <c:pt idx="31">
                  <c:v>5.0311000000000003</c:v>
                </c:pt>
                <c:pt idx="32">
                  <c:v>5.0572999999999997</c:v>
                </c:pt>
                <c:pt idx="33">
                  <c:v>5.0044000000000004</c:v>
                </c:pt>
                <c:pt idx="34">
                  <c:v>4.9999000000000002</c:v>
                </c:pt>
                <c:pt idx="35">
                  <c:v>4.9771999999999998</c:v>
                </c:pt>
                <c:pt idx="36">
                  <c:v>5.0198</c:v>
                </c:pt>
                <c:pt idx="37">
                  <c:v>4.9775</c:v>
                </c:pt>
                <c:pt idx="38">
                  <c:v>4.9596</c:v>
                </c:pt>
                <c:pt idx="39">
                  <c:v>4.9682000000000004</c:v>
                </c:pt>
                <c:pt idx="40">
                  <c:v>4.8727</c:v>
                </c:pt>
                <c:pt idx="41">
                  <c:v>4.8455000000000004</c:v>
                </c:pt>
                <c:pt idx="42">
                  <c:v>4.7588999999999997</c:v>
                </c:pt>
                <c:pt idx="43">
                  <c:v>4.6227</c:v>
                </c:pt>
                <c:pt idx="44">
                  <c:v>3.6150000000000002</c:v>
                </c:pt>
                <c:pt idx="45">
                  <c:v>2.8260999999999998</c:v>
                </c:pt>
                <c:pt idx="46">
                  <c:v>2.0703999999999998</c:v>
                </c:pt>
                <c:pt idx="47">
                  <c:v>1.7875000000000001</c:v>
                </c:pt>
              </c:numCache>
            </c:numRef>
          </c:val>
          <c:smooth val="0"/>
          <c:extLst>
            <c:ext xmlns:c16="http://schemas.microsoft.com/office/drawing/2014/chart" uri="{C3380CC4-5D6E-409C-BE32-E72D297353CC}">
              <c16:uniqueId val="{0000000E-59C0-4C37-B004-7D9E8422DD7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47.89734</c:v>
                </c:pt>
                <c:pt idx="1">
                  <c:v>47.294499999999999</c:v>
                </c:pt>
                <c:pt idx="2">
                  <c:v>47.649859999999997</c:v>
                </c:pt>
                <c:pt idx="3">
                  <c:v>47.713659999999997</c:v>
                </c:pt>
                <c:pt idx="4">
                  <c:v>48.248980000000003</c:v>
                </c:pt>
                <c:pt idx="5">
                  <c:v>49.201230000000002</c:v>
                </c:pt>
                <c:pt idx="6">
                  <c:v>48.143380000000001</c:v>
                </c:pt>
                <c:pt idx="7">
                  <c:v>46.189419999999998</c:v>
                </c:pt>
                <c:pt idx="8">
                  <c:v>49.147759999999998</c:v>
                </c:pt>
                <c:pt idx="9">
                  <c:v>48.245980000000003</c:v>
                </c:pt>
                <c:pt idx="10">
                  <c:v>49.389899999999997</c:v>
                </c:pt>
                <c:pt idx="11">
                  <c:v>48.508090000000003</c:v>
                </c:pt>
                <c:pt idx="12">
                  <c:v>47.070990000000002</c:v>
                </c:pt>
                <c:pt idx="13">
                  <c:v>43.345120000000001</c:v>
                </c:pt>
                <c:pt idx="14">
                  <c:v>46.440309999999997</c:v>
                </c:pt>
                <c:pt idx="15">
                  <c:v>48.207230000000003</c:v>
                </c:pt>
                <c:pt idx="16">
                  <c:v>47.732019999999999</c:v>
                </c:pt>
                <c:pt idx="17">
                  <c:v>48.07376</c:v>
                </c:pt>
                <c:pt idx="18">
                  <c:v>46.491059999999997</c:v>
                </c:pt>
                <c:pt idx="19">
                  <c:v>46.235509999999998</c:v>
                </c:pt>
                <c:pt idx="20">
                  <c:v>45.012009999999997</c:v>
                </c:pt>
                <c:pt idx="21">
                  <c:v>45.173850000000002</c:v>
                </c:pt>
                <c:pt idx="22">
                  <c:v>44.641390000000001</c:v>
                </c:pt>
                <c:pt idx="23">
                  <c:v>42.464750000000002</c:v>
                </c:pt>
                <c:pt idx="24">
                  <c:v>40.64284</c:v>
                </c:pt>
                <c:pt idx="25">
                  <c:v>45.139490000000002</c:v>
                </c:pt>
                <c:pt idx="26">
                  <c:v>42.748890000000003</c:v>
                </c:pt>
                <c:pt idx="27">
                  <c:v>46.233249999999998</c:v>
                </c:pt>
                <c:pt idx="28">
                  <c:v>46.810980000000001</c:v>
                </c:pt>
                <c:pt idx="29">
                  <c:v>47.312480000000001</c:v>
                </c:pt>
                <c:pt idx="30">
                  <c:v>44.328659999999999</c:v>
                </c:pt>
                <c:pt idx="31">
                  <c:v>45.213389999999997</c:v>
                </c:pt>
                <c:pt idx="32">
                  <c:v>46.74409</c:v>
                </c:pt>
                <c:pt idx="33">
                  <c:v>47.77861</c:v>
                </c:pt>
                <c:pt idx="34">
                  <c:v>48.70194</c:v>
                </c:pt>
                <c:pt idx="35">
                  <c:v>47.867570000000001</c:v>
                </c:pt>
                <c:pt idx="36">
                  <c:v>47.995780000000003</c:v>
                </c:pt>
                <c:pt idx="37">
                  <c:v>42.842350000000003</c:v>
                </c:pt>
                <c:pt idx="38">
                  <c:v>37.999969999999998</c:v>
                </c:pt>
                <c:pt idx="39">
                  <c:v>37.272129999999997</c:v>
                </c:pt>
                <c:pt idx="40">
                  <c:v>41.574860000000001</c:v>
                </c:pt>
                <c:pt idx="41">
                  <c:v>42.087040000000002</c:v>
                </c:pt>
                <c:pt idx="42">
                  <c:v>41.979550000000003</c:v>
                </c:pt>
                <c:pt idx="43">
                  <c:v>48.138669999999998</c:v>
                </c:pt>
                <c:pt idx="44">
                  <c:v>49.41666</c:v>
                </c:pt>
                <c:pt idx="45">
                  <c:v>49.689990000000002</c:v>
                </c:pt>
                <c:pt idx="46">
                  <c:v>48.540489999999998</c:v>
                </c:pt>
                <c:pt idx="47">
                  <c:v>50.462960000000002</c:v>
                </c:pt>
              </c:numCache>
            </c:numRef>
          </c:val>
          <c:smooth val="0"/>
          <c:extLst>
            <c:ext xmlns:c16="http://schemas.microsoft.com/office/drawing/2014/chart" uri="{C3380CC4-5D6E-409C-BE32-E72D297353CC}">
              <c16:uniqueId val="{0000000F-59C0-4C37-B004-7D9E8422DD7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128.23913999999999</c:v>
                </c:pt>
                <c:pt idx="1">
                  <c:v>128.51822999999999</c:v>
                </c:pt>
                <c:pt idx="2">
                  <c:v>129.02146999999999</c:v>
                </c:pt>
                <c:pt idx="3">
                  <c:v>128.44182000000001</c:v>
                </c:pt>
                <c:pt idx="4">
                  <c:v>127.30452</c:v>
                </c:pt>
                <c:pt idx="5">
                  <c:v>128.39823999999999</c:v>
                </c:pt>
                <c:pt idx="6">
                  <c:v>128.88838000000001</c:v>
                </c:pt>
                <c:pt idx="7">
                  <c:v>127.6827</c:v>
                </c:pt>
                <c:pt idx="8">
                  <c:v>128.75665000000001</c:v>
                </c:pt>
                <c:pt idx="9">
                  <c:v>129.16093000000001</c:v>
                </c:pt>
                <c:pt idx="10">
                  <c:v>129.40325999999999</c:v>
                </c:pt>
                <c:pt idx="11">
                  <c:v>128.70518000000001</c:v>
                </c:pt>
                <c:pt idx="12">
                  <c:v>125.72134</c:v>
                </c:pt>
                <c:pt idx="13">
                  <c:v>123.30781</c:v>
                </c:pt>
                <c:pt idx="14">
                  <c:v>125.33284</c:v>
                </c:pt>
                <c:pt idx="15">
                  <c:v>125.91463</c:v>
                </c:pt>
                <c:pt idx="16">
                  <c:v>123.38773</c:v>
                </c:pt>
                <c:pt idx="17">
                  <c:v>122.53863</c:v>
                </c:pt>
                <c:pt idx="18">
                  <c:v>122.5585</c:v>
                </c:pt>
                <c:pt idx="19">
                  <c:v>128.08483000000001</c:v>
                </c:pt>
                <c:pt idx="20">
                  <c:v>126.12389</c:v>
                </c:pt>
                <c:pt idx="21">
                  <c:v>117.05555</c:v>
                </c:pt>
                <c:pt idx="22">
                  <c:v>120.73454</c:v>
                </c:pt>
                <c:pt idx="23">
                  <c:v>127.75327</c:v>
                </c:pt>
                <c:pt idx="24">
                  <c:v>127.14946</c:v>
                </c:pt>
                <c:pt idx="25">
                  <c:v>127.89781000000001</c:v>
                </c:pt>
                <c:pt idx="26">
                  <c:v>126.04322999999999</c:v>
                </c:pt>
                <c:pt idx="27">
                  <c:v>124.65212</c:v>
                </c:pt>
                <c:pt idx="28">
                  <c:v>124.62806999999999</c:v>
                </c:pt>
                <c:pt idx="29">
                  <c:v>126.58695</c:v>
                </c:pt>
                <c:pt idx="30">
                  <c:v>127.54492</c:v>
                </c:pt>
                <c:pt idx="31">
                  <c:v>131.17212000000001</c:v>
                </c:pt>
                <c:pt idx="32">
                  <c:v>131.99722</c:v>
                </c:pt>
                <c:pt idx="33">
                  <c:v>128.43360999999999</c:v>
                </c:pt>
                <c:pt idx="34">
                  <c:v>130.44071</c:v>
                </c:pt>
                <c:pt idx="35">
                  <c:v>128.4555</c:v>
                </c:pt>
                <c:pt idx="36">
                  <c:v>122.16327</c:v>
                </c:pt>
                <c:pt idx="37">
                  <c:v>117.39637999999999</c:v>
                </c:pt>
                <c:pt idx="38">
                  <c:v>116.00416</c:v>
                </c:pt>
                <c:pt idx="39">
                  <c:v>117.67747</c:v>
                </c:pt>
                <c:pt idx="40">
                  <c:v>119.34653</c:v>
                </c:pt>
                <c:pt idx="41">
                  <c:v>118.84963999999999</c:v>
                </c:pt>
                <c:pt idx="42">
                  <c:v>116.24925</c:v>
                </c:pt>
                <c:pt idx="43">
                  <c:v>118.35475</c:v>
                </c:pt>
                <c:pt idx="44">
                  <c:v>126.27172</c:v>
                </c:pt>
                <c:pt idx="45">
                  <c:v>123.81565999999999</c:v>
                </c:pt>
                <c:pt idx="46">
                  <c:v>122.38213</c:v>
                </c:pt>
                <c:pt idx="47">
                  <c:v>123.89333000000001</c:v>
                </c:pt>
              </c:numCache>
            </c:numRef>
          </c:val>
          <c:smooth val="0"/>
          <c:extLst>
            <c:ext xmlns:c16="http://schemas.microsoft.com/office/drawing/2014/chart" uri="{C3380CC4-5D6E-409C-BE32-E72D297353CC}">
              <c16:uniqueId val="{00000010-59C0-4C37-B004-7D9E8422DD7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26.591139999999999</c:v>
                </c:pt>
                <c:pt idx="1">
                  <c:v>26.605550000000001</c:v>
                </c:pt>
                <c:pt idx="2">
                  <c:v>25.688199999999998</c:v>
                </c:pt>
                <c:pt idx="3">
                  <c:v>26.21077</c:v>
                </c:pt>
                <c:pt idx="4">
                  <c:v>26.40307</c:v>
                </c:pt>
                <c:pt idx="5">
                  <c:v>26.861059999999998</c:v>
                </c:pt>
                <c:pt idx="6">
                  <c:v>27.107869999999998</c:v>
                </c:pt>
                <c:pt idx="7">
                  <c:v>26.301449999999999</c:v>
                </c:pt>
                <c:pt idx="8">
                  <c:v>27.263929999999998</c:v>
                </c:pt>
                <c:pt idx="9">
                  <c:v>26.83962</c:v>
                </c:pt>
                <c:pt idx="10">
                  <c:v>25.968900000000001</c:v>
                </c:pt>
                <c:pt idx="11">
                  <c:v>25.097370000000002</c:v>
                </c:pt>
                <c:pt idx="12">
                  <c:v>25.166360000000001</c:v>
                </c:pt>
                <c:pt idx="13">
                  <c:v>25.32151</c:v>
                </c:pt>
                <c:pt idx="14">
                  <c:v>25.294170000000001</c:v>
                </c:pt>
                <c:pt idx="15">
                  <c:v>26.06147</c:v>
                </c:pt>
                <c:pt idx="16">
                  <c:v>26.29805</c:v>
                </c:pt>
                <c:pt idx="17">
                  <c:v>26.69652</c:v>
                </c:pt>
                <c:pt idx="18">
                  <c:v>26.846489999999999</c:v>
                </c:pt>
                <c:pt idx="19">
                  <c:v>27.685390000000002</c:v>
                </c:pt>
                <c:pt idx="20">
                  <c:v>27.120640000000002</c:v>
                </c:pt>
                <c:pt idx="21">
                  <c:v>26.966460000000001</c:v>
                </c:pt>
                <c:pt idx="22">
                  <c:v>26.183990000000001</c:v>
                </c:pt>
                <c:pt idx="23">
                  <c:v>26.190950000000001</c:v>
                </c:pt>
                <c:pt idx="24">
                  <c:v>25.50637</c:v>
                </c:pt>
                <c:pt idx="25">
                  <c:v>25.427779999999998</c:v>
                </c:pt>
                <c:pt idx="26">
                  <c:v>26.797789999999999</c:v>
                </c:pt>
                <c:pt idx="27">
                  <c:v>26.893160000000002</c:v>
                </c:pt>
                <c:pt idx="28">
                  <c:v>27.492550000000001</c:v>
                </c:pt>
                <c:pt idx="29">
                  <c:v>27.622209999999999</c:v>
                </c:pt>
                <c:pt idx="30">
                  <c:v>27.319109999999998</c:v>
                </c:pt>
                <c:pt idx="31">
                  <c:v>27.52571</c:v>
                </c:pt>
                <c:pt idx="32">
                  <c:v>26.68778</c:v>
                </c:pt>
                <c:pt idx="33">
                  <c:v>25.806039999999999</c:v>
                </c:pt>
                <c:pt idx="34">
                  <c:v>25.71932</c:v>
                </c:pt>
                <c:pt idx="35">
                  <c:v>25.853179999999998</c:v>
                </c:pt>
                <c:pt idx="36">
                  <c:v>26.086369999999999</c:v>
                </c:pt>
                <c:pt idx="37">
                  <c:v>26.944179999999999</c:v>
                </c:pt>
                <c:pt idx="38">
                  <c:v>27.800689999999999</c:v>
                </c:pt>
                <c:pt idx="39">
                  <c:v>27.115179999999999</c:v>
                </c:pt>
                <c:pt idx="40">
                  <c:v>27.260580000000001</c:v>
                </c:pt>
                <c:pt idx="41">
                  <c:v>27.324110000000001</c:v>
                </c:pt>
                <c:pt idx="42">
                  <c:v>27.66836</c:v>
                </c:pt>
                <c:pt idx="43">
                  <c:v>27.835830000000001</c:v>
                </c:pt>
                <c:pt idx="44">
                  <c:v>27.778300000000002</c:v>
                </c:pt>
                <c:pt idx="45">
                  <c:v>28.334890000000001</c:v>
                </c:pt>
                <c:pt idx="46">
                  <c:v>28.014389999999999</c:v>
                </c:pt>
                <c:pt idx="47">
                  <c:v>27.40728</c:v>
                </c:pt>
              </c:numCache>
            </c:numRef>
          </c:val>
          <c:smooth val="0"/>
          <c:extLst>
            <c:ext xmlns:c16="http://schemas.microsoft.com/office/drawing/2014/chart" uri="{C3380CC4-5D6E-409C-BE32-E72D297353CC}">
              <c16:uniqueId val="{00000011-59C0-4C37-B004-7D9E8422DD7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9C0-4C37-B004-7D9E8422DD7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160.18</c:v>
                </c:pt>
                <c:pt idx="1">
                  <c:v>162.26</c:v>
                </c:pt>
                <c:pt idx="2">
                  <c:v>160.33000000000001</c:v>
                </c:pt>
                <c:pt idx="3">
                  <c:v>158.88999999999999</c:v>
                </c:pt>
                <c:pt idx="4">
                  <c:v>158.72999999999999</c:v>
                </c:pt>
                <c:pt idx="5">
                  <c:v>156.36000000000001</c:v>
                </c:pt>
                <c:pt idx="6">
                  <c:v>157.24</c:v>
                </c:pt>
                <c:pt idx="7">
                  <c:v>158.72</c:v>
                </c:pt>
                <c:pt idx="8">
                  <c:v>159.49</c:v>
                </c:pt>
                <c:pt idx="9">
                  <c:v>157.74</c:v>
                </c:pt>
                <c:pt idx="10">
                  <c:v>160.9</c:v>
                </c:pt>
                <c:pt idx="11">
                  <c:v>157.35</c:v>
                </c:pt>
                <c:pt idx="12">
                  <c:v>154.01</c:v>
                </c:pt>
                <c:pt idx="13">
                  <c:v>153.38999999999999</c:v>
                </c:pt>
                <c:pt idx="14">
                  <c:v>154.19999999999999</c:v>
                </c:pt>
                <c:pt idx="15">
                  <c:v>156.25</c:v>
                </c:pt>
                <c:pt idx="16">
                  <c:v>156.37</c:v>
                </c:pt>
                <c:pt idx="17">
                  <c:v>157.66</c:v>
                </c:pt>
                <c:pt idx="18">
                  <c:v>153.97</c:v>
                </c:pt>
                <c:pt idx="19">
                  <c:v>158.76</c:v>
                </c:pt>
                <c:pt idx="20">
                  <c:v>156.38</c:v>
                </c:pt>
                <c:pt idx="21">
                  <c:v>155.62</c:v>
                </c:pt>
                <c:pt idx="22">
                  <c:v>152.41</c:v>
                </c:pt>
                <c:pt idx="23">
                  <c:v>154.11000000000001</c:v>
                </c:pt>
                <c:pt idx="24">
                  <c:v>145.96</c:v>
                </c:pt>
                <c:pt idx="25">
                  <c:v>121.54</c:v>
                </c:pt>
                <c:pt idx="26">
                  <c:v>109.86</c:v>
                </c:pt>
                <c:pt idx="27">
                  <c:v>104.2</c:v>
                </c:pt>
                <c:pt idx="28">
                  <c:v>102.79</c:v>
                </c:pt>
                <c:pt idx="29">
                  <c:v>100.19</c:v>
                </c:pt>
                <c:pt idx="30">
                  <c:v>126.46</c:v>
                </c:pt>
                <c:pt idx="31">
                  <c:v>118.07</c:v>
                </c:pt>
                <c:pt idx="32">
                  <c:v>93.16</c:v>
                </c:pt>
                <c:pt idx="33">
                  <c:v>86.69</c:v>
                </c:pt>
                <c:pt idx="34">
                  <c:v>77.22</c:v>
                </c:pt>
                <c:pt idx="35">
                  <c:v>77.19</c:v>
                </c:pt>
                <c:pt idx="36">
                  <c:v>76.42</c:v>
                </c:pt>
                <c:pt idx="37">
                  <c:v>74.099999999999994</c:v>
                </c:pt>
                <c:pt idx="38">
                  <c:v>91.98</c:v>
                </c:pt>
                <c:pt idx="39">
                  <c:v>110.65</c:v>
                </c:pt>
                <c:pt idx="40">
                  <c:v>119.69</c:v>
                </c:pt>
                <c:pt idx="41">
                  <c:v>119.17</c:v>
                </c:pt>
                <c:pt idx="42">
                  <c:v>117.04</c:v>
                </c:pt>
                <c:pt idx="43">
                  <c:v>141.13999999999999</c:v>
                </c:pt>
                <c:pt idx="44">
                  <c:v>142.86000000000001</c:v>
                </c:pt>
                <c:pt idx="45">
                  <c:v>143.63</c:v>
                </c:pt>
                <c:pt idx="46">
                  <c:v>143.06</c:v>
                </c:pt>
                <c:pt idx="47">
                  <c:v>147.99</c:v>
                </c:pt>
              </c:numCache>
            </c:numRef>
          </c:val>
          <c:smooth val="0"/>
          <c:extLst>
            <c:ext xmlns:c16="http://schemas.microsoft.com/office/drawing/2014/chart" uri="{C3380CC4-5D6E-409C-BE32-E72D297353CC}">
              <c16:uniqueId val="{00000013-59C0-4C37-B004-7D9E8422DD7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9C0-4C37-B004-7D9E8422DD7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35.210250000000002</c:v>
                </c:pt>
                <c:pt idx="1">
                  <c:v>35.993470000000002</c:v>
                </c:pt>
                <c:pt idx="2">
                  <c:v>36.01155</c:v>
                </c:pt>
                <c:pt idx="3">
                  <c:v>35.625709999999998</c:v>
                </c:pt>
                <c:pt idx="4">
                  <c:v>35.184519999999999</c:v>
                </c:pt>
                <c:pt idx="5">
                  <c:v>35.158200000000001</c:v>
                </c:pt>
                <c:pt idx="6">
                  <c:v>35.405389999999997</c:v>
                </c:pt>
                <c:pt idx="7">
                  <c:v>35.643070000000002</c:v>
                </c:pt>
                <c:pt idx="8">
                  <c:v>34.723280000000003</c:v>
                </c:pt>
                <c:pt idx="9">
                  <c:v>34.569960000000002</c:v>
                </c:pt>
                <c:pt idx="10">
                  <c:v>33.605110000000003</c:v>
                </c:pt>
                <c:pt idx="11">
                  <c:v>32.799909999999997</c:v>
                </c:pt>
                <c:pt idx="12">
                  <c:v>32.265120000000003</c:v>
                </c:pt>
                <c:pt idx="13">
                  <c:v>29.179480000000002</c:v>
                </c:pt>
                <c:pt idx="14">
                  <c:v>29.754439999999999</c:v>
                </c:pt>
                <c:pt idx="15">
                  <c:v>30.859860000000001</c:v>
                </c:pt>
                <c:pt idx="16">
                  <c:v>31.561509999999998</c:v>
                </c:pt>
                <c:pt idx="17">
                  <c:v>32.22175</c:v>
                </c:pt>
                <c:pt idx="18">
                  <c:v>33.400210000000001</c:v>
                </c:pt>
                <c:pt idx="19">
                  <c:v>33.465150000000001</c:v>
                </c:pt>
                <c:pt idx="20">
                  <c:v>33.78096</c:v>
                </c:pt>
                <c:pt idx="21">
                  <c:v>34.362749999999998</c:v>
                </c:pt>
                <c:pt idx="22">
                  <c:v>34.11609</c:v>
                </c:pt>
                <c:pt idx="23">
                  <c:v>34.606209999999997</c:v>
                </c:pt>
                <c:pt idx="24">
                  <c:v>35.337629999999997</c:v>
                </c:pt>
                <c:pt idx="25">
                  <c:v>34.381950000000003</c:v>
                </c:pt>
                <c:pt idx="26">
                  <c:v>34.036160000000002</c:v>
                </c:pt>
                <c:pt idx="27">
                  <c:v>34.31729</c:v>
                </c:pt>
                <c:pt idx="28">
                  <c:v>34.722920000000002</c:v>
                </c:pt>
                <c:pt idx="29">
                  <c:v>34.651800000000001</c:v>
                </c:pt>
                <c:pt idx="30">
                  <c:v>35.81315</c:v>
                </c:pt>
                <c:pt idx="31">
                  <c:v>35.04374</c:v>
                </c:pt>
                <c:pt idx="32">
                  <c:v>35.207329999999999</c:v>
                </c:pt>
                <c:pt idx="33">
                  <c:v>34.237070000000003</c:v>
                </c:pt>
                <c:pt idx="34">
                  <c:v>33.323630000000001</c:v>
                </c:pt>
                <c:pt idx="35">
                  <c:v>32.38982</c:v>
                </c:pt>
                <c:pt idx="36">
                  <c:v>31.612130000000001</c:v>
                </c:pt>
                <c:pt idx="37">
                  <c:v>28.367260000000002</c:v>
                </c:pt>
                <c:pt idx="38">
                  <c:v>26.692730000000001</c:v>
                </c:pt>
                <c:pt idx="39">
                  <c:v>27.67</c:v>
                </c:pt>
                <c:pt idx="40">
                  <c:v>29.390319999999999</c:v>
                </c:pt>
                <c:pt idx="41">
                  <c:v>32.369169999999997</c:v>
                </c:pt>
                <c:pt idx="42">
                  <c:v>34.909790000000001</c:v>
                </c:pt>
                <c:pt idx="43">
                  <c:v>34.347729999999999</c:v>
                </c:pt>
                <c:pt idx="44">
                  <c:v>34.52243</c:v>
                </c:pt>
                <c:pt idx="45">
                  <c:v>34.645850000000003</c:v>
                </c:pt>
                <c:pt idx="46">
                  <c:v>35.9542</c:v>
                </c:pt>
                <c:pt idx="47">
                  <c:v>35.828389999999999</c:v>
                </c:pt>
              </c:numCache>
            </c:numRef>
          </c:val>
          <c:smooth val="0"/>
          <c:extLst>
            <c:ext xmlns:c16="http://schemas.microsoft.com/office/drawing/2014/chart" uri="{C3380CC4-5D6E-409C-BE32-E72D297353CC}">
              <c16:uniqueId val="{00000015-59C0-4C37-B004-7D9E8422DD7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33.486510000000003</c:v>
                </c:pt>
                <c:pt idx="1">
                  <c:v>33.316800000000001</c:v>
                </c:pt>
                <c:pt idx="2">
                  <c:v>33.32029</c:v>
                </c:pt>
                <c:pt idx="3">
                  <c:v>33.694780000000002</c:v>
                </c:pt>
                <c:pt idx="4">
                  <c:v>33.695770000000003</c:v>
                </c:pt>
                <c:pt idx="5">
                  <c:v>33.276220000000002</c:v>
                </c:pt>
                <c:pt idx="6">
                  <c:v>32.366050000000001</c:v>
                </c:pt>
                <c:pt idx="7">
                  <c:v>32.228200000000001</c:v>
                </c:pt>
                <c:pt idx="8">
                  <c:v>31.611619999999998</c:v>
                </c:pt>
                <c:pt idx="9">
                  <c:v>30.948360000000001</c:v>
                </c:pt>
                <c:pt idx="10">
                  <c:v>31.043150000000001</c:v>
                </c:pt>
                <c:pt idx="11">
                  <c:v>31.03023</c:v>
                </c:pt>
                <c:pt idx="12">
                  <c:v>30.833069999999999</c:v>
                </c:pt>
                <c:pt idx="13">
                  <c:v>30.58511</c:v>
                </c:pt>
                <c:pt idx="14">
                  <c:v>31.702369999999998</c:v>
                </c:pt>
                <c:pt idx="15">
                  <c:v>31.91423</c:v>
                </c:pt>
                <c:pt idx="16">
                  <c:v>32.133389999999999</c:v>
                </c:pt>
                <c:pt idx="17">
                  <c:v>32.48368</c:v>
                </c:pt>
                <c:pt idx="18">
                  <c:v>32.452359999999999</c:v>
                </c:pt>
                <c:pt idx="19">
                  <c:v>33.087730000000001</c:v>
                </c:pt>
                <c:pt idx="20">
                  <c:v>33.295920000000002</c:v>
                </c:pt>
                <c:pt idx="21">
                  <c:v>33.16104</c:v>
                </c:pt>
                <c:pt idx="22">
                  <c:v>32.822690000000001</c:v>
                </c:pt>
                <c:pt idx="23">
                  <c:v>32.60324</c:v>
                </c:pt>
                <c:pt idx="24">
                  <c:v>31.90577</c:v>
                </c:pt>
                <c:pt idx="25">
                  <c:v>31.651070000000001</c:v>
                </c:pt>
                <c:pt idx="26">
                  <c:v>32.405299999999997</c:v>
                </c:pt>
                <c:pt idx="27">
                  <c:v>32.811349999999997</c:v>
                </c:pt>
                <c:pt idx="28">
                  <c:v>33.089109999999998</c:v>
                </c:pt>
                <c:pt idx="29">
                  <c:v>32.962960000000002</c:v>
                </c:pt>
                <c:pt idx="30">
                  <c:v>33.3399</c:v>
                </c:pt>
                <c:pt idx="31">
                  <c:v>32.587910000000001</c:v>
                </c:pt>
                <c:pt idx="32">
                  <c:v>32.061</c:v>
                </c:pt>
                <c:pt idx="33">
                  <c:v>29.220970000000001</c:v>
                </c:pt>
                <c:pt idx="34">
                  <c:v>27.612089999999998</c:v>
                </c:pt>
                <c:pt idx="35">
                  <c:v>28.585450000000002</c:v>
                </c:pt>
                <c:pt idx="36">
                  <c:v>26.783300000000001</c:v>
                </c:pt>
                <c:pt idx="37">
                  <c:v>26.359010000000001</c:v>
                </c:pt>
                <c:pt idx="38">
                  <c:v>27.206420000000001</c:v>
                </c:pt>
                <c:pt idx="39">
                  <c:v>28.602889999999999</c:v>
                </c:pt>
                <c:pt idx="40">
                  <c:v>28.97372</c:v>
                </c:pt>
                <c:pt idx="41">
                  <c:v>29.19164</c:v>
                </c:pt>
                <c:pt idx="42">
                  <c:v>28.861129999999999</c:v>
                </c:pt>
                <c:pt idx="43">
                  <c:v>30.210239999999999</c:v>
                </c:pt>
                <c:pt idx="44">
                  <c:v>32.591459999999998</c:v>
                </c:pt>
                <c:pt idx="45">
                  <c:v>33.217089999999999</c:v>
                </c:pt>
                <c:pt idx="46">
                  <c:v>32.768940000000001</c:v>
                </c:pt>
                <c:pt idx="47">
                  <c:v>32.704540000000001</c:v>
                </c:pt>
              </c:numCache>
            </c:numRef>
          </c:val>
          <c:smooth val="0"/>
          <c:extLst>
            <c:ext xmlns:c16="http://schemas.microsoft.com/office/drawing/2014/chart" uri="{C3380CC4-5D6E-409C-BE32-E72D297353CC}">
              <c16:uniqueId val="{00000016-59C0-4C37-B004-7D9E8422DD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6D5-4275-A2B8-AFB439228AE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188.68714</c:v>
                </c:pt>
                <c:pt idx="1">
                  <c:v>191.89445000000001</c:v>
                </c:pt>
                <c:pt idx="2">
                  <c:v>190.23846</c:v>
                </c:pt>
                <c:pt idx="3">
                  <c:v>188.43191999999999</c:v>
                </c:pt>
                <c:pt idx="4">
                  <c:v>190.09064000000001</c:v>
                </c:pt>
                <c:pt idx="5">
                  <c:v>189.75660999999999</c:v>
                </c:pt>
                <c:pt idx="6">
                  <c:v>190.01945000000001</c:v>
                </c:pt>
                <c:pt idx="7">
                  <c:v>191.79161999999999</c:v>
                </c:pt>
                <c:pt idx="8">
                  <c:v>192.50415000000001</c:v>
                </c:pt>
                <c:pt idx="9">
                  <c:v>192.97755000000001</c:v>
                </c:pt>
                <c:pt idx="10">
                  <c:v>193.00234</c:v>
                </c:pt>
                <c:pt idx="11">
                  <c:v>188.90957</c:v>
                </c:pt>
                <c:pt idx="12">
                  <c:v>190.15794</c:v>
                </c:pt>
                <c:pt idx="13">
                  <c:v>190.17139</c:v>
                </c:pt>
                <c:pt idx="14">
                  <c:v>189.98345</c:v>
                </c:pt>
                <c:pt idx="15">
                  <c:v>189.40673000000001</c:v>
                </c:pt>
                <c:pt idx="16">
                  <c:v>160.9598</c:v>
                </c:pt>
                <c:pt idx="17">
                  <c:v>162.25138999999999</c:v>
                </c:pt>
                <c:pt idx="18">
                  <c:v>164.97508999999999</c:v>
                </c:pt>
                <c:pt idx="19">
                  <c:v>162.66120000000001</c:v>
                </c:pt>
                <c:pt idx="20">
                  <c:v>160.89948999999999</c:v>
                </c:pt>
                <c:pt idx="21">
                  <c:v>157.86633</c:v>
                </c:pt>
                <c:pt idx="22">
                  <c:v>155.94352000000001</c:v>
                </c:pt>
                <c:pt idx="23">
                  <c:v>151.37720999999999</c:v>
                </c:pt>
                <c:pt idx="24">
                  <c:v>148.66577000000001</c:v>
                </c:pt>
                <c:pt idx="25">
                  <c:v>161.57947999999999</c:v>
                </c:pt>
                <c:pt idx="26">
                  <c:v>119.69592</c:v>
                </c:pt>
                <c:pt idx="27">
                  <c:v>119.79935</c:v>
                </c:pt>
                <c:pt idx="28">
                  <c:v>119.83023</c:v>
                </c:pt>
                <c:pt idx="29">
                  <c:v>120.01430999999999</c:v>
                </c:pt>
                <c:pt idx="30">
                  <c:v>165.55938</c:v>
                </c:pt>
                <c:pt idx="31">
                  <c:v>160.68405000000001</c:v>
                </c:pt>
                <c:pt idx="32">
                  <c:v>160.22893999999999</c:v>
                </c:pt>
                <c:pt idx="33">
                  <c:v>147.41005999999999</c:v>
                </c:pt>
                <c:pt idx="34">
                  <c:v>128.67323999999999</c:v>
                </c:pt>
                <c:pt idx="35">
                  <c:v>193.97022000000001</c:v>
                </c:pt>
                <c:pt idx="36">
                  <c:v>192.24359000000001</c:v>
                </c:pt>
                <c:pt idx="37">
                  <c:v>68.62088</c:v>
                </c:pt>
                <c:pt idx="38">
                  <c:v>56.044690000000003</c:v>
                </c:pt>
                <c:pt idx="39">
                  <c:v>56.410760000000003</c:v>
                </c:pt>
                <c:pt idx="40">
                  <c:v>65.902240000000006</c:v>
                </c:pt>
                <c:pt idx="41">
                  <c:v>70.798079999999999</c:v>
                </c:pt>
                <c:pt idx="42">
                  <c:v>69.718239999999994</c:v>
                </c:pt>
                <c:pt idx="43">
                  <c:v>150.59765999999999</c:v>
                </c:pt>
                <c:pt idx="44">
                  <c:v>192.17617999999999</c:v>
                </c:pt>
                <c:pt idx="45">
                  <c:v>192.45564999999999</c:v>
                </c:pt>
                <c:pt idx="46">
                  <c:v>192.83722</c:v>
                </c:pt>
                <c:pt idx="47">
                  <c:v>189.26487</c:v>
                </c:pt>
              </c:numCache>
            </c:numRef>
          </c:val>
          <c:smooth val="0"/>
          <c:extLst>
            <c:ext xmlns:c16="http://schemas.microsoft.com/office/drawing/2014/chart" uri="{C3380CC4-5D6E-409C-BE32-E72D297353CC}">
              <c16:uniqueId val="{00000001-16D5-4275-A2B8-AFB439228AE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38.398299999999999</c:v>
                </c:pt>
                <c:pt idx="1">
                  <c:v>38.201799999999999</c:v>
                </c:pt>
                <c:pt idx="2">
                  <c:v>38.285899999999998</c:v>
                </c:pt>
                <c:pt idx="3">
                  <c:v>37.7254</c:v>
                </c:pt>
                <c:pt idx="4">
                  <c:v>38.474499999999999</c:v>
                </c:pt>
                <c:pt idx="5">
                  <c:v>38.2256</c:v>
                </c:pt>
                <c:pt idx="6">
                  <c:v>38.687600000000003</c:v>
                </c:pt>
                <c:pt idx="7">
                  <c:v>38.868899999999996</c:v>
                </c:pt>
                <c:pt idx="8">
                  <c:v>38.3842</c:v>
                </c:pt>
                <c:pt idx="9">
                  <c:v>37.575699999999998</c:v>
                </c:pt>
                <c:pt idx="10">
                  <c:v>35.459600000000002</c:v>
                </c:pt>
                <c:pt idx="11">
                  <c:v>34.854100000000003</c:v>
                </c:pt>
                <c:pt idx="12">
                  <c:v>34.317799999999998</c:v>
                </c:pt>
                <c:pt idx="13">
                  <c:v>34.315100000000001</c:v>
                </c:pt>
                <c:pt idx="14">
                  <c:v>35.049399999999999</c:v>
                </c:pt>
                <c:pt idx="15">
                  <c:v>34.8733</c:v>
                </c:pt>
                <c:pt idx="16">
                  <c:v>35.406199999999998</c:v>
                </c:pt>
                <c:pt idx="17">
                  <c:v>36.444800000000001</c:v>
                </c:pt>
                <c:pt idx="18">
                  <c:v>36.121400000000001</c:v>
                </c:pt>
                <c:pt idx="19">
                  <c:v>35.951000000000001</c:v>
                </c:pt>
                <c:pt idx="20">
                  <c:v>37.256</c:v>
                </c:pt>
                <c:pt idx="21">
                  <c:v>37.802900000000001</c:v>
                </c:pt>
                <c:pt idx="22">
                  <c:v>37.851799999999997</c:v>
                </c:pt>
                <c:pt idx="23">
                  <c:v>36.005200000000002</c:v>
                </c:pt>
                <c:pt idx="24">
                  <c:v>36.465899999999998</c:v>
                </c:pt>
                <c:pt idx="25">
                  <c:v>37.6389</c:v>
                </c:pt>
                <c:pt idx="26">
                  <c:v>37.522599999999997</c:v>
                </c:pt>
                <c:pt idx="27">
                  <c:v>37.565800000000003</c:v>
                </c:pt>
                <c:pt idx="28">
                  <c:v>38.814</c:v>
                </c:pt>
                <c:pt idx="29">
                  <c:v>38.959800000000001</c:v>
                </c:pt>
                <c:pt idx="30">
                  <c:v>37.989600000000003</c:v>
                </c:pt>
                <c:pt idx="31">
                  <c:v>37.597200000000001</c:v>
                </c:pt>
                <c:pt idx="32">
                  <c:v>38.380699999999997</c:v>
                </c:pt>
                <c:pt idx="33">
                  <c:v>37.031999999999996</c:v>
                </c:pt>
                <c:pt idx="34">
                  <c:v>35.731099999999998</c:v>
                </c:pt>
                <c:pt idx="35">
                  <c:v>35.756500000000003</c:v>
                </c:pt>
                <c:pt idx="36">
                  <c:v>34.448</c:v>
                </c:pt>
                <c:pt idx="37">
                  <c:v>33.790399999999998</c:v>
                </c:pt>
                <c:pt idx="38">
                  <c:v>34.071800000000003</c:v>
                </c:pt>
                <c:pt idx="39">
                  <c:v>33.987299999999998</c:v>
                </c:pt>
                <c:pt idx="40">
                  <c:v>34.761400000000002</c:v>
                </c:pt>
                <c:pt idx="41">
                  <c:v>36.814599999999999</c:v>
                </c:pt>
                <c:pt idx="42">
                  <c:v>37.7256</c:v>
                </c:pt>
                <c:pt idx="43">
                  <c:v>37.457000000000001</c:v>
                </c:pt>
                <c:pt idx="44">
                  <c:v>37.453600000000002</c:v>
                </c:pt>
                <c:pt idx="45">
                  <c:v>38.033799999999999</c:v>
                </c:pt>
                <c:pt idx="46">
                  <c:v>37.765300000000003</c:v>
                </c:pt>
                <c:pt idx="47">
                  <c:v>37.192900000000002</c:v>
                </c:pt>
              </c:numCache>
            </c:numRef>
          </c:val>
          <c:smooth val="0"/>
          <c:extLst>
            <c:ext xmlns:c16="http://schemas.microsoft.com/office/drawing/2014/chart" uri="{C3380CC4-5D6E-409C-BE32-E72D297353CC}">
              <c16:uniqueId val="{00000002-16D5-4275-A2B8-AFB439228AE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6D5-4275-A2B8-AFB439228AE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0.31330000000000002</c:v>
                </c:pt>
                <c:pt idx="1">
                  <c:v>0.29117999999999999</c:v>
                </c:pt>
                <c:pt idx="2">
                  <c:v>0.25241999999999998</c:v>
                </c:pt>
                <c:pt idx="3">
                  <c:v>0.32782</c:v>
                </c:pt>
                <c:pt idx="4">
                  <c:v>0.36391000000000001</c:v>
                </c:pt>
                <c:pt idx="5">
                  <c:v>0.35061999999999999</c:v>
                </c:pt>
                <c:pt idx="6">
                  <c:v>0.31769999999999998</c:v>
                </c:pt>
                <c:pt idx="7">
                  <c:v>0.30691000000000002</c:v>
                </c:pt>
                <c:pt idx="8">
                  <c:v>0.25713000000000003</c:v>
                </c:pt>
                <c:pt idx="9">
                  <c:v>0.25684000000000001</c:v>
                </c:pt>
                <c:pt idx="10">
                  <c:v>0.29060999999999998</c:v>
                </c:pt>
                <c:pt idx="11">
                  <c:v>0.28720000000000001</c:v>
                </c:pt>
                <c:pt idx="12">
                  <c:v>0.28616999999999998</c:v>
                </c:pt>
                <c:pt idx="13">
                  <c:v>0.33157999999999999</c:v>
                </c:pt>
                <c:pt idx="14">
                  <c:v>0.35564000000000001</c:v>
                </c:pt>
                <c:pt idx="15">
                  <c:v>0.29775000000000001</c:v>
                </c:pt>
                <c:pt idx="16">
                  <c:v>0.28833999999999999</c:v>
                </c:pt>
                <c:pt idx="17">
                  <c:v>0.33239000000000002</c:v>
                </c:pt>
                <c:pt idx="18">
                  <c:v>0.32675999999999999</c:v>
                </c:pt>
                <c:pt idx="19">
                  <c:v>0.37280000000000002</c:v>
                </c:pt>
                <c:pt idx="20">
                  <c:v>0.36788999999999999</c:v>
                </c:pt>
                <c:pt idx="21">
                  <c:v>0.37870999999999999</c:v>
                </c:pt>
                <c:pt idx="22">
                  <c:v>0.35049999999999998</c:v>
                </c:pt>
                <c:pt idx="23">
                  <c:v>0.29296</c:v>
                </c:pt>
                <c:pt idx="24">
                  <c:v>0.25774999999999998</c:v>
                </c:pt>
                <c:pt idx="25">
                  <c:v>0.26312000000000002</c:v>
                </c:pt>
                <c:pt idx="26">
                  <c:v>0.26771</c:v>
                </c:pt>
                <c:pt idx="27">
                  <c:v>0.20663999999999999</c:v>
                </c:pt>
                <c:pt idx="28">
                  <c:v>0.20161999999999999</c:v>
                </c:pt>
                <c:pt idx="29">
                  <c:v>0.20186999999999999</c:v>
                </c:pt>
                <c:pt idx="30">
                  <c:v>0.19453999999999999</c:v>
                </c:pt>
                <c:pt idx="31">
                  <c:v>0.18887000000000001</c:v>
                </c:pt>
                <c:pt idx="32">
                  <c:v>0.20111999999999999</c:v>
                </c:pt>
                <c:pt idx="33">
                  <c:v>0.20906</c:v>
                </c:pt>
                <c:pt idx="34">
                  <c:v>0.2797</c:v>
                </c:pt>
                <c:pt idx="35">
                  <c:v>0.28628999999999999</c:v>
                </c:pt>
                <c:pt idx="36">
                  <c:v>0.26735999999999999</c:v>
                </c:pt>
                <c:pt idx="37">
                  <c:v>0.27833999999999998</c:v>
                </c:pt>
                <c:pt idx="38">
                  <c:v>0.26587</c:v>
                </c:pt>
                <c:pt idx="39">
                  <c:v>0.39774999999999999</c:v>
                </c:pt>
                <c:pt idx="40">
                  <c:v>0.44081999999999999</c:v>
                </c:pt>
                <c:pt idx="41">
                  <c:v>0.45202999999999999</c:v>
                </c:pt>
                <c:pt idx="42">
                  <c:v>0.41265000000000002</c:v>
                </c:pt>
                <c:pt idx="43">
                  <c:v>0.47034999999999999</c:v>
                </c:pt>
                <c:pt idx="44">
                  <c:v>0.48322999999999999</c:v>
                </c:pt>
                <c:pt idx="45">
                  <c:v>0.45633000000000001</c:v>
                </c:pt>
                <c:pt idx="46">
                  <c:v>0.34925</c:v>
                </c:pt>
                <c:pt idx="47">
                  <c:v>0.26682</c:v>
                </c:pt>
              </c:numCache>
            </c:numRef>
          </c:val>
          <c:smooth val="0"/>
          <c:extLst>
            <c:ext xmlns:c16="http://schemas.microsoft.com/office/drawing/2014/chart" uri="{C3380CC4-5D6E-409C-BE32-E72D297353CC}">
              <c16:uniqueId val="{00000004-16D5-4275-A2B8-AFB439228AE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6D5-4275-A2B8-AFB439228AE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5.2</c:v>
                </c:pt>
                <c:pt idx="3">
                  <c:v>5.2</c:v>
                </c:pt>
                <c:pt idx="4">
                  <c:v>5.2</c:v>
                </c:pt>
                <c:pt idx="5">
                  <c:v>5.3</c:v>
                </c:pt>
                <c:pt idx="6">
                  <c:v>5.3</c:v>
                </c:pt>
                <c:pt idx="7">
                  <c:v>5.0999999999999996</c:v>
                </c:pt>
                <c:pt idx="8">
                  <c:v>5.27</c:v>
                </c:pt>
                <c:pt idx="9">
                  <c:v>5.3</c:v>
                </c:pt>
                <c:pt idx="10">
                  <c:v>5.2</c:v>
                </c:pt>
                <c:pt idx="11">
                  <c:v>5.3</c:v>
                </c:pt>
                <c:pt idx="12">
                  <c:v>5.3</c:v>
                </c:pt>
                <c:pt idx="13">
                  <c:v>5.3</c:v>
                </c:pt>
                <c:pt idx="14">
                  <c:v>5</c:v>
                </c:pt>
                <c:pt idx="15">
                  <c:v>5.0999999999999996</c:v>
                </c:pt>
                <c:pt idx="16">
                  <c:v>5.3</c:v>
                </c:pt>
                <c:pt idx="17">
                  <c:v>5.0999999999999996</c:v>
                </c:pt>
                <c:pt idx="18">
                  <c:v>5</c:v>
                </c:pt>
                <c:pt idx="19">
                  <c:v>4.5</c:v>
                </c:pt>
                <c:pt idx="20">
                  <c:v>4.3</c:v>
                </c:pt>
                <c:pt idx="21">
                  <c:v>4.9000000000000004</c:v>
                </c:pt>
                <c:pt idx="22">
                  <c:v>5.3</c:v>
                </c:pt>
                <c:pt idx="23">
                  <c:v>5.2</c:v>
                </c:pt>
                <c:pt idx="24">
                  <c:v>5</c:v>
                </c:pt>
                <c:pt idx="25">
                  <c:v>5.0999999999999996</c:v>
                </c:pt>
                <c:pt idx="26">
                  <c:v>5</c:v>
                </c:pt>
                <c:pt idx="27">
                  <c:v>5</c:v>
                </c:pt>
                <c:pt idx="28">
                  <c:v>5.0999999999999996</c:v>
                </c:pt>
                <c:pt idx="29">
                  <c:v>4.9000000000000004</c:v>
                </c:pt>
                <c:pt idx="30">
                  <c:v>4.9000000000000004</c:v>
                </c:pt>
                <c:pt idx="31">
                  <c:v>4.9000000000000004</c:v>
                </c:pt>
                <c:pt idx="32">
                  <c:v>5</c:v>
                </c:pt>
                <c:pt idx="33">
                  <c:v>4.9000000000000004</c:v>
                </c:pt>
                <c:pt idx="34">
                  <c:v>5</c:v>
                </c:pt>
                <c:pt idx="35">
                  <c:v>5</c:v>
                </c:pt>
                <c:pt idx="36">
                  <c:v>5</c:v>
                </c:pt>
                <c:pt idx="37">
                  <c:v>5.0999999999999996</c:v>
                </c:pt>
                <c:pt idx="38">
                  <c:v>5</c:v>
                </c:pt>
                <c:pt idx="39">
                  <c:v>5.0999999999999996</c:v>
                </c:pt>
                <c:pt idx="40">
                  <c:v>5</c:v>
                </c:pt>
                <c:pt idx="41">
                  <c:v>5</c:v>
                </c:pt>
                <c:pt idx="42">
                  <c:v>4.9000000000000004</c:v>
                </c:pt>
                <c:pt idx="43">
                  <c:v>5.2</c:v>
                </c:pt>
                <c:pt idx="44">
                  <c:v>5</c:v>
                </c:pt>
                <c:pt idx="45">
                  <c:v>5</c:v>
                </c:pt>
                <c:pt idx="46">
                  <c:v>5</c:v>
                </c:pt>
                <c:pt idx="47">
                  <c:v>5.0999999999999996</c:v>
                </c:pt>
              </c:numCache>
            </c:numRef>
          </c:val>
          <c:smooth val="0"/>
          <c:extLst>
            <c:ext xmlns:c16="http://schemas.microsoft.com/office/drawing/2014/chart" uri="{C3380CC4-5D6E-409C-BE32-E72D297353CC}">
              <c16:uniqueId val="{00000006-16D5-4275-A2B8-AFB439228AE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6D5-4275-A2B8-AFB439228AE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66.835099999999997</c:v>
                </c:pt>
                <c:pt idx="1">
                  <c:v>73.970209999999994</c:v>
                </c:pt>
                <c:pt idx="2">
                  <c:v>73.960430000000002</c:v>
                </c:pt>
                <c:pt idx="3">
                  <c:v>74.077359999999999</c:v>
                </c:pt>
                <c:pt idx="4">
                  <c:v>74.194109999999995</c:v>
                </c:pt>
                <c:pt idx="5">
                  <c:v>74.33502</c:v>
                </c:pt>
                <c:pt idx="6">
                  <c:v>69.450640000000007</c:v>
                </c:pt>
                <c:pt idx="7">
                  <c:v>69.245140000000006</c:v>
                </c:pt>
                <c:pt idx="8">
                  <c:v>69.099869999999996</c:v>
                </c:pt>
                <c:pt idx="9">
                  <c:v>69.048270000000002</c:v>
                </c:pt>
                <c:pt idx="10">
                  <c:v>68.814850000000007</c:v>
                </c:pt>
                <c:pt idx="11">
                  <c:v>68.761859999999999</c:v>
                </c:pt>
                <c:pt idx="12">
                  <c:v>72.985320000000002</c:v>
                </c:pt>
                <c:pt idx="13">
                  <c:v>72.73621</c:v>
                </c:pt>
                <c:pt idx="14">
                  <c:v>72.429500000000004</c:v>
                </c:pt>
                <c:pt idx="15">
                  <c:v>72.489099999999993</c:v>
                </c:pt>
                <c:pt idx="16">
                  <c:v>70.795749999999998</c:v>
                </c:pt>
                <c:pt idx="17">
                  <c:v>71.211290000000005</c:v>
                </c:pt>
                <c:pt idx="18">
                  <c:v>71.88467</c:v>
                </c:pt>
                <c:pt idx="19">
                  <c:v>71.843850000000003</c:v>
                </c:pt>
                <c:pt idx="20">
                  <c:v>71.533420000000007</c:v>
                </c:pt>
                <c:pt idx="21">
                  <c:v>50.230339999999998</c:v>
                </c:pt>
                <c:pt idx="22">
                  <c:v>60.577559999999998</c:v>
                </c:pt>
                <c:pt idx="23">
                  <c:v>61.230879999999999</c:v>
                </c:pt>
                <c:pt idx="24">
                  <c:v>61.032069999999997</c:v>
                </c:pt>
                <c:pt idx="25">
                  <c:v>60.954590000000003</c:v>
                </c:pt>
                <c:pt idx="26">
                  <c:v>60.842509999999997</c:v>
                </c:pt>
                <c:pt idx="27">
                  <c:v>60.740839999999999</c:v>
                </c:pt>
                <c:pt idx="28">
                  <c:v>60.89687</c:v>
                </c:pt>
                <c:pt idx="29">
                  <c:v>61.141390000000001</c:v>
                </c:pt>
                <c:pt idx="30">
                  <c:v>61.09966</c:v>
                </c:pt>
                <c:pt idx="31">
                  <c:v>60.376489999999997</c:v>
                </c:pt>
                <c:pt idx="32">
                  <c:v>61.34084</c:v>
                </c:pt>
                <c:pt idx="33">
                  <c:v>72.901520000000005</c:v>
                </c:pt>
                <c:pt idx="34">
                  <c:v>71.856610000000003</c:v>
                </c:pt>
                <c:pt idx="35">
                  <c:v>72.321299999999994</c:v>
                </c:pt>
                <c:pt idx="36">
                  <c:v>72.184610000000006</c:v>
                </c:pt>
                <c:pt idx="37">
                  <c:v>42.216349999999998</c:v>
                </c:pt>
                <c:pt idx="38">
                  <c:v>29.139030000000002</c:v>
                </c:pt>
                <c:pt idx="39">
                  <c:v>29.215869999999999</c:v>
                </c:pt>
                <c:pt idx="40">
                  <c:v>29.69426</c:v>
                </c:pt>
                <c:pt idx="41">
                  <c:v>30.166499999999999</c:v>
                </c:pt>
                <c:pt idx="42">
                  <c:v>30.154260000000001</c:v>
                </c:pt>
                <c:pt idx="43">
                  <c:v>43.721780000000003</c:v>
                </c:pt>
                <c:pt idx="44">
                  <c:v>63.19032</c:v>
                </c:pt>
                <c:pt idx="45">
                  <c:v>73.663679999999999</c:v>
                </c:pt>
                <c:pt idx="46">
                  <c:v>73.949969999999993</c:v>
                </c:pt>
                <c:pt idx="47">
                  <c:v>73.484179999999995</c:v>
                </c:pt>
              </c:numCache>
            </c:numRef>
          </c:val>
          <c:smooth val="0"/>
          <c:extLst>
            <c:ext xmlns:c16="http://schemas.microsoft.com/office/drawing/2014/chart" uri="{C3380CC4-5D6E-409C-BE32-E72D297353CC}">
              <c16:uniqueId val="{00000008-16D5-4275-A2B8-AFB439228AE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6D5-4275-A2B8-AFB439228AE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19.399999999999999</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16D5-4275-A2B8-AFB439228AE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6D5-4275-A2B8-AFB439228AE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6D5-4275-A2B8-AFB439228AE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6D5-4275-A2B8-AFB439228AE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18.172219999999999</c:v>
                </c:pt>
                <c:pt idx="1">
                  <c:v>18.257660000000001</c:v>
                </c:pt>
                <c:pt idx="2">
                  <c:v>18.685780000000001</c:v>
                </c:pt>
                <c:pt idx="3">
                  <c:v>18.959759999999999</c:v>
                </c:pt>
                <c:pt idx="4">
                  <c:v>18.581880000000002</c:v>
                </c:pt>
                <c:pt idx="5">
                  <c:v>18.85239</c:v>
                </c:pt>
                <c:pt idx="6">
                  <c:v>18.358969999999999</c:v>
                </c:pt>
                <c:pt idx="7">
                  <c:v>18.58146</c:v>
                </c:pt>
                <c:pt idx="8">
                  <c:v>18.63372</c:v>
                </c:pt>
                <c:pt idx="9">
                  <c:v>18.676819999999999</c:v>
                </c:pt>
                <c:pt idx="10">
                  <c:v>18.79252</c:v>
                </c:pt>
                <c:pt idx="11">
                  <c:v>18.579969999999999</c:v>
                </c:pt>
                <c:pt idx="12">
                  <c:v>18.44276</c:v>
                </c:pt>
                <c:pt idx="13">
                  <c:v>18.49644</c:v>
                </c:pt>
                <c:pt idx="14">
                  <c:v>17.629439999999999</c:v>
                </c:pt>
                <c:pt idx="15">
                  <c:v>18.328250000000001</c:v>
                </c:pt>
                <c:pt idx="16">
                  <c:v>18.42606</c:v>
                </c:pt>
                <c:pt idx="17">
                  <c:v>18.28783</c:v>
                </c:pt>
                <c:pt idx="18">
                  <c:v>18.380189999999999</c:v>
                </c:pt>
                <c:pt idx="19">
                  <c:v>18.384620000000002</c:v>
                </c:pt>
                <c:pt idx="20">
                  <c:v>18.496759999999998</c:v>
                </c:pt>
                <c:pt idx="21">
                  <c:v>18.528169999999999</c:v>
                </c:pt>
                <c:pt idx="22">
                  <c:v>18.49361</c:v>
                </c:pt>
                <c:pt idx="23">
                  <c:v>18.626139999999999</c:v>
                </c:pt>
                <c:pt idx="24">
                  <c:v>18.561699999999998</c:v>
                </c:pt>
                <c:pt idx="25">
                  <c:v>18.89228</c:v>
                </c:pt>
                <c:pt idx="26">
                  <c:v>18.693840000000002</c:v>
                </c:pt>
                <c:pt idx="27">
                  <c:v>18.694489999999998</c:v>
                </c:pt>
                <c:pt idx="28">
                  <c:v>18.777830000000002</c:v>
                </c:pt>
                <c:pt idx="29">
                  <c:v>18.25808</c:v>
                </c:pt>
                <c:pt idx="30">
                  <c:v>18.753630000000001</c:v>
                </c:pt>
                <c:pt idx="31">
                  <c:v>18.859580000000001</c:v>
                </c:pt>
                <c:pt idx="32">
                  <c:v>19.034829999999999</c:v>
                </c:pt>
                <c:pt idx="33">
                  <c:v>18.93008</c:v>
                </c:pt>
                <c:pt idx="34">
                  <c:v>19.085360000000001</c:v>
                </c:pt>
                <c:pt idx="35">
                  <c:v>19.148810000000001</c:v>
                </c:pt>
                <c:pt idx="36">
                  <c:v>19.028749999999999</c:v>
                </c:pt>
                <c:pt idx="37">
                  <c:v>19.19576</c:v>
                </c:pt>
                <c:pt idx="38">
                  <c:v>19.560690000000001</c:v>
                </c:pt>
                <c:pt idx="39">
                  <c:v>19.644079999999999</c:v>
                </c:pt>
                <c:pt idx="40">
                  <c:v>19.586390000000002</c:v>
                </c:pt>
                <c:pt idx="41">
                  <c:v>19.6812</c:v>
                </c:pt>
                <c:pt idx="42">
                  <c:v>19.704260000000001</c:v>
                </c:pt>
                <c:pt idx="43">
                  <c:v>19.593330000000002</c:v>
                </c:pt>
                <c:pt idx="44">
                  <c:v>19.903379999999999</c:v>
                </c:pt>
                <c:pt idx="45">
                  <c:v>19.778860000000002</c:v>
                </c:pt>
                <c:pt idx="46">
                  <c:v>19.775210000000001</c:v>
                </c:pt>
                <c:pt idx="47">
                  <c:v>19.476649999999999</c:v>
                </c:pt>
              </c:numCache>
            </c:numRef>
          </c:val>
          <c:smooth val="0"/>
          <c:extLst>
            <c:ext xmlns:c16="http://schemas.microsoft.com/office/drawing/2014/chart" uri="{C3380CC4-5D6E-409C-BE32-E72D297353CC}">
              <c16:uniqueId val="{0000000E-16D5-4275-A2B8-AFB439228AE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6D5-4275-A2B8-AFB439228AE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5.3011799999999996</c:v>
                </c:pt>
                <c:pt idx="1">
                  <c:v>5.2958800000000004</c:v>
                </c:pt>
                <c:pt idx="2">
                  <c:v>5.3548099999999996</c:v>
                </c:pt>
                <c:pt idx="3">
                  <c:v>5.1767399999999997</c:v>
                </c:pt>
                <c:pt idx="4">
                  <c:v>5.1388800000000003</c:v>
                </c:pt>
                <c:pt idx="5">
                  <c:v>5.1543599999999996</c:v>
                </c:pt>
                <c:pt idx="6">
                  <c:v>5.0879700000000003</c:v>
                </c:pt>
                <c:pt idx="7">
                  <c:v>5.1201699999999999</c:v>
                </c:pt>
                <c:pt idx="8">
                  <c:v>5.0997599999999998</c:v>
                </c:pt>
                <c:pt idx="9">
                  <c:v>5.2595999999999998</c:v>
                </c:pt>
                <c:pt idx="10">
                  <c:v>5.2749899999999998</c:v>
                </c:pt>
                <c:pt idx="11">
                  <c:v>5.1402099999999997</c:v>
                </c:pt>
                <c:pt idx="12">
                  <c:v>5.1441499999999998</c:v>
                </c:pt>
                <c:pt idx="13">
                  <c:v>4.9572700000000003</c:v>
                </c:pt>
                <c:pt idx="14">
                  <c:v>5.0191100000000004</c:v>
                </c:pt>
                <c:pt idx="15">
                  <c:v>5.0613000000000001</c:v>
                </c:pt>
                <c:pt idx="16">
                  <c:v>5.0730500000000003</c:v>
                </c:pt>
                <c:pt idx="17">
                  <c:v>5.0991499999999998</c:v>
                </c:pt>
                <c:pt idx="18">
                  <c:v>5.02468</c:v>
                </c:pt>
                <c:pt idx="19">
                  <c:v>4.9500400000000004</c:v>
                </c:pt>
                <c:pt idx="20">
                  <c:v>4.9250299999999996</c:v>
                </c:pt>
                <c:pt idx="21">
                  <c:v>5.0885800000000003</c:v>
                </c:pt>
                <c:pt idx="22">
                  <c:v>5.1470399999999996</c:v>
                </c:pt>
                <c:pt idx="23">
                  <c:v>5.2446799999999998</c:v>
                </c:pt>
                <c:pt idx="24">
                  <c:v>5.2836600000000002</c:v>
                </c:pt>
                <c:pt idx="25">
                  <c:v>5.3865800000000004</c:v>
                </c:pt>
                <c:pt idx="26">
                  <c:v>5.1571400000000001</c:v>
                </c:pt>
                <c:pt idx="27">
                  <c:v>5.4134399999999996</c:v>
                </c:pt>
                <c:pt idx="28">
                  <c:v>5.3410399999999996</c:v>
                </c:pt>
                <c:pt idx="29">
                  <c:v>5.4232399999999998</c:v>
                </c:pt>
                <c:pt idx="30">
                  <c:v>5.4055999999999997</c:v>
                </c:pt>
                <c:pt idx="31">
                  <c:v>5.2806100000000002</c:v>
                </c:pt>
                <c:pt idx="32">
                  <c:v>5.2251200000000004</c:v>
                </c:pt>
                <c:pt idx="33">
                  <c:v>5.1904300000000001</c:v>
                </c:pt>
                <c:pt idx="34">
                  <c:v>5.2176200000000001</c:v>
                </c:pt>
                <c:pt idx="35">
                  <c:v>5.1339199999999998</c:v>
                </c:pt>
                <c:pt idx="36">
                  <c:v>5.0169899999999998</c:v>
                </c:pt>
                <c:pt idx="37">
                  <c:v>4.9565000000000001</c:v>
                </c:pt>
                <c:pt idx="38">
                  <c:v>4.9340000000000002</c:v>
                </c:pt>
                <c:pt idx="39">
                  <c:v>5.0837199999999996</c:v>
                </c:pt>
                <c:pt idx="40">
                  <c:v>5.0137499999999999</c:v>
                </c:pt>
                <c:pt idx="41">
                  <c:v>5.1005700000000003</c:v>
                </c:pt>
                <c:pt idx="42">
                  <c:v>5.0213599999999996</c:v>
                </c:pt>
                <c:pt idx="43">
                  <c:v>5.0198600000000004</c:v>
                </c:pt>
                <c:pt idx="44">
                  <c:v>5.0258399999999996</c:v>
                </c:pt>
                <c:pt idx="45">
                  <c:v>5.1239499999999998</c:v>
                </c:pt>
                <c:pt idx="46">
                  <c:v>5.1581099999999998</c:v>
                </c:pt>
                <c:pt idx="47">
                  <c:v>5.1484199999999998</c:v>
                </c:pt>
              </c:numCache>
            </c:numRef>
          </c:val>
          <c:smooth val="0"/>
          <c:extLst>
            <c:ext xmlns:c16="http://schemas.microsoft.com/office/drawing/2014/chart" uri="{C3380CC4-5D6E-409C-BE32-E72D297353CC}">
              <c16:uniqueId val="{00000010-16D5-4275-A2B8-AFB439228AE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6D5-4275-A2B8-AFB439228AE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6D5-4275-A2B8-AFB439228AE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51.58</c:v>
                </c:pt>
                <c:pt idx="1">
                  <c:v>47.8</c:v>
                </c:pt>
                <c:pt idx="2">
                  <c:v>49.27</c:v>
                </c:pt>
                <c:pt idx="3">
                  <c:v>49.34</c:v>
                </c:pt>
                <c:pt idx="4">
                  <c:v>49.18</c:v>
                </c:pt>
                <c:pt idx="5">
                  <c:v>49.15</c:v>
                </c:pt>
                <c:pt idx="6">
                  <c:v>47.63</c:v>
                </c:pt>
                <c:pt idx="7">
                  <c:v>51.53</c:v>
                </c:pt>
                <c:pt idx="8">
                  <c:v>50.62</c:v>
                </c:pt>
                <c:pt idx="9">
                  <c:v>40.74</c:v>
                </c:pt>
                <c:pt idx="10">
                  <c:v>46.17</c:v>
                </c:pt>
                <c:pt idx="11">
                  <c:v>49.33</c:v>
                </c:pt>
                <c:pt idx="12">
                  <c:v>48.94</c:v>
                </c:pt>
                <c:pt idx="13">
                  <c:v>46.77</c:v>
                </c:pt>
                <c:pt idx="14">
                  <c:v>44.25</c:v>
                </c:pt>
                <c:pt idx="15">
                  <c:v>43.03</c:v>
                </c:pt>
                <c:pt idx="16">
                  <c:v>41.86</c:v>
                </c:pt>
                <c:pt idx="17">
                  <c:v>43.52</c:v>
                </c:pt>
                <c:pt idx="18">
                  <c:v>43.93</c:v>
                </c:pt>
                <c:pt idx="19">
                  <c:v>44.85</c:v>
                </c:pt>
                <c:pt idx="20">
                  <c:v>45.18</c:v>
                </c:pt>
                <c:pt idx="21">
                  <c:v>43.31</c:v>
                </c:pt>
                <c:pt idx="22">
                  <c:v>42.4</c:v>
                </c:pt>
                <c:pt idx="23">
                  <c:v>43.79</c:v>
                </c:pt>
                <c:pt idx="24">
                  <c:v>42.57</c:v>
                </c:pt>
                <c:pt idx="25">
                  <c:v>46.83</c:v>
                </c:pt>
                <c:pt idx="26">
                  <c:v>44.52</c:v>
                </c:pt>
                <c:pt idx="27">
                  <c:v>0</c:v>
                </c:pt>
                <c:pt idx="28">
                  <c:v>0</c:v>
                </c:pt>
                <c:pt idx="29">
                  <c:v>0</c:v>
                </c:pt>
                <c:pt idx="30">
                  <c:v>0.19</c:v>
                </c:pt>
                <c:pt idx="31">
                  <c:v>2.04</c:v>
                </c:pt>
                <c:pt idx="32">
                  <c:v>6.31</c:v>
                </c:pt>
                <c:pt idx="33">
                  <c:v>8.35</c:v>
                </c:pt>
                <c:pt idx="34">
                  <c:v>9.33</c:v>
                </c:pt>
                <c:pt idx="35">
                  <c:v>4.12</c:v>
                </c:pt>
                <c:pt idx="36">
                  <c:v>2.96</c:v>
                </c:pt>
                <c:pt idx="37">
                  <c:v>3.13</c:v>
                </c:pt>
                <c:pt idx="38">
                  <c:v>3.88</c:v>
                </c:pt>
                <c:pt idx="39">
                  <c:v>3.62</c:v>
                </c:pt>
                <c:pt idx="40">
                  <c:v>3.64</c:v>
                </c:pt>
                <c:pt idx="41">
                  <c:v>3.13</c:v>
                </c:pt>
                <c:pt idx="42">
                  <c:v>2.93</c:v>
                </c:pt>
                <c:pt idx="43">
                  <c:v>3.46</c:v>
                </c:pt>
                <c:pt idx="44">
                  <c:v>20.49</c:v>
                </c:pt>
                <c:pt idx="45">
                  <c:v>23.89</c:v>
                </c:pt>
                <c:pt idx="46">
                  <c:v>23.69</c:v>
                </c:pt>
                <c:pt idx="47">
                  <c:v>23.61</c:v>
                </c:pt>
              </c:numCache>
            </c:numRef>
          </c:val>
          <c:smooth val="0"/>
          <c:extLst>
            <c:ext xmlns:c16="http://schemas.microsoft.com/office/drawing/2014/chart" uri="{C3380CC4-5D6E-409C-BE32-E72D297353CC}">
              <c16:uniqueId val="{00000013-16D5-4275-A2B8-AFB439228AE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6D5-4275-A2B8-AFB439228A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141.66093000000001</c:v>
                </c:pt>
                <c:pt idx="1">
                  <c:v>142.54459</c:v>
                </c:pt>
                <c:pt idx="2">
                  <c:v>140.54408000000001</c:v>
                </c:pt>
                <c:pt idx="3">
                  <c:v>141.11010999999999</c:v>
                </c:pt>
                <c:pt idx="4">
                  <c:v>141.58768000000001</c:v>
                </c:pt>
                <c:pt idx="5">
                  <c:v>142.40835000000001</c:v>
                </c:pt>
                <c:pt idx="6">
                  <c:v>139.59419</c:v>
                </c:pt>
                <c:pt idx="7">
                  <c:v>142.21552</c:v>
                </c:pt>
                <c:pt idx="8">
                  <c:v>139.65665000000001</c:v>
                </c:pt>
                <c:pt idx="9">
                  <c:v>135.88658000000001</c:v>
                </c:pt>
                <c:pt idx="10">
                  <c:v>138.64699999999999</c:v>
                </c:pt>
                <c:pt idx="11">
                  <c:v>139.02284</c:v>
                </c:pt>
                <c:pt idx="12">
                  <c:v>138.34968000000001</c:v>
                </c:pt>
                <c:pt idx="13">
                  <c:v>134.08231000000001</c:v>
                </c:pt>
                <c:pt idx="14">
                  <c:v>133.96172999999999</c:v>
                </c:pt>
                <c:pt idx="15">
                  <c:v>134.81923</c:v>
                </c:pt>
                <c:pt idx="16">
                  <c:v>134.34228999999999</c:v>
                </c:pt>
                <c:pt idx="17">
                  <c:v>135.69877</c:v>
                </c:pt>
                <c:pt idx="18">
                  <c:v>138.38959</c:v>
                </c:pt>
                <c:pt idx="19">
                  <c:v>136.31961000000001</c:v>
                </c:pt>
                <c:pt idx="20">
                  <c:v>136.00361000000001</c:v>
                </c:pt>
                <c:pt idx="21">
                  <c:v>135.11610999999999</c:v>
                </c:pt>
                <c:pt idx="22">
                  <c:v>134.85451</c:v>
                </c:pt>
                <c:pt idx="23">
                  <c:v>133.65087</c:v>
                </c:pt>
                <c:pt idx="24">
                  <c:v>135.69721000000001</c:v>
                </c:pt>
                <c:pt idx="25">
                  <c:v>132.31542999999999</c:v>
                </c:pt>
                <c:pt idx="26">
                  <c:v>131.72146000000001</c:v>
                </c:pt>
                <c:pt idx="27">
                  <c:v>135.49327</c:v>
                </c:pt>
                <c:pt idx="28">
                  <c:v>136.67553000000001</c:v>
                </c:pt>
                <c:pt idx="29">
                  <c:v>139.67491999999999</c:v>
                </c:pt>
                <c:pt idx="30">
                  <c:v>137.98679999999999</c:v>
                </c:pt>
                <c:pt idx="31">
                  <c:v>141.91793000000001</c:v>
                </c:pt>
                <c:pt idx="32">
                  <c:v>141.11175</c:v>
                </c:pt>
                <c:pt idx="33">
                  <c:v>139.12909999999999</c:v>
                </c:pt>
                <c:pt idx="34">
                  <c:v>137.02423999999999</c:v>
                </c:pt>
                <c:pt idx="35">
                  <c:v>139.41905</c:v>
                </c:pt>
                <c:pt idx="36">
                  <c:v>136.57760999999999</c:v>
                </c:pt>
                <c:pt idx="37">
                  <c:v>135.20555999999999</c:v>
                </c:pt>
                <c:pt idx="38">
                  <c:v>136.20674</c:v>
                </c:pt>
                <c:pt idx="39">
                  <c:v>140.43075999999999</c:v>
                </c:pt>
                <c:pt idx="40">
                  <c:v>142.14698000000001</c:v>
                </c:pt>
                <c:pt idx="41">
                  <c:v>143.10793000000001</c:v>
                </c:pt>
                <c:pt idx="42">
                  <c:v>141.46110999999999</c:v>
                </c:pt>
                <c:pt idx="43">
                  <c:v>143.63692</c:v>
                </c:pt>
                <c:pt idx="44">
                  <c:v>142.27456000000001</c:v>
                </c:pt>
                <c:pt idx="45">
                  <c:v>146.20389</c:v>
                </c:pt>
                <c:pt idx="46">
                  <c:v>145.61589000000001</c:v>
                </c:pt>
                <c:pt idx="47">
                  <c:v>148.53941</c:v>
                </c:pt>
              </c:numCache>
            </c:numRef>
          </c:val>
          <c:smooth val="0"/>
          <c:extLst>
            <c:ext xmlns:c16="http://schemas.microsoft.com/office/drawing/2014/chart" uri="{C3380CC4-5D6E-409C-BE32-E72D297353CC}">
              <c16:uniqueId val="{00000000-E901-4D42-8796-CF6DF94C1ED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901-4D42-8796-CF6DF94C1ED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4.2864000000000004</c:v>
                </c:pt>
                <c:pt idx="1">
                  <c:v>4.2061000000000002</c:v>
                </c:pt>
                <c:pt idx="2">
                  <c:v>4.2690999999999999</c:v>
                </c:pt>
                <c:pt idx="3">
                  <c:v>4.3220000000000001</c:v>
                </c:pt>
                <c:pt idx="4">
                  <c:v>4.3099999999999996</c:v>
                </c:pt>
                <c:pt idx="5">
                  <c:v>4.3449999999999998</c:v>
                </c:pt>
                <c:pt idx="6">
                  <c:v>4.3933</c:v>
                </c:pt>
                <c:pt idx="7">
                  <c:v>4.3381999999999996</c:v>
                </c:pt>
                <c:pt idx="8">
                  <c:v>4.4317000000000002</c:v>
                </c:pt>
                <c:pt idx="9">
                  <c:v>4.5372000000000003</c:v>
                </c:pt>
                <c:pt idx="10">
                  <c:v>4.5381</c:v>
                </c:pt>
                <c:pt idx="11">
                  <c:v>4.3514999999999997</c:v>
                </c:pt>
                <c:pt idx="12">
                  <c:v>4.2779999999999996</c:v>
                </c:pt>
                <c:pt idx="13">
                  <c:v>4.3437999999999999</c:v>
                </c:pt>
                <c:pt idx="14">
                  <c:v>4.4088000000000003</c:v>
                </c:pt>
                <c:pt idx="15">
                  <c:v>4.5647000000000002</c:v>
                </c:pt>
                <c:pt idx="16">
                  <c:v>4.6790000000000003</c:v>
                </c:pt>
                <c:pt idx="17">
                  <c:v>4.7789000000000001</c:v>
                </c:pt>
                <c:pt idx="18">
                  <c:v>4.7312000000000003</c:v>
                </c:pt>
                <c:pt idx="19">
                  <c:v>4.7358000000000002</c:v>
                </c:pt>
                <c:pt idx="20">
                  <c:v>4.7237999999999998</c:v>
                </c:pt>
                <c:pt idx="21">
                  <c:v>4.5758000000000001</c:v>
                </c:pt>
                <c:pt idx="22">
                  <c:v>4.6204000000000001</c:v>
                </c:pt>
                <c:pt idx="23">
                  <c:v>4.4642999999999997</c:v>
                </c:pt>
                <c:pt idx="24">
                  <c:v>4.3102</c:v>
                </c:pt>
                <c:pt idx="25">
                  <c:v>4.4086999999999996</c:v>
                </c:pt>
                <c:pt idx="26">
                  <c:v>4.4886999999999997</c:v>
                </c:pt>
                <c:pt idx="27">
                  <c:v>4.2881999999999998</c:v>
                </c:pt>
                <c:pt idx="28">
                  <c:v>4.2435999999999998</c:v>
                </c:pt>
                <c:pt idx="29">
                  <c:v>4.3226000000000004</c:v>
                </c:pt>
                <c:pt idx="30">
                  <c:v>4.3418000000000001</c:v>
                </c:pt>
                <c:pt idx="31">
                  <c:v>4.3781999999999996</c:v>
                </c:pt>
                <c:pt idx="32">
                  <c:v>4.2869999999999999</c:v>
                </c:pt>
                <c:pt idx="33">
                  <c:v>4.4405000000000001</c:v>
                </c:pt>
                <c:pt idx="34">
                  <c:v>4.3817000000000004</c:v>
                </c:pt>
                <c:pt idx="35">
                  <c:v>4.2796000000000003</c:v>
                </c:pt>
                <c:pt idx="36">
                  <c:v>4.3017000000000003</c:v>
                </c:pt>
                <c:pt idx="37">
                  <c:v>4.2859999999999996</c:v>
                </c:pt>
                <c:pt idx="38">
                  <c:v>4.5128000000000004</c:v>
                </c:pt>
                <c:pt idx="39">
                  <c:v>4.4950999999999999</c:v>
                </c:pt>
                <c:pt idx="40">
                  <c:v>4.5750000000000002</c:v>
                </c:pt>
                <c:pt idx="41">
                  <c:v>4.5060000000000002</c:v>
                </c:pt>
                <c:pt idx="42">
                  <c:v>4.4104999999999999</c:v>
                </c:pt>
                <c:pt idx="43">
                  <c:v>4.3621999999999996</c:v>
                </c:pt>
                <c:pt idx="44">
                  <c:v>4.4168000000000003</c:v>
                </c:pt>
                <c:pt idx="45">
                  <c:v>4.5970000000000004</c:v>
                </c:pt>
                <c:pt idx="46">
                  <c:v>4.7034000000000002</c:v>
                </c:pt>
                <c:pt idx="47">
                  <c:v>4.6668000000000003</c:v>
                </c:pt>
              </c:numCache>
            </c:numRef>
          </c:val>
          <c:smooth val="0"/>
          <c:extLst>
            <c:ext xmlns:c16="http://schemas.microsoft.com/office/drawing/2014/chart" uri="{C3380CC4-5D6E-409C-BE32-E72D297353CC}">
              <c16:uniqueId val="{00000002-E901-4D42-8796-CF6DF94C1ED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121.58</c:v>
                </c:pt>
                <c:pt idx="1">
                  <c:v>121.98</c:v>
                </c:pt>
                <c:pt idx="2">
                  <c:v>122.71</c:v>
                </c:pt>
                <c:pt idx="3">
                  <c:v>121.95</c:v>
                </c:pt>
                <c:pt idx="4">
                  <c:v>120.28</c:v>
                </c:pt>
                <c:pt idx="5">
                  <c:v>121.77</c:v>
                </c:pt>
                <c:pt idx="6">
                  <c:v>116.53</c:v>
                </c:pt>
                <c:pt idx="7">
                  <c:v>118.02</c:v>
                </c:pt>
                <c:pt idx="8">
                  <c:v>119.94</c:v>
                </c:pt>
                <c:pt idx="9">
                  <c:v>121.09</c:v>
                </c:pt>
                <c:pt idx="10">
                  <c:v>124.57</c:v>
                </c:pt>
                <c:pt idx="11">
                  <c:v>123.89</c:v>
                </c:pt>
                <c:pt idx="12">
                  <c:v>122.85</c:v>
                </c:pt>
                <c:pt idx="13">
                  <c:v>117.88</c:v>
                </c:pt>
                <c:pt idx="14">
                  <c:v>118.16</c:v>
                </c:pt>
                <c:pt idx="15">
                  <c:v>120.01</c:v>
                </c:pt>
                <c:pt idx="16">
                  <c:v>119.89</c:v>
                </c:pt>
                <c:pt idx="17">
                  <c:v>122.48</c:v>
                </c:pt>
                <c:pt idx="18">
                  <c:v>125.55</c:v>
                </c:pt>
                <c:pt idx="19">
                  <c:v>123.7</c:v>
                </c:pt>
                <c:pt idx="20">
                  <c:v>119.48</c:v>
                </c:pt>
                <c:pt idx="21">
                  <c:v>118.25</c:v>
                </c:pt>
                <c:pt idx="22">
                  <c:v>115.77</c:v>
                </c:pt>
                <c:pt idx="23">
                  <c:v>116.21</c:v>
                </c:pt>
                <c:pt idx="24">
                  <c:v>116.14</c:v>
                </c:pt>
                <c:pt idx="25">
                  <c:v>118.12</c:v>
                </c:pt>
                <c:pt idx="26">
                  <c:v>120.37</c:v>
                </c:pt>
                <c:pt idx="27">
                  <c:v>124.9</c:v>
                </c:pt>
                <c:pt idx="28">
                  <c:v>123.32</c:v>
                </c:pt>
                <c:pt idx="29">
                  <c:v>123.4</c:v>
                </c:pt>
                <c:pt idx="30">
                  <c:v>123.53</c:v>
                </c:pt>
                <c:pt idx="31">
                  <c:v>123.71</c:v>
                </c:pt>
                <c:pt idx="32">
                  <c:v>121.97</c:v>
                </c:pt>
                <c:pt idx="33">
                  <c:v>121.21</c:v>
                </c:pt>
                <c:pt idx="34">
                  <c:v>117.59</c:v>
                </c:pt>
                <c:pt idx="35">
                  <c:v>122.71</c:v>
                </c:pt>
                <c:pt idx="36">
                  <c:v>123.05</c:v>
                </c:pt>
                <c:pt idx="37">
                  <c:v>119.36</c:v>
                </c:pt>
                <c:pt idx="38">
                  <c:v>115.44</c:v>
                </c:pt>
                <c:pt idx="39">
                  <c:v>119.85</c:v>
                </c:pt>
                <c:pt idx="40">
                  <c:v>123.74</c:v>
                </c:pt>
                <c:pt idx="41">
                  <c:v>123.05</c:v>
                </c:pt>
                <c:pt idx="42">
                  <c:v>122.52</c:v>
                </c:pt>
                <c:pt idx="43">
                  <c:v>124.65</c:v>
                </c:pt>
                <c:pt idx="44">
                  <c:v>126.12</c:v>
                </c:pt>
                <c:pt idx="45">
                  <c:v>126.61</c:v>
                </c:pt>
                <c:pt idx="46">
                  <c:v>125.05</c:v>
                </c:pt>
                <c:pt idx="47">
                  <c:v>127.24</c:v>
                </c:pt>
              </c:numCache>
            </c:numRef>
          </c:val>
          <c:smooth val="0"/>
          <c:extLst>
            <c:ext xmlns:c16="http://schemas.microsoft.com/office/drawing/2014/chart" uri="{C3380CC4-5D6E-409C-BE32-E72D297353CC}">
              <c16:uniqueId val="{00000003-E901-4D42-8796-CF6DF94C1ED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6.01213</c:v>
                </c:pt>
                <c:pt idx="1">
                  <c:v>7.06534</c:v>
                </c:pt>
                <c:pt idx="2">
                  <c:v>6.8622500000000004</c:v>
                </c:pt>
                <c:pt idx="3">
                  <c:v>7.0491299999999999</c:v>
                </c:pt>
                <c:pt idx="4">
                  <c:v>6.9743899999999996</c:v>
                </c:pt>
                <c:pt idx="5">
                  <c:v>6.8266799999999996</c:v>
                </c:pt>
                <c:pt idx="6">
                  <c:v>7.0699399999999999</c:v>
                </c:pt>
                <c:pt idx="7">
                  <c:v>7.0021399999999998</c:v>
                </c:pt>
                <c:pt idx="8">
                  <c:v>6.3181000000000003</c:v>
                </c:pt>
                <c:pt idx="9">
                  <c:v>6.4558</c:v>
                </c:pt>
                <c:pt idx="10">
                  <c:v>6.5649899999999999</c:v>
                </c:pt>
                <c:pt idx="11">
                  <c:v>5.2441700000000004</c:v>
                </c:pt>
                <c:pt idx="12">
                  <c:v>5.0659799999999997</c:v>
                </c:pt>
                <c:pt idx="13">
                  <c:v>4.1285400000000001</c:v>
                </c:pt>
                <c:pt idx="14">
                  <c:v>3.8294800000000002</c:v>
                </c:pt>
                <c:pt idx="15">
                  <c:v>4.3383700000000003</c:v>
                </c:pt>
                <c:pt idx="16">
                  <c:v>4.8028199999999996</c:v>
                </c:pt>
                <c:pt idx="17">
                  <c:v>5.0741699999999996</c:v>
                </c:pt>
                <c:pt idx="18">
                  <c:v>5.4389900000000004</c:v>
                </c:pt>
                <c:pt idx="19">
                  <c:v>5.00434</c:v>
                </c:pt>
                <c:pt idx="20">
                  <c:v>4.7125300000000001</c:v>
                </c:pt>
                <c:pt idx="21">
                  <c:v>4.1279300000000001</c:v>
                </c:pt>
                <c:pt idx="22">
                  <c:v>4.6421900000000003</c:v>
                </c:pt>
                <c:pt idx="23">
                  <c:v>4.8410299999999999</c:v>
                </c:pt>
                <c:pt idx="24">
                  <c:v>3.9926599999999999</c:v>
                </c:pt>
                <c:pt idx="25">
                  <c:v>0</c:v>
                </c:pt>
                <c:pt idx="26">
                  <c:v>0.79508999999999996</c:v>
                </c:pt>
                <c:pt idx="27">
                  <c:v>4.7796900000000004</c:v>
                </c:pt>
                <c:pt idx="28">
                  <c:v>6.0245899999999999</c:v>
                </c:pt>
                <c:pt idx="29">
                  <c:v>6.1982499999999998</c:v>
                </c:pt>
                <c:pt idx="30">
                  <c:v>6.8142500000000004</c:v>
                </c:pt>
                <c:pt idx="31">
                  <c:v>6.7875500000000004</c:v>
                </c:pt>
                <c:pt idx="32">
                  <c:v>6.9048400000000001</c:v>
                </c:pt>
                <c:pt idx="33">
                  <c:v>6.4821499999999999</c:v>
                </c:pt>
                <c:pt idx="34">
                  <c:v>7.0082000000000004</c:v>
                </c:pt>
                <c:pt idx="35">
                  <c:v>6.8235200000000003</c:v>
                </c:pt>
                <c:pt idx="36">
                  <c:v>6.4553700000000003</c:v>
                </c:pt>
                <c:pt idx="37">
                  <c:v>5.4005599999999996</c:v>
                </c:pt>
                <c:pt idx="38">
                  <c:v>3.0897199999999998</c:v>
                </c:pt>
                <c:pt idx="39">
                  <c:v>3.5550099999999998</c:v>
                </c:pt>
                <c:pt idx="40">
                  <c:v>3.5854200000000001</c:v>
                </c:pt>
                <c:pt idx="41">
                  <c:v>4.3647099999999996</c:v>
                </c:pt>
                <c:pt idx="42">
                  <c:v>5.6723299999999997</c:v>
                </c:pt>
                <c:pt idx="43">
                  <c:v>7.27515</c:v>
                </c:pt>
                <c:pt idx="44">
                  <c:v>6.9114699999999996</c:v>
                </c:pt>
                <c:pt idx="45">
                  <c:v>6.65862</c:v>
                </c:pt>
                <c:pt idx="46">
                  <c:v>7.1765600000000003</c:v>
                </c:pt>
                <c:pt idx="47">
                  <c:v>7.3343299999999996</c:v>
                </c:pt>
              </c:numCache>
            </c:numRef>
          </c:val>
          <c:smooth val="0"/>
          <c:extLst>
            <c:ext xmlns:c16="http://schemas.microsoft.com/office/drawing/2014/chart" uri="{C3380CC4-5D6E-409C-BE32-E72D297353CC}">
              <c16:uniqueId val="{00000004-E901-4D42-8796-CF6DF94C1ED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901-4D42-8796-CF6DF94C1ED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901-4D42-8796-CF6DF94C1ED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901-4D42-8796-CF6DF94C1ED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901-4D42-8796-CF6DF94C1E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901-4D42-8796-CF6DF94C1ED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90.931899999999999</c:v>
                </c:pt>
                <c:pt idx="1">
                  <c:v>91.397099999999995</c:v>
                </c:pt>
                <c:pt idx="2">
                  <c:v>91.943100000000001</c:v>
                </c:pt>
                <c:pt idx="3">
                  <c:v>91.291799999999995</c:v>
                </c:pt>
                <c:pt idx="4">
                  <c:v>90.796400000000006</c:v>
                </c:pt>
                <c:pt idx="5">
                  <c:v>91.202100000000002</c:v>
                </c:pt>
                <c:pt idx="6">
                  <c:v>91.231300000000005</c:v>
                </c:pt>
                <c:pt idx="7">
                  <c:v>91.065200000000004</c:v>
                </c:pt>
                <c:pt idx="8">
                  <c:v>89.983599999999996</c:v>
                </c:pt>
                <c:pt idx="9">
                  <c:v>89.666200000000003</c:v>
                </c:pt>
                <c:pt idx="10">
                  <c:v>89.438599999999994</c:v>
                </c:pt>
                <c:pt idx="11">
                  <c:v>91.35</c:v>
                </c:pt>
                <c:pt idx="12">
                  <c:v>91.297600000000003</c:v>
                </c:pt>
                <c:pt idx="13">
                  <c:v>90.447100000000006</c:v>
                </c:pt>
                <c:pt idx="14">
                  <c:v>90.318899999999999</c:v>
                </c:pt>
                <c:pt idx="15">
                  <c:v>85.502099999999999</c:v>
                </c:pt>
                <c:pt idx="16">
                  <c:v>90.487300000000005</c:v>
                </c:pt>
                <c:pt idx="17">
                  <c:v>90.647900000000007</c:v>
                </c:pt>
                <c:pt idx="18">
                  <c:v>90.545900000000003</c:v>
                </c:pt>
                <c:pt idx="19">
                  <c:v>88.894199999999998</c:v>
                </c:pt>
                <c:pt idx="20">
                  <c:v>89.877700000000004</c:v>
                </c:pt>
                <c:pt idx="21">
                  <c:v>91.972200000000001</c:v>
                </c:pt>
                <c:pt idx="22">
                  <c:v>91.409199999999998</c:v>
                </c:pt>
                <c:pt idx="23">
                  <c:v>91.736599999999996</c:v>
                </c:pt>
                <c:pt idx="24">
                  <c:v>91.103999999999999</c:v>
                </c:pt>
                <c:pt idx="25">
                  <c:v>90.572500000000005</c:v>
                </c:pt>
                <c:pt idx="26">
                  <c:v>89.8155</c:v>
                </c:pt>
                <c:pt idx="27">
                  <c:v>88.719399999999993</c:v>
                </c:pt>
                <c:pt idx="28">
                  <c:v>88.939400000000006</c:v>
                </c:pt>
                <c:pt idx="29">
                  <c:v>88.740899999999996</c:v>
                </c:pt>
                <c:pt idx="30">
                  <c:v>88.857299999999995</c:v>
                </c:pt>
                <c:pt idx="31">
                  <c:v>91.577200000000005</c:v>
                </c:pt>
                <c:pt idx="32">
                  <c:v>92.381299999999996</c:v>
                </c:pt>
                <c:pt idx="33">
                  <c:v>92.026399999999995</c:v>
                </c:pt>
                <c:pt idx="34">
                  <c:v>92.063000000000002</c:v>
                </c:pt>
                <c:pt idx="35">
                  <c:v>91.474500000000006</c:v>
                </c:pt>
                <c:pt idx="36">
                  <c:v>92.865700000000004</c:v>
                </c:pt>
                <c:pt idx="37">
                  <c:v>92.328400000000002</c:v>
                </c:pt>
                <c:pt idx="38">
                  <c:v>90.471999999999994</c:v>
                </c:pt>
                <c:pt idx="39">
                  <c:v>90.002200000000002</c:v>
                </c:pt>
                <c:pt idx="40">
                  <c:v>91.351299999999995</c:v>
                </c:pt>
                <c:pt idx="41">
                  <c:v>90.956000000000003</c:v>
                </c:pt>
                <c:pt idx="42">
                  <c:v>91.981300000000005</c:v>
                </c:pt>
                <c:pt idx="43">
                  <c:v>91.045199999999994</c:v>
                </c:pt>
                <c:pt idx="44">
                  <c:v>90.911000000000001</c:v>
                </c:pt>
                <c:pt idx="45">
                  <c:v>91.310699999999997</c:v>
                </c:pt>
                <c:pt idx="46">
                  <c:v>91.048400000000001</c:v>
                </c:pt>
                <c:pt idx="47">
                  <c:v>90.441900000000004</c:v>
                </c:pt>
              </c:numCache>
            </c:numRef>
          </c:val>
          <c:smooth val="0"/>
          <c:extLst>
            <c:ext xmlns:c16="http://schemas.microsoft.com/office/drawing/2014/chart" uri="{C3380CC4-5D6E-409C-BE32-E72D297353CC}">
              <c16:uniqueId val="{0000000A-E901-4D42-8796-CF6DF94C1ED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22.25095</c:v>
                </c:pt>
                <c:pt idx="1">
                  <c:v>22.281199999999998</c:v>
                </c:pt>
                <c:pt idx="2">
                  <c:v>22.279869999999999</c:v>
                </c:pt>
                <c:pt idx="3">
                  <c:v>22.30951</c:v>
                </c:pt>
                <c:pt idx="4">
                  <c:v>22.361640000000001</c:v>
                </c:pt>
                <c:pt idx="5">
                  <c:v>22.374919999999999</c:v>
                </c:pt>
                <c:pt idx="6">
                  <c:v>22.403110000000002</c:v>
                </c:pt>
                <c:pt idx="7">
                  <c:v>22.436789999999998</c:v>
                </c:pt>
                <c:pt idx="8">
                  <c:v>22.426649999999999</c:v>
                </c:pt>
                <c:pt idx="9">
                  <c:v>22.450890000000001</c:v>
                </c:pt>
                <c:pt idx="10">
                  <c:v>22.429919999999999</c:v>
                </c:pt>
                <c:pt idx="11">
                  <c:v>22.416250000000002</c:v>
                </c:pt>
                <c:pt idx="12">
                  <c:v>22.41751</c:v>
                </c:pt>
                <c:pt idx="13">
                  <c:v>22.444279999999999</c:v>
                </c:pt>
                <c:pt idx="14">
                  <c:v>22.445620000000002</c:v>
                </c:pt>
                <c:pt idx="15">
                  <c:v>22.501639999999998</c:v>
                </c:pt>
                <c:pt idx="16">
                  <c:v>22.553000000000001</c:v>
                </c:pt>
                <c:pt idx="17">
                  <c:v>22.58324</c:v>
                </c:pt>
                <c:pt idx="18">
                  <c:v>22.521560000000001</c:v>
                </c:pt>
                <c:pt idx="19">
                  <c:v>22.546869999999998</c:v>
                </c:pt>
                <c:pt idx="20">
                  <c:v>22.55537</c:v>
                </c:pt>
                <c:pt idx="21">
                  <c:v>22.611070000000002</c:v>
                </c:pt>
                <c:pt idx="22">
                  <c:v>22.615729999999999</c:v>
                </c:pt>
                <c:pt idx="23">
                  <c:v>22.522860000000001</c:v>
                </c:pt>
                <c:pt idx="24">
                  <c:v>22.510909999999999</c:v>
                </c:pt>
                <c:pt idx="25">
                  <c:v>22.501539999999999</c:v>
                </c:pt>
                <c:pt idx="26">
                  <c:v>22.522379999999998</c:v>
                </c:pt>
                <c:pt idx="27">
                  <c:v>22.494810000000001</c:v>
                </c:pt>
                <c:pt idx="28">
                  <c:v>22.442879999999999</c:v>
                </c:pt>
                <c:pt idx="29">
                  <c:v>22.490790000000001</c:v>
                </c:pt>
                <c:pt idx="30">
                  <c:v>22.498449999999998</c:v>
                </c:pt>
                <c:pt idx="31">
                  <c:v>22.574929999999998</c:v>
                </c:pt>
                <c:pt idx="32">
                  <c:v>22.59572</c:v>
                </c:pt>
                <c:pt idx="33">
                  <c:v>22.61505</c:v>
                </c:pt>
                <c:pt idx="34">
                  <c:v>22.574580000000001</c:v>
                </c:pt>
                <c:pt idx="35">
                  <c:v>22.597999999999999</c:v>
                </c:pt>
                <c:pt idx="36">
                  <c:v>22.12537</c:v>
                </c:pt>
                <c:pt idx="37">
                  <c:v>2.9101400000000002</c:v>
                </c:pt>
                <c:pt idx="38">
                  <c:v>2.9263300000000001</c:v>
                </c:pt>
                <c:pt idx="39">
                  <c:v>2.93927</c:v>
                </c:pt>
                <c:pt idx="40">
                  <c:v>2.94618</c:v>
                </c:pt>
                <c:pt idx="41">
                  <c:v>3.08433</c:v>
                </c:pt>
                <c:pt idx="42">
                  <c:v>3.31724</c:v>
                </c:pt>
                <c:pt idx="43">
                  <c:v>6.5674000000000001</c:v>
                </c:pt>
                <c:pt idx="44">
                  <c:v>22.0138</c:v>
                </c:pt>
                <c:pt idx="45">
                  <c:v>22.272919999999999</c:v>
                </c:pt>
                <c:pt idx="46">
                  <c:v>22.343599999999999</c:v>
                </c:pt>
                <c:pt idx="47">
                  <c:v>22.395</c:v>
                </c:pt>
              </c:numCache>
            </c:numRef>
          </c:val>
          <c:smooth val="0"/>
          <c:extLst>
            <c:ext xmlns:c16="http://schemas.microsoft.com/office/drawing/2014/chart" uri="{C3380CC4-5D6E-409C-BE32-E72D297353CC}">
              <c16:uniqueId val="{0000000B-E901-4D42-8796-CF6DF94C1ED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0.42549999999999999</c:v>
                </c:pt>
                <c:pt idx="1">
                  <c:v>0.3836</c:v>
                </c:pt>
                <c:pt idx="2">
                  <c:v>0.37269999999999998</c:v>
                </c:pt>
                <c:pt idx="3">
                  <c:v>0.33960000000000001</c:v>
                </c:pt>
                <c:pt idx="4">
                  <c:v>0.33900000000000002</c:v>
                </c:pt>
                <c:pt idx="5">
                  <c:v>0.33339999999999997</c:v>
                </c:pt>
                <c:pt idx="6">
                  <c:v>0.32679999999999998</c:v>
                </c:pt>
                <c:pt idx="7">
                  <c:v>0.32069999999999999</c:v>
                </c:pt>
                <c:pt idx="8">
                  <c:v>0.31490000000000001</c:v>
                </c:pt>
                <c:pt idx="9">
                  <c:v>0.3029</c:v>
                </c:pt>
                <c:pt idx="10">
                  <c:v>0.28520000000000001</c:v>
                </c:pt>
                <c:pt idx="11">
                  <c:v>0.29049999999999998</c:v>
                </c:pt>
                <c:pt idx="12">
                  <c:v>0.29089999999999999</c:v>
                </c:pt>
                <c:pt idx="13">
                  <c:v>0.3009</c:v>
                </c:pt>
                <c:pt idx="14">
                  <c:v>0.36120000000000002</c:v>
                </c:pt>
                <c:pt idx="15">
                  <c:v>0.38350000000000001</c:v>
                </c:pt>
                <c:pt idx="16">
                  <c:v>0.4526</c:v>
                </c:pt>
                <c:pt idx="17">
                  <c:v>0.51980000000000004</c:v>
                </c:pt>
                <c:pt idx="18">
                  <c:v>0.61140000000000005</c:v>
                </c:pt>
                <c:pt idx="19">
                  <c:v>0.79010000000000002</c:v>
                </c:pt>
                <c:pt idx="20">
                  <c:v>1.1389</c:v>
                </c:pt>
                <c:pt idx="21">
                  <c:v>1.2788999999999999</c:v>
                </c:pt>
                <c:pt idx="22">
                  <c:v>1.3603000000000001</c:v>
                </c:pt>
                <c:pt idx="23">
                  <c:v>1.4055</c:v>
                </c:pt>
                <c:pt idx="24">
                  <c:v>1.4235</c:v>
                </c:pt>
                <c:pt idx="25">
                  <c:v>1.4652000000000001</c:v>
                </c:pt>
                <c:pt idx="26">
                  <c:v>1.482</c:v>
                </c:pt>
                <c:pt idx="27">
                  <c:v>1.4853000000000001</c:v>
                </c:pt>
                <c:pt idx="28">
                  <c:v>1.4782</c:v>
                </c:pt>
                <c:pt idx="29">
                  <c:v>1.4910000000000001</c:v>
                </c:pt>
                <c:pt idx="30">
                  <c:v>1.4689000000000001</c:v>
                </c:pt>
                <c:pt idx="31">
                  <c:v>1.4616</c:v>
                </c:pt>
                <c:pt idx="32">
                  <c:v>1.4428000000000001</c:v>
                </c:pt>
                <c:pt idx="33">
                  <c:v>1.4556</c:v>
                </c:pt>
                <c:pt idx="34">
                  <c:v>1.4682999999999999</c:v>
                </c:pt>
                <c:pt idx="35">
                  <c:v>1.4905999999999999</c:v>
                </c:pt>
                <c:pt idx="36">
                  <c:v>1.4853000000000001</c:v>
                </c:pt>
                <c:pt idx="37">
                  <c:v>1.4773000000000001</c:v>
                </c:pt>
                <c:pt idx="38">
                  <c:v>1.5028999999999999</c:v>
                </c:pt>
                <c:pt idx="39">
                  <c:v>1.4548000000000001</c:v>
                </c:pt>
                <c:pt idx="40">
                  <c:v>1.4301999999999999</c:v>
                </c:pt>
                <c:pt idx="41">
                  <c:v>1.4176</c:v>
                </c:pt>
                <c:pt idx="42">
                  <c:v>1.3513999999999999</c:v>
                </c:pt>
                <c:pt idx="43">
                  <c:v>1.2267999999999999</c:v>
                </c:pt>
                <c:pt idx="44">
                  <c:v>0.879</c:v>
                </c:pt>
                <c:pt idx="45">
                  <c:v>0.63490000000000002</c:v>
                </c:pt>
                <c:pt idx="46">
                  <c:v>0.49619999999999997</c:v>
                </c:pt>
                <c:pt idx="47">
                  <c:v>0.41560000000000002</c:v>
                </c:pt>
              </c:numCache>
            </c:numRef>
          </c:val>
          <c:smooth val="0"/>
          <c:extLst>
            <c:ext xmlns:c16="http://schemas.microsoft.com/office/drawing/2014/chart" uri="{C3380CC4-5D6E-409C-BE32-E72D297353CC}">
              <c16:uniqueId val="{0000000C-E901-4D42-8796-CF6DF94C1ED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0.87890000000000001</c:v>
                </c:pt>
                <c:pt idx="1">
                  <c:v>0.85670999999999997</c:v>
                </c:pt>
                <c:pt idx="2">
                  <c:v>0.88234999999999997</c:v>
                </c:pt>
                <c:pt idx="3">
                  <c:v>0.86282999999999999</c:v>
                </c:pt>
                <c:pt idx="4">
                  <c:v>0.87092999999999998</c:v>
                </c:pt>
                <c:pt idx="5">
                  <c:v>0.90788000000000002</c:v>
                </c:pt>
                <c:pt idx="6">
                  <c:v>0.88429000000000002</c:v>
                </c:pt>
                <c:pt idx="7">
                  <c:v>0.87382000000000004</c:v>
                </c:pt>
                <c:pt idx="8">
                  <c:v>0.89541999999999999</c:v>
                </c:pt>
                <c:pt idx="9">
                  <c:v>0.88188999999999995</c:v>
                </c:pt>
                <c:pt idx="10">
                  <c:v>0.94874000000000003</c:v>
                </c:pt>
                <c:pt idx="11">
                  <c:v>0.90261000000000002</c:v>
                </c:pt>
                <c:pt idx="12">
                  <c:v>0.89051999999999998</c:v>
                </c:pt>
                <c:pt idx="13">
                  <c:v>0.95569000000000004</c:v>
                </c:pt>
                <c:pt idx="14">
                  <c:v>0.89664999999999995</c:v>
                </c:pt>
                <c:pt idx="15">
                  <c:v>0.86851</c:v>
                </c:pt>
                <c:pt idx="16">
                  <c:v>0.90968000000000004</c:v>
                </c:pt>
                <c:pt idx="17">
                  <c:v>0.84214</c:v>
                </c:pt>
                <c:pt idx="18">
                  <c:v>0.83926999999999996</c:v>
                </c:pt>
                <c:pt idx="19">
                  <c:v>0.82830999999999999</c:v>
                </c:pt>
                <c:pt idx="20">
                  <c:v>0.83094999999999997</c:v>
                </c:pt>
                <c:pt idx="21">
                  <c:v>0.84584999999999999</c:v>
                </c:pt>
                <c:pt idx="22">
                  <c:v>0.76880000000000004</c:v>
                </c:pt>
                <c:pt idx="23">
                  <c:v>0.90164999999999995</c:v>
                </c:pt>
                <c:pt idx="24">
                  <c:v>0.86834999999999996</c:v>
                </c:pt>
                <c:pt idx="25">
                  <c:v>0.87248999999999999</c:v>
                </c:pt>
                <c:pt idx="26">
                  <c:v>0.87136000000000002</c:v>
                </c:pt>
                <c:pt idx="27">
                  <c:v>0.84316000000000002</c:v>
                </c:pt>
                <c:pt idx="28">
                  <c:v>0.49951000000000001</c:v>
                </c:pt>
                <c:pt idx="29">
                  <c:v>0.57269999999999999</c:v>
                </c:pt>
                <c:pt idx="30">
                  <c:v>0.64144000000000001</c:v>
                </c:pt>
                <c:pt idx="31">
                  <c:v>0.74824000000000002</c:v>
                </c:pt>
                <c:pt idx="32">
                  <c:v>0.81791000000000003</c:v>
                </c:pt>
                <c:pt idx="33">
                  <c:v>0.82350999999999996</c:v>
                </c:pt>
                <c:pt idx="34">
                  <c:v>0.89654</c:v>
                </c:pt>
                <c:pt idx="35">
                  <c:v>0.82349000000000006</c:v>
                </c:pt>
                <c:pt idx="36">
                  <c:v>0.97233999999999998</c:v>
                </c:pt>
                <c:pt idx="37">
                  <c:v>0.96225000000000005</c:v>
                </c:pt>
                <c:pt idx="38">
                  <c:v>0.98934</c:v>
                </c:pt>
                <c:pt idx="39">
                  <c:v>0.96389999999999998</c:v>
                </c:pt>
                <c:pt idx="40">
                  <c:v>0.95208000000000004</c:v>
                </c:pt>
                <c:pt idx="41">
                  <c:v>0.92803999999999998</c:v>
                </c:pt>
                <c:pt idx="42">
                  <c:v>0.95284999999999997</c:v>
                </c:pt>
                <c:pt idx="43">
                  <c:v>0.91632000000000002</c:v>
                </c:pt>
                <c:pt idx="44">
                  <c:v>0.91561999999999999</c:v>
                </c:pt>
                <c:pt idx="45">
                  <c:v>0.89229999999999998</c:v>
                </c:pt>
                <c:pt idx="46">
                  <c:v>0.87263000000000002</c:v>
                </c:pt>
                <c:pt idx="47">
                  <c:v>0.88283999999999996</c:v>
                </c:pt>
              </c:numCache>
            </c:numRef>
          </c:val>
          <c:smooth val="0"/>
          <c:extLst>
            <c:ext xmlns:c16="http://schemas.microsoft.com/office/drawing/2014/chart" uri="{C3380CC4-5D6E-409C-BE32-E72D297353CC}">
              <c16:uniqueId val="{0000000D-E901-4D42-8796-CF6DF94C1ED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24.7011</c:v>
                </c:pt>
                <c:pt idx="1">
                  <c:v>24.322949999999999</c:v>
                </c:pt>
                <c:pt idx="2">
                  <c:v>25.044930000000001</c:v>
                </c:pt>
                <c:pt idx="3">
                  <c:v>24.58548</c:v>
                </c:pt>
                <c:pt idx="4">
                  <c:v>24.907550000000001</c:v>
                </c:pt>
                <c:pt idx="5">
                  <c:v>23.894200000000001</c:v>
                </c:pt>
                <c:pt idx="6">
                  <c:v>24.72391</c:v>
                </c:pt>
                <c:pt idx="7">
                  <c:v>23.99933</c:v>
                </c:pt>
                <c:pt idx="8">
                  <c:v>24.160620000000002</c:v>
                </c:pt>
                <c:pt idx="9">
                  <c:v>22.837260000000001</c:v>
                </c:pt>
                <c:pt idx="10">
                  <c:v>22.040929999999999</c:v>
                </c:pt>
                <c:pt idx="11">
                  <c:v>21.976230000000001</c:v>
                </c:pt>
                <c:pt idx="12">
                  <c:v>21.697009999999999</c:v>
                </c:pt>
                <c:pt idx="13">
                  <c:v>20.90221</c:v>
                </c:pt>
                <c:pt idx="14">
                  <c:v>20.211110000000001</c:v>
                </c:pt>
                <c:pt idx="15">
                  <c:v>21.04785</c:v>
                </c:pt>
                <c:pt idx="16">
                  <c:v>21.26004</c:v>
                </c:pt>
                <c:pt idx="17">
                  <c:v>22.110890000000001</c:v>
                </c:pt>
                <c:pt idx="18">
                  <c:v>22.328669999999999</c:v>
                </c:pt>
                <c:pt idx="19">
                  <c:v>23.487860000000001</c:v>
                </c:pt>
                <c:pt idx="20">
                  <c:v>21.998899999999999</c:v>
                </c:pt>
                <c:pt idx="21">
                  <c:v>22.449729999999999</c:v>
                </c:pt>
                <c:pt idx="22">
                  <c:v>22.22081</c:v>
                </c:pt>
                <c:pt idx="23">
                  <c:v>22.410599999999999</c:v>
                </c:pt>
                <c:pt idx="24">
                  <c:v>22.128119999999999</c:v>
                </c:pt>
                <c:pt idx="25">
                  <c:v>22.11215</c:v>
                </c:pt>
                <c:pt idx="26">
                  <c:v>22.491350000000001</c:v>
                </c:pt>
                <c:pt idx="27">
                  <c:v>24.79909</c:v>
                </c:pt>
                <c:pt idx="28">
                  <c:v>24.408729999999998</c:v>
                </c:pt>
                <c:pt idx="29">
                  <c:v>24.57094</c:v>
                </c:pt>
                <c:pt idx="30">
                  <c:v>24.796589999999998</c:v>
                </c:pt>
                <c:pt idx="31">
                  <c:v>23.641200000000001</c:v>
                </c:pt>
                <c:pt idx="32">
                  <c:v>24.561610000000002</c:v>
                </c:pt>
                <c:pt idx="33">
                  <c:v>22.320810000000002</c:v>
                </c:pt>
                <c:pt idx="34">
                  <c:v>21.880050000000001</c:v>
                </c:pt>
                <c:pt idx="35">
                  <c:v>21.517990000000001</c:v>
                </c:pt>
                <c:pt idx="36">
                  <c:v>20.544329999999999</c:v>
                </c:pt>
                <c:pt idx="37">
                  <c:v>21.316890000000001</c:v>
                </c:pt>
                <c:pt idx="38">
                  <c:v>21.548390000000001</c:v>
                </c:pt>
                <c:pt idx="39">
                  <c:v>21.35332</c:v>
                </c:pt>
                <c:pt idx="40">
                  <c:v>21.185300000000002</c:v>
                </c:pt>
                <c:pt idx="41">
                  <c:v>21.621189999999999</c:v>
                </c:pt>
                <c:pt idx="42">
                  <c:v>21.204350000000002</c:v>
                </c:pt>
                <c:pt idx="43">
                  <c:v>22.570419999999999</c:v>
                </c:pt>
                <c:pt idx="44">
                  <c:v>21.267720000000001</c:v>
                </c:pt>
                <c:pt idx="45">
                  <c:v>21.91825</c:v>
                </c:pt>
                <c:pt idx="46">
                  <c:v>21.638369999999998</c:v>
                </c:pt>
                <c:pt idx="47">
                  <c:v>23.32958</c:v>
                </c:pt>
              </c:numCache>
            </c:numRef>
          </c:val>
          <c:smooth val="0"/>
          <c:extLst>
            <c:ext xmlns:c16="http://schemas.microsoft.com/office/drawing/2014/chart" uri="{C3380CC4-5D6E-409C-BE32-E72D297353CC}">
              <c16:uniqueId val="{0000000E-E901-4D42-8796-CF6DF94C1ED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378.00313</c:v>
                </c:pt>
                <c:pt idx="1">
                  <c:v>383.40906999999999</c:v>
                </c:pt>
                <c:pt idx="2">
                  <c:v>384.19447000000002</c:v>
                </c:pt>
                <c:pt idx="3">
                  <c:v>382.40832999999998</c:v>
                </c:pt>
                <c:pt idx="4">
                  <c:v>381.36664000000002</c:v>
                </c:pt>
                <c:pt idx="5">
                  <c:v>376.30083000000002</c:v>
                </c:pt>
                <c:pt idx="6">
                  <c:v>373.21019999999999</c:v>
                </c:pt>
                <c:pt idx="7">
                  <c:v>372.51850999999999</c:v>
                </c:pt>
                <c:pt idx="8">
                  <c:v>374.53778999999997</c:v>
                </c:pt>
                <c:pt idx="9">
                  <c:v>371.11507999999998</c:v>
                </c:pt>
                <c:pt idx="10">
                  <c:v>372.75227999999998</c:v>
                </c:pt>
                <c:pt idx="11">
                  <c:v>352.68592000000001</c:v>
                </c:pt>
                <c:pt idx="12">
                  <c:v>316.37941999999998</c:v>
                </c:pt>
                <c:pt idx="13">
                  <c:v>366.91098</c:v>
                </c:pt>
                <c:pt idx="14">
                  <c:v>371.84435000000002</c:v>
                </c:pt>
                <c:pt idx="15">
                  <c:v>373.37858</c:v>
                </c:pt>
                <c:pt idx="16">
                  <c:v>377.56013999999999</c:v>
                </c:pt>
                <c:pt idx="17">
                  <c:v>376.24628999999999</c:v>
                </c:pt>
                <c:pt idx="18">
                  <c:v>360.95359000000002</c:v>
                </c:pt>
                <c:pt idx="19">
                  <c:v>356.77856000000003</c:v>
                </c:pt>
                <c:pt idx="20">
                  <c:v>340.19783999999999</c:v>
                </c:pt>
                <c:pt idx="21">
                  <c:v>340.06520999999998</c:v>
                </c:pt>
                <c:pt idx="22">
                  <c:v>331.58238</c:v>
                </c:pt>
                <c:pt idx="23">
                  <c:v>330.73601000000002</c:v>
                </c:pt>
                <c:pt idx="24">
                  <c:v>334.41181</c:v>
                </c:pt>
                <c:pt idx="25">
                  <c:v>333.68527999999998</c:v>
                </c:pt>
                <c:pt idx="26">
                  <c:v>333.94058999999999</c:v>
                </c:pt>
                <c:pt idx="27">
                  <c:v>333.80101000000002</c:v>
                </c:pt>
                <c:pt idx="28">
                  <c:v>334.23903000000001</c:v>
                </c:pt>
                <c:pt idx="29">
                  <c:v>327.64427999999998</c:v>
                </c:pt>
                <c:pt idx="30">
                  <c:v>320.86680000000001</c:v>
                </c:pt>
                <c:pt idx="31">
                  <c:v>319.15784000000002</c:v>
                </c:pt>
                <c:pt idx="32">
                  <c:v>317.04906999999997</c:v>
                </c:pt>
                <c:pt idx="33">
                  <c:v>319.23182000000003</c:v>
                </c:pt>
                <c:pt idx="34">
                  <c:v>315.01942000000003</c:v>
                </c:pt>
                <c:pt idx="35">
                  <c:v>319.35422999999997</c:v>
                </c:pt>
                <c:pt idx="36">
                  <c:v>319.40992</c:v>
                </c:pt>
                <c:pt idx="37">
                  <c:v>308.73752999999999</c:v>
                </c:pt>
                <c:pt idx="38">
                  <c:v>312.25074000000001</c:v>
                </c:pt>
                <c:pt idx="39">
                  <c:v>313.53433999999999</c:v>
                </c:pt>
                <c:pt idx="40">
                  <c:v>321.57074</c:v>
                </c:pt>
                <c:pt idx="41">
                  <c:v>326.30160999999998</c:v>
                </c:pt>
                <c:pt idx="42">
                  <c:v>329.09034000000003</c:v>
                </c:pt>
                <c:pt idx="43">
                  <c:v>332.93831999999998</c:v>
                </c:pt>
                <c:pt idx="44">
                  <c:v>331.94767000000002</c:v>
                </c:pt>
                <c:pt idx="45">
                  <c:v>336.19553000000002</c:v>
                </c:pt>
                <c:pt idx="46">
                  <c:v>334.29613000000001</c:v>
                </c:pt>
                <c:pt idx="47">
                  <c:v>329.25013000000001</c:v>
                </c:pt>
              </c:numCache>
            </c:numRef>
          </c:val>
          <c:smooth val="0"/>
          <c:extLst>
            <c:ext xmlns:c16="http://schemas.microsoft.com/office/drawing/2014/chart" uri="{C3380CC4-5D6E-409C-BE32-E72D297353CC}">
              <c16:uniqueId val="{0000000F-E901-4D42-8796-CF6DF94C1ED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11.986800000000001</c:v>
                </c:pt>
                <c:pt idx="1">
                  <c:v>11.6837</c:v>
                </c:pt>
                <c:pt idx="2">
                  <c:v>11.973100000000001</c:v>
                </c:pt>
                <c:pt idx="3">
                  <c:v>11.881600000000001</c:v>
                </c:pt>
                <c:pt idx="4">
                  <c:v>12.023099999999999</c:v>
                </c:pt>
                <c:pt idx="5">
                  <c:v>11.9328</c:v>
                </c:pt>
                <c:pt idx="6">
                  <c:v>12.1007</c:v>
                </c:pt>
                <c:pt idx="7">
                  <c:v>12.208399999999999</c:v>
                </c:pt>
                <c:pt idx="8">
                  <c:v>12.198399999999999</c:v>
                </c:pt>
                <c:pt idx="9">
                  <c:v>11.8279</c:v>
                </c:pt>
                <c:pt idx="10">
                  <c:v>11.3254</c:v>
                </c:pt>
                <c:pt idx="11">
                  <c:v>10.8757</c:v>
                </c:pt>
                <c:pt idx="12">
                  <c:v>10.650399999999999</c:v>
                </c:pt>
                <c:pt idx="13">
                  <c:v>10.3705</c:v>
                </c:pt>
                <c:pt idx="14">
                  <c:v>10.4458</c:v>
                </c:pt>
                <c:pt idx="15">
                  <c:v>10.5304</c:v>
                </c:pt>
                <c:pt idx="16">
                  <c:v>10.780799999999999</c:v>
                </c:pt>
                <c:pt idx="17">
                  <c:v>10.9069</c:v>
                </c:pt>
                <c:pt idx="18">
                  <c:v>11.2057</c:v>
                </c:pt>
                <c:pt idx="19">
                  <c:v>11.660600000000001</c:v>
                </c:pt>
                <c:pt idx="20">
                  <c:v>11.7112</c:v>
                </c:pt>
                <c:pt idx="21">
                  <c:v>11.626899999999999</c:v>
                </c:pt>
                <c:pt idx="22">
                  <c:v>11.4833</c:v>
                </c:pt>
                <c:pt idx="23">
                  <c:v>11.710100000000001</c:v>
                </c:pt>
                <c:pt idx="24">
                  <c:v>11.5419</c:v>
                </c:pt>
                <c:pt idx="25">
                  <c:v>11.3127</c:v>
                </c:pt>
                <c:pt idx="26">
                  <c:v>11.282299999999999</c:v>
                </c:pt>
                <c:pt idx="27">
                  <c:v>11.246600000000001</c:v>
                </c:pt>
                <c:pt idx="28">
                  <c:v>11.4008</c:v>
                </c:pt>
                <c:pt idx="29">
                  <c:v>11.5824</c:v>
                </c:pt>
                <c:pt idx="30">
                  <c:v>12.0914</c:v>
                </c:pt>
                <c:pt idx="31">
                  <c:v>11.857200000000001</c:v>
                </c:pt>
                <c:pt idx="32">
                  <c:v>11.9368</c:v>
                </c:pt>
                <c:pt idx="33">
                  <c:v>11.8924</c:v>
                </c:pt>
                <c:pt idx="34">
                  <c:v>11.384</c:v>
                </c:pt>
                <c:pt idx="35">
                  <c:v>10.8924</c:v>
                </c:pt>
                <c:pt idx="36">
                  <c:v>10.497999999999999</c:v>
                </c:pt>
                <c:pt idx="37">
                  <c:v>10.628</c:v>
                </c:pt>
                <c:pt idx="38">
                  <c:v>10.7171</c:v>
                </c:pt>
                <c:pt idx="39">
                  <c:v>11.0589</c:v>
                </c:pt>
                <c:pt idx="40">
                  <c:v>11.3538</c:v>
                </c:pt>
                <c:pt idx="41">
                  <c:v>11.478</c:v>
                </c:pt>
                <c:pt idx="42">
                  <c:v>11.898999999999999</c:v>
                </c:pt>
                <c:pt idx="43">
                  <c:v>11.86</c:v>
                </c:pt>
                <c:pt idx="44">
                  <c:v>12.0023</c:v>
                </c:pt>
                <c:pt idx="45">
                  <c:v>11.6137</c:v>
                </c:pt>
                <c:pt idx="46">
                  <c:v>11.664199999999999</c:v>
                </c:pt>
                <c:pt idx="47">
                  <c:v>11.7593</c:v>
                </c:pt>
              </c:numCache>
            </c:numRef>
          </c:val>
          <c:smooth val="0"/>
          <c:extLst>
            <c:ext xmlns:c16="http://schemas.microsoft.com/office/drawing/2014/chart" uri="{C3380CC4-5D6E-409C-BE32-E72D297353CC}">
              <c16:uniqueId val="{00000010-E901-4D42-8796-CF6DF94C1ED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84.660300000000007</c:v>
                </c:pt>
                <c:pt idx="1">
                  <c:v>85.863799999999998</c:v>
                </c:pt>
                <c:pt idx="2">
                  <c:v>89.220500000000001</c:v>
                </c:pt>
                <c:pt idx="3">
                  <c:v>90.054199999999994</c:v>
                </c:pt>
                <c:pt idx="4">
                  <c:v>84.031099999999995</c:v>
                </c:pt>
                <c:pt idx="5">
                  <c:v>84.708399999999997</c:v>
                </c:pt>
                <c:pt idx="6">
                  <c:v>85.011600000000001</c:v>
                </c:pt>
                <c:pt idx="7">
                  <c:v>83.571700000000007</c:v>
                </c:pt>
                <c:pt idx="8">
                  <c:v>81.568899999999999</c:v>
                </c:pt>
                <c:pt idx="9">
                  <c:v>85.087800000000001</c:v>
                </c:pt>
                <c:pt idx="10">
                  <c:v>81.867099999999994</c:v>
                </c:pt>
                <c:pt idx="11">
                  <c:v>83.403999999999996</c:v>
                </c:pt>
                <c:pt idx="12">
                  <c:v>76.996799999999993</c:v>
                </c:pt>
                <c:pt idx="13">
                  <c:v>82.149199999999993</c:v>
                </c:pt>
                <c:pt idx="14">
                  <c:v>75.959299999999999</c:v>
                </c:pt>
                <c:pt idx="15">
                  <c:v>81.894099999999995</c:v>
                </c:pt>
                <c:pt idx="16">
                  <c:v>81.360699999999994</c:v>
                </c:pt>
                <c:pt idx="17">
                  <c:v>88.5822</c:v>
                </c:pt>
                <c:pt idx="18">
                  <c:v>77.492800000000003</c:v>
                </c:pt>
                <c:pt idx="19">
                  <c:v>76.9666</c:v>
                </c:pt>
                <c:pt idx="20">
                  <c:v>75.651300000000006</c:v>
                </c:pt>
                <c:pt idx="21">
                  <c:v>76.608900000000006</c:v>
                </c:pt>
                <c:pt idx="22">
                  <c:v>85.317800000000005</c:v>
                </c:pt>
                <c:pt idx="23">
                  <c:v>84.808800000000005</c:v>
                </c:pt>
                <c:pt idx="24">
                  <c:v>76.165700000000001</c:v>
                </c:pt>
                <c:pt idx="25">
                  <c:v>71.694900000000004</c:v>
                </c:pt>
                <c:pt idx="26">
                  <c:v>59.1601</c:v>
                </c:pt>
                <c:pt idx="27">
                  <c:v>66.2149</c:v>
                </c:pt>
                <c:pt idx="28">
                  <c:v>60.940399999999997</c:v>
                </c:pt>
                <c:pt idx="29">
                  <c:v>61.3369</c:v>
                </c:pt>
                <c:pt idx="30">
                  <c:v>60.9863</c:v>
                </c:pt>
                <c:pt idx="31">
                  <c:v>33.1813</c:v>
                </c:pt>
                <c:pt idx="32">
                  <c:v>31.994900000000001</c:v>
                </c:pt>
                <c:pt idx="33">
                  <c:v>30.543800000000001</c:v>
                </c:pt>
                <c:pt idx="34">
                  <c:v>29.0336</c:v>
                </c:pt>
                <c:pt idx="35">
                  <c:v>35.510800000000003</c:v>
                </c:pt>
                <c:pt idx="36">
                  <c:v>31.847899999999999</c:v>
                </c:pt>
                <c:pt idx="37">
                  <c:v>36.683700000000002</c:v>
                </c:pt>
                <c:pt idx="38">
                  <c:v>34.2134</c:v>
                </c:pt>
                <c:pt idx="39">
                  <c:v>29.5794</c:v>
                </c:pt>
                <c:pt idx="40">
                  <c:v>25.883500000000002</c:v>
                </c:pt>
                <c:pt idx="41">
                  <c:v>32.036799999999999</c:v>
                </c:pt>
                <c:pt idx="42">
                  <c:v>32.768300000000004</c:v>
                </c:pt>
                <c:pt idx="43">
                  <c:v>37.252899999999997</c:v>
                </c:pt>
                <c:pt idx="44">
                  <c:v>41.6372</c:v>
                </c:pt>
                <c:pt idx="45">
                  <c:v>37.8675</c:v>
                </c:pt>
                <c:pt idx="46">
                  <c:v>35.074800000000003</c:v>
                </c:pt>
                <c:pt idx="47">
                  <c:v>33.048299999999998</c:v>
                </c:pt>
              </c:numCache>
            </c:numRef>
          </c:val>
          <c:smooth val="0"/>
          <c:extLst>
            <c:ext xmlns:c16="http://schemas.microsoft.com/office/drawing/2014/chart" uri="{C3380CC4-5D6E-409C-BE32-E72D297353CC}">
              <c16:uniqueId val="{00000011-E901-4D42-8796-CF6DF94C1ED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18.209119999999999</c:v>
                </c:pt>
                <c:pt idx="1">
                  <c:v>18.31982</c:v>
                </c:pt>
                <c:pt idx="2">
                  <c:v>18.028569999999998</c:v>
                </c:pt>
                <c:pt idx="3">
                  <c:v>18.258700000000001</c:v>
                </c:pt>
                <c:pt idx="4">
                  <c:v>18.090509999999998</c:v>
                </c:pt>
                <c:pt idx="5">
                  <c:v>18.14452</c:v>
                </c:pt>
                <c:pt idx="6">
                  <c:v>17.79372</c:v>
                </c:pt>
                <c:pt idx="7">
                  <c:v>18.354089999999999</c:v>
                </c:pt>
                <c:pt idx="8">
                  <c:v>18.35201</c:v>
                </c:pt>
                <c:pt idx="9">
                  <c:v>18.202490000000001</c:v>
                </c:pt>
                <c:pt idx="10">
                  <c:v>18.472100000000001</c:v>
                </c:pt>
                <c:pt idx="11">
                  <c:v>18.21649</c:v>
                </c:pt>
                <c:pt idx="12">
                  <c:v>18.251249999999999</c:v>
                </c:pt>
                <c:pt idx="13">
                  <c:v>17.79373</c:v>
                </c:pt>
                <c:pt idx="14">
                  <c:v>17.82893</c:v>
                </c:pt>
                <c:pt idx="15">
                  <c:v>17.87276</c:v>
                </c:pt>
                <c:pt idx="16">
                  <c:v>18.05537</c:v>
                </c:pt>
                <c:pt idx="17">
                  <c:v>17.95082</c:v>
                </c:pt>
                <c:pt idx="18">
                  <c:v>16.769300000000001</c:v>
                </c:pt>
                <c:pt idx="19">
                  <c:v>16.92952</c:v>
                </c:pt>
                <c:pt idx="20">
                  <c:v>17.135560000000002</c:v>
                </c:pt>
                <c:pt idx="21">
                  <c:v>17.879190000000001</c:v>
                </c:pt>
                <c:pt idx="22">
                  <c:v>17.655989999999999</c:v>
                </c:pt>
                <c:pt idx="23">
                  <c:v>17.73556</c:v>
                </c:pt>
                <c:pt idx="24">
                  <c:v>18.064330000000002</c:v>
                </c:pt>
                <c:pt idx="25">
                  <c:v>17.922699999999999</c:v>
                </c:pt>
                <c:pt idx="26">
                  <c:v>17.666740000000001</c:v>
                </c:pt>
                <c:pt idx="27">
                  <c:v>17.78593</c:v>
                </c:pt>
                <c:pt idx="28">
                  <c:v>18.043109999999999</c:v>
                </c:pt>
                <c:pt idx="29">
                  <c:v>17.689029999999999</c:v>
                </c:pt>
                <c:pt idx="30">
                  <c:v>17.80463</c:v>
                </c:pt>
                <c:pt idx="31">
                  <c:v>18.039729999999999</c:v>
                </c:pt>
                <c:pt idx="32">
                  <c:v>17.919170000000001</c:v>
                </c:pt>
                <c:pt idx="33">
                  <c:v>17.790410000000001</c:v>
                </c:pt>
                <c:pt idx="34">
                  <c:v>18.109559999999998</c:v>
                </c:pt>
                <c:pt idx="35">
                  <c:v>17.967790000000001</c:v>
                </c:pt>
                <c:pt idx="36">
                  <c:v>17.874210000000001</c:v>
                </c:pt>
                <c:pt idx="37">
                  <c:v>17.299530000000001</c:v>
                </c:pt>
                <c:pt idx="38">
                  <c:v>15.899459999999999</c:v>
                </c:pt>
                <c:pt idx="39">
                  <c:v>16.134260000000001</c:v>
                </c:pt>
                <c:pt idx="40">
                  <c:v>16.133230000000001</c:v>
                </c:pt>
                <c:pt idx="41">
                  <c:v>18.29974</c:v>
                </c:pt>
                <c:pt idx="42">
                  <c:v>18.406300000000002</c:v>
                </c:pt>
                <c:pt idx="43">
                  <c:v>18.298739999999999</c:v>
                </c:pt>
                <c:pt idx="44">
                  <c:v>17.885840000000002</c:v>
                </c:pt>
                <c:pt idx="45">
                  <c:v>17.769410000000001</c:v>
                </c:pt>
                <c:pt idx="46">
                  <c:v>17.91179</c:v>
                </c:pt>
                <c:pt idx="47">
                  <c:v>18.199349999999999</c:v>
                </c:pt>
              </c:numCache>
            </c:numRef>
          </c:val>
          <c:smooth val="0"/>
          <c:extLst>
            <c:ext xmlns:c16="http://schemas.microsoft.com/office/drawing/2014/chart" uri="{C3380CC4-5D6E-409C-BE32-E72D297353CC}">
              <c16:uniqueId val="{00000012-E901-4D42-8796-CF6DF94C1ED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901-4D42-8796-CF6DF94C1ED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901-4D42-8796-CF6DF94C1ED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13.532299999999999</c:v>
                </c:pt>
                <c:pt idx="1">
                  <c:v>12.8064</c:v>
                </c:pt>
                <c:pt idx="2">
                  <c:v>12.297599999999999</c:v>
                </c:pt>
                <c:pt idx="3">
                  <c:v>12.091699999999999</c:v>
                </c:pt>
                <c:pt idx="4">
                  <c:v>10.4762</c:v>
                </c:pt>
                <c:pt idx="5">
                  <c:v>9.9674999999999994</c:v>
                </c:pt>
                <c:pt idx="6">
                  <c:v>10.242699999999999</c:v>
                </c:pt>
                <c:pt idx="7">
                  <c:v>9.9405999999999999</c:v>
                </c:pt>
                <c:pt idx="8">
                  <c:v>9.8038000000000007</c:v>
                </c:pt>
                <c:pt idx="9">
                  <c:v>9.4286999999999992</c:v>
                </c:pt>
                <c:pt idx="10">
                  <c:v>9.1041000000000007</c:v>
                </c:pt>
                <c:pt idx="11">
                  <c:v>7.8878000000000004</c:v>
                </c:pt>
                <c:pt idx="12">
                  <c:v>7.1044</c:v>
                </c:pt>
                <c:pt idx="13">
                  <c:v>6.2895000000000003</c:v>
                </c:pt>
                <c:pt idx="14">
                  <c:v>5.9909999999999997</c:v>
                </c:pt>
                <c:pt idx="15">
                  <c:v>5.8792</c:v>
                </c:pt>
                <c:pt idx="16">
                  <c:v>5.8091999999999997</c:v>
                </c:pt>
                <c:pt idx="17">
                  <c:v>6.2450000000000001</c:v>
                </c:pt>
                <c:pt idx="18">
                  <c:v>6.2469999999999999</c:v>
                </c:pt>
                <c:pt idx="19">
                  <c:v>6.9741999999999997</c:v>
                </c:pt>
                <c:pt idx="20">
                  <c:v>6.9851000000000001</c:v>
                </c:pt>
                <c:pt idx="21">
                  <c:v>7.4378000000000002</c:v>
                </c:pt>
                <c:pt idx="22">
                  <c:v>8.0387000000000004</c:v>
                </c:pt>
                <c:pt idx="23">
                  <c:v>7.4528999999999996</c:v>
                </c:pt>
                <c:pt idx="24">
                  <c:v>7.6921999999999997</c:v>
                </c:pt>
                <c:pt idx="25">
                  <c:v>7.2573999999999996</c:v>
                </c:pt>
                <c:pt idx="26">
                  <c:v>7.4649999999999999</c:v>
                </c:pt>
                <c:pt idx="27">
                  <c:v>7.4253</c:v>
                </c:pt>
                <c:pt idx="28">
                  <c:v>7.4705000000000004</c:v>
                </c:pt>
                <c:pt idx="29">
                  <c:v>7.8170999999999999</c:v>
                </c:pt>
                <c:pt idx="30">
                  <c:v>7.8274999999999997</c:v>
                </c:pt>
                <c:pt idx="31">
                  <c:v>8.1355000000000004</c:v>
                </c:pt>
                <c:pt idx="32">
                  <c:v>6.8489000000000004</c:v>
                </c:pt>
                <c:pt idx="33">
                  <c:v>7.2760999999999996</c:v>
                </c:pt>
                <c:pt idx="34">
                  <c:v>7.0749000000000004</c:v>
                </c:pt>
                <c:pt idx="35">
                  <c:v>6.8960999999999997</c:v>
                </c:pt>
                <c:pt idx="36">
                  <c:v>6.7073999999999998</c:v>
                </c:pt>
                <c:pt idx="37">
                  <c:v>6.4607000000000001</c:v>
                </c:pt>
                <c:pt idx="38">
                  <c:v>6.2605000000000004</c:v>
                </c:pt>
                <c:pt idx="39">
                  <c:v>6.4519000000000002</c:v>
                </c:pt>
                <c:pt idx="40">
                  <c:v>6.7069000000000001</c:v>
                </c:pt>
                <c:pt idx="41">
                  <c:v>6.7774999999999999</c:v>
                </c:pt>
                <c:pt idx="42">
                  <c:v>7.1820000000000004</c:v>
                </c:pt>
                <c:pt idx="43">
                  <c:v>7.3143000000000002</c:v>
                </c:pt>
                <c:pt idx="44">
                  <c:v>7.7603999999999997</c:v>
                </c:pt>
                <c:pt idx="45">
                  <c:v>7.6837999999999997</c:v>
                </c:pt>
                <c:pt idx="46">
                  <c:v>7.8137999999999996</c:v>
                </c:pt>
                <c:pt idx="47">
                  <c:v>7.7230999999999996</c:v>
                </c:pt>
              </c:numCache>
            </c:numRef>
          </c:val>
          <c:smooth val="0"/>
          <c:extLst>
            <c:ext xmlns:c16="http://schemas.microsoft.com/office/drawing/2014/chart" uri="{C3380CC4-5D6E-409C-BE32-E72D297353CC}">
              <c16:uniqueId val="{00000015-E901-4D42-8796-CF6DF94C1ED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5.0530400000000002</c:v>
                </c:pt>
                <c:pt idx="1">
                  <c:v>5.0747600000000004</c:v>
                </c:pt>
                <c:pt idx="2">
                  <c:v>5.0367100000000002</c:v>
                </c:pt>
                <c:pt idx="3">
                  <c:v>4.8585000000000003</c:v>
                </c:pt>
                <c:pt idx="4">
                  <c:v>4.76295</c:v>
                </c:pt>
                <c:pt idx="5">
                  <c:v>4.78247</c:v>
                </c:pt>
                <c:pt idx="6">
                  <c:v>4.7859699999999998</c:v>
                </c:pt>
                <c:pt idx="7">
                  <c:v>4.7847400000000002</c:v>
                </c:pt>
                <c:pt idx="8">
                  <c:v>5.0229299999999997</c:v>
                </c:pt>
                <c:pt idx="9">
                  <c:v>4.9704600000000001</c:v>
                </c:pt>
                <c:pt idx="10">
                  <c:v>4.8608200000000004</c:v>
                </c:pt>
                <c:pt idx="11">
                  <c:v>4.7974300000000003</c:v>
                </c:pt>
                <c:pt idx="12">
                  <c:v>4.65334</c:v>
                </c:pt>
                <c:pt idx="13">
                  <c:v>4.5458800000000004</c:v>
                </c:pt>
                <c:pt idx="14">
                  <c:v>4.6724899999999998</c:v>
                </c:pt>
                <c:pt idx="15">
                  <c:v>4.5163399999999996</c:v>
                </c:pt>
                <c:pt idx="16">
                  <c:v>4.51478</c:v>
                </c:pt>
                <c:pt idx="17">
                  <c:v>4.7027099999999997</c:v>
                </c:pt>
                <c:pt idx="18">
                  <c:v>4.9744400000000004</c:v>
                </c:pt>
                <c:pt idx="19">
                  <c:v>4.9757999999999996</c:v>
                </c:pt>
                <c:pt idx="20">
                  <c:v>4.9640700000000004</c:v>
                </c:pt>
                <c:pt idx="21">
                  <c:v>5.2196699999999998</c:v>
                </c:pt>
                <c:pt idx="22">
                  <c:v>5.0691100000000002</c:v>
                </c:pt>
                <c:pt idx="23">
                  <c:v>4.9911099999999999</c:v>
                </c:pt>
                <c:pt idx="24">
                  <c:v>4.6848200000000002</c:v>
                </c:pt>
                <c:pt idx="25">
                  <c:v>4.7321499999999999</c:v>
                </c:pt>
                <c:pt idx="26">
                  <c:v>4.99627</c:v>
                </c:pt>
                <c:pt idx="27">
                  <c:v>4.8715099999999998</c:v>
                </c:pt>
                <c:pt idx="28">
                  <c:v>4.8364799999999999</c:v>
                </c:pt>
                <c:pt idx="29">
                  <c:v>4.88978</c:v>
                </c:pt>
                <c:pt idx="30">
                  <c:v>4.8773099999999996</c:v>
                </c:pt>
                <c:pt idx="31">
                  <c:v>4.9808599999999998</c:v>
                </c:pt>
                <c:pt idx="32">
                  <c:v>5.0764899999999997</c:v>
                </c:pt>
                <c:pt idx="33">
                  <c:v>4.9605100000000002</c:v>
                </c:pt>
                <c:pt idx="34">
                  <c:v>4.9212499999999997</c:v>
                </c:pt>
                <c:pt idx="35">
                  <c:v>4.95451</c:v>
                </c:pt>
                <c:pt idx="36">
                  <c:v>4.6441100000000004</c:v>
                </c:pt>
                <c:pt idx="37">
                  <c:v>4.4644300000000001</c:v>
                </c:pt>
                <c:pt idx="38">
                  <c:v>4.4898800000000003</c:v>
                </c:pt>
                <c:pt idx="39">
                  <c:v>4.4996499999999999</c:v>
                </c:pt>
                <c:pt idx="40">
                  <c:v>4.5727799999999998</c:v>
                </c:pt>
                <c:pt idx="41">
                  <c:v>4.76518</c:v>
                </c:pt>
                <c:pt idx="42">
                  <c:v>4.8919199999999998</c:v>
                </c:pt>
                <c:pt idx="43">
                  <c:v>5.0624000000000002</c:v>
                </c:pt>
                <c:pt idx="44">
                  <c:v>5.1013099999999998</c:v>
                </c:pt>
                <c:pt idx="45">
                  <c:v>5.04758</c:v>
                </c:pt>
                <c:pt idx="46">
                  <c:v>5.11287</c:v>
                </c:pt>
                <c:pt idx="47">
                  <c:v>5.1155299999999997</c:v>
                </c:pt>
              </c:numCache>
            </c:numRef>
          </c:val>
          <c:smooth val="0"/>
          <c:extLst>
            <c:ext xmlns:c16="http://schemas.microsoft.com/office/drawing/2014/chart" uri="{C3380CC4-5D6E-409C-BE32-E72D297353CC}">
              <c16:uniqueId val="{00000016-E901-4D42-8796-CF6DF94C1ED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901-4D42-8796-CF6DF94C1ED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901-4D42-8796-CF6DF94C1ED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8.1353100000000005</c:v>
                </c:pt>
                <c:pt idx="1">
                  <c:v>8.0991300000000006</c:v>
                </c:pt>
                <c:pt idx="2">
                  <c:v>7.4336500000000001</c:v>
                </c:pt>
                <c:pt idx="3">
                  <c:v>7.4429699999999999</c:v>
                </c:pt>
                <c:pt idx="4">
                  <c:v>7.9365500000000004</c:v>
                </c:pt>
                <c:pt idx="5">
                  <c:v>7.6026400000000001</c:v>
                </c:pt>
                <c:pt idx="6">
                  <c:v>8.2647999999999993</c:v>
                </c:pt>
                <c:pt idx="7">
                  <c:v>8.3616899999999994</c:v>
                </c:pt>
                <c:pt idx="8">
                  <c:v>8.2235399999999998</c:v>
                </c:pt>
                <c:pt idx="9">
                  <c:v>7.4899399999999998</c:v>
                </c:pt>
                <c:pt idx="10">
                  <c:v>6.4456600000000002</c:v>
                </c:pt>
                <c:pt idx="11">
                  <c:v>5.9552500000000004</c:v>
                </c:pt>
                <c:pt idx="12">
                  <c:v>3.89574</c:v>
                </c:pt>
                <c:pt idx="13">
                  <c:v>3.7194699999999998</c:v>
                </c:pt>
                <c:pt idx="14">
                  <c:v>3.78626</c:v>
                </c:pt>
                <c:pt idx="15">
                  <c:v>3.9706100000000002</c:v>
                </c:pt>
                <c:pt idx="16">
                  <c:v>4.5533799999999998</c:v>
                </c:pt>
                <c:pt idx="17">
                  <c:v>5.1514600000000002</c:v>
                </c:pt>
                <c:pt idx="18">
                  <c:v>5.9528699999999999</c:v>
                </c:pt>
                <c:pt idx="19">
                  <c:v>5.54237</c:v>
                </c:pt>
                <c:pt idx="20">
                  <c:v>6.2490600000000001</c:v>
                </c:pt>
                <c:pt idx="21">
                  <c:v>6.9172099999999999</c:v>
                </c:pt>
                <c:pt idx="22">
                  <c:v>7.1995199999999997</c:v>
                </c:pt>
                <c:pt idx="23">
                  <c:v>7.1771099999999999</c:v>
                </c:pt>
                <c:pt idx="24">
                  <c:v>6.0745199999999997</c:v>
                </c:pt>
                <c:pt idx="25">
                  <c:v>7.3748899999999997</c:v>
                </c:pt>
                <c:pt idx="26">
                  <c:v>6.4502499999999996</c:v>
                </c:pt>
                <c:pt idx="27">
                  <c:v>8.0334599999999998</c:v>
                </c:pt>
                <c:pt idx="28">
                  <c:v>7.6369100000000003</c:v>
                </c:pt>
                <c:pt idx="29">
                  <c:v>8.0076999999999998</c:v>
                </c:pt>
                <c:pt idx="30">
                  <c:v>8.0108599999999992</c:v>
                </c:pt>
                <c:pt idx="31">
                  <c:v>7.7527699999999999</c:v>
                </c:pt>
                <c:pt idx="32">
                  <c:v>8.1666899999999991</c:v>
                </c:pt>
                <c:pt idx="33">
                  <c:v>7.2450400000000004</c:v>
                </c:pt>
                <c:pt idx="34">
                  <c:v>6.19163</c:v>
                </c:pt>
                <c:pt idx="35">
                  <c:v>5.9401900000000003</c:v>
                </c:pt>
                <c:pt idx="36">
                  <c:v>3.8004699999999998</c:v>
                </c:pt>
                <c:pt idx="37">
                  <c:v>4.0196899999999998</c:v>
                </c:pt>
                <c:pt idx="38">
                  <c:v>4.32904</c:v>
                </c:pt>
                <c:pt idx="39">
                  <c:v>5.2648599999999997</c:v>
                </c:pt>
                <c:pt idx="40">
                  <c:v>6.4024599999999996</c:v>
                </c:pt>
                <c:pt idx="41">
                  <c:v>6.3563200000000002</c:v>
                </c:pt>
                <c:pt idx="42">
                  <c:v>5.9501499999999998</c:v>
                </c:pt>
                <c:pt idx="43">
                  <c:v>7.9702099999999998</c:v>
                </c:pt>
                <c:pt idx="44">
                  <c:v>8.1104199999999995</c:v>
                </c:pt>
                <c:pt idx="45">
                  <c:v>7.7006600000000001</c:v>
                </c:pt>
                <c:pt idx="46">
                  <c:v>8.0510300000000008</c:v>
                </c:pt>
                <c:pt idx="47">
                  <c:v>7.8957899999999999</c:v>
                </c:pt>
              </c:numCache>
            </c:numRef>
          </c:val>
          <c:smooth val="0"/>
          <c:extLst>
            <c:ext xmlns:c16="http://schemas.microsoft.com/office/drawing/2014/chart" uri="{C3380CC4-5D6E-409C-BE32-E72D297353CC}">
              <c16:uniqueId val="{00000019-E901-4D42-8796-CF6DF94C1ED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290.08</c:v>
                </c:pt>
                <c:pt idx="1">
                  <c:v>288.31</c:v>
                </c:pt>
                <c:pt idx="2">
                  <c:v>286.98</c:v>
                </c:pt>
                <c:pt idx="3">
                  <c:v>282.33</c:v>
                </c:pt>
                <c:pt idx="4">
                  <c:v>279.18</c:v>
                </c:pt>
                <c:pt idx="5">
                  <c:v>290.17</c:v>
                </c:pt>
                <c:pt idx="6">
                  <c:v>281.39</c:v>
                </c:pt>
                <c:pt idx="7">
                  <c:v>285.81</c:v>
                </c:pt>
                <c:pt idx="8">
                  <c:v>289.72000000000003</c:v>
                </c:pt>
                <c:pt idx="9">
                  <c:v>293.45999999999998</c:v>
                </c:pt>
                <c:pt idx="10">
                  <c:v>295.47000000000003</c:v>
                </c:pt>
                <c:pt idx="11">
                  <c:v>287.63</c:v>
                </c:pt>
                <c:pt idx="12">
                  <c:v>289.32</c:v>
                </c:pt>
                <c:pt idx="13">
                  <c:v>278.3</c:v>
                </c:pt>
                <c:pt idx="14">
                  <c:v>269.14999999999998</c:v>
                </c:pt>
                <c:pt idx="15">
                  <c:v>267.18</c:v>
                </c:pt>
                <c:pt idx="16">
                  <c:v>269.29000000000002</c:v>
                </c:pt>
                <c:pt idx="17">
                  <c:v>274.61</c:v>
                </c:pt>
                <c:pt idx="18">
                  <c:v>280.45</c:v>
                </c:pt>
                <c:pt idx="19">
                  <c:v>280.57</c:v>
                </c:pt>
                <c:pt idx="20">
                  <c:v>275.57</c:v>
                </c:pt>
                <c:pt idx="21">
                  <c:v>261.89</c:v>
                </c:pt>
                <c:pt idx="22">
                  <c:v>265.24</c:v>
                </c:pt>
                <c:pt idx="23">
                  <c:v>277.43</c:v>
                </c:pt>
                <c:pt idx="24">
                  <c:v>279.95</c:v>
                </c:pt>
                <c:pt idx="25">
                  <c:v>279.56</c:v>
                </c:pt>
                <c:pt idx="26">
                  <c:v>258.43</c:v>
                </c:pt>
                <c:pt idx="27">
                  <c:v>276.62</c:v>
                </c:pt>
                <c:pt idx="28">
                  <c:v>277.76</c:v>
                </c:pt>
                <c:pt idx="29">
                  <c:v>279.60000000000002</c:v>
                </c:pt>
                <c:pt idx="30">
                  <c:v>284.33999999999997</c:v>
                </c:pt>
                <c:pt idx="31">
                  <c:v>284.95</c:v>
                </c:pt>
                <c:pt idx="32">
                  <c:v>286.47000000000003</c:v>
                </c:pt>
                <c:pt idx="33">
                  <c:v>284.44</c:v>
                </c:pt>
                <c:pt idx="34">
                  <c:v>282.47000000000003</c:v>
                </c:pt>
                <c:pt idx="35">
                  <c:v>282.69</c:v>
                </c:pt>
                <c:pt idx="36">
                  <c:v>284.14999999999998</c:v>
                </c:pt>
                <c:pt idx="37">
                  <c:v>277.13</c:v>
                </c:pt>
                <c:pt idx="38">
                  <c:v>273.41000000000003</c:v>
                </c:pt>
                <c:pt idx="39">
                  <c:v>270.24</c:v>
                </c:pt>
                <c:pt idx="40">
                  <c:v>277.99</c:v>
                </c:pt>
                <c:pt idx="41">
                  <c:v>283.29000000000002</c:v>
                </c:pt>
                <c:pt idx="42">
                  <c:v>290.04000000000002</c:v>
                </c:pt>
                <c:pt idx="43">
                  <c:v>290.72000000000003</c:v>
                </c:pt>
                <c:pt idx="44">
                  <c:v>293.18</c:v>
                </c:pt>
                <c:pt idx="45">
                  <c:v>292.14</c:v>
                </c:pt>
                <c:pt idx="46">
                  <c:v>289.11</c:v>
                </c:pt>
                <c:pt idx="47">
                  <c:v>290.19</c:v>
                </c:pt>
              </c:numCache>
            </c:numRef>
          </c:val>
          <c:smooth val="0"/>
          <c:extLst>
            <c:ext xmlns:c16="http://schemas.microsoft.com/office/drawing/2014/chart" uri="{C3380CC4-5D6E-409C-BE32-E72D297353CC}">
              <c16:uniqueId val="{0000001A-E901-4D42-8796-CF6DF94C1ED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901-4D42-8796-CF6DF94C1ED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35.832999999999998</c:v>
                </c:pt>
                <c:pt idx="1">
                  <c:v>36.933999999999997</c:v>
                </c:pt>
                <c:pt idx="2">
                  <c:v>39.533000000000001</c:v>
                </c:pt>
                <c:pt idx="3">
                  <c:v>39.835999999999999</c:v>
                </c:pt>
                <c:pt idx="4">
                  <c:v>39.670999999999999</c:v>
                </c:pt>
                <c:pt idx="5">
                  <c:v>39.844999999999999</c:v>
                </c:pt>
                <c:pt idx="6">
                  <c:v>38.904000000000003</c:v>
                </c:pt>
                <c:pt idx="7">
                  <c:v>39.143999999999998</c:v>
                </c:pt>
                <c:pt idx="8">
                  <c:v>39.578000000000003</c:v>
                </c:pt>
                <c:pt idx="9">
                  <c:v>39.667000000000002</c:v>
                </c:pt>
                <c:pt idx="10">
                  <c:v>39.585000000000001</c:v>
                </c:pt>
                <c:pt idx="11">
                  <c:v>39.732999999999997</c:v>
                </c:pt>
                <c:pt idx="12">
                  <c:v>38.798000000000002</c:v>
                </c:pt>
                <c:pt idx="13">
                  <c:v>37.270000000000003</c:v>
                </c:pt>
                <c:pt idx="14">
                  <c:v>36.895000000000003</c:v>
                </c:pt>
                <c:pt idx="15">
                  <c:v>35.634999999999998</c:v>
                </c:pt>
                <c:pt idx="16">
                  <c:v>36.409999999999997</c:v>
                </c:pt>
                <c:pt idx="17">
                  <c:v>37.466000000000001</c:v>
                </c:pt>
                <c:pt idx="18">
                  <c:v>38.584000000000003</c:v>
                </c:pt>
                <c:pt idx="19">
                  <c:v>38.494999999999997</c:v>
                </c:pt>
                <c:pt idx="20">
                  <c:v>38.210999999999999</c:v>
                </c:pt>
                <c:pt idx="21">
                  <c:v>39.204000000000001</c:v>
                </c:pt>
                <c:pt idx="22">
                  <c:v>38.07</c:v>
                </c:pt>
                <c:pt idx="23">
                  <c:v>39.447000000000003</c:v>
                </c:pt>
                <c:pt idx="24">
                  <c:v>38.944000000000003</c:v>
                </c:pt>
                <c:pt idx="25">
                  <c:v>39.414000000000001</c:v>
                </c:pt>
                <c:pt idx="26">
                  <c:v>40.04</c:v>
                </c:pt>
                <c:pt idx="27">
                  <c:v>39.917000000000002</c:v>
                </c:pt>
                <c:pt idx="28">
                  <c:v>39.518999999999998</c:v>
                </c:pt>
                <c:pt idx="29">
                  <c:v>39.545000000000002</c:v>
                </c:pt>
                <c:pt idx="30">
                  <c:v>39.42</c:v>
                </c:pt>
                <c:pt idx="31">
                  <c:v>38.442999999999998</c:v>
                </c:pt>
                <c:pt idx="32">
                  <c:v>38.706000000000003</c:v>
                </c:pt>
                <c:pt idx="33">
                  <c:v>40.375</c:v>
                </c:pt>
                <c:pt idx="34">
                  <c:v>40.844000000000001</c:v>
                </c:pt>
                <c:pt idx="35">
                  <c:v>36.865000000000002</c:v>
                </c:pt>
                <c:pt idx="36">
                  <c:v>27.975999999999999</c:v>
                </c:pt>
                <c:pt idx="37">
                  <c:v>27.79</c:v>
                </c:pt>
                <c:pt idx="38">
                  <c:v>27.332999999999998</c:v>
                </c:pt>
                <c:pt idx="39">
                  <c:v>27.605</c:v>
                </c:pt>
                <c:pt idx="40">
                  <c:v>28.187999999999999</c:v>
                </c:pt>
                <c:pt idx="41">
                  <c:v>28.341999999999999</c:v>
                </c:pt>
                <c:pt idx="42">
                  <c:v>30.440999999999999</c:v>
                </c:pt>
                <c:pt idx="43">
                  <c:v>32.798000000000002</c:v>
                </c:pt>
                <c:pt idx="44">
                  <c:v>40.624000000000002</c:v>
                </c:pt>
                <c:pt idx="45">
                  <c:v>39.966999999999999</c:v>
                </c:pt>
                <c:pt idx="46">
                  <c:v>40.127000000000002</c:v>
                </c:pt>
                <c:pt idx="47">
                  <c:v>40.731999999999999</c:v>
                </c:pt>
              </c:numCache>
            </c:numRef>
          </c:val>
          <c:smooth val="0"/>
          <c:extLst>
            <c:ext xmlns:c16="http://schemas.microsoft.com/office/drawing/2014/chart" uri="{C3380CC4-5D6E-409C-BE32-E72D297353CC}">
              <c16:uniqueId val="{0000001C-E901-4D42-8796-CF6DF94C1ED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901-4D42-8796-CF6DF94C1ED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25.076820000000001</c:v>
                </c:pt>
                <c:pt idx="1">
                  <c:v>24.942990000000002</c:v>
                </c:pt>
                <c:pt idx="2">
                  <c:v>25.088840000000001</c:v>
                </c:pt>
                <c:pt idx="3">
                  <c:v>25.128240000000002</c:v>
                </c:pt>
                <c:pt idx="4">
                  <c:v>27.608429999999998</c:v>
                </c:pt>
                <c:pt idx="5">
                  <c:v>30.741599999999998</c:v>
                </c:pt>
                <c:pt idx="6">
                  <c:v>30.87847</c:v>
                </c:pt>
                <c:pt idx="7">
                  <c:v>31.392659999999999</c:v>
                </c:pt>
                <c:pt idx="8">
                  <c:v>28.597989999999999</c:v>
                </c:pt>
                <c:pt idx="9">
                  <c:v>25.946190000000001</c:v>
                </c:pt>
                <c:pt idx="10">
                  <c:v>25.82714</c:v>
                </c:pt>
                <c:pt idx="11">
                  <c:v>28.693090000000002</c:v>
                </c:pt>
                <c:pt idx="12">
                  <c:v>29.97428</c:v>
                </c:pt>
                <c:pt idx="13">
                  <c:v>30.11382</c:v>
                </c:pt>
                <c:pt idx="14">
                  <c:v>29.80875</c:v>
                </c:pt>
                <c:pt idx="15">
                  <c:v>29.702069999999999</c:v>
                </c:pt>
                <c:pt idx="16">
                  <c:v>28.22899</c:v>
                </c:pt>
                <c:pt idx="17">
                  <c:v>30.119340000000001</c:v>
                </c:pt>
                <c:pt idx="18">
                  <c:v>27.24614</c:v>
                </c:pt>
                <c:pt idx="19">
                  <c:v>30.052409999999998</c:v>
                </c:pt>
                <c:pt idx="20">
                  <c:v>30.526630000000001</c:v>
                </c:pt>
                <c:pt idx="21">
                  <c:v>33.018549999999998</c:v>
                </c:pt>
                <c:pt idx="22">
                  <c:v>29.125019999999999</c:v>
                </c:pt>
                <c:pt idx="23">
                  <c:v>26.017479999999999</c:v>
                </c:pt>
                <c:pt idx="24">
                  <c:v>21.2044</c:v>
                </c:pt>
                <c:pt idx="25">
                  <c:v>23.119430000000001</c:v>
                </c:pt>
                <c:pt idx="26">
                  <c:v>23.242190000000001</c:v>
                </c:pt>
                <c:pt idx="27">
                  <c:v>15.78777</c:v>
                </c:pt>
                <c:pt idx="28">
                  <c:v>22.53726</c:v>
                </c:pt>
                <c:pt idx="29">
                  <c:v>26.611650000000001</c:v>
                </c:pt>
                <c:pt idx="30">
                  <c:v>26.980499999999999</c:v>
                </c:pt>
                <c:pt idx="31">
                  <c:v>26.33426</c:v>
                </c:pt>
                <c:pt idx="32">
                  <c:v>26.43074</c:v>
                </c:pt>
                <c:pt idx="33">
                  <c:v>25.936299999999999</c:v>
                </c:pt>
                <c:pt idx="34">
                  <c:v>31.5976</c:v>
                </c:pt>
                <c:pt idx="35">
                  <c:v>33.440330000000003</c:v>
                </c:pt>
                <c:pt idx="36">
                  <c:v>21.4712</c:v>
                </c:pt>
                <c:pt idx="37">
                  <c:v>12.46569</c:v>
                </c:pt>
                <c:pt idx="38">
                  <c:v>14.45247</c:v>
                </c:pt>
                <c:pt idx="39">
                  <c:v>14.754440000000001</c:v>
                </c:pt>
                <c:pt idx="40">
                  <c:v>16.426760000000002</c:v>
                </c:pt>
                <c:pt idx="41">
                  <c:v>17.811640000000001</c:v>
                </c:pt>
                <c:pt idx="42">
                  <c:v>21.425599999999999</c:v>
                </c:pt>
                <c:pt idx="43">
                  <c:v>24.67437</c:v>
                </c:pt>
                <c:pt idx="44">
                  <c:v>33.200279999999999</c:v>
                </c:pt>
                <c:pt idx="45">
                  <c:v>34.276479999999999</c:v>
                </c:pt>
                <c:pt idx="46">
                  <c:v>34.197859999999999</c:v>
                </c:pt>
                <c:pt idx="47">
                  <c:v>33.972200000000001</c:v>
                </c:pt>
              </c:numCache>
            </c:numRef>
          </c:val>
          <c:smooth val="0"/>
          <c:extLst>
            <c:ext xmlns:c16="http://schemas.microsoft.com/office/drawing/2014/chart" uri="{C3380CC4-5D6E-409C-BE32-E72D297353CC}">
              <c16:uniqueId val="{0000001E-E901-4D42-8796-CF6DF94C1E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1200.7</c:v>
                </c:pt>
                <c:pt idx="1">
                  <c:v>1199.7</c:v>
                </c:pt>
                <c:pt idx="2">
                  <c:v>1200.8</c:v>
                </c:pt>
                <c:pt idx="3">
                  <c:v>1200.9000000000001</c:v>
                </c:pt>
                <c:pt idx="4">
                  <c:v>1207.4000000000001</c:v>
                </c:pt>
                <c:pt idx="5">
                  <c:v>1186.0999999999999</c:v>
                </c:pt>
                <c:pt idx="6">
                  <c:v>1191.8</c:v>
                </c:pt>
                <c:pt idx="7">
                  <c:v>1187.5</c:v>
                </c:pt>
                <c:pt idx="8">
                  <c:v>1192.3</c:v>
                </c:pt>
                <c:pt idx="9">
                  <c:v>1187.8</c:v>
                </c:pt>
                <c:pt idx="10">
                  <c:v>1195.7</c:v>
                </c:pt>
                <c:pt idx="11">
                  <c:v>1200.8</c:v>
                </c:pt>
                <c:pt idx="12">
                  <c:v>1217</c:v>
                </c:pt>
                <c:pt idx="13">
                  <c:v>1205.5</c:v>
                </c:pt>
                <c:pt idx="14">
                  <c:v>1192.7</c:v>
                </c:pt>
                <c:pt idx="15">
                  <c:v>1201</c:v>
                </c:pt>
                <c:pt idx="16">
                  <c:v>1187.8</c:v>
                </c:pt>
                <c:pt idx="17">
                  <c:v>1199.0999999999999</c:v>
                </c:pt>
                <c:pt idx="18">
                  <c:v>1199.8</c:v>
                </c:pt>
                <c:pt idx="19">
                  <c:v>1190</c:v>
                </c:pt>
                <c:pt idx="20">
                  <c:v>1193.2</c:v>
                </c:pt>
                <c:pt idx="21">
                  <c:v>1190.2</c:v>
                </c:pt>
                <c:pt idx="22">
                  <c:v>1196.5999999999999</c:v>
                </c:pt>
                <c:pt idx="23">
                  <c:v>1194.3</c:v>
                </c:pt>
                <c:pt idx="24">
                  <c:v>1173.3</c:v>
                </c:pt>
                <c:pt idx="25">
                  <c:v>1172.9000000000001</c:v>
                </c:pt>
                <c:pt idx="26">
                  <c:v>1178.0999999999999</c:v>
                </c:pt>
                <c:pt idx="27">
                  <c:v>1198.9000000000001</c:v>
                </c:pt>
                <c:pt idx="28">
                  <c:v>1207.2</c:v>
                </c:pt>
                <c:pt idx="29">
                  <c:v>1205.0999999999999</c:v>
                </c:pt>
                <c:pt idx="30">
                  <c:v>1198.5999999999999</c:v>
                </c:pt>
                <c:pt idx="31">
                  <c:v>1187.7</c:v>
                </c:pt>
                <c:pt idx="32">
                  <c:v>1195.7</c:v>
                </c:pt>
                <c:pt idx="33">
                  <c:v>1187.3</c:v>
                </c:pt>
                <c:pt idx="34">
                  <c:v>1190.4000000000001</c:v>
                </c:pt>
                <c:pt idx="35">
                  <c:v>1198.0999999999999</c:v>
                </c:pt>
                <c:pt idx="36">
                  <c:v>1190.5</c:v>
                </c:pt>
                <c:pt idx="37">
                  <c:v>1184.8</c:v>
                </c:pt>
                <c:pt idx="38">
                  <c:v>1194.3</c:v>
                </c:pt>
                <c:pt idx="39">
                  <c:v>1199</c:v>
                </c:pt>
                <c:pt idx="40">
                  <c:v>1204.5</c:v>
                </c:pt>
                <c:pt idx="41">
                  <c:v>1201.0999999999999</c:v>
                </c:pt>
                <c:pt idx="42">
                  <c:v>1203.3</c:v>
                </c:pt>
                <c:pt idx="43">
                  <c:v>1197.7</c:v>
                </c:pt>
                <c:pt idx="44">
                  <c:v>1198</c:v>
                </c:pt>
                <c:pt idx="45">
                  <c:v>1199.4000000000001</c:v>
                </c:pt>
                <c:pt idx="46">
                  <c:v>1206.2</c:v>
                </c:pt>
                <c:pt idx="47">
                  <c:v>1188.8</c:v>
                </c:pt>
              </c:numCache>
            </c:numRef>
          </c:val>
          <c:extLst>
            <c:ext xmlns:c16="http://schemas.microsoft.com/office/drawing/2014/chart" uri="{C3380CC4-5D6E-409C-BE32-E72D297353CC}">
              <c16:uniqueId val="{00000000-0530-4A59-8B85-903F07912E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3328.7</c:v>
                </c:pt>
                <c:pt idx="1">
                  <c:v>3395.3</c:v>
                </c:pt>
                <c:pt idx="2">
                  <c:v>3397.7</c:v>
                </c:pt>
                <c:pt idx="3">
                  <c:v>3283</c:v>
                </c:pt>
                <c:pt idx="4">
                  <c:v>3377.5</c:v>
                </c:pt>
                <c:pt idx="5">
                  <c:v>3225.5</c:v>
                </c:pt>
                <c:pt idx="6">
                  <c:v>3251.4</c:v>
                </c:pt>
                <c:pt idx="7">
                  <c:v>3403.6</c:v>
                </c:pt>
                <c:pt idx="8">
                  <c:v>3393.7</c:v>
                </c:pt>
                <c:pt idx="9">
                  <c:v>3354.5</c:v>
                </c:pt>
                <c:pt idx="10">
                  <c:v>3362.4</c:v>
                </c:pt>
                <c:pt idx="11">
                  <c:v>3436.1</c:v>
                </c:pt>
                <c:pt idx="12">
                  <c:v>3236.3</c:v>
                </c:pt>
                <c:pt idx="13">
                  <c:v>3257.1</c:v>
                </c:pt>
                <c:pt idx="14">
                  <c:v>3376.9</c:v>
                </c:pt>
                <c:pt idx="15">
                  <c:v>3429.5</c:v>
                </c:pt>
                <c:pt idx="16">
                  <c:v>3328.2</c:v>
                </c:pt>
                <c:pt idx="17">
                  <c:v>3480</c:v>
                </c:pt>
                <c:pt idx="18">
                  <c:v>3514.2</c:v>
                </c:pt>
                <c:pt idx="19">
                  <c:v>3480.2</c:v>
                </c:pt>
                <c:pt idx="20">
                  <c:v>3523.2</c:v>
                </c:pt>
                <c:pt idx="21">
                  <c:v>3386.6</c:v>
                </c:pt>
                <c:pt idx="22">
                  <c:v>3468.8</c:v>
                </c:pt>
                <c:pt idx="23">
                  <c:v>3345.3</c:v>
                </c:pt>
                <c:pt idx="24">
                  <c:v>3265.1</c:v>
                </c:pt>
                <c:pt idx="25">
                  <c:v>3320.1</c:v>
                </c:pt>
                <c:pt idx="26">
                  <c:v>3140.1</c:v>
                </c:pt>
                <c:pt idx="27">
                  <c:v>3338.6</c:v>
                </c:pt>
                <c:pt idx="28">
                  <c:v>3492.8</c:v>
                </c:pt>
                <c:pt idx="29">
                  <c:v>3532.7</c:v>
                </c:pt>
                <c:pt idx="30">
                  <c:v>3483.4</c:v>
                </c:pt>
                <c:pt idx="31">
                  <c:v>3332.7</c:v>
                </c:pt>
                <c:pt idx="32">
                  <c:v>3351.2</c:v>
                </c:pt>
                <c:pt idx="33">
                  <c:v>3159</c:v>
                </c:pt>
                <c:pt idx="34">
                  <c:v>3325.9</c:v>
                </c:pt>
                <c:pt idx="35">
                  <c:v>3241.4</c:v>
                </c:pt>
                <c:pt idx="36">
                  <c:v>3277</c:v>
                </c:pt>
                <c:pt idx="37">
                  <c:v>3413.8</c:v>
                </c:pt>
                <c:pt idx="38">
                  <c:v>3361.7</c:v>
                </c:pt>
                <c:pt idx="39">
                  <c:v>3305.3</c:v>
                </c:pt>
                <c:pt idx="40">
                  <c:v>3402.2</c:v>
                </c:pt>
                <c:pt idx="41">
                  <c:v>3558.4</c:v>
                </c:pt>
                <c:pt idx="42">
                  <c:v>3457</c:v>
                </c:pt>
                <c:pt idx="43">
                  <c:v>3459.9</c:v>
                </c:pt>
                <c:pt idx="44">
                  <c:v>3470.3</c:v>
                </c:pt>
                <c:pt idx="45">
                  <c:v>3343</c:v>
                </c:pt>
                <c:pt idx="46">
                  <c:v>3288.8</c:v>
                </c:pt>
                <c:pt idx="47">
                  <c:v>3258.4</c:v>
                </c:pt>
              </c:numCache>
            </c:numRef>
          </c:val>
          <c:extLst>
            <c:ext xmlns:c16="http://schemas.microsoft.com/office/drawing/2014/chart" uri="{C3380CC4-5D6E-409C-BE32-E72D297353CC}">
              <c16:uniqueId val="{00000001-0530-4A59-8B85-903F07912E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1637.644</c:v>
                </c:pt>
                <c:pt idx="1">
                  <c:v>1563.7139999999999</c:v>
                </c:pt>
                <c:pt idx="2">
                  <c:v>1468.1220000000001</c:v>
                </c:pt>
                <c:pt idx="3">
                  <c:v>1377.9010000000001</c:v>
                </c:pt>
                <c:pt idx="4">
                  <c:v>1383.7729999999999</c:v>
                </c:pt>
                <c:pt idx="5">
                  <c:v>1344.2339999999999</c:v>
                </c:pt>
                <c:pt idx="6">
                  <c:v>1304.6469999999999</c:v>
                </c:pt>
                <c:pt idx="7">
                  <c:v>1302.4079999999999</c:v>
                </c:pt>
                <c:pt idx="8">
                  <c:v>1334.682</c:v>
                </c:pt>
                <c:pt idx="9">
                  <c:v>1439.481</c:v>
                </c:pt>
                <c:pt idx="10">
                  <c:v>1508.1690000000001</c:v>
                </c:pt>
                <c:pt idx="11">
                  <c:v>1392.4690000000001</c:v>
                </c:pt>
                <c:pt idx="12">
                  <c:v>1395.998</c:v>
                </c:pt>
                <c:pt idx="13">
                  <c:v>1429.692</c:v>
                </c:pt>
                <c:pt idx="14">
                  <c:v>1424.3440000000001</c:v>
                </c:pt>
                <c:pt idx="15">
                  <c:v>1582.2180000000001</c:v>
                </c:pt>
                <c:pt idx="16">
                  <c:v>1867.634</c:v>
                </c:pt>
                <c:pt idx="17">
                  <c:v>2010.65</c:v>
                </c:pt>
                <c:pt idx="18">
                  <c:v>2071.3690000000001</c:v>
                </c:pt>
                <c:pt idx="19">
                  <c:v>2109.3530000000001</c:v>
                </c:pt>
                <c:pt idx="20">
                  <c:v>2118.96</c:v>
                </c:pt>
                <c:pt idx="21">
                  <c:v>2112.942</c:v>
                </c:pt>
                <c:pt idx="22">
                  <c:v>2114.2939999999999</c:v>
                </c:pt>
                <c:pt idx="23">
                  <c:v>2109.9009999999998</c:v>
                </c:pt>
                <c:pt idx="24">
                  <c:v>2061.107</c:v>
                </c:pt>
                <c:pt idx="25">
                  <c:v>1976.8330000000001</c:v>
                </c:pt>
                <c:pt idx="26">
                  <c:v>1971.538</c:v>
                </c:pt>
                <c:pt idx="27">
                  <c:v>1869.595</c:v>
                </c:pt>
                <c:pt idx="28">
                  <c:v>1724.5409999999999</c:v>
                </c:pt>
                <c:pt idx="29">
                  <c:v>1732.288</c:v>
                </c:pt>
                <c:pt idx="30">
                  <c:v>1872.7919999999999</c:v>
                </c:pt>
                <c:pt idx="31">
                  <c:v>1955.7760000000001</c:v>
                </c:pt>
                <c:pt idx="32">
                  <c:v>1966.454</c:v>
                </c:pt>
                <c:pt idx="33">
                  <c:v>1954.354</c:v>
                </c:pt>
                <c:pt idx="34">
                  <c:v>1845.079</c:v>
                </c:pt>
                <c:pt idx="35">
                  <c:v>1871.01</c:v>
                </c:pt>
                <c:pt idx="36">
                  <c:v>1866.9870000000001</c:v>
                </c:pt>
                <c:pt idx="37">
                  <c:v>1868.527</c:v>
                </c:pt>
                <c:pt idx="38">
                  <c:v>2020.9480000000001</c:v>
                </c:pt>
                <c:pt idx="39">
                  <c:v>2017.348</c:v>
                </c:pt>
                <c:pt idx="40">
                  <c:v>1925.8140000000001</c:v>
                </c:pt>
                <c:pt idx="41">
                  <c:v>1824.711</c:v>
                </c:pt>
                <c:pt idx="42">
                  <c:v>1828.0626299999999</c:v>
                </c:pt>
                <c:pt idx="43">
                  <c:v>1823.8999100000001</c:v>
                </c:pt>
                <c:pt idx="44">
                  <c:v>1820.4529399999999</c:v>
                </c:pt>
                <c:pt idx="45">
                  <c:v>1783.4514099999999</c:v>
                </c:pt>
                <c:pt idx="46">
                  <c:v>1742.6560099999999</c:v>
                </c:pt>
                <c:pt idx="47">
                  <c:v>1552.8292200000001</c:v>
                </c:pt>
              </c:numCache>
            </c:numRef>
          </c:val>
          <c:extLst>
            <c:ext xmlns:c16="http://schemas.microsoft.com/office/drawing/2014/chart" uri="{C3380CC4-5D6E-409C-BE32-E72D297353CC}">
              <c16:uniqueId val="{00000002-0530-4A59-8B85-903F07912E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46.5</c:v>
                </c:pt>
                <c:pt idx="1">
                  <c:v>19.899999999999999</c:v>
                </c:pt>
                <c:pt idx="2">
                  <c:v>0</c:v>
                </c:pt>
                <c:pt idx="3">
                  <c:v>0</c:v>
                </c:pt>
                <c:pt idx="4">
                  <c:v>0</c:v>
                </c:pt>
                <c:pt idx="5">
                  <c:v>0</c:v>
                </c:pt>
                <c:pt idx="6">
                  <c:v>0</c:v>
                </c:pt>
                <c:pt idx="7">
                  <c:v>0</c:v>
                </c:pt>
                <c:pt idx="8">
                  <c:v>0</c:v>
                </c:pt>
                <c:pt idx="9">
                  <c:v>0</c:v>
                </c:pt>
                <c:pt idx="10">
                  <c:v>0</c:v>
                </c:pt>
                <c:pt idx="11">
                  <c:v>0</c:v>
                </c:pt>
                <c:pt idx="12">
                  <c:v>0</c:v>
                </c:pt>
                <c:pt idx="13">
                  <c:v>0</c:v>
                </c:pt>
                <c:pt idx="14">
                  <c:v>9.9</c:v>
                </c:pt>
                <c:pt idx="15">
                  <c:v>45</c:v>
                </c:pt>
                <c:pt idx="16">
                  <c:v>45.7</c:v>
                </c:pt>
                <c:pt idx="17">
                  <c:v>45</c:v>
                </c:pt>
                <c:pt idx="18">
                  <c:v>45.3</c:v>
                </c:pt>
                <c:pt idx="19">
                  <c:v>45.8</c:v>
                </c:pt>
                <c:pt idx="20">
                  <c:v>46</c:v>
                </c:pt>
                <c:pt idx="21">
                  <c:v>45.8</c:v>
                </c:pt>
                <c:pt idx="22">
                  <c:v>46.3</c:v>
                </c:pt>
                <c:pt idx="23">
                  <c:v>46.5</c:v>
                </c:pt>
                <c:pt idx="24">
                  <c:v>46.3</c:v>
                </c:pt>
                <c:pt idx="25">
                  <c:v>46.5</c:v>
                </c:pt>
                <c:pt idx="26">
                  <c:v>46.8</c:v>
                </c:pt>
                <c:pt idx="27">
                  <c:v>47</c:v>
                </c:pt>
                <c:pt idx="28">
                  <c:v>46.3</c:v>
                </c:pt>
                <c:pt idx="29">
                  <c:v>46.3</c:v>
                </c:pt>
                <c:pt idx="30">
                  <c:v>46.8</c:v>
                </c:pt>
                <c:pt idx="31">
                  <c:v>45.9</c:v>
                </c:pt>
                <c:pt idx="32">
                  <c:v>46.3</c:v>
                </c:pt>
                <c:pt idx="33">
                  <c:v>46.4</c:v>
                </c:pt>
                <c:pt idx="34">
                  <c:v>46.1</c:v>
                </c:pt>
                <c:pt idx="35">
                  <c:v>46.6</c:v>
                </c:pt>
                <c:pt idx="36">
                  <c:v>46.6</c:v>
                </c:pt>
                <c:pt idx="37">
                  <c:v>46.5</c:v>
                </c:pt>
                <c:pt idx="38">
                  <c:v>46.8</c:v>
                </c:pt>
                <c:pt idx="39">
                  <c:v>46.7</c:v>
                </c:pt>
                <c:pt idx="40">
                  <c:v>47.2</c:v>
                </c:pt>
                <c:pt idx="41">
                  <c:v>46.2</c:v>
                </c:pt>
                <c:pt idx="42">
                  <c:v>46.9</c:v>
                </c:pt>
                <c:pt idx="43">
                  <c:v>47.1</c:v>
                </c:pt>
                <c:pt idx="44">
                  <c:v>46.9</c:v>
                </c:pt>
                <c:pt idx="45">
                  <c:v>46.8</c:v>
                </c:pt>
                <c:pt idx="46">
                  <c:v>46.8</c:v>
                </c:pt>
                <c:pt idx="47">
                  <c:v>47.8</c:v>
                </c:pt>
              </c:numCache>
            </c:numRef>
          </c:val>
          <c:extLst>
            <c:ext xmlns:c16="http://schemas.microsoft.com/office/drawing/2014/chart" uri="{C3380CC4-5D6E-409C-BE32-E72D297353CC}">
              <c16:uniqueId val="{00000003-0530-4A59-8B85-903F07912E0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21.2</c:v>
                </c:pt>
                <c:pt idx="19">
                  <c:v>66</c:v>
                </c:pt>
                <c:pt idx="20">
                  <c:v>58.7</c:v>
                </c:pt>
                <c:pt idx="21">
                  <c:v>81.3</c:v>
                </c:pt>
                <c:pt idx="22">
                  <c:v>80.900000000000006</c:v>
                </c:pt>
                <c:pt idx="23">
                  <c:v>80.7</c:v>
                </c:pt>
                <c:pt idx="24">
                  <c:v>81</c:v>
                </c:pt>
                <c:pt idx="25">
                  <c:v>80.5</c:v>
                </c:pt>
                <c:pt idx="26">
                  <c:v>29.2</c:v>
                </c:pt>
                <c:pt idx="27">
                  <c:v>29</c:v>
                </c:pt>
                <c:pt idx="28">
                  <c:v>28.6</c:v>
                </c:pt>
                <c:pt idx="29">
                  <c:v>28.9</c:v>
                </c:pt>
                <c:pt idx="30">
                  <c:v>29.2</c:v>
                </c:pt>
                <c:pt idx="31">
                  <c:v>29.1</c:v>
                </c:pt>
                <c:pt idx="32">
                  <c:v>29.2</c:v>
                </c:pt>
                <c:pt idx="33">
                  <c:v>29.3</c:v>
                </c:pt>
                <c:pt idx="34">
                  <c:v>29.6</c:v>
                </c:pt>
                <c:pt idx="35">
                  <c:v>29.6</c:v>
                </c:pt>
                <c:pt idx="36">
                  <c:v>29.3</c:v>
                </c:pt>
                <c:pt idx="37">
                  <c:v>29.3</c:v>
                </c:pt>
                <c:pt idx="38">
                  <c:v>28.7</c:v>
                </c:pt>
                <c:pt idx="39">
                  <c:v>29.7</c:v>
                </c:pt>
                <c:pt idx="40">
                  <c:v>29.1</c:v>
                </c:pt>
                <c:pt idx="41">
                  <c:v>29.8</c:v>
                </c:pt>
                <c:pt idx="42">
                  <c:v>29.1</c:v>
                </c:pt>
                <c:pt idx="43">
                  <c:v>29.1</c:v>
                </c:pt>
                <c:pt idx="44">
                  <c:v>29.4</c:v>
                </c:pt>
                <c:pt idx="45">
                  <c:v>29.3</c:v>
                </c:pt>
                <c:pt idx="46">
                  <c:v>29</c:v>
                </c:pt>
                <c:pt idx="47">
                  <c:v>29.1</c:v>
                </c:pt>
              </c:numCache>
            </c:numRef>
          </c:val>
          <c:extLst>
            <c:ext xmlns:c16="http://schemas.microsoft.com/office/drawing/2014/chart" uri="{C3380CC4-5D6E-409C-BE32-E72D297353CC}">
              <c16:uniqueId val="{00000004-0530-4A59-8B85-903F07912E0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43.7</c:v>
                </c:pt>
                <c:pt idx="1">
                  <c:v>46.3</c:v>
                </c:pt>
                <c:pt idx="2">
                  <c:v>44</c:v>
                </c:pt>
                <c:pt idx="3">
                  <c:v>45.6</c:v>
                </c:pt>
                <c:pt idx="4">
                  <c:v>45.5</c:v>
                </c:pt>
                <c:pt idx="5">
                  <c:v>46.1</c:v>
                </c:pt>
                <c:pt idx="6">
                  <c:v>45.6</c:v>
                </c:pt>
                <c:pt idx="7">
                  <c:v>45.9</c:v>
                </c:pt>
                <c:pt idx="8">
                  <c:v>44</c:v>
                </c:pt>
                <c:pt idx="9">
                  <c:v>44.3</c:v>
                </c:pt>
                <c:pt idx="10">
                  <c:v>46</c:v>
                </c:pt>
                <c:pt idx="11">
                  <c:v>46.1</c:v>
                </c:pt>
                <c:pt idx="12">
                  <c:v>46.1</c:v>
                </c:pt>
                <c:pt idx="13">
                  <c:v>45.5</c:v>
                </c:pt>
                <c:pt idx="14">
                  <c:v>48.2</c:v>
                </c:pt>
                <c:pt idx="15">
                  <c:v>45.1</c:v>
                </c:pt>
                <c:pt idx="16">
                  <c:v>44.5</c:v>
                </c:pt>
                <c:pt idx="17">
                  <c:v>44.9</c:v>
                </c:pt>
                <c:pt idx="18">
                  <c:v>44.6</c:v>
                </c:pt>
                <c:pt idx="19">
                  <c:v>45.9</c:v>
                </c:pt>
                <c:pt idx="20">
                  <c:v>45</c:v>
                </c:pt>
                <c:pt idx="21">
                  <c:v>42.6</c:v>
                </c:pt>
                <c:pt idx="22">
                  <c:v>32.6</c:v>
                </c:pt>
                <c:pt idx="23">
                  <c:v>45.2</c:v>
                </c:pt>
                <c:pt idx="24">
                  <c:v>43.1</c:v>
                </c:pt>
                <c:pt idx="25">
                  <c:v>44.7</c:v>
                </c:pt>
                <c:pt idx="26">
                  <c:v>46.2</c:v>
                </c:pt>
                <c:pt idx="27">
                  <c:v>44.6</c:v>
                </c:pt>
                <c:pt idx="28">
                  <c:v>42.1</c:v>
                </c:pt>
                <c:pt idx="29">
                  <c:v>41.6</c:v>
                </c:pt>
                <c:pt idx="30">
                  <c:v>42.6</c:v>
                </c:pt>
                <c:pt idx="31">
                  <c:v>43.3</c:v>
                </c:pt>
                <c:pt idx="32">
                  <c:v>44.9</c:v>
                </c:pt>
                <c:pt idx="33">
                  <c:v>43.6</c:v>
                </c:pt>
                <c:pt idx="34">
                  <c:v>44.8</c:v>
                </c:pt>
                <c:pt idx="35">
                  <c:v>38.299999999999997</c:v>
                </c:pt>
                <c:pt idx="36">
                  <c:v>37.700000000000003</c:v>
                </c:pt>
                <c:pt idx="37">
                  <c:v>36.9</c:v>
                </c:pt>
                <c:pt idx="38">
                  <c:v>36.6</c:v>
                </c:pt>
                <c:pt idx="39">
                  <c:v>35.9</c:v>
                </c:pt>
                <c:pt idx="40">
                  <c:v>36.4</c:v>
                </c:pt>
                <c:pt idx="41">
                  <c:v>37.200000000000003</c:v>
                </c:pt>
                <c:pt idx="42">
                  <c:v>38</c:v>
                </c:pt>
                <c:pt idx="43">
                  <c:v>37.6</c:v>
                </c:pt>
                <c:pt idx="44">
                  <c:v>40.4</c:v>
                </c:pt>
                <c:pt idx="45">
                  <c:v>44.5</c:v>
                </c:pt>
                <c:pt idx="46">
                  <c:v>43.4</c:v>
                </c:pt>
                <c:pt idx="47">
                  <c:v>44.4</c:v>
                </c:pt>
              </c:numCache>
            </c:numRef>
          </c:val>
          <c:extLst>
            <c:ext xmlns:c16="http://schemas.microsoft.com/office/drawing/2014/chart" uri="{C3380CC4-5D6E-409C-BE32-E72D297353CC}">
              <c16:uniqueId val="{00000005-0530-4A59-8B85-903F07912E0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11</c:v>
                </c:pt>
                <c:pt idx="2">
                  <c:v>11</c:v>
                </c:pt>
                <c:pt idx="3">
                  <c:v>11</c:v>
                </c:pt>
                <c:pt idx="4">
                  <c:v>11</c:v>
                </c:pt>
                <c:pt idx="5">
                  <c:v>11</c:v>
                </c:pt>
                <c:pt idx="6">
                  <c:v>11.1</c:v>
                </c:pt>
                <c:pt idx="7">
                  <c:v>11.1</c:v>
                </c:pt>
                <c:pt idx="8">
                  <c:v>11.1</c:v>
                </c:pt>
                <c:pt idx="9">
                  <c:v>11.1</c:v>
                </c:pt>
                <c:pt idx="10">
                  <c:v>11.1</c:v>
                </c:pt>
                <c:pt idx="11">
                  <c:v>11.1</c:v>
                </c:pt>
                <c:pt idx="12">
                  <c:v>11.1</c:v>
                </c:pt>
                <c:pt idx="13">
                  <c:v>11.1</c:v>
                </c:pt>
                <c:pt idx="14">
                  <c:v>10.6</c:v>
                </c:pt>
                <c:pt idx="15">
                  <c:v>11.1</c:v>
                </c:pt>
                <c:pt idx="16">
                  <c:v>11.1</c:v>
                </c:pt>
                <c:pt idx="17">
                  <c:v>10.8</c:v>
                </c:pt>
                <c:pt idx="18">
                  <c:v>9.9</c:v>
                </c:pt>
                <c:pt idx="19">
                  <c:v>10.9</c:v>
                </c:pt>
                <c:pt idx="20">
                  <c:v>10.7</c:v>
                </c:pt>
                <c:pt idx="21">
                  <c:v>10.7</c:v>
                </c:pt>
                <c:pt idx="22">
                  <c:v>10.7</c:v>
                </c:pt>
                <c:pt idx="23">
                  <c:v>10.5</c:v>
                </c:pt>
                <c:pt idx="24">
                  <c:v>10.4</c:v>
                </c:pt>
                <c:pt idx="25">
                  <c:v>10.4</c:v>
                </c:pt>
                <c:pt idx="26">
                  <c:v>10.3</c:v>
                </c:pt>
                <c:pt idx="27">
                  <c:v>10.199999999999999</c:v>
                </c:pt>
                <c:pt idx="28">
                  <c:v>10.3</c:v>
                </c:pt>
                <c:pt idx="29">
                  <c:v>10.6</c:v>
                </c:pt>
                <c:pt idx="30">
                  <c:v>11.1</c:v>
                </c:pt>
                <c:pt idx="31">
                  <c:v>11.3</c:v>
                </c:pt>
                <c:pt idx="32">
                  <c:v>11.6</c:v>
                </c:pt>
                <c:pt idx="33">
                  <c:v>11.8</c:v>
                </c:pt>
                <c:pt idx="34">
                  <c:v>11.8</c:v>
                </c:pt>
                <c:pt idx="35">
                  <c:v>11.8</c:v>
                </c:pt>
                <c:pt idx="36">
                  <c:v>11.8</c:v>
                </c:pt>
                <c:pt idx="37">
                  <c:v>12.1</c:v>
                </c:pt>
                <c:pt idx="38">
                  <c:v>12.3</c:v>
                </c:pt>
                <c:pt idx="39">
                  <c:v>12.3</c:v>
                </c:pt>
                <c:pt idx="40">
                  <c:v>11.6</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6-0530-4A59-8B85-903F07912E0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0.6</c:v>
                </c:pt>
                <c:pt idx="11">
                  <c:v>19.399999999999999</c:v>
                </c:pt>
                <c:pt idx="12">
                  <c:v>100.1</c:v>
                </c:pt>
                <c:pt idx="13">
                  <c:v>183</c:v>
                </c:pt>
                <c:pt idx="14">
                  <c:v>317.2</c:v>
                </c:pt>
                <c:pt idx="15">
                  <c:v>335.6</c:v>
                </c:pt>
                <c:pt idx="16">
                  <c:v>393.8</c:v>
                </c:pt>
                <c:pt idx="17">
                  <c:v>414.9</c:v>
                </c:pt>
                <c:pt idx="18">
                  <c:v>412.1</c:v>
                </c:pt>
                <c:pt idx="19">
                  <c:v>447</c:v>
                </c:pt>
                <c:pt idx="20">
                  <c:v>445.2</c:v>
                </c:pt>
                <c:pt idx="21">
                  <c:v>452.5</c:v>
                </c:pt>
                <c:pt idx="22">
                  <c:v>462.4</c:v>
                </c:pt>
                <c:pt idx="23">
                  <c:v>453.6</c:v>
                </c:pt>
                <c:pt idx="24">
                  <c:v>449.6</c:v>
                </c:pt>
                <c:pt idx="25">
                  <c:v>428.5</c:v>
                </c:pt>
                <c:pt idx="26">
                  <c:v>456.8</c:v>
                </c:pt>
                <c:pt idx="27">
                  <c:v>420</c:v>
                </c:pt>
                <c:pt idx="28">
                  <c:v>445.4</c:v>
                </c:pt>
                <c:pt idx="29">
                  <c:v>429.9</c:v>
                </c:pt>
                <c:pt idx="30">
                  <c:v>387.4</c:v>
                </c:pt>
                <c:pt idx="31">
                  <c:v>327.7</c:v>
                </c:pt>
                <c:pt idx="32">
                  <c:v>243.9</c:v>
                </c:pt>
                <c:pt idx="33">
                  <c:v>158</c:v>
                </c:pt>
                <c:pt idx="34">
                  <c:v>65.099999999999994</c:v>
                </c:pt>
                <c:pt idx="35">
                  <c:v>17</c:v>
                </c:pt>
                <c:pt idx="36">
                  <c:v>2.4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530-4A59-8B85-903F07912E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GAS DE AGUAYTÍA
</c:v>
                </c:pt>
                <c:pt idx="6">
                  <c:v>RESIDUAL R500</c:v>
                </c:pt>
                <c:pt idx="7">
                  <c:v>
DIESEL
</c:v>
                </c:pt>
                <c:pt idx="8">
                  <c:v>NAFTA+GAS DE REFINERIA</c:v>
                </c:pt>
                <c:pt idx="9">
                  <c:v>
BAGAZO
</c:v>
                </c:pt>
                <c:pt idx="10">
                  <c:v>
BIOGAS
</c:v>
                </c:pt>
                <c:pt idx="11">
                  <c:v>
SOLAR
</c:v>
                </c:pt>
              </c:strCache>
            </c:strRef>
          </c:cat>
          <c:val>
            <c:numRef>
              <c:f>TIPO_RECURSO!$C$55:$N$55</c:f>
              <c:numCache>
                <c:formatCode>#,##0.00</c:formatCode>
                <c:ptCount val="12"/>
                <c:pt idx="0">
                  <c:v>28689.799999999996</c:v>
                </c:pt>
                <c:pt idx="1">
                  <c:v>80807.249999999985</c:v>
                </c:pt>
                <c:pt idx="2">
                  <c:v>42140.826559999994</c:v>
                </c:pt>
                <c:pt idx="3">
                  <c:v>803.64999999999986</c:v>
                </c:pt>
                <c:pt idx="4">
                  <c:v>596.44999999999993</c:v>
                </c:pt>
                <c:pt idx="5">
                  <c:v>0</c:v>
                </c:pt>
                <c:pt idx="6">
                  <c:v>0</c:v>
                </c:pt>
                <c:pt idx="7">
                  <c:v>0</c:v>
                </c:pt>
                <c:pt idx="8">
                  <c:v>893.30000000000041</c:v>
                </c:pt>
                <c:pt idx="9">
                  <c:v>1031.05</c:v>
                </c:pt>
                <c:pt idx="10">
                  <c:v>269.75</c:v>
                </c:pt>
                <c:pt idx="11">
                  <c:v>4134.5499999999993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FD-49BF-9C16-23231D7074F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287.3</c:v>
                </c:pt>
                <c:pt idx="1">
                  <c:v>363.1</c:v>
                </c:pt>
                <c:pt idx="2">
                  <c:v>140.65</c:v>
                </c:pt>
                <c:pt idx="3">
                  <c:v>320.89999999999998</c:v>
                </c:pt>
                <c:pt idx="4">
                  <c:v>48</c:v>
                </c:pt>
                <c:pt idx="5">
                  <c:v>0</c:v>
                </c:pt>
                <c:pt idx="6">
                  <c:v>240</c:v>
                </c:pt>
                <c:pt idx="7">
                  <c:v>8.5500000000000007</c:v>
                </c:pt>
                <c:pt idx="8">
                  <c:v>370.8</c:v>
                </c:pt>
                <c:pt idx="9">
                  <c:v>0</c:v>
                </c:pt>
                <c:pt idx="10">
                  <c:v>478.15</c:v>
                </c:pt>
                <c:pt idx="11">
                  <c:v>488.25</c:v>
                </c:pt>
                <c:pt idx="12">
                  <c:v>303.55</c:v>
                </c:pt>
                <c:pt idx="13">
                  <c:v>86.3</c:v>
                </c:pt>
                <c:pt idx="14">
                  <c:v>121.2</c:v>
                </c:pt>
                <c:pt idx="15">
                  <c:v>479.4</c:v>
                </c:pt>
                <c:pt idx="16">
                  <c:v>485.3</c:v>
                </c:pt>
                <c:pt idx="17">
                  <c:v>480</c:v>
                </c:pt>
                <c:pt idx="18">
                  <c:v>456.45</c:v>
                </c:pt>
                <c:pt idx="19">
                  <c:v>247.4</c:v>
                </c:pt>
                <c:pt idx="20">
                  <c:v>893.85</c:v>
                </c:pt>
                <c:pt idx="21">
                  <c:v>1725.55</c:v>
                </c:pt>
                <c:pt idx="22">
                  <c:v>1638.1</c:v>
                </c:pt>
                <c:pt idx="23">
                  <c:v>1951.4</c:v>
                </c:pt>
                <c:pt idx="24">
                  <c:v>316.05</c:v>
                </c:pt>
                <c:pt idx="25">
                  <c:v>172.6</c:v>
                </c:pt>
                <c:pt idx="26">
                  <c:v>152.75</c:v>
                </c:pt>
                <c:pt idx="27">
                  <c:v>504</c:v>
                </c:pt>
                <c:pt idx="28">
                  <c:v>175.8</c:v>
                </c:pt>
                <c:pt idx="29">
                  <c:v>480</c:v>
                </c:pt>
                <c:pt idx="30">
                  <c:v>474</c:v>
                </c:pt>
                <c:pt idx="31">
                  <c:v>463.15</c:v>
                </c:pt>
                <c:pt idx="32">
                  <c:v>136.35</c:v>
                </c:pt>
                <c:pt idx="33">
                  <c:v>688.65</c:v>
                </c:pt>
                <c:pt idx="34">
                  <c:v>197.95</c:v>
                </c:pt>
                <c:pt idx="35">
                  <c:v>299.55</c:v>
                </c:pt>
                <c:pt idx="36">
                  <c:v>83.5</c:v>
                </c:pt>
                <c:pt idx="37">
                  <c:v>451.2</c:v>
                </c:pt>
                <c:pt idx="38">
                  <c:v>0</c:v>
                </c:pt>
                <c:pt idx="39">
                  <c:v>2.75</c:v>
                </c:pt>
                <c:pt idx="40">
                  <c:v>85.5</c:v>
                </c:pt>
                <c:pt idx="41">
                  <c:v>133.30000000000001</c:v>
                </c:pt>
                <c:pt idx="42">
                  <c:v>150.25</c:v>
                </c:pt>
                <c:pt idx="43">
                  <c:v>127.85</c:v>
                </c:pt>
                <c:pt idx="44">
                  <c:v>237.75</c:v>
                </c:pt>
                <c:pt idx="45">
                  <c:v>1542.4</c:v>
                </c:pt>
                <c:pt idx="46">
                  <c:v>1301.95</c:v>
                </c:pt>
                <c:pt idx="47">
                  <c:v>1580.8</c:v>
                </c:pt>
                <c:pt idx="48">
                  <c:v>1040.05</c:v>
                </c:pt>
                <c:pt idx="49">
                  <c:v>14.4</c:v>
                </c:pt>
                <c:pt idx="50">
                  <c:v>185.5</c:v>
                </c:pt>
                <c:pt idx="51">
                  <c:v>520.04999999999995</c:v>
                </c:pt>
                <c:pt idx="52">
                  <c:v>1460</c:v>
                </c:pt>
                <c:pt idx="53">
                  <c:v>479.45</c:v>
                </c:pt>
                <c:pt idx="54">
                  <c:v>110.7</c:v>
                </c:pt>
                <c:pt idx="55">
                  <c:v>66.8</c:v>
                </c:pt>
                <c:pt idx="56">
                  <c:v>53.05</c:v>
                </c:pt>
                <c:pt idx="57">
                  <c:v>39.200000000000003</c:v>
                </c:pt>
                <c:pt idx="58">
                  <c:v>131.4</c:v>
                </c:pt>
                <c:pt idx="59">
                  <c:v>0</c:v>
                </c:pt>
                <c:pt idx="60">
                  <c:v>479.5</c:v>
                </c:pt>
                <c:pt idx="61">
                  <c:v>187.55</c:v>
                </c:pt>
                <c:pt idx="62">
                  <c:v>176.1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8A-4B80-8832-D5A79D2BF51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26316.05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1300.8</c:v>
                </c:pt>
                <c:pt idx="1">
                  <c:v>4134.55</c:v>
                </c:pt>
                <c:pt idx="2">
                  <c:v>8498.2999999999993</c:v>
                </c:pt>
                <c:pt idx="3">
                  <c:v>12382.4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49-4FE8-981D-3615CFF9595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11.4</c:v>
                </c:pt>
                <c:pt idx="1">
                  <c:v>14.2</c:v>
                </c:pt>
                <c:pt idx="2">
                  <c:v>12.3</c:v>
                </c:pt>
                <c:pt idx="3">
                  <c:v>12.9</c:v>
                </c:pt>
                <c:pt idx="4">
                  <c:v>12.7</c:v>
                </c:pt>
                <c:pt idx="5">
                  <c:v>13.1</c:v>
                </c:pt>
                <c:pt idx="6">
                  <c:v>12.6</c:v>
                </c:pt>
                <c:pt idx="7">
                  <c:v>12.1</c:v>
                </c:pt>
                <c:pt idx="8">
                  <c:v>10.7</c:v>
                </c:pt>
                <c:pt idx="9">
                  <c:v>12</c:v>
                </c:pt>
                <c:pt idx="10">
                  <c:v>12</c:v>
                </c:pt>
                <c:pt idx="11">
                  <c:v>12.7</c:v>
                </c:pt>
                <c:pt idx="12">
                  <c:v>13</c:v>
                </c:pt>
                <c:pt idx="13">
                  <c:v>13.1</c:v>
                </c:pt>
                <c:pt idx="14">
                  <c:v>14.1</c:v>
                </c:pt>
                <c:pt idx="15">
                  <c:v>11.3</c:v>
                </c:pt>
                <c:pt idx="16">
                  <c:v>12.7</c:v>
                </c:pt>
                <c:pt idx="17">
                  <c:v>13.5</c:v>
                </c:pt>
                <c:pt idx="18">
                  <c:v>13.2</c:v>
                </c:pt>
                <c:pt idx="19">
                  <c:v>13</c:v>
                </c:pt>
                <c:pt idx="20">
                  <c:v>12.4</c:v>
                </c:pt>
                <c:pt idx="21">
                  <c:v>11</c:v>
                </c:pt>
                <c:pt idx="22">
                  <c:v>1</c:v>
                </c:pt>
                <c:pt idx="23">
                  <c:v>11.4</c:v>
                </c:pt>
                <c:pt idx="24">
                  <c:v>11</c:v>
                </c:pt>
                <c:pt idx="25">
                  <c:v>11.7</c:v>
                </c:pt>
                <c:pt idx="26">
                  <c:v>13.5</c:v>
                </c:pt>
                <c:pt idx="27">
                  <c:v>11.7</c:v>
                </c:pt>
                <c:pt idx="28">
                  <c:v>11.5</c:v>
                </c:pt>
                <c:pt idx="29">
                  <c:v>11.9</c:v>
                </c:pt>
                <c:pt idx="30">
                  <c:v>11.5</c:v>
                </c:pt>
                <c:pt idx="31">
                  <c:v>11</c:v>
                </c:pt>
                <c:pt idx="32">
                  <c:v>11.5</c:v>
                </c:pt>
                <c:pt idx="33">
                  <c:v>11.5</c:v>
                </c:pt>
                <c:pt idx="34">
                  <c:v>11.7</c:v>
                </c:pt>
                <c:pt idx="35">
                  <c:v>12.5</c:v>
                </c:pt>
                <c:pt idx="36">
                  <c:v>12.2</c:v>
                </c:pt>
                <c:pt idx="37">
                  <c:v>12</c:v>
                </c:pt>
                <c:pt idx="38">
                  <c:v>11.7</c:v>
                </c:pt>
                <c:pt idx="39">
                  <c:v>12</c:v>
                </c:pt>
                <c:pt idx="40">
                  <c:v>11.7</c:v>
                </c:pt>
                <c:pt idx="41">
                  <c:v>11.5</c:v>
                </c:pt>
                <c:pt idx="42">
                  <c:v>12.5</c:v>
                </c:pt>
                <c:pt idx="43">
                  <c:v>12.5</c:v>
                </c:pt>
                <c:pt idx="44">
                  <c:v>12.3</c:v>
                </c:pt>
                <c:pt idx="45">
                  <c:v>12.1</c:v>
                </c:pt>
                <c:pt idx="46">
                  <c:v>12.2</c:v>
                </c:pt>
                <c:pt idx="47">
                  <c:v>12.5</c:v>
                </c:pt>
              </c:numCache>
            </c:numRef>
          </c:val>
          <c:extLst>
            <c:ext xmlns:c16="http://schemas.microsoft.com/office/drawing/2014/chart" uri="{C3380CC4-5D6E-409C-BE32-E72D297353CC}">
              <c16:uniqueId val="{00000000-98C2-4769-AE12-5BD9DF58732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15.6</c:v>
                </c:pt>
                <c:pt idx="1">
                  <c:v>15.5</c:v>
                </c:pt>
                <c:pt idx="2">
                  <c:v>15.6</c:v>
                </c:pt>
                <c:pt idx="3">
                  <c:v>15.5</c:v>
                </c:pt>
                <c:pt idx="4">
                  <c:v>15.5</c:v>
                </c:pt>
                <c:pt idx="5">
                  <c:v>15.6</c:v>
                </c:pt>
                <c:pt idx="6">
                  <c:v>15.6</c:v>
                </c:pt>
                <c:pt idx="7">
                  <c:v>15.5</c:v>
                </c:pt>
                <c:pt idx="8">
                  <c:v>15.5</c:v>
                </c:pt>
                <c:pt idx="9">
                  <c:v>15.2</c:v>
                </c:pt>
                <c:pt idx="10">
                  <c:v>16.2</c:v>
                </c:pt>
                <c:pt idx="11">
                  <c:v>16.100000000000001</c:v>
                </c:pt>
                <c:pt idx="12">
                  <c:v>16.100000000000001</c:v>
                </c:pt>
                <c:pt idx="13">
                  <c:v>16.100000000000001</c:v>
                </c:pt>
                <c:pt idx="14">
                  <c:v>15.5</c:v>
                </c:pt>
                <c:pt idx="15">
                  <c:v>15.5</c:v>
                </c:pt>
                <c:pt idx="16">
                  <c:v>14.4</c:v>
                </c:pt>
                <c:pt idx="17">
                  <c:v>14.4</c:v>
                </c:pt>
                <c:pt idx="18">
                  <c:v>14.1</c:v>
                </c:pt>
                <c:pt idx="19">
                  <c:v>14.4</c:v>
                </c:pt>
                <c:pt idx="20">
                  <c:v>14.6</c:v>
                </c:pt>
                <c:pt idx="21">
                  <c:v>13.4</c:v>
                </c:pt>
                <c:pt idx="22">
                  <c:v>13.7</c:v>
                </c:pt>
                <c:pt idx="23">
                  <c:v>15.1</c:v>
                </c:pt>
                <c:pt idx="24">
                  <c:v>15</c:v>
                </c:pt>
                <c:pt idx="25">
                  <c:v>15.1</c:v>
                </c:pt>
                <c:pt idx="26">
                  <c:v>15.5</c:v>
                </c:pt>
                <c:pt idx="27">
                  <c:v>15.1</c:v>
                </c:pt>
                <c:pt idx="28">
                  <c:v>14.9</c:v>
                </c:pt>
                <c:pt idx="29">
                  <c:v>13.1</c:v>
                </c:pt>
                <c:pt idx="30">
                  <c:v>14.1</c:v>
                </c:pt>
                <c:pt idx="31">
                  <c:v>15.5</c:v>
                </c:pt>
                <c:pt idx="32">
                  <c:v>15.5</c:v>
                </c:pt>
                <c:pt idx="33">
                  <c:v>14.9</c:v>
                </c:pt>
                <c:pt idx="34">
                  <c:v>15.4</c:v>
                </c:pt>
                <c:pt idx="35">
                  <c:v>15.5</c:v>
                </c:pt>
                <c:pt idx="36">
                  <c:v>15.5</c:v>
                </c:pt>
                <c:pt idx="37">
                  <c:v>15.4</c:v>
                </c:pt>
                <c:pt idx="38">
                  <c:v>15.1</c:v>
                </c:pt>
                <c:pt idx="39">
                  <c:v>14.1</c:v>
                </c:pt>
                <c:pt idx="40">
                  <c:v>14.3</c:v>
                </c:pt>
                <c:pt idx="41">
                  <c:v>15</c:v>
                </c:pt>
                <c:pt idx="42">
                  <c:v>15.1</c:v>
                </c:pt>
                <c:pt idx="43">
                  <c:v>15.4</c:v>
                </c:pt>
                <c:pt idx="44">
                  <c:v>15.5</c:v>
                </c:pt>
                <c:pt idx="45">
                  <c:v>15.5</c:v>
                </c:pt>
                <c:pt idx="46">
                  <c:v>15.5</c:v>
                </c:pt>
                <c:pt idx="47">
                  <c:v>15.5</c:v>
                </c:pt>
              </c:numCache>
            </c:numRef>
          </c:val>
          <c:extLst>
            <c:ext xmlns:c16="http://schemas.microsoft.com/office/drawing/2014/chart" uri="{C3380CC4-5D6E-409C-BE32-E72D297353CC}">
              <c16:uniqueId val="{00000001-98C2-4769-AE12-5BD9DF58732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6.4</c:v>
                </c:pt>
                <c:pt idx="2">
                  <c:v>6.7</c:v>
                </c:pt>
                <c:pt idx="3">
                  <c:v>7.7</c:v>
                </c:pt>
                <c:pt idx="4">
                  <c:v>7.5</c:v>
                </c:pt>
                <c:pt idx="5">
                  <c:v>8.1</c:v>
                </c:pt>
                <c:pt idx="6">
                  <c:v>7.6</c:v>
                </c:pt>
                <c:pt idx="7">
                  <c:v>8</c:v>
                </c:pt>
                <c:pt idx="8">
                  <c:v>7.7</c:v>
                </c:pt>
                <c:pt idx="9">
                  <c:v>7.1</c:v>
                </c:pt>
                <c:pt idx="10">
                  <c:v>7.9</c:v>
                </c:pt>
                <c:pt idx="11">
                  <c:v>7.5</c:v>
                </c:pt>
                <c:pt idx="12">
                  <c:v>7.3</c:v>
                </c:pt>
                <c:pt idx="13">
                  <c:v>6.5</c:v>
                </c:pt>
                <c:pt idx="14">
                  <c:v>9.1999999999999993</c:v>
                </c:pt>
                <c:pt idx="15">
                  <c:v>7.9</c:v>
                </c:pt>
                <c:pt idx="16">
                  <c:v>7.8</c:v>
                </c:pt>
                <c:pt idx="17">
                  <c:v>7.3</c:v>
                </c:pt>
                <c:pt idx="18">
                  <c:v>7.5</c:v>
                </c:pt>
                <c:pt idx="19">
                  <c:v>8.4</c:v>
                </c:pt>
                <c:pt idx="20">
                  <c:v>7.2</c:v>
                </c:pt>
                <c:pt idx="21">
                  <c:v>7.4</c:v>
                </c:pt>
                <c:pt idx="22">
                  <c:v>6.9</c:v>
                </c:pt>
                <c:pt idx="23">
                  <c:v>7.9</c:v>
                </c:pt>
                <c:pt idx="24">
                  <c:v>7.3</c:v>
                </c:pt>
                <c:pt idx="25">
                  <c:v>7.2</c:v>
                </c:pt>
                <c:pt idx="26">
                  <c:v>7</c:v>
                </c:pt>
                <c:pt idx="27">
                  <c:v>7.9</c:v>
                </c:pt>
                <c:pt idx="28">
                  <c:v>6.6</c:v>
                </c:pt>
                <c:pt idx="29">
                  <c:v>6.3</c:v>
                </c:pt>
                <c:pt idx="30">
                  <c:v>6.5</c:v>
                </c:pt>
                <c:pt idx="31">
                  <c:v>7</c:v>
                </c:pt>
                <c:pt idx="32">
                  <c:v>7.8</c:v>
                </c:pt>
                <c:pt idx="33">
                  <c:v>7.3</c:v>
                </c:pt>
                <c:pt idx="34">
                  <c:v>8</c:v>
                </c:pt>
                <c:pt idx="44">
                  <c:v>2.9</c:v>
                </c:pt>
                <c:pt idx="45">
                  <c:v>6.7</c:v>
                </c:pt>
                <c:pt idx="46">
                  <c:v>6.4</c:v>
                </c:pt>
                <c:pt idx="47">
                  <c:v>6.2</c:v>
                </c:pt>
              </c:numCache>
            </c:numRef>
          </c:val>
          <c:extLst>
            <c:ext xmlns:c16="http://schemas.microsoft.com/office/drawing/2014/chart" uri="{C3380CC4-5D6E-409C-BE32-E72D297353CC}">
              <c16:uniqueId val="{00000002-98C2-4769-AE12-5BD9DF58732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10.199999999999999</c:v>
                </c:pt>
                <c:pt idx="2">
                  <c:v>9.4</c:v>
                </c:pt>
                <c:pt idx="3">
                  <c:v>9.5</c:v>
                </c:pt>
                <c:pt idx="4">
                  <c:v>9.8000000000000007</c:v>
                </c:pt>
                <c:pt idx="5">
                  <c:v>9.3000000000000007</c:v>
                </c:pt>
                <c:pt idx="6">
                  <c:v>9.8000000000000007</c:v>
                </c:pt>
                <c:pt idx="7">
                  <c:v>10.3</c:v>
                </c:pt>
                <c:pt idx="8">
                  <c:v>10.1</c:v>
                </c:pt>
                <c:pt idx="9">
                  <c:v>10</c:v>
                </c:pt>
                <c:pt idx="10">
                  <c:v>9.9</c:v>
                </c:pt>
                <c:pt idx="11">
                  <c:v>9.8000000000000007</c:v>
                </c:pt>
                <c:pt idx="12">
                  <c:v>9.6999999999999993</c:v>
                </c:pt>
                <c:pt idx="13">
                  <c:v>9.8000000000000007</c:v>
                </c:pt>
                <c:pt idx="14">
                  <c:v>9.4</c:v>
                </c:pt>
                <c:pt idx="15">
                  <c:v>10.4</c:v>
                </c:pt>
                <c:pt idx="16">
                  <c:v>9.6</c:v>
                </c:pt>
                <c:pt idx="17">
                  <c:v>9.6999999999999993</c:v>
                </c:pt>
                <c:pt idx="18">
                  <c:v>9.8000000000000007</c:v>
                </c:pt>
                <c:pt idx="19">
                  <c:v>10.1</c:v>
                </c:pt>
                <c:pt idx="20">
                  <c:v>10.8</c:v>
                </c:pt>
                <c:pt idx="21">
                  <c:v>10.8</c:v>
                </c:pt>
                <c:pt idx="22">
                  <c:v>11</c:v>
                </c:pt>
                <c:pt idx="23">
                  <c:v>10.8</c:v>
                </c:pt>
                <c:pt idx="24">
                  <c:v>9.8000000000000007</c:v>
                </c:pt>
                <c:pt idx="25">
                  <c:v>10.7</c:v>
                </c:pt>
                <c:pt idx="26">
                  <c:v>10.199999999999999</c:v>
                </c:pt>
                <c:pt idx="27">
                  <c:v>9.9</c:v>
                </c:pt>
                <c:pt idx="28">
                  <c:v>9.1</c:v>
                </c:pt>
                <c:pt idx="29">
                  <c:v>10.3</c:v>
                </c:pt>
                <c:pt idx="30">
                  <c:v>10.5</c:v>
                </c:pt>
                <c:pt idx="31">
                  <c:v>9.8000000000000007</c:v>
                </c:pt>
                <c:pt idx="32">
                  <c:v>10.1</c:v>
                </c:pt>
                <c:pt idx="33">
                  <c:v>9.9</c:v>
                </c:pt>
                <c:pt idx="34">
                  <c:v>9.6999999999999993</c:v>
                </c:pt>
                <c:pt idx="35">
                  <c:v>10.3</c:v>
                </c:pt>
                <c:pt idx="36">
                  <c:v>10</c:v>
                </c:pt>
                <c:pt idx="37">
                  <c:v>9.5</c:v>
                </c:pt>
                <c:pt idx="38">
                  <c:v>9.8000000000000007</c:v>
                </c:pt>
                <c:pt idx="39">
                  <c:v>9.8000000000000007</c:v>
                </c:pt>
                <c:pt idx="40">
                  <c:v>10.4</c:v>
                </c:pt>
                <c:pt idx="41">
                  <c:v>10.7</c:v>
                </c:pt>
                <c:pt idx="42">
                  <c:v>10.4</c:v>
                </c:pt>
                <c:pt idx="43">
                  <c:v>9.6999999999999993</c:v>
                </c:pt>
                <c:pt idx="44">
                  <c:v>9.6999999999999993</c:v>
                </c:pt>
                <c:pt idx="45">
                  <c:v>10.199999999999999</c:v>
                </c:pt>
                <c:pt idx="46">
                  <c:v>9.3000000000000007</c:v>
                </c:pt>
                <c:pt idx="47">
                  <c:v>10.199999999999999</c:v>
                </c:pt>
              </c:numCache>
            </c:numRef>
          </c:val>
          <c:extLst>
            <c:ext xmlns:c16="http://schemas.microsoft.com/office/drawing/2014/chart" uri="{C3380CC4-5D6E-409C-BE32-E72D297353CC}">
              <c16:uniqueId val="{00000003-98C2-4769-AE12-5BD9DF58732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37.5</c:v>
                </c:pt>
                <c:pt idx="1">
                  <c:v>37.799999999999997</c:v>
                </c:pt>
                <c:pt idx="2">
                  <c:v>37.5</c:v>
                </c:pt>
                <c:pt idx="3">
                  <c:v>37.4</c:v>
                </c:pt>
                <c:pt idx="4">
                  <c:v>37.5</c:v>
                </c:pt>
                <c:pt idx="5">
                  <c:v>37.9</c:v>
                </c:pt>
                <c:pt idx="6">
                  <c:v>37.9</c:v>
                </c:pt>
                <c:pt idx="7">
                  <c:v>37.5</c:v>
                </c:pt>
                <c:pt idx="8">
                  <c:v>37.1</c:v>
                </c:pt>
                <c:pt idx="9">
                  <c:v>37.1</c:v>
                </c:pt>
                <c:pt idx="10">
                  <c:v>37.1</c:v>
                </c:pt>
                <c:pt idx="11">
                  <c:v>37.200000000000003</c:v>
                </c:pt>
                <c:pt idx="12">
                  <c:v>37.200000000000003</c:v>
                </c:pt>
                <c:pt idx="13">
                  <c:v>37.200000000000003</c:v>
                </c:pt>
                <c:pt idx="14">
                  <c:v>37.200000000000003</c:v>
                </c:pt>
                <c:pt idx="15">
                  <c:v>37.1</c:v>
                </c:pt>
                <c:pt idx="16">
                  <c:v>37.200000000000003</c:v>
                </c:pt>
                <c:pt idx="17">
                  <c:v>36.6</c:v>
                </c:pt>
                <c:pt idx="18">
                  <c:v>37.200000000000003</c:v>
                </c:pt>
                <c:pt idx="19">
                  <c:v>37.200000000000003</c:v>
                </c:pt>
                <c:pt idx="20">
                  <c:v>37.200000000000003</c:v>
                </c:pt>
                <c:pt idx="21">
                  <c:v>37.4</c:v>
                </c:pt>
                <c:pt idx="22">
                  <c:v>37</c:v>
                </c:pt>
                <c:pt idx="23">
                  <c:v>37.1</c:v>
                </c:pt>
                <c:pt idx="24">
                  <c:v>37.200000000000003</c:v>
                </c:pt>
                <c:pt idx="25">
                  <c:v>37.1</c:v>
                </c:pt>
                <c:pt idx="26">
                  <c:v>37.299999999999997</c:v>
                </c:pt>
                <c:pt idx="27">
                  <c:v>37.1</c:v>
                </c:pt>
                <c:pt idx="28">
                  <c:v>37</c:v>
                </c:pt>
                <c:pt idx="29">
                  <c:v>37</c:v>
                </c:pt>
                <c:pt idx="30">
                  <c:v>36.9</c:v>
                </c:pt>
                <c:pt idx="31">
                  <c:v>37.1</c:v>
                </c:pt>
                <c:pt idx="32">
                  <c:v>37</c:v>
                </c:pt>
                <c:pt idx="33">
                  <c:v>37.200000000000003</c:v>
                </c:pt>
                <c:pt idx="34">
                  <c:v>37.4</c:v>
                </c:pt>
                <c:pt idx="35">
                  <c:v>37</c:v>
                </c:pt>
                <c:pt idx="36">
                  <c:v>37.4</c:v>
                </c:pt>
                <c:pt idx="37">
                  <c:v>37.5</c:v>
                </c:pt>
                <c:pt idx="38">
                  <c:v>37.200000000000003</c:v>
                </c:pt>
                <c:pt idx="39">
                  <c:v>37.200000000000003</c:v>
                </c:pt>
                <c:pt idx="40">
                  <c:v>37</c:v>
                </c:pt>
                <c:pt idx="41">
                  <c:v>36.799999999999997</c:v>
                </c:pt>
                <c:pt idx="42">
                  <c:v>37</c:v>
                </c:pt>
                <c:pt idx="43">
                  <c:v>36.9</c:v>
                </c:pt>
                <c:pt idx="44">
                  <c:v>37.200000000000003</c:v>
                </c:pt>
                <c:pt idx="45">
                  <c:v>37</c:v>
                </c:pt>
                <c:pt idx="46">
                  <c:v>37.1</c:v>
                </c:pt>
                <c:pt idx="47">
                  <c:v>37.9</c:v>
                </c:pt>
              </c:numCache>
            </c:numRef>
          </c:val>
          <c:extLst>
            <c:ext xmlns:c16="http://schemas.microsoft.com/office/drawing/2014/chart" uri="{C3380CC4-5D6E-409C-BE32-E72D297353CC}">
              <c16:uniqueId val="{00000004-98C2-4769-AE12-5BD9DF58732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32.299999999999997</c:v>
                </c:pt>
                <c:pt idx="2">
                  <c:v>32.299999999999997</c:v>
                </c:pt>
                <c:pt idx="3">
                  <c:v>32.4</c:v>
                </c:pt>
                <c:pt idx="4">
                  <c:v>32.299999999999997</c:v>
                </c:pt>
                <c:pt idx="5">
                  <c:v>32.4</c:v>
                </c:pt>
                <c:pt idx="6">
                  <c:v>32.299999999999997</c:v>
                </c:pt>
                <c:pt idx="7">
                  <c:v>32.299999999999997</c:v>
                </c:pt>
                <c:pt idx="8">
                  <c:v>32.200000000000003</c:v>
                </c:pt>
                <c:pt idx="9">
                  <c:v>32.200000000000003</c:v>
                </c:pt>
                <c:pt idx="10">
                  <c:v>31.9</c:v>
                </c:pt>
                <c:pt idx="11">
                  <c:v>32.1</c:v>
                </c:pt>
                <c:pt idx="12">
                  <c:v>32.299999999999997</c:v>
                </c:pt>
                <c:pt idx="13">
                  <c:v>32.5</c:v>
                </c:pt>
                <c:pt idx="14">
                  <c:v>0.9</c:v>
                </c:pt>
                <c:pt idx="15">
                  <c:v>3.1</c:v>
                </c:pt>
                <c:pt idx="16">
                  <c:v>3.1</c:v>
                </c:pt>
                <c:pt idx="17">
                  <c:v>3.1</c:v>
                </c:pt>
                <c:pt idx="18">
                  <c:v>2.8</c:v>
                </c:pt>
                <c:pt idx="19">
                  <c:v>3.3</c:v>
                </c:pt>
                <c:pt idx="20">
                  <c:v>3.3</c:v>
                </c:pt>
                <c:pt idx="21">
                  <c:v>3.3</c:v>
                </c:pt>
                <c:pt idx="22">
                  <c:v>3.4</c:v>
                </c:pt>
                <c:pt idx="23">
                  <c:v>3.3</c:v>
                </c:pt>
                <c:pt idx="24">
                  <c:v>3.3</c:v>
                </c:pt>
                <c:pt idx="25">
                  <c:v>3.3</c:v>
                </c:pt>
                <c:pt idx="26">
                  <c:v>3.3</c:v>
                </c:pt>
                <c:pt idx="27">
                  <c:v>3.2</c:v>
                </c:pt>
                <c:pt idx="28">
                  <c:v>3.3</c:v>
                </c:pt>
                <c:pt idx="29">
                  <c:v>3.5</c:v>
                </c:pt>
                <c:pt idx="30">
                  <c:v>3.3</c:v>
                </c:pt>
                <c:pt idx="31">
                  <c:v>3.1</c:v>
                </c:pt>
                <c:pt idx="32">
                  <c:v>3.2</c:v>
                </c:pt>
                <c:pt idx="33">
                  <c:v>3.2</c:v>
                </c:pt>
                <c:pt idx="34">
                  <c:v>10.3</c:v>
                </c:pt>
                <c:pt idx="35">
                  <c:v>31.6</c:v>
                </c:pt>
                <c:pt idx="36">
                  <c:v>31.9</c:v>
                </c:pt>
                <c:pt idx="37">
                  <c:v>32.1</c:v>
                </c:pt>
                <c:pt idx="38">
                  <c:v>32.1</c:v>
                </c:pt>
                <c:pt idx="39">
                  <c:v>32.1</c:v>
                </c:pt>
                <c:pt idx="40">
                  <c:v>31.8</c:v>
                </c:pt>
                <c:pt idx="41">
                  <c:v>31.8</c:v>
                </c:pt>
                <c:pt idx="42">
                  <c:v>31.6</c:v>
                </c:pt>
                <c:pt idx="43">
                  <c:v>31.7</c:v>
                </c:pt>
                <c:pt idx="44">
                  <c:v>31.6</c:v>
                </c:pt>
                <c:pt idx="45">
                  <c:v>31.8</c:v>
                </c:pt>
                <c:pt idx="46">
                  <c:v>31.8</c:v>
                </c:pt>
                <c:pt idx="47">
                  <c:v>31.7</c:v>
                </c:pt>
              </c:numCache>
            </c:numRef>
          </c:val>
          <c:extLst>
            <c:ext xmlns:c16="http://schemas.microsoft.com/office/drawing/2014/chart" uri="{C3380CC4-5D6E-409C-BE32-E72D297353CC}">
              <c16:uniqueId val="{00000005-98C2-4769-AE12-5BD9DF5873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GENERADORA DE ENERGÍA DEL PERÚ</c:v>
                </c:pt>
                <c:pt idx="19">
                  <c:v>ENERGÍA EÓLICA S.A.</c:v>
                </c:pt>
                <c:pt idx="20">
                  <c:v>PARQUE EOLICO TRES HERMANAS S.A.C.</c:v>
                </c:pt>
                <c:pt idx="21">
                  <c:v>GM OPERACIONES S.A.C.</c:v>
                </c:pt>
                <c:pt idx="22">
                  <c:v>ENEL GENERACION PIURA S.A.</c:v>
                </c:pt>
                <c:pt idx="23">
                  <c:v>TERMOCHILCA S.A.C.</c:v>
                </c:pt>
                <c:pt idx="24">
                  <c:v>SDF ENERGIA SAC</c:v>
                </c:pt>
                <c:pt idx="25">
                  <c:v>GR CORTARRAMA SOCIEDAD ANONIMA CERRADA</c:v>
                </c:pt>
                <c:pt idx="26">
                  <c:v>GENERACIÓN ANDINA S.A.C.</c:v>
                </c:pt>
                <c:pt idx="27">
                  <c:v>SINERSA</c:v>
                </c:pt>
                <c:pt idx="28">
                  <c:v>EMPRESA DE GENERACION ELECTRICA RIO BAÑOS S.A.C.</c:v>
                </c:pt>
                <c:pt idx="29">
                  <c:v>EMPRESA DE GENERACION ELECTRICA SANTA ANA S.A.C.</c:v>
                </c:pt>
                <c:pt idx="30">
                  <c:v>EMPRESA ELECTRICA AGUA AZUL</c:v>
                </c:pt>
                <c:pt idx="31">
                  <c:v>CELEPSA RENOVABLES S.R.L.</c:v>
                </c:pt>
                <c:pt idx="32">
                  <c:v>HIDROELECTRICA HUANCHOR S.A.C.</c:v>
                </c:pt>
                <c:pt idx="33">
                  <c:v>EMPRESA ELECTRICA RIO DOBLE</c:v>
                </c:pt>
                <c:pt idx="34">
                  <c:v>HUAURA POWER GROUP S.A.</c:v>
                </c:pt>
                <c:pt idx="35">
                  <c:v>PARQUE EOLICO MARCONA S.A.C.</c:v>
                </c:pt>
                <c:pt idx="36">
                  <c:v>PERUANA DE INVERSIONES EN ENERGIAS RENOVABLES S.A.</c:v>
                </c:pt>
                <c:pt idx="37">
                  <c:v>ANDEAN POWER S.A.C.</c:v>
                </c:pt>
                <c:pt idx="38">
                  <c:v>AGROAURORA S.A.C.</c:v>
                </c:pt>
                <c:pt idx="39">
                  <c:v>EGESUR</c:v>
                </c:pt>
                <c:pt idx="40">
                  <c:v>PETRAMAS</c:v>
                </c:pt>
                <c:pt idx="41">
                  <c:v>AGRO INDUSTRIAL PARAMONGA S.A.</c:v>
                </c:pt>
                <c:pt idx="42">
                  <c:v>BIOENERGIA DEL CHIRA S.A.</c:v>
                </c:pt>
                <c:pt idx="43">
                  <c:v>TACNA SOLAR SAC.</c:v>
                </c:pt>
                <c:pt idx="44">
                  <c:v>PANAMERICANA  SOLAR SAC.</c:v>
                </c:pt>
                <c:pt idx="45">
                  <c:v>GR TARUCA SOCIEDAD ANONIMA CERRADA</c:v>
                </c:pt>
                <c:pt idx="46">
                  <c:v>TERMOSELVA</c:v>
                </c:pt>
                <c:pt idx="47">
                  <c:v>AGROINDUSTRIAS SAN JACINTO S.A.A.</c:v>
                </c:pt>
                <c:pt idx="48">
                  <c:v>MOQUEGUA FV S.A.C.</c:v>
                </c:pt>
                <c:pt idx="49">
                  <c:v>GR PAINO SOCIEDAD ANONIMA CERRADA</c:v>
                </c:pt>
                <c:pt idx="50">
                  <c:v>MAJES ARCUS S.A.C.</c:v>
                </c:pt>
                <c:pt idx="51">
                  <c:v>EMPRESA DE GENERACION ELECTRICA CANCHAYLLO SAC</c:v>
                </c:pt>
                <c:pt idx="52">
                  <c:v>REPARTICIÓN ARCUS S.A.C.</c:v>
                </c:pt>
                <c:pt idx="53">
                  <c:v>MINERA CERRO VERDE</c:v>
                </c:pt>
                <c:pt idx="54">
                  <c:v>MAJA ENERGIA S.A.C.</c:v>
                </c:pt>
                <c:pt idx="55">
                  <c:v>ELECTRICA YANAPAMPA SAC</c:v>
                </c:pt>
                <c:pt idx="56">
                  <c:v>HIDROCAÑETE S.A.</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1016885.69</c:v>
                </c:pt>
                <c:pt idx="1">
                  <c:v>694028.66901499999</c:v>
                </c:pt>
                <c:pt idx="2">
                  <c:v>613595.73231999995</c:v>
                </c:pt>
                <c:pt idx="3">
                  <c:v>323325.95</c:v>
                </c:pt>
                <c:pt idx="4">
                  <c:v>304975</c:v>
                </c:pt>
                <c:pt idx="5">
                  <c:v>281959.32150000002</c:v>
                </c:pt>
                <c:pt idx="6">
                  <c:v>241842.2</c:v>
                </c:pt>
                <c:pt idx="7">
                  <c:v>235141.54031000001</c:v>
                </c:pt>
                <c:pt idx="8">
                  <c:v>151365.5</c:v>
                </c:pt>
                <c:pt idx="9">
                  <c:v>118315.745</c:v>
                </c:pt>
                <c:pt idx="10">
                  <c:v>118065.347115</c:v>
                </c:pt>
                <c:pt idx="11">
                  <c:v>77549.850000000006</c:v>
                </c:pt>
                <c:pt idx="12">
                  <c:v>63726.044999999998</c:v>
                </c:pt>
                <c:pt idx="13">
                  <c:v>60721.654999999999</c:v>
                </c:pt>
                <c:pt idx="14">
                  <c:v>49680</c:v>
                </c:pt>
                <c:pt idx="15">
                  <c:v>47916</c:v>
                </c:pt>
                <c:pt idx="16">
                  <c:v>47571.803500000002</c:v>
                </c:pt>
                <c:pt idx="17">
                  <c:v>44062.65</c:v>
                </c:pt>
                <c:pt idx="18">
                  <c:v>40011.4375</c:v>
                </c:pt>
                <c:pt idx="19">
                  <c:v>38312.800000000003</c:v>
                </c:pt>
                <c:pt idx="20">
                  <c:v>36038.050000000003</c:v>
                </c:pt>
                <c:pt idx="21">
                  <c:v>35867.394999999997</c:v>
                </c:pt>
                <c:pt idx="22">
                  <c:v>27643.85</c:v>
                </c:pt>
                <c:pt idx="23">
                  <c:v>21680.6</c:v>
                </c:pt>
                <c:pt idx="24">
                  <c:v>21614.862949999999</c:v>
                </c:pt>
                <c:pt idx="25">
                  <c:v>20001.95</c:v>
                </c:pt>
                <c:pt idx="26">
                  <c:v>19523.373090000001</c:v>
                </c:pt>
                <c:pt idx="27">
                  <c:v>17704.200440000001</c:v>
                </c:pt>
                <c:pt idx="28">
                  <c:v>14363.05</c:v>
                </c:pt>
                <c:pt idx="29">
                  <c:v>14348.965</c:v>
                </c:pt>
                <c:pt idx="30">
                  <c:v>14196.95</c:v>
                </c:pt>
                <c:pt idx="31">
                  <c:v>13913.291499999999</c:v>
                </c:pt>
                <c:pt idx="32">
                  <c:v>13181.9</c:v>
                </c:pt>
                <c:pt idx="33">
                  <c:v>12955.9</c:v>
                </c:pt>
                <c:pt idx="34">
                  <c:v>12820.625</c:v>
                </c:pt>
                <c:pt idx="35">
                  <c:v>12381.85</c:v>
                </c:pt>
                <c:pt idx="36">
                  <c:v>12172.037060000001</c:v>
                </c:pt>
                <c:pt idx="37">
                  <c:v>11803.85</c:v>
                </c:pt>
                <c:pt idx="38">
                  <c:v>10049.450000000001</c:v>
                </c:pt>
                <c:pt idx="39">
                  <c:v>9346.7005000000008</c:v>
                </c:pt>
                <c:pt idx="40">
                  <c:v>7993.55</c:v>
                </c:pt>
                <c:pt idx="41">
                  <c:v>7988.9</c:v>
                </c:pt>
                <c:pt idx="42">
                  <c:v>6850.15</c:v>
                </c:pt>
                <c:pt idx="43">
                  <c:v>4922.3744999999999</c:v>
                </c:pt>
                <c:pt idx="44">
                  <c:v>4846.6000000000004</c:v>
                </c:pt>
                <c:pt idx="45">
                  <c:v>4646.95</c:v>
                </c:pt>
                <c:pt idx="46">
                  <c:v>4625.2</c:v>
                </c:pt>
                <c:pt idx="47">
                  <c:v>4273.6383999999998</c:v>
                </c:pt>
                <c:pt idx="48">
                  <c:v>3931.75</c:v>
                </c:pt>
                <c:pt idx="49">
                  <c:v>3855.05</c:v>
                </c:pt>
                <c:pt idx="50">
                  <c:v>3616.0210000000002</c:v>
                </c:pt>
                <c:pt idx="51">
                  <c:v>3550.35</c:v>
                </c:pt>
                <c:pt idx="52">
                  <c:v>3493.85</c:v>
                </c:pt>
                <c:pt idx="53">
                  <c:v>2554.3000000000002</c:v>
                </c:pt>
                <c:pt idx="54">
                  <c:v>2473.9499999999998</c:v>
                </c:pt>
                <c:pt idx="55">
                  <c:v>2463.5</c:v>
                </c:pt>
                <c:pt idx="56">
                  <c:v>2429.25</c:v>
                </c:pt>
                <c:pt idx="57">
                  <c:v>2136.5</c:v>
                </c:pt>
                <c:pt idx="58">
                  <c:v>1796</c:v>
                </c:pt>
                <c:pt idx="59">
                  <c:v>1411.55</c:v>
                </c:pt>
                <c:pt idx="60">
                  <c:v>914.95</c:v>
                </c:pt>
                <c:pt idx="61">
                  <c:v>358.8</c:v>
                </c:pt>
                <c:pt idx="62">
                  <c:v>201.95</c:v>
                </c:pt>
                <c:pt idx="63">
                  <c:v>62.85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F9-4897-B140-B0266B70685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722.3</c:v>
                </c:pt>
                <c:pt idx="1">
                  <c:v>690.5</c:v>
                </c:pt>
                <c:pt idx="2">
                  <c:v>669.5</c:v>
                </c:pt>
                <c:pt idx="3">
                  <c:v>665.6</c:v>
                </c:pt>
                <c:pt idx="4">
                  <c:v>670.4</c:v>
                </c:pt>
                <c:pt idx="5">
                  <c:v>666.3</c:v>
                </c:pt>
                <c:pt idx="6">
                  <c:v>671.7</c:v>
                </c:pt>
                <c:pt idx="7">
                  <c:v>685.1</c:v>
                </c:pt>
                <c:pt idx="8">
                  <c:v>681</c:v>
                </c:pt>
                <c:pt idx="9">
                  <c:v>675.2</c:v>
                </c:pt>
                <c:pt idx="10">
                  <c:v>675.4</c:v>
                </c:pt>
                <c:pt idx="11">
                  <c:v>669.7</c:v>
                </c:pt>
                <c:pt idx="12">
                  <c:v>672.8</c:v>
                </c:pt>
                <c:pt idx="13">
                  <c:v>676.9</c:v>
                </c:pt>
                <c:pt idx="14">
                  <c:v>691</c:v>
                </c:pt>
                <c:pt idx="15">
                  <c:v>727</c:v>
                </c:pt>
                <c:pt idx="16">
                  <c:v>728.9</c:v>
                </c:pt>
                <c:pt idx="17">
                  <c:v>734.8</c:v>
                </c:pt>
                <c:pt idx="18">
                  <c:v>737.8</c:v>
                </c:pt>
                <c:pt idx="19">
                  <c:v>732.5</c:v>
                </c:pt>
                <c:pt idx="20">
                  <c:v>724.7</c:v>
                </c:pt>
                <c:pt idx="21">
                  <c:v>720.4</c:v>
                </c:pt>
                <c:pt idx="22">
                  <c:v>736.8</c:v>
                </c:pt>
                <c:pt idx="23">
                  <c:v>746.6</c:v>
                </c:pt>
                <c:pt idx="24">
                  <c:v>774.8</c:v>
                </c:pt>
                <c:pt idx="25">
                  <c:v>795.3</c:v>
                </c:pt>
                <c:pt idx="26">
                  <c:v>808.5</c:v>
                </c:pt>
                <c:pt idx="27">
                  <c:v>811.4</c:v>
                </c:pt>
                <c:pt idx="28">
                  <c:v>808.7</c:v>
                </c:pt>
                <c:pt idx="29">
                  <c:v>812.9</c:v>
                </c:pt>
                <c:pt idx="30">
                  <c:v>820.2</c:v>
                </c:pt>
                <c:pt idx="31">
                  <c:v>814.1</c:v>
                </c:pt>
                <c:pt idx="32">
                  <c:v>815.2</c:v>
                </c:pt>
                <c:pt idx="33">
                  <c:v>805.7</c:v>
                </c:pt>
                <c:pt idx="34">
                  <c:v>808.6</c:v>
                </c:pt>
                <c:pt idx="35">
                  <c:v>804.9</c:v>
                </c:pt>
                <c:pt idx="36">
                  <c:v>800.3</c:v>
                </c:pt>
                <c:pt idx="37">
                  <c:v>786.4</c:v>
                </c:pt>
                <c:pt idx="38">
                  <c:v>774.9</c:v>
                </c:pt>
                <c:pt idx="39">
                  <c:v>770.1</c:v>
                </c:pt>
                <c:pt idx="40">
                  <c:v>764.1</c:v>
                </c:pt>
                <c:pt idx="41">
                  <c:v>744.4</c:v>
                </c:pt>
                <c:pt idx="42">
                  <c:v>747.2</c:v>
                </c:pt>
                <c:pt idx="43">
                  <c:v>751.6</c:v>
                </c:pt>
                <c:pt idx="44">
                  <c:v>752.6</c:v>
                </c:pt>
                <c:pt idx="45">
                  <c:v>744.2</c:v>
                </c:pt>
                <c:pt idx="46">
                  <c:v>760.5</c:v>
                </c:pt>
                <c:pt idx="47">
                  <c:v>757</c:v>
                </c:pt>
              </c:numCache>
            </c:numRef>
          </c:val>
          <c:extLst>
            <c:ext xmlns:c16="http://schemas.microsoft.com/office/drawing/2014/chart" uri="{C3380CC4-5D6E-409C-BE32-E72D297353CC}">
              <c16:uniqueId val="{00000000-A3DF-4400-A4D4-EA9851C259E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5399.2439999999997</c:v>
                </c:pt>
                <c:pt idx="1">
                  <c:v>5456.8140000000003</c:v>
                </c:pt>
                <c:pt idx="2">
                  <c:v>5375.3220000000001</c:v>
                </c:pt>
                <c:pt idx="3">
                  <c:v>5169.3010000000004</c:v>
                </c:pt>
                <c:pt idx="4">
                  <c:v>5263.2730000000001</c:v>
                </c:pt>
                <c:pt idx="5">
                  <c:v>5085.5339999999997</c:v>
                </c:pt>
                <c:pt idx="6">
                  <c:v>5032.8469999999998</c:v>
                </c:pt>
                <c:pt idx="7">
                  <c:v>5116.308</c:v>
                </c:pt>
                <c:pt idx="8">
                  <c:v>5112.2820000000002</c:v>
                </c:pt>
                <c:pt idx="9">
                  <c:v>5185.6809999999996</c:v>
                </c:pt>
                <c:pt idx="10">
                  <c:v>5277.6689999999999</c:v>
                </c:pt>
                <c:pt idx="11">
                  <c:v>5264.7690000000002</c:v>
                </c:pt>
                <c:pt idx="12">
                  <c:v>5099.4979999999996</c:v>
                </c:pt>
                <c:pt idx="13">
                  <c:v>5145.192</c:v>
                </c:pt>
                <c:pt idx="14">
                  <c:v>5246.2439999999997</c:v>
                </c:pt>
                <c:pt idx="15">
                  <c:v>5461.6180000000004</c:v>
                </c:pt>
                <c:pt idx="16">
                  <c:v>5605.5339999999997</c:v>
                </c:pt>
                <c:pt idx="17">
                  <c:v>5784.45</c:v>
                </c:pt>
                <c:pt idx="18">
                  <c:v>5918.5690000000004</c:v>
                </c:pt>
                <c:pt idx="19">
                  <c:v>6011.1530000000002</c:v>
                </c:pt>
                <c:pt idx="20">
                  <c:v>6078.96</c:v>
                </c:pt>
                <c:pt idx="21">
                  <c:v>6032.442</c:v>
                </c:pt>
                <c:pt idx="22">
                  <c:v>6177.1940000000004</c:v>
                </c:pt>
                <c:pt idx="23">
                  <c:v>6115.201</c:v>
                </c:pt>
                <c:pt idx="24">
                  <c:v>6094.0069999999996</c:v>
                </c:pt>
                <c:pt idx="25">
                  <c:v>6078.1329999999998</c:v>
                </c:pt>
                <c:pt idx="26">
                  <c:v>5851.8379999999997</c:v>
                </c:pt>
                <c:pt idx="27">
                  <c:v>5977.8950000000004</c:v>
                </c:pt>
                <c:pt idx="28">
                  <c:v>5990.9409999999998</c:v>
                </c:pt>
                <c:pt idx="29">
                  <c:v>6023.2879999999996</c:v>
                </c:pt>
                <c:pt idx="30">
                  <c:v>6126.7920000000004</c:v>
                </c:pt>
                <c:pt idx="31">
                  <c:v>6061.576</c:v>
                </c:pt>
                <c:pt idx="32">
                  <c:v>6082.8540000000003</c:v>
                </c:pt>
                <c:pt idx="33">
                  <c:v>5918.1540000000005</c:v>
                </c:pt>
                <c:pt idx="34">
                  <c:v>5945.4790000000003</c:v>
                </c:pt>
                <c:pt idx="35">
                  <c:v>5888.51</c:v>
                </c:pt>
                <c:pt idx="36">
                  <c:v>5885.8869999999997</c:v>
                </c:pt>
                <c:pt idx="37">
                  <c:v>5982.2269999999999</c:v>
                </c:pt>
                <c:pt idx="38">
                  <c:v>6113.848</c:v>
                </c:pt>
                <c:pt idx="39">
                  <c:v>6078.4480000000003</c:v>
                </c:pt>
                <c:pt idx="40">
                  <c:v>6064.4139999999998</c:v>
                </c:pt>
                <c:pt idx="41">
                  <c:v>6111.1109999999999</c:v>
                </c:pt>
                <c:pt idx="42">
                  <c:v>6012.2626300000002</c:v>
                </c:pt>
                <c:pt idx="43">
                  <c:v>6029.2999099999997</c:v>
                </c:pt>
                <c:pt idx="44">
                  <c:v>6007.5529399999996</c:v>
                </c:pt>
                <c:pt idx="45">
                  <c:v>5824.8514100000002</c:v>
                </c:pt>
                <c:pt idx="46">
                  <c:v>5625.0560100000002</c:v>
                </c:pt>
                <c:pt idx="47">
                  <c:v>5387.92922</c:v>
                </c:pt>
              </c:numCache>
            </c:numRef>
          </c:val>
          <c:extLst>
            <c:ext xmlns:c16="http://schemas.microsoft.com/office/drawing/2014/chart" uri="{C3380CC4-5D6E-409C-BE32-E72D297353CC}">
              <c16:uniqueId val="{00000001-A3DF-4400-A4D4-EA9851C259E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530</c:v>
                </c:pt>
                <c:pt idx="1">
                  <c:v>491.3</c:v>
                </c:pt>
                <c:pt idx="2">
                  <c:v>487.4</c:v>
                </c:pt>
                <c:pt idx="3">
                  <c:v>489.1</c:v>
                </c:pt>
                <c:pt idx="4">
                  <c:v>494.3</c:v>
                </c:pt>
                <c:pt idx="5">
                  <c:v>478</c:v>
                </c:pt>
                <c:pt idx="6">
                  <c:v>482.9</c:v>
                </c:pt>
                <c:pt idx="7">
                  <c:v>491.2</c:v>
                </c:pt>
                <c:pt idx="8">
                  <c:v>496.1</c:v>
                </c:pt>
                <c:pt idx="9">
                  <c:v>490.9</c:v>
                </c:pt>
                <c:pt idx="10">
                  <c:v>490.6</c:v>
                </c:pt>
                <c:pt idx="11">
                  <c:v>506.3</c:v>
                </c:pt>
                <c:pt idx="12">
                  <c:v>603.5</c:v>
                </c:pt>
                <c:pt idx="13">
                  <c:v>697.8</c:v>
                </c:pt>
                <c:pt idx="14">
                  <c:v>821.1</c:v>
                </c:pt>
                <c:pt idx="15">
                  <c:v>844.3</c:v>
                </c:pt>
                <c:pt idx="16">
                  <c:v>877.7</c:v>
                </c:pt>
                <c:pt idx="17">
                  <c:v>964.1</c:v>
                </c:pt>
                <c:pt idx="18">
                  <c:v>961.5</c:v>
                </c:pt>
                <c:pt idx="19">
                  <c:v>987.6</c:v>
                </c:pt>
                <c:pt idx="20">
                  <c:v>991.9</c:v>
                </c:pt>
                <c:pt idx="21">
                  <c:v>996.1</c:v>
                </c:pt>
                <c:pt idx="22">
                  <c:v>1016.2</c:v>
                </c:pt>
                <c:pt idx="23">
                  <c:v>1005.9</c:v>
                </c:pt>
                <c:pt idx="24">
                  <c:v>920.7</c:v>
                </c:pt>
                <c:pt idx="25">
                  <c:v>901.4</c:v>
                </c:pt>
                <c:pt idx="26">
                  <c:v>938.2</c:v>
                </c:pt>
                <c:pt idx="27">
                  <c:v>913.1</c:v>
                </c:pt>
                <c:pt idx="28">
                  <c:v>974.8</c:v>
                </c:pt>
                <c:pt idx="29">
                  <c:v>951.9</c:v>
                </c:pt>
                <c:pt idx="30">
                  <c:v>906.5</c:v>
                </c:pt>
                <c:pt idx="31">
                  <c:v>841.9</c:v>
                </c:pt>
                <c:pt idx="32">
                  <c:v>766</c:v>
                </c:pt>
                <c:pt idx="33">
                  <c:v>668.5</c:v>
                </c:pt>
                <c:pt idx="34">
                  <c:v>583.29999999999995</c:v>
                </c:pt>
                <c:pt idx="35">
                  <c:v>541.79999999999995</c:v>
                </c:pt>
                <c:pt idx="36">
                  <c:v>524.29999999999995</c:v>
                </c:pt>
                <c:pt idx="37">
                  <c:v>565.5</c:v>
                </c:pt>
                <c:pt idx="38">
                  <c:v>571.79999999999995</c:v>
                </c:pt>
                <c:pt idx="39">
                  <c:v>569.29999999999995</c:v>
                </c:pt>
                <c:pt idx="40">
                  <c:v>574.1</c:v>
                </c:pt>
                <c:pt idx="41">
                  <c:v>571.29999999999995</c:v>
                </c:pt>
                <c:pt idx="42">
                  <c:v>572.20000000000005</c:v>
                </c:pt>
                <c:pt idx="43">
                  <c:v>568</c:v>
                </c:pt>
                <c:pt idx="44">
                  <c:v>568.79999999999995</c:v>
                </c:pt>
                <c:pt idx="45">
                  <c:v>543.20000000000005</c:v>
                </c:pt>
                <c:pt idx="46">
                  <c:v>546.5</c:v>
                </c:pt>
                <c:pt idx="47">
                  <c:v>535.20000000000005</c:v>
                </c:pt>
              </c:numCache>
            </c:numRef>
          </c:val>
          <c:extLst>
            <c:ext xmlns:c16="http://schemas.microsoft.com/office/drawing/2014/chart" uri="{C3380CC4-5D6E-409C-BE32-E72D297353CC}">
              <c16:uniqueId val="{00000002-A3DF-4400-A4D4-EA9851C259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4529.3999999999996</c:v>
                </c:pt>
                <c:pt idx="1">
                  <c:v>4595</c:v>
                </c:pt>
                <c:pt idx="2">
                  <c:v>4598.5</c:v>
                </c:pt>
                <c:pt idx="3">
                  <c:v>4483.8999999999996</c:v>
                </c:pt>
                <c:pt idx="4">
                  <c:v>4584.8999999999996</c:v>
                </c:pt>
                <c:pt idx="5">
                  <c:v>4411.6000000000004</c:v>
                </c:pt>
                <c:pt idx="6">
                  <c:v>4443.2</c:v>
                </c:pt>
                <c:pt idx="7">
                  <c:v>4591.1000000000004</c:v>
                </c:pt>
                <c:pt idx="8">
                  <c:v>4586</c:v>
                </c:pt>
                <c:pt idx="9">
                  <c:v>4542.3</c:v>
                </c:pt>
                <c:pt idx="10">
                  <c:v>4558.1000000000004</c:v>
                </c:pt>
                <c:pt idx="11">
                  <c:v>4636.8999999999996</c:v>
                </c:pt>
                <c:pt idx="12">
                  <c:v>4453.3</c:v>
                </c:pt>
                <c:pt idx="13">
                  <c:v>4462.6000000000004</c:v>
                </c:pt>
                <c:pt idx="14">
                  <c:v>4569.6000000000004</c:v>
                </c:pt>
                <c:pt idx="15">
                  <c:v>4630.5</c:v>
                </c:pt>
                <c:pt idx="16">
                  <c:v>4516</c:v>
                </c:pt>
                <c:pt idx="17">
                  <c:v>4679.1000000000004</c:v>
                </c:pt>
                <c:pt idx="18">
                  <c:v>4714</c:v>
                </c:pt>
                <c:pt idx="19">
                  <c:v>4670.2</c:v>
                </c:pt>
                <c:pt idx="20">
                  <c:v>4716.3999999999996</c:v>
                </c:pt>
                <c:pt idx="21">
                  <c:v>4576.8</c:v>
                </c:pt>
                <c:pt idx="22">
                  <c:v>4665.3999999999996</c:v>
                </c:pt>
                <c:pt idx="23">
                  <c:v>4539.6000000000004</c:v>
                </c:pt>
                <c:pt idx="24">
                  <c:v>4438.3999999999996</c:v>
                </c:pt>
                <c:pt idx="25">
                  <c:v>4493</c:v>
                </c:pt>
                <c:pt idx="26">
                  <c:v>4318.2</c:v>
                </c:pt>
                <c:pt idx="27">
                  <c:v>4537.5</c:v>
                </c:pt>
                <c:pt idx="28">
                  <c:v>4700</c:v>
                </c:pt>
                <c:pt idx="29">
                  <c:v>4737.8</c:v>
                </c:pt>
                <c:pt idx="30">
                  <c:v>4682</c:v>
                </c:pt>
                <c:pt idx="31">
                  <c:v>4520.3999999999996</c:v>
                </c:pt>
                <c:pt idx="32">
                  <c:v>4546.8999999999996</c:v>
                </c:pt>
                <c:pt idx="33">
                  <c:v>4346.3</c:v>
                </c:pt>
                <c:pt idx="34">
                  <c:v>4516.3</c:v>
                </c:pt>
                <c:pt idx="35">
                  <c:v>4439.5</c:v>
                </c:pt>
                <c:pt idx="36">
                  <c:v>4467.5</c:v>
                </c:pt>
                <c:pt idx="37">
                  <c:v>4598.6000000000004</c:v>
                </c:pt>
                <c:pt idx="38">
                  <c:v>4556</c:v>
                </c:pt>
                <c:pt idx="39">
                  <c:v>4504.3</c:v>
                </c:pt>
                <c:pt idx="40">
                  <c:v>4606.7</c:v>
                </c:pt>
                <c:pt idx="41">
                  <c:v>4759.5</c:v>
                </c:pt>
                <c:pt idx="42">
                  <c:v>4660.3</c:v>
                </c:pt>
                <c:pt idx="43">
                  <c:v>4657.6000000000004</c:v>
                </c:pt>
                <c:pt idx="44">
                  <c:v>4668.3</c:v>
                </c:pt>
                <c:pt idx="45">
                  <c:v>4542.3999999999996</c:v>
                </c:pt>
                <c:pt idx="46">
                  <c:v>4495</c:v>
                </c:pt>
                <c:pt idx="47">
                  <c:v>4447.2</c:v>
                </c:pt>
              </c:numCache>
            </c:numRef>
          </c:val>
          <c:extLst>
            <c:ext xmlns:c16="http://schemas.microsoft.com/office/drawing/2014/chart" uri="{C3380CC4-5D6E-409C-BE32-E72D297353CC}">
              <c16:uniqueId val="{00000000-EB8F-4432-A0CA-CA6A4F9E65A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1776.2439999999999</c:v>
                </c:pt>
                <c:pt idx="1">
                  <c:v>1678.7139999999999</c:v>
                </c:pt>
                <c:pt idx="2">
                  <c:v>1560.6220000000001</c:v>
                </c:pt>
                <c:pt idx="3">
                  <c:v>1471.9010000000001</c:v>
                </c:pt>
                <c:pt idx="4">
                  <c:v>1477.7729999999999</c:v>
                </c:pt>
                <c:pt idx="5">
                  <c:v>1439.2339999999999</c:v>
                </c:pt>
                <c:pt idx="6">
                  <c:v>1399.2470000000001</c:v>
                </c:pt>
                <c:pt idx="7">
                  <c:v>1396.9079999999999</c:v>
                </c:pt>
                <c:pt idx="8">
                  <c:v>1426.8820000000001</c:v>
                </c:pt>
                <c:pt idx="9">
                  <c:v>1531.981</c:v>
                </c:pt>
                <c:pt idx="10">
                  <c:v>1602.3689999999999</c:v>
                </c:pt>
                <c:pt idx="11">
                  <c:v>1486.8689999999999</c:v>
                </c:pt>
                <c:pt idx="12">
                  <c:v>1490.3979999999999</c:v>
                </c:pt>
                <c:pt idx="13">
                  <c:v>1523.492</c:v>
                </c:pt>
                <c:pt idx="14">
                  <c:v>1530.2439999999999</c:v>
                </c:pt>
                <c:pt idx="15">
                  <c:v>1720.518</c:v>
                </c:pt>
                <c:pt idx="16">
                  <c:v>2006.134</c:v>
                </c:pt>
                <c:pt idx="17">
                  <c:v>2147.9499999999998</c:v>
                </c:pt>
                <c:pt idx="18">
                  <c:v>2229.569</c:v>
                </c:pt>
                <c:pt idx="19">
                  <c:v>2315.1529999999998</c:v>
                </c:pt>
                <c:pt idx="20">
                  <c:v>2316.56</c:v>
                </c:pt>
                <c:pt idx="21">
                  <c:v>2330.7420000000002</c:v>
                </c:pt>
                <c:pt idx="22">
                  <c:v>2321.7939999999999</c:v>
                </c:pt>
                <c:pt idx="23">
                  <c:v>2329.9009999999998</c:v>
                </c:pt>
                <c:pt idx="24">
                  <c:v>2279.107</c:v>
                </c:pt>
                <c:pt idx="25">
                  <c:v>2196.0329999999999</c:v>
                </c:pt>
                <c:pt idx="26">
                  <c:v>2141.3380000000002</c:v>
                </c:pt>
                <c:pt idx="27">
                  <c:v>2037.4949999999999</c:v>
                </c:pt>
                <c:pt idx="28">
                  <c:v>1888.8409999999999</c:v>
                </c:pt>
                <c:pt idx="29">
                  <c:v>1896.6880000000001</c:v>
                </c:pt>
                <c:pt idx="30">
                  <c:v>2039.3920000000001</c:v>
                </c:pt>
                <c:pt idx="31">
                  <c:v>2122.4760000000001</c:v>
                </c:pt>
                <c:pt idx="32">
                  <c:v>2135.4540000000002</c:v>
                </c:pt>
                <c:pt idx="33">
                  <c:v>2122.654</c:v>
                </c:pt>
                <c:pt idx="34">
                  <c:v>2014.779</c:v>
                </c:pt>
                <c:pt idx="35">
                  <c:v>2034.31</c:v>
                </c:pt>
                <c:pt idx="36">
                  <c:v>2029.787</c:v>
                </c:pt>
                <c:pt idx="37">
                  <c:v>2030.827</c:v>
                </c:pt>
                <c:pt idx="38">
                  <c:v>2182.5479999999998</c:v>
                </c:pt>
                <c:pt idx="39">
                  <c:v>2179.1480000000001</c:v>
                </c:pt>
                <c:pt idx="40">
                  <c:v>2087.114</c:v>
                </c:pt>
                <c:pt idx="41">
                  <c:v>1987.011</c:v>
                </c:pt>
                <c:pt idx="42">
                  <c:v>1991.3626300000001</c:v>
                </c:pt>
                <c:pt idx="43">
                  <c:v>1986.8999100000001</c:v>
                </c:pt>
                <c:pt idx="44">
                  <c:v>1986.6529399999999</c:v>
                </c:pt>
                <c:pt idx="45">
                  <c:v>1953.35141</c:v>
                </c:pt>
                <c:pt idx="46">
                  <c:v>1911.2560100000001</c:v>
                </c:pt>
                <c:pt idx="47">
                  <c:v>1724.3292200000001</c:v>
                </c:pt>
              </c:numCache>
            </c:numRef>
          </c:val>
          <c:extLst>
            <c:ext xmlns:c16="http://schemas.microsoft.com/office/drawing/2014/chart" uri="{C3380CC4-5D6E-409C-BE32-E72D297353CC}">
              <c16:uniqueId val="{00000001-EB8F-4432-A0CA-CA6A4F9E65A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0.6</c:v>
                </c:pt>
                <c:pt idx="11">
                  <c:v>19.399999999999999</c:v>
                </c:pt>
                <c:pt idx="12">
                  <c:v>100.1</c:v>
                </c:pt>
                <c:pt idx="13">
                  <c:v>183</c:v>
                </c:pt>
                <c:pt idx="14">
                  <c:v>317.2</c:v>
                </c:pt>
                <c:pt idx="15">
                  <c:v>335.6</c:v>
                </c:pt>
                <c:pt idx="16">
                  <c:v>393.8</c:v>
                </c:pt>
                <c:pt idx="17">
                  <c:v>414.9</c:v>
                </c:pt>
                <c:pt idx="18">
                  <c:v>412.1</c:v>
                </c:pt>
                <c:pt idx="19">
                  <c:v>447</c:v>
                </c:pt>
                <c:pt idx="20">
                  <c:v>445.2</c:v>
                </c:pt>
                <c:pt idx="21">
                  <c:v>452.5</c:v>
                </c:pt>
                <c:pt idx="22">
                  <c:v>462.4</c:v>
                </c:pt>
                <c:pt idx="23">
                  <c:v>453.6</c:v>
                </c:pt>
                <c:pt idx="24">
                  <c:v>449.6</c:v>
                </c:pt>
                <c:pt idx="25">
                  <c:v>428.5</c:v>
                </c:pt>
                <c:pt idx="26">
                  <c:v>456.8</c:v>
                </c:pt>
                <c:pt idx="27">
                  <c:v>420</c:v>
                </c:pt>
                <c:pt idx="28">
                  <c:v>445.4</c:v>
                </c:pt>
                <c:pt idx="29">
                  <c:v>429.9</c:v>
                </c:pt>
                <c:pt idx="30">
                  <c:v>387.4</c:v>
                </c:pt>
                <c:pt idx="31">
                  <c:v>327.7</c:v>
                </c:pt>
                <c:pt idx="32">
                  <c:v>243.9</c:v>
                </c:pt>
                <c:pt idx="33">
                  <c:v>158</c:v>
                </c:pt>
                <c:pt idx="34">
                  <c:v>65.099999999999994</c:v>
                </c:pt>
                <c:pt idx="35">
                  <c:v>17</c:v>
                </c:pt>
                <c:pt idx="36">
                  <c:v>2.4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B8F-4432-A0CA-CA6A4F9E65A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345.9</c:v>
                </c:pt>
                <c:pt idx="1">
                  <c:v>364.9</c:v>
                </c:pt>
                <c:pt idx="2">
                  <c:v>373.1</c:v>
                </c:pt>
                <c:pt idx="3">
                  <c:v>368.2</c:v>
                </c:pt>
                <c:pt idx="4">
                  <c:v>365.3</c:v>
                </c:pt>
                <c:pt idx="5">
                  <c:v>379</c:v>
                </c:pt>
                <c:pt idx="6">
                  <c:v>345</c:v>
                </c:pt>
                <c:pt idx="7">
                  <c:v>304.60000000000002</c:v>
                </c:pt>
                <c:pt idx="8">
                  <c:v>276.5</c:v>
                </c:pt>
                <c:pt idx="9">
                  <c:v>277.5</c:v>
                </c:pt>
                <c:pt idx="10">
                  <c:v>282.60000000000002</c:v>
                </c:pt>
                <c:pt idx="11">
                  <c:v>297.60000000000002</c:v>
                </c:pt>
                <c:pt idx="12">
                  <c:v>332</c:v>
                </c:pt>
                <c:pt idx="13">
                  <c:v>350.8</c:v>
                </c:pt>
                <c:pt idx="14">
                  <c:v>341.3</c:v>
                </c:pt>
                <c:pt idx="15">
                  <c:v>346.3</c:v>
                </c:pt>
                <c:pt idx="16">
                  <c:v>296.2</c:v>
                </c:pt>
                <c:pt idx="17">
                  <c:v>241.4</c:v>
                </c:pt>
                <c:pt idx="18">
                  <c:v>262.2</c:v>
                </c:pt>
                <c:pt idx="19">
                  <c:v>298.89999999999998</c:v>
                </c:pt>
                <c:pt idx="20">
                  <c:v>317.39999999999998</c:v>
                </c:pt>
                <c:pt idx="21">
                  <c:v>388.9</c:v>
                </c:pt>
                <c:pt idx="22">
                  <c:v>480.6</c:v>
                </c:pt>
                <c:pt idx="23">
                  <c:v>544.6</c:v>
                </c:pt>
                <c:pt idx="24">
                  <c:v>622.4</c:v>
                </c:pt>
                <c:pt idx="25">
                  <c:v>657.3</c:v>
                </c:pt>
                <c:pt idx="26">
                  <c:v>682.2</c:v>
                </c:pt>
                <c:pt idx="27">
                  <c:v>707.4</c:v>
                </c:pt>
                <c:pt idx="28">
                  <c:v>740.2</c:v>
                </c:pt>
                <c:pt idx="29">
                  <c:v>723.7</c:v>
                </c:pt>
                <c:pt idx="30">
                  <c:v>744.7</c:v>
                </c:pt>
                <c:pt idx="31">
                  <c:v>747</c:v>
                </c:pt>
                <c:pt idx="32">
                  <c:v>737.8</c:v>
                </c:pt>
                <c:pt idx="33">
                  <c:v>765.4</c:v>
                </c:pt>
                <c:pt idx="34">
                  <c:v>741.2</c:v>
                </c:pt>
                <c:pt idx="35">
                  <c:v>744.4</c:v>
                </c:pt>
                <c:pt idx="36">
                  <c:v>710.8</c:v>
                </c:pt>
                <c:pt idx="37">
                  <c:v>704.7</c:v>
                </c:pt>
                <c:pt idx="38">
                  <c:v>722</c:v>
                </c:pt>
                <c:pt idx="39">
                  <c:v>734.4</c:v>
                </c:pt>
                <c:pt idx="40">
                  <c:v>708.8</c:v>
                </c:pt>
                <c:pt idx="41">
                  <c:v>680.3</c:v>
                </c:pt>
                <c:pt idx="42">
                  <c:v>680</c:v>
                </c:pt>
                <c:pt idx="43">
                  <c:v>704.4</c:v>
                </c:pt>
                <c:pt idx="44">
                  <c:v>674</c:v>
                </c:pt>
                <c:pt idx="45">
                  <c:v>616.5</c:v>
                </c:pt>
                <c:pt idx="46">
                  <c:v>525.79999999999995</c:v>
                </c:pt>
                <c:pt idx="47">
                  <c:v>508.6</c:v>
                </c:pt>
              </c:numCache>
            </c:numRef>
          </c:val>
          <c:extLst>
            <c:ext xmlns:c16="http://schemas.microsoft.com/office/drawing/2014/chart" uri="{C3380CC4-5D6E-409C-BE32-E72D297353CC}">
              <c16:uniqueId val="{00000003-EB8F-4432-A0CA-CA6A4F9E65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354.3</c:v>
                </c:pt>
                <c:pt idx="1">
                  <c:v>354.1</c:v>
                </c:pt>
                <c:pt idx="2">
                  <c:v>357.3</c:v>
                </c:pt>
                <c:pt idx="3">
                  <c:v>357</c:v>
                </c:pt>
                <c:pt idx="4">
                  <c:v>357.5</c:v>
                </c:pt>
                <c:pt idx="5">
                  <c:v>356.6</c:v>
                </c:pt>
                <c:pt idx="6">
                  <c:v>356.8</c:v>
                </c:pt>
                <c:pt idx="7">
                  <c:v>357.3</c:v>
                </c:pt>
                <c:pt idx="8">
                  <c:v>357.1</c:v>
                </c:pt>
                <c:pt idx="9">
                  <c:v>356.8</c:v>
                </c:pt>
                <c:pt idx="10">
                  <c:v>357</c:v>
                </c:pt>
                <c:pt idx="11">
                  <c:v>357.6</c:v>
                </c:pt>
                <c:pt idx="12">
                  <c:v>357.5</c:v>
                </c:pt>
                <c:pt idx="13">
                  <c:v>352.4</c:v>
                </c:pt>
                <c:pt idx="14">
                  <c:v>350.8</c:v>
                </c:pt>
                <c:pt idx="15">
                  <c:v>353.8</c:v>
                </c:pt>
                <c:pt idx="16">
                  <c:v>357.5</c:v>
                </c:pt>
                <c:pt idx="17">
                  <c:v>358.6</c:v>
                </c:pt>
                <c:pt idx="18">
                  <c:v>358.3</c:v>
                </c:pt>
                <c:pt idx="19">
                  <c:v>358.1</c:v>
                </c:pt>
                <c:pt idx="20">
                  <c:v>358.7</c:v>
                </c:pt>
                <c:pt idx="21">
                  <c:v>359</c:v>
                </c:pt>
                <c:pt idx="22">
                  <c:v>359.1</c:v>
                </c:pt>
                <c:pt idx="23">
                  <c:v>358.9</c:v>
                </c:pt>
                <c:pt idx="24">
                  <c:v>337.7</c:v>
                </c:pt>
                <c:pt idx="25">
                  <c:v>344.1</c:v>
                </c:pt>
                <c:pt idx="26">
                  <c:v>350.5</c:v>
                </c:pt>
                <c:pt idx="27">
                  <c:v>350.2</c:v>
                </c:pt>
                <c:pt idx="28">
                  <c:v>353.8</c:v>
                </c:pt>
                <c:pt idx="29">
                  <c:v>357</c:v>
                </c:pt>
                <c:pt idx="30">
                  <c:v>355.5</c:v>
                </c:pt>
                <c:pt idx="31">
                  <c:v>349.8</c:v>
                </c:pt>
                <c:pt idx="32">
                  <c:v>350.6</c:v>
                </c:pt>
                <c:pt idx="33">
                  <c:v>350.4</c:v>
                </c:pt>
                <c:pt idx="34">
                  <c:v>346.9</c:v>
                </c:pt>
                <c:pt idx="35">
                  <c:v>345.4</c:v>
                </c:pt>
                <c:pt idx="36">
                  <c:v>345.5</c:v>
                </c:pt>
                <c:pt idx="37">
                  <c:v>345.1</c:v>
                </c:pt>
                <c:pt idx="38">
                  <c:v>349.2</c:v>
                </c:pt>
                <c:pt idx="39">
                  <c:v>356.5</c:v>
                </c:pt>
                <c:pt idx="40">
                  <c:v>356.5</c:v>
                </c:pt>
                <c:pt idx="41">
                  <c:v>356.3</c:v>
                </c:pt>
                <c:pt idx="42">
                  <c:v>356.1</c:v>
                </c:pt>
                <c:pt idx="43">
                  <c:v>355.5</c:v>
                </c:pt>
                <c:pt idx="44">
                  <c:v>355.3</c:v>
                </c:pt>
                <c:pt idx="45">
                  <c:v>355.2</c:v>
                </c:pt>
                <c:pt idx="46">
                  <c:v>355.7</c:v>
                </c:pt>
                <c:pt idx="47">
                  <c:v>355.7</c:v>
                </c:pt>
              </c:numCache>
            </c:numRef>
          </c:val>
          <c:extLst>
            <c:ext xmlns:c16="http://schemas.microsoft.com/office/drawing/2014/chart" uri="{C3380CC4-5D6E-409C-BE32-E72D297353CC}">
              <c16:uniqueId val="{00000000-105C-4228-9565-FC2BDAF72E6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54.6</c:v>
                </c:pt>
                <c:pt idx="1">
                  <c:v>57.3</c:v>
                </c:pt>
                <c:pt idx="2">
                  <c:v>55</c:v>
                </c:pt>
                <c:pt idx="3">
                  <c:v>56.6</c:v>
                </c:pt>
                <c:pt idx="4">
                  <c:v>56.5</c:v>
                </c:pt>
                <c:pt idx="5">
                  <c:v>57.1</c:v>
                </c:pt>
                <c:pt idx="6">
                  <c:v>56.7</c:v>
                </c:pt>
                <c:pt idx="7">
                  <c:v>57</c:v>
                </c:pt>
                <c:pt idx="8">
                  <c:v>55.1</c:v>
                </c:pt>
                <c:pt idx="9">
                  <c:v>55.4</c:v>
                </c:pt>
                <c:pt idx="10">
                  <c:v>57.1</c:v>
                </c:pt>
                <c:pt idx="11">
                  <c:v>57.2</c:v>
                </c:pt>
                <c:pt idx="12">
                  <c:v>57.2</c:v>
                </c:pt>
                <c:pt idx="13">
                  <c:v>56.6</c:v>
                </c:pt>
                <c:pt idx="14">
                  <c:v>58.8</c:v>
                </c:pt>
                <c:pt idx="15">
                  <c:v>56.2</c:v>
                </c:pt>
                <c:pt idx="16">
                  <c:v>55.6</c:v>
                </c:pt>
                <c:pt idx="17">
                  <c:v>55.7</c:v>
                </c:pt>
                <c:pt idx="18">
                  <c:v>54.5</c:v>
                </c:pt>
                <c:pt idx="19">
                  <c:v>56.8</c:v>
                </c:pt>
                <c:pt idx="20">
                  <c:v>55.7</c:v>
                </c:pt>
                <c:pt idx="21">
                  <c:v>53.3</c:v>
                </c:pt>
                <c:pt idx="22">
                  <c:v>43.3</c:v>
                </c:pt>
                <c:pt idx="23">
                  <c:v>55.7</c:v>
                </c:pt>
                <c:pt idx="24">
                  <c:v>53.5</c:v>
                </c:pt>
                <c:pt idx="25">
                  <c:v>55.1</c:v>
                </c:pt>
                <c:pt idx="26">
                  <c:v>56.5</c:v>
                </c:pt>
                <c:pt idx="27">
                  <c:v>54.8</c:v>
                </c:pt>
                <c:pt idx="28">
                  <c:v>52.4</c:v>
                </c:pt>
                <c:pt idx="29">
                  <c:v>52.2</c:v>
                </c:pt>
                <c:pt idx="30">
                  <c:v>53.7</c:v>
                </c:pt>
                <c:pt idx="31">
                  <c:v>54.6</c:v>
                </c:pt>
                <c:pt idx="32">
                  <c:v>56.5</c:v>
                </c:pt>
                <c:pt idx="33">
                  <c:v>55.4</c:v>
                </c:pt>
                <c:pt idx="34">
                  <c:v>56.6</c:v>
                </c:pt>
                <c:pt idx="35">
                  <c:v>50.1</c:v>
                </c:pt>
                <c:pt idx="36">
                  <c:v>49.5</c:v>
                </c:pt>
                <c:pt idx="37">
                  <c:v>49</c:v>
                </c:pt>
                <c:pt idx="38">
                  <c:v>48.9</c:v>
                </c:pt>
                <c:pt idx="39">
                  <c:v>48.2</c:v>
                </c:pt>
                <c:pt idx="40">
                  <c:v>48</c:v>
                </c:pt>
                <c:pt idx="41">
                  <c:v>49.5</c:v>
                </c:pt>
                <c:pt idx="42">
                  <c:v>50.3</c:v>
                </c:pt>
                <c:pt idx="43">
                  <c:v>49.9</c:v>
                </c:pt>
                <c:pt idx="44">
                  <c:v>52.7</c:v>
                </c:pt>
                <c:pt idx="45">
                  <c:v>56.8</c:v>
                </c:pt>
                <c:pt idx="46">
                  <c:v>55.7</c:v>
                </c:pt>
                <c:pt idx="47">
                  <c:v>56.7</c:v>
                </c:pt>
              </c:numCache>
            </c:numRef>
          </c:val>
          <c:extLst>
            <c:ext xmlns:c16="http://schemas.microsoft.com/office/drawing/2014/chart" uri="{C3380CC4-5D6E-409C-BE32-E72D297353CC}">
              <c16:uniqueId val="{00000001-105C-4228-9565-FC2BDAF72E6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0.6</c:v>
                </c:pt>
                <c:pt idx="11">
                  <c:v>19.399999999999999</c:v>
                </c:pt>
                <c:pt idx="12">
                  <c:v>100.1</c:v>
                </c:pt>
                <c:pt idx="13">
                  <c:v>183</c:v>
                </c:pt>
                <c:pt idx="14">
                  <c:v>317.2</c:v>
                </c:pt>
                <c:pt idx="15">
                  <c:v>335.6</c:v>
                </c:pt>
                <c:pt idx="16">
                  <c:v>393.8</c:v>
                </c:pt>
                <c:pt idx="17">
                  <c:v>414.9</c:v>
                </c:pt>
                <c:pt idx="18">
                  <c:v>412.1</c:v>
                </c:pt>
                <c:pt idx="19">
                  <c:v>447</c:v>
                </c:pt>
                <c:pt idx="20">
                  <c:v>445.2</c:v>
                </c:pt>
                <c:pt idx="21">
                  <c:v>452.5</c:v>
                </c:pt>
                <c:pt idx="22">
                  <c:v>462.4</c:v>
                </c:pt>
                <c:pt idx="23">
                  <c:v>453.6</c:v>
                </c:pt>
                <c:pt idx="24">
                  <c:v>449.6</c:v>
                </c:pt>
                <c:pt idx="25">
                  <c:v>428.5</c:v>
                </c:pt>
                <c:pt idx="26">
                  <c:v>456.8</c:v>
                </c:pt>
                <c:pt idx="27">
                  <c:v>420</c:v>
                </c:pt>
                <c:pt idx="28">
                  <c:v>445.4</c:v>
                </c:pt>
                <c:pt idx="29">
                  <c:v>429.9</c:v>
                </c:pt>
                <c:pt idx="30">
                  <c:v>387.4</c:v>
                </c:pt>
                <c:pt idx="31">
                  <c:v>327.7</c:v>
                </c:pt>
                <c:pt idx="32">
                  <c:v>243.9</c:v>
                </c:pt>
                <c:pt idx="33">
                  <c:v>158</c:v>
                </c:pt>
                <c:pt idx="34">
                  <c:v>65.099999999999994</c:v>
                </c:pt>
                <c:pt idx="35">
                  <c:v>17</c:v>
                </c:pt>
                <c:pt idx="36">
                  <c:v>2.4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05C-4228-9565-FC2BDAF72E6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345.9</c:v>
                </c:pt>
                <c:pt idx="1">
                  <c:v>364.9</c:v>
                </c:pt>
                <c:pt idx="2">
                  <c:v>373.1</c:v>
                </c:pt>
                <c:pt idx="3">
                  <c:v>368.2</c:v>
                </c:pt>
                <c:pt idx="4">
                  <c:v>365.3</c:v>
                </c:pt>
                <c:pt idx="5">
                  <c:v>379</c:v>
                </c:pt>
                <c:pt idx="6">
                  <c:v>345</c:v>
                </c:pt>
                <c:pt idx="7">
                  <c:v>304.60000000000002</c:v>
                </c:pt>
                <c:pt idx="8">
                  <c:v>276.5</c:v>
                </c:pt>
                <c:pt idx="9">
                  <c:v>277.5</c:v>
                </c:pt>
                <c:pt idx="10">
                  <c:v>282.60000000000002</c:v>
                </c:pt>
                <c:pt idx="11">
                  <c:v>297.60000000000002</c:v>
                </c:pt>
                <c:pt idx="12">
                  <c:v>332</c:v>
                </c:pt>
                <c:pt idx="13">
                  <c:v>350.8</c:v>
                </c:pt>
                <c:pt idx="14">
                  <c:v>341.3</c:v>
                </c:pt>
                <c:pt idx="15">
                  <c:v>346.3</c:v>
                </c:pt>
                <c:pt idx="16">
                  <c:v>296.2</c:v>
                </c:pt>
                <c:pt idx="17">
                  <c:v>241.4</c:v>
                </c:pt>
                <c:pt idx="18">
                  <c:v>262.2</c:v>
                </c:pt>
                <c:pt idx="19">
                  <c:v>298.89999999999998</c:v>
                </c:pt>
                <c:pt idx="20">
                  <c:v>317.39999999999998</c:v>
                </c:pt>
                <c:pt idx="21">
                  <c:v>388.9</c:v>
                </c:pt>
                <c:pt idx="22">
                  <c:v>480.6</c:v>
                </c:pt>
                <c:pt idx="23">
                  <c:v>544.6</c:v>
                </c:pt>
                <c:pt idx="24">
                  <c:v>622.4</c:v>
                </c:pt>
                <c:pt idx="25">
                  <c:v>657.3</c:v>
                </c:pt>
                <c:pt idx="26">
                  <c:v>682.2</c:v>
                </c:pt>
                <c:pt idx="27">
                  <c:v>707.4</c:v>
                </c:pt>
                <c:pt idx="28">
                  <c:v>740.2</c:v>
                </c:pt>
                <c:pt idx="29">
                  <c:v>723.7</c:v>
                </c:pt>
                <c:pt idx="30">
                  <c:v>744.7</c:v>
                </c:pt>
                <c:pt idx="31">
                  <c:v>747</c:v>
                </c:pt>
                <c:pt idx="32">
                  <c:v>737.8</c:v>
                </c:pt>
                <c:pt idx="33">
                  <c:v>765.4</c:v>
                </c:pt>
                <c:pt idx="34">
                  <c:v>741.2</c:v>
                </c:pt>
                <c:pt idx="35">
                  <c:v>744.4</c:v>
                </c:pt>
                <c:pt idx="36">
                  <c:v>710.8</c:v>
                </c:pt>
                <c:pt idx="37">
                  <c:v>704.7</c:v>
                </c:pt>
                <c:pt idx="38">
                  <c:v>722</c:v>
                </c:pt>
                <c:pt idx="39">
                  <c:v>734.4</c:v>
                </c:pt>
                <c:pt idx="40">
                  <c:v>708.8</c:v>
                </c:pt>
                <c:pt idx="41">
                  <c:v>680.3</c:v>
                </c:pt>
                <c:pt idx="42">
                  <c:v>680</c:v>
                </c:pt>
                <c:pt idx="43">
                  <c:v>704.4</c:v>
                </c:pt>
                <c:pt idx="44">
                  <c:v>674</c:v>
                </c:pt>
                <c:pt idx="45">
                  <c:v>616.5</c:v>
                </c:pt>
                <c:pt idx="46">
                  <c:v>525.79999999999995</c:v>
                </c:pt>
                <c:pt idx="47">
                  <c:v>508.6</c:v>
                </c:pt>
              </c:numCache>
            </c:numRef>
          </c:val>
          <c:extLst>
            <c:ext xmlns:c16="http://schemas.microsoft.com/office/drawing/2014/chart" uri="{C3380CC4-5D6E-409C-BE32-E72D297353CC}">
              <c16:uniqueId val="{00000003-105C-4228-9565-FC2BDAF72E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22.888999999999999</c:v>
                </c:pt>
                <c:pt idx="1">
                  <c:v>19.190000000000001</c:v>
                </c:pt>
                <c:pt idx="2">
                  <c:v>21.548999999999999</c:v>
                </c:pt>
                <c:pt idx="3">
                  <c:v>18.059000000000001</c:v>
                </c:pt>
                <c:pt idx="4">
                  <c:v>20.969000000000001</c:v>
                </c:pt>
                <c:pt idx="5">
                  <c:v>14.39</c:v>
                </c:pt>
                <c:pt idx="6">
                  <c:v>15.978999999999999</c:v>
                </c:pt>
                <c:pt idx="7">
                  <c:v>13.68</c:v>
                </c:pt>
                <c:pt idx="8">
                  <c:v>14.63</c:v>
                </c:pt>
                <c:pt idx="9">
                  <c:v>15.22</c:v>
                </c:pt>
                <c:pt idx="10">
                  <c:v>20.138999999999999</c:v>
                </c:pt>
                <c:pt idx="11">
                  <c:v>23.51</c:v>
                </c:pt>
                <c:pt idx="12">
                  <c:v>21.989000000000001</c:v>
                </c:pt>
                <c:pt idx="13">
                  <c:v>19.940000000000001</c:v>
                </c:pt>
                <c:pt idx="14">
                  <c:v>27</c:v>
                </c:pt>
                <c:pt idx="15">
                  <c:v>23.068999999999999</c:v>
                </c:pt>
                <c:pt idx="16">
                  <c:v>26.42</c:v>
                </c:pt>
                <c:pt idx="17">
                  <c:v>29.638999999999999</c:v>
                </c:pt>
                <c:pt idx="18">
                  <c:v>31.1</c:v>
                </c:pt>
                <c:pt idx="19">
                  <c:v>34.11</c:v>
                </c:pt>
                <c:pt idx="20">
                  <c:v>39.619</c:v>
                </c:pt>
                <c:pt idx="21">
                  <c:v>40.5</c:v>
                </c:pt>
                <c:pt idx="22">
                  <c:v>41.848999999999997</c:v>
                </c:pt>
                <c:pt idx="23">
                  <c:v>39.728999999999999</c:v>
                </c:pt>
                <c:pt idx="24">
                  <c:v>40.58</c:v>
                </c:pt>
                <c:pt idx="25">
                  <c:v>32.939</c:v>
                </c:pt>
                <c:pt idx="26">
                  <c:v>23.568999999999999</c:v>
                </c:pt>
                <c:pt idx="27">
                  <c:v>31.209</c:v>
                </c:pt>
                <c:pt idx="28">
                  <c:v>32.598999999999997</c:v>
                </c:pt>
                <c:pt idx="29">
                  <c:v>31.649000000000001</c:v>
                </c:pt>
                <c:pt idx="30">
                  <c:v>28.469000000000001</c:v>
                </c:pt>
                <c:pt idx="31">
                  <c:v>26.5</c:v>
                </c:pt>
                <c:pt idx="32">
                  <c:v>29.068999999999999</c:v>
                </c:pt>
                <c:pt idx="33">
                  <c:v>28.17</c:v>
                </c:pt>
                <c:pt idx="34">
                  <c:v>27.138999999999999</c:v>
                </c:pt>
                <c:pt idx="35">
                  <c:v>24.658999999999999</c:v>
                </c:pt>
                <c:pt idx="36">
                  <c:v>24.7</c:v>
                </c:pt>
                <c:pt idx="37">
                  <c:v>34.439</c:v>
                </c:pt>
                <c:pt idx="38">
                  <c:v>38.43</c:v>
                </c:pt>
                <c:pt idx="39">
                  <c:v>36.529000000000003</c:v>
                </c:pt>
                <c:pt idx="40">
                  <c:v>36.459000000000003</c:v>
                </c:pt>
                <c:pt idx="41">
                  <c:v>41.63</c:v>
                </c:pt>
                <c:pt idx="42">
                  <c:v>35.630000000000003</c:v>
                </c:pt>
                <c:pt idx="43">
                  <c:v>31.79</c:v>
                </c:pt>
                <c:pt idx="44">
                  <c:v>28.19</c:v>
                </c:pt>
                <c:pt idx="45">
                  <c:v>24.54</c:v>
                </c:pt>
                <c:pt idx="46">
                  <c:v>24.37</c:v>
                </c:pt>
                <c:pt idx="47">
                  <c:v>20.719000000000001</c:v>
                </c:pt>
              </c:numCache>
            </c:numRef>
          </c:val>
          <c:extLst>
            <c:ext xmlns:c16="http://schemas.microsoft.com/office/drawing/2014/chart" uri="{C3380CC4-5D6E-409C-BE32-E72D297353CC}">
              <c16:uniqueId val="{00000000-B610-4814-9FE7-FCE50969971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22.899000000000001</c:v>
                </c:pt>
                <c:pt idx="1">
                  <c:v>19.420000000000002</c:v>
                </c:pt>
                <c:pt idx="2">
                  <c:v>21.62</c:v>
                </c:pt>
                <c:pt idx="3">
                  <c:v>17.818999999999999</c:v>
                </c:pt>
                <c:pt idx="4">
                  <c:v>21.59</c:v>
                </c:pt>
                <c:pt idx="5">
                  <c:v>14.659000000000001</c:v>
                </c:pt>
                <c:pt idx="6">
                  <c:v>16.209</c:v>
                </c:pt>
                <c:pt idx="7">
                  <c:v>13.72</c:v>
                </c:pt>
                <c:pt idx="8">
                  <c:v>14.859</c:v>
                </c:pt>
                <c:pt idx="9">
                  <c:v>15.34</c:v>
                </c:pt>
                <c:pt idx="10">
                  <c:v>20.43</c:v>
                </c:pt>
                <c:pt idx="11">
                  <c:v>23.53</c:v>
                </c:pt>
                <c:pt idx="12">
                  <c:v>22.318999999999999</c:v>
                </c:pt>
                <c:pt idx="13">
                  <c:v>20.129000000000001</c:v>
                </c:pt>
                <c:pt idx="14">
                  <c:v>26.79</c:v>
                </c:pt>
                <c:pt idx="15">
                  <c:v>23.7</c:v>
                </c:pt>
                <c:pt idx="16">
                  <c:v>25.989000000000001</c:v>
                </c:pt>
                <c:pt idx="17">
                  <c:v>29.84</c:v>
                </c:pt>
                <c:pt idx="18">
                  <c:v>32.4</c:v>
                </c:pt>
                <c:pt idx="19">
                  <c:v>34.22</c:v>
                </c:pt>
                <c:pt idx="20">
                  <c:v>40.020000000000003</c:v>
                </c:pt>
                <c:pt idx="21">
                  <c:v>40.24</c:v>
                </c:pt>
                <c:pt idx="22">
                  <c:v>42.209000000000003</c:v>
                </c:pt>
                <c:pt idx="23">
                  <c:v>39.75</c:v>
                </c:pt>
                <c:pt idx="24">
                  <c:v>40.93</c:v>
                </c:pt>
                <c:pt idx="25">
                  <c:v>33.06</c:v>
                </c:pt>
                <c:pt idx="26">
                  <c:v>23.84</c:v>
                </c:pt>
                <c:pt idx="27">
                  <c:v>31.899000000000001</c:v>
                </c:pt>
                <c:pt idx="28">
                  <c:v>32.869</c:v>
                </c:pt>
                <c:pt idx="29">
                  <c:v>31.35</c:v>
                </c:pt>
                <c:pt idx="30">
                  <c:v>28.28</c:v>
                </c:pt>
                <c:pt idx="31">
                  <c:v>25.43</c:v>
                </c:pt>
                <c:pt idx="32">
                  <c:v>29.18</c:v>
                </c:pt>
                <c:pt idx="33">
                  <c:v>27.209</c:v>
                </c:pt>
                <c:pt idx="34">
                  <c:v>26.67</c:v>
                </c:pt>
                <c:pt idx="35">
                  <c:v>25.52</c:v>
                </c:pt>
                <c:pt idx="36">
                  <c:v>24.658999999999999</c:v>
                </c:pt>
                <c:pt idx="37">
                  <c:v>34.47</c:v>
                </c:pt>
                <c:pt idx="38">
                  <c:v>38.459000000000003</c:v>
                </c:pt>
                <c:pt idx="39">
                  <c:v>36.31</c:v>
                </c:pt>
                <c:pt idx="40">
                  <c:v>36.689</c:v>
                </c:pt>
                <c:pt idx="41">
                  <c:v>41.408999999999999</c:v>
                </c:pt>
                <c:pt idx="42">
                  <c:v>35.65</c:v>
                </c:pt>
                <c:pt idx="43">
                  <c:v>32.04</c:v>
                </c:pt>
                <c:pt idx="44">
                  <c:v>28.28</c:v>
                </c:pt>
                <c:pt idx="45">
                  <c:v>24.739000000000001</c:v>
                </c:pt>
                <c:pt idx="46">
                  <c:v>24.52</c:v>
                </c:pt>
                <c:pt idx="47">
                  <c:v>21.239000000000001</c:v>
                </c:pt>
              </c:numCache>
            </c:numRef>
          </c:val>
          <c:extLst>
            <c:ext xmlns:c16="http://schemas.microsoft.com/office/drawing/2014/chart" uri="{C3380CC4-5D6E-409C-BE32-E72D297353CC}">
              <c16:uniqueId val="{00000001-B610-4814-9FE7-FCE50969971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52.645000000000003</c:v>
                </c:pt>
                <c:pt idx="1">
                  <c:v>50.77</c:v>
                </c:pt>
                <c:pt idx="2">
                  <c:v>53.850999999999999</c:v>
                </c:pt>
                <c:pt idx="3">
                  <c:v>51.037999999999997</c:v>
                </c:pt>
                <c:pt idx="4">
                  <c:v>53.984999999999999</c:v>
                </c:pt>
                <c:pt idx="5">
                  <c:v>48.091000000000001</c:v>
                </c:pt>
                <c:pt idx="6">
                  <c:v>49.832000000000001</c:v>
                </c:pt>
                <c:pt idx="7">
                  <c:v>49.43</c:v>
                </c:pt>
                <c:pt idx="8">
                  <c:v>48.761000000000003</c:v>
                </c:pt>
                <c:pt idx="9">
                  <c:v>48.493000000000002</c:v>
                </c:pt>
                <c:pt idx="10">
                  <c:v>53.046999999999997</c:v>
                </c:pt>
                <c:pt idx="11">
                  <c:v>53.582999999999998</c:v>
                </c:pt>
                <c:pt idx="12">
                  <c:v>54.521000000000001</c:v>
                </c:pt>
                <c:pt idx="13">
                  <c:v>50.77</c:v>
                </c:pt>
                <c:pt idx="14">
                  <c:v>55.325000000000003</c:v>
                </c:pt>
                <c:pt idx="15">
                  <c:v>51.037999999999997</c:v>
                </c:pt>
                <c:pt idx="16">
                  <c:v>54.119</c:v>
                </c:pt>
                <c:pt idx="17">
                  <c:v>57.87</c:v>
                </c:pt>
                <c:pt idx="18">
                  <c:v>57.334000000000003</c:v>
                </c:pt>
                <c:pt idx="19">
                  <c:v>57.334000000000003</c:v>
                </c:pt>
                <c:pt idx="20">
                  <c:v>62.290999999999997</c:v>
                </c:pt>
                <c:pt idx="21">
                  <c:v>60.414999999999999</c:v>
                </c:pt>
                <c:pt idx="22">
                  <c:v>61.353000000000002</c:v>
                </c:pt>
                <c:pt idx="23">
                  <c:v>58.405999999999999</c:v>
                </c:pt>
                <c:pt idx="24">
                  <c:v>60.280999999999999</c:v>
                </c:pt>
                <c:pt idx="25">
                  <c:v>54.253</c:v>
                </c:pt>
                <c:pt idx="26">
                  <c:v>48.895000000000003</c:v>
                </c:pt>
                <c:pt idx="27">
                  <c:v>53.984999999999999</c:v>
                </c:pt>
                <c:pt idx="28">
                  <c:v>54.521000000000001</c:v>
                </c:pt>
                <c:pt idx="29">
                  <c:v>53.850999999999999</c:v>
                </c:pt>
                <c:pt idx="30">
                  <c:v>49.966000000000001</c:v>
                </c:pt>
                <c:pt idx="31">
                  <c:v>48.761000000000003</c:v>
                </c:pt>
                <c:pt idx="32">
                  <c:v>52.511000000000003</c:v>
                </c:pt>
                <c:pt idx="33">
                  <c:v>50.77</c:v>
                </c:pt>
                <c:pt idx="34">
                  <c:v>47.957000000000001</c:v>
                </c:pt>
                <c:pt idx="35">
                  <c:v>46.215000000000003</c:v>
                </c:pt>
                <c:pt idx="36">
                  <c:v>45.411999999999999</c:v>
                </c:pt>
                <c:pt idx="37">
                  <c:v>53.850999999999999</c:v>
                </c:pt>
                <c:pt idx="38">
                  <c:v>55.726999999999997</c:v>
                </c:pt>
                <c:pt idx="39">
                  <c:v>53.984999999999999</c:v>
                </c:pt>
                <c:pt idx="40">
                  <c:v>54.789000000000001</c:v>
                </c:pt>
                <c:pt idx="41">
                  <c:v>59.075000000000003</c:v>
                </c:pt>
                <c:pt idx="42">
                  <c:v>54.789000000000001</c:v>
                </c:pt>
                <c:pt idx="43">
                  <c:v>49.43</c:v>
                </c:pt>
                <c:pt idx="44">
                  <c:v>49.966000000000001</c:v>
                </c:pt>
                <c:pt idx="45">
                  <c:v>43.938000000000002</c:v>
                </c:pt>
                <c:pt idx="46">
                  <c:v>44.875999999999998</c:v>
                </c:pt>
                <c:pt idx="47">
                  <c:v>43.536000000000001</c:v>
                </c:pt>
              </c:numCache>
            </c:numRef>
          </c:val>
          <c:extLst>
            <c:ext xmlns:c16="http://schemas.microsoft.com/office/drawing/2014/chart" uri="{C3380CC4-5D6E-409C-BE32-E72D297353CC}">
              <c16:uniqueId val="{00000002-B610-4814-9FE7-FCE50969971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53.225000000000001</c:v>
                </c:pt>
                <c:pt idx="1">
                  <c:v>50.677999999999997</c:v>
                </c:pt>
                <c:pt idx="2">
                  <c:v>53.942999999999998</c:v>
                </c:pt>
                <c:pt idx="3">
                  <c:v>50.92</c:v>
                </c:pt>
                <c:pt idx="4">
                  <c:v>54.143000000000001</c:v>
                </c:pt>
                <c:pt idx="5">
                  <c:v>48.043999999999997</c:v>
                </c:pt>
                <c:pt idx="6">
                  <c:v>49.819000000000003</c:v>
                </c:pt>
                <c:pt idx="7">
                  <c:v>49.322000000000003</c:v>
                </c:pt>
                <c:pt idx="8">
                  <c:v>48.95</c:v>
                </c:pt>
                <c:pt idx="9">
                  <c:v>49.045000000000002</c:v>
                </c:pt>
                <c:pt idx="10">
                  <c:v>52.884</c:v>
                </c:pt>
                <c:pt idx="11">
                  <c:v>53.905000000000001</c:v>
                </c:pt>
                <c:pt idx="12">
                  <c:v>53.917999999999999</c:v>
                </c:pt>
                <c:pt idx="13">
                  <c:v>50.936999999999998</c:v>
                </c:pt>
                <c:pt idx="14">
                  <c:v>54.707000000000001</c:v>
                </c:pt>
                <c:pt idx="15">
                  <c:v>49.941000000000003</c:v>
                </c:pt>
                <c:pt idx="16">
                  <c:v>53.619</c:v>
                </c:pt>
                <c:pt idx="17">
                  <c:v>56.904000000000003</c:v>
                </c:pt>
                <c:pt idx="18">
                  <c:v>57.709000000000003</c:v>
                </c:pt>
                <c:pt idx="19">
                  <c:v>56.686999999999998</c:v>
                </c:pt>
                <c:pt idx="20">
                  <c:v>61.932000000000002</c:v>
                </c:pt>
                <c:pt idx="21">
                  <c:v>59.026000000000003</c:v>
                </c:pt>
                <c:pt idx="22">
                  <c:v>59.802</c:v>
                </c:pt>
                <c:pt idx="23">
                  <c:v>58.145000000000003</c:v>
                </c:pt>
                <c:pt idx="24">
                  <c:v>59.488999999999997</c:v>
                </c:pt>
                <c:pt idx="25">
                  <c:v>53.374000000000002</c:v>
                </c:pt>
                <c:pt idx="26">
                  <c:v>48.155999999999999</c:v>
                </c:pt>
                <c:pt idx="27">
                  <c:v>54.256</c:v>
                </c:pt>
                <c:pt idx="28">
                  <c:v>53.768999999999998</c:v>
                </c:pt>
                <c:pt idx="29">
                  <c:v>53.094000000000001</c:v>
                </c:pt>
                <c:pt idx="30">
                  <c:v>51.362000000000002</c:v>
                </c:pt>
                <c:pt idx="31">
                  <c:v>48.177999999999997</c:v>
                </c:pt>
                <c:pt idx="32">
                  <c:v>52.801000000000002</c:v>
                </c:pt>
                <c:pt idx="33">
                  <c:v>50.258000000000003</c:v>
                </c:pt>
                <c:pt idx="34">
                  <c:v>48.201999999999998</c:v>
                </c:pt>
                <c:pt idx="35">
                  <c:v>46.052999999999997</c:v>
                </c:pt>
                <c:pt idx="36">
                  <c:v>44.424999999999997</c:v>
                </c:pt>
                <c:pt idx="37">
                  <c:v>53.844999999999999</c:v>
                </c:pt>
                <c:pt idx="38">
                  <c:v>55.84</c:v>
                </c:pt>
                <c:pt idx="39">
                  <c:v>54.701000000000001</c:v>
                </c:pt>
                <c:pt idx="40">
                  <c:v>55.237000000000002</c:v>
                </c:pt>
                <c:pt idx="41">
                  <c:v>58.951000000000001</c:v>
                </c:pt>
                <c:pt idx="42">
                  <c:v>54.365000000000002</c:v>
                </c:pt>
                <c:pt idx="43">
                  <c:v>49.042000000000002</c:v>
                </c:pt>
                <c:pt idx="44">
                  <c:v>46.688000000000002</c:v>
                </c:pt>
                <c:pt idx="45">
                  <c:v>44.033999999999999</c:v>
                </c:pt>
                <c:pt idx="46">
                  <c:v>45.231999999999999</c:v>
                </c:pt>
                <c:pt idx="47">
                  <c:v>44.262999999999998</c:v>
                </c:pt>
              </c:numCache>
            </c:numRef>
          </c:val>
          <c:extLst>
            <c:ext xmlns:c16="http://schemas.microsoft.com/office/drawing/2014/chart" uri="{C3380CC4-5D6E-409C-BE32-E72D297353CC}">
              <c16:uniqueId val="{00000003-B610-4814-9FE7-FCE50969971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175.03</c:v>
                </c:pt>
                <c:pt idx="1">
                  <c:v>152.53</c:v>
                </c:pt>
                <c:pt idx="2">
                  <c:v>175.86</c:v>
                </c:pt>
                <c:pt idx="3">
                  <c:v>145.5</c:v>
                </c:pt>
                <c:pt idx="4">
                  <c:v>164.14</c:v>
                </c:pt>
                <c:pt idx="5">
                  <c:v>143.51</c:v>
                </c:pt>
                <c:pt idx="6">
                  <c:v>135.47</c:v>
                </c:pt>
                <c:pt idx="7">
                  <c:v>116.7</c:v>
                </c:pt>
                <c:pt idx="8">
                  <c:v>121.37</c:v>
                </c:pt>
                <c:pt idx="9">
                  <c:v>136.35</c:v>
                </c:pt>
                <c:pt idx="10">
                  <c:v>179.57</c:v>
                </c:pt>
                <c:pt idx="11">
                  <c:v>184.36</c:v>
                </c:pt>
                <c:pt idx="12">
                  <c:v>198.15</c:v>
                </c:pt>
                <c:pt idx="13">
                  <c:v>177.7</c:v>
                </c:pt>
                <c:pt idx="14">
                  <c:v>230.78</c:v>
                </c:pt>
                <c:pt idx="15">
                  <c:v>199.46</c:v>
                </c:pt>
                <c:pt idx="16">
                  <c:v>264.77</c:v>
                </c:pt>
                <c:pt idx="17">
                  <c:v>287.11</c:v>
                </c:pt>
                <c:pt idx="18">
                  <c:v>301.76</c:v>
                </c:pt>
                <c:pt idx="19">
                  <c:v>292.14999999999998</c:v>
                </c:pt>
                <c:pt idx="20">
                  <c:v>341.1</c:v>
                </c:pt>
                <c:pt idx="21">
                  <c:v>320.85000000000002</c:v>
                </c:pt>
                <c:pt idx="22">
                  <c:v>364.69</c:v>
                </c:pt>
                <c:pt idx="23">
                  <c:v>324.06</c:v>
                </c:pt>
                <c:pt idx="24">
                  <c:v>321.01</c:v>
                </c:pt>
                <c:pt idx="25">
                  <c:v>275.76</c:v>
                </c:pt>
                <c:pt idx="26">
                  <c:v>286.87</c:v>
                </c:pt>
                <c:pt idx="27">
                  <c:v>300.58</c:v>
                </c:pt>
                <c:pt idx="28">
                  <c:v>305.58</c:v>
                </c:pt>
                <c:pt idx="29">
                  <c:v>296.06</c:v>
                </c:pt>
                <c:pt idx="30">
                  <c:v>288.33999999999997</c:v>
                </c:pt>
                <c:pt idx="31">
                  <c:v>273.48</c:v>
                </c:pt>
                <c:pt idx="32">
                  <c:v>292.57</c:v>
                </c:pt>
                <c:pt idx="33">
                  <c:v>256.74</c:v>
                </c:pt>
                <c:pt idx="34">
                  <c:v>247.76</c:v>
                </c:pt>
                <c:pt idx="35">
                  <c:v>218.75</c:v>
                </c:pt>
                <c:pt idx="36">
                  <c:v>213.33</c:v>
                </c:pt>
                <c:pt idx="37">
                  <c:v>286.66000000000003</c:v>
                </c:pt>
                <c:pt idx="38">
                  <c:v>329.77</c:v>
                </c:pt>
                <c:pt idx="39">
                  <c:v>319.19</c:v>
                </c:pt>
                <c:pt idx="40">
                  <c:v>321.66000000000003</c:v>
                </c:pt>
                <c:pt idx="41">
                  <c:v>330.65</c:v>
                </c:pt>
                <c:pt idx="42">
                  <c:v>304.14</c:v>
                </c:pt>
                <c:pt idx="43">
                  <c:v>276.36</c:v>
                </c:pt>
                <c:pt idx="44">
                  <c:v>252.29</c:v>
                </c:pt>
                <c:pt idx="45">
                  <c:v>222.99</c:v>
                </c:pt>
                <c:pt idx="46">
                  <c:v>209.67</c:v>
                </c:pt>
                <c:pt idx="47">
                  <c:v>194.85</c:v>
                </c:pt>
              </c:numCache>
            </c:numRef>
          </c:val>
          <c:extLst>
            <c:ext xmlns:c16="http://schemas.microsoft.com/office/drawing/2014/chart" uri="{C3380CC4-5D6E-409C-BE32-E72D297353CC}">
              <c16:uniqueId val="{00000004-B610-4814-9FE7-FCE50969971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122.41</c:v>
                </c:pt>
                <c:pt idx="1">
                  <c:v>121.86</c:v>
                </c:pt>
                <c:pt idx="2">
                  <c:v>124.6</c:v>
                </c:pt>
                <c:pt idx="3">
                  <c:v>121</c:v>
                </c:pt>
                <c:pt idx="4">
                  <c:v>119.19</c:v>
                </c:pt>
                <c:pt idx="5">
                  <c:v>122.08</c:v>
                </c:pt>
                <c:pt idx="6">
                  <c:v>121.09</c:v>
                </c:pt>
                <c:pt idx="7">
                  <c:v>121.03</c:v>
                </c:pt>
                <c:pt idx="8">
                  <c:v>121.22</c:v>
                </c:pt>
                <c:pt idx="9">
                  <c:v>120.96</c:v>
                </c:pt>
                <c:pt idx="10">
                  <c:v>123.23</c:v>
                </c:pt>
                <c:pt idx="11">
                  <c:v>117.81</c:v>
                </c:pt>
                <c:pt idx="12">
                  <c:v>102.9</c:v>
                </c:pt>
                <c:pt idx="13">
                  <c:v>101.69</c:v>
                </c:pt>
                <c:pt idx="14">
                  <c:v>97.218000000000004</c:v>
                </c:pt>
                <c:pt idx="15">
                  <c:v>98.182000000000002</c:v>
                </c:pt>
                <c:pt idx="16">
                  <c:v>99.828000000000003</c:v>
                </c:pt>
                <c:pt idx="17">
                  <c:v>95.524000000000001</c:v>
                </c:pt>
                <c:pt idx="18">
                  <c:v>93.631</c:v>
                </c:pt>
                <c:pt idx="19">
                  <c:v>94.113</c:v>
                </c:pt>
                <c:pt idx="20">
                  <c:v>89.097999999999999</c:v>
                </c:pt>
                <c:pt idx="21">
                  <c:v>90.052999999999997</c:v>
                </c:pt>
                <c:pt idx="22">
                  <c:v>83.888000000000005</c:v>
                </c:pt>
                <c:pt idx="23">
                  <c:v>80.650999999999996</c:v>
                </c:pt>
                <c:pt idx="24">
                  <c:v>85.501000000000005</c:v>
                </c:pt>
                <c:pt idx="25">
                  <c:v>84.944000000000003</c:v>
                </c:pt>
                <c:pt idx="26">
                  <c:v>76.222999999999999</c:v>
                </c:pt>
                <c:pt idx="27">
                  <c:v>80.224999999999994</c:v>
                </c:pt>
                <c:pt idx="28">
                  <c:v>77.707999999999998</c:v>
                </c:pt>
                <c:pt idx="29">
                  <c:v>82.724000000000004</c:v>
                </c:pt>
                <c:pt idx="30">
                  <c:v>84.912999999999997</c:v>
                </c:pt>
                <c:pt idx="31">
                  <c:v>80.927999999999997</c:v>
                </c:pt>
                <c:pt idx="32">
                  <c:v>86.923000000000002</c:v>
                </c:pt>
                <c:pt idx="33">
                  <c:v>93.084000000000003</c:v>
                </c:pt>
                <c:pt idx="34">
                  <c:v>99.433999999999997</c:v>
                </c:pt>
                <c:pt idx="35">
                  <c:v>102.93</c:v>
                </c:pt>
                <c:pt idx="36">
                  <c:v>110.08</c:v>
                </c:pt>
                <c:pt idx="37">
                  <c:v>107.97</c:v>
                </c:pt>
                <c:pt idx="38">
                  <c:v>103.34</c:v>
                </c:pt>
                <c:pt idx="39">
                  <c:v>101.23</c:v>
                </c:pt>
                <c:pt idx="40">
                  <c:v>101.84</c:v>
                </c:pt>
                <c:pt idx="41">
                  <c:v>102.44</c:v>
                </c:pt>
                <c:pt idx="42">
                  <c:v>105.03</c:v>
                </c:pt>
                <c:pt idx="43">
                  <c:v>105.24</c:v>
                </c:pt>
                <c:pt idx="44">
                  <c:v>105.89</c:v>
                </c:pt>
                <c:pt idx="45">
                  <c:v>103.79</c:v>
                </c:pt>
                <c:pt idx="46">
                  <c:v>103.46</c:v>
                </c:pt>
                <c:pt idx="47">
                  <c:v>103.51</c:v>
                </c:pt>
              </c:numCache>
            </c:numRef>
          </c:val>
          <c:extLst>
            <c:ext xmlns:c16="http://schemas.microsoft.com/office/drawing/2014/chart" uri="{C3380CC4-5D6E-409C-BE32-E72D297353CC}">
              <c16:uniqueId val="{00000000-CB41-4112-8E03-BD39C23D5E8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122.51</c:v>
                </c:pt>
                <c:pt idx="1">
                  <c:v>124.16</c:v>
                </c:pt>
                <c:pt idx="2">
                  <c:v>123.15</c:v>
                </c:pt>
                <c:pt idx="3">
                  <c:v>120.65</c:v>
                </c:pt>
                <c:pt idx="4">
                  <c:v>118.66</c:v>
                </c:pt>
                <c:pt idx="5">
                  <c:v>121.93</c:v>
                </c:pt>
                <c:pt idx="6">
                  <c:v>120.74</c:v>
                </c:pt>
                <c:pt idx="7">
                  <c:v>122.12</c:v>
                </c:pt>
                <c:pt idx="8">
                  <c:v>121.01</c:v>
                </c:pt>
                <c:pt idx="9">
                  <c:v>119.83</c:v>
                </c:pt>
                <c:pt idx="10">
                  <c:v>123.31</c:v>
                </c:pt>
                <c:pt idx="11">
                  <c:v>119.9</c:v>
                </c:pt>
                <c:pt idx="12">
                  <c:v>102.83</c:v>
                </c:pt>
                <c:pt idx="13">
                  <c:v>103.13</c:v>
                </c:pt>
                <c:pt idx="14">
                  <c:v>99.531999999999996</c:v>
                </c:pt>
                <c:pt idx="15">
                  <c:v>98.644999999999996</c:v>
                </c:pt>
                <c:pt idx="16">
                  <c:v>98.009</c:v>
                </c:pt>
                <c:pt idx="17">
                  <c:v>94.588999999999999</c:v>
                </c:pt>
                <c:pt idx="18">
                  <c:v>93.33</c:v>
                </c:pt>
                <c:pt idx="19">
                  <c:v>96.569000000000003</c:v>
                </c:pt>
                <c:pt idx="20">
                  <c:v>88.722999999999999</c:v>
                </c:pt>
                <c:pt idx="21">
                  <c:v>87.570999999999998</c:v>
                </c:pt>
                <c:pt idx="22">
                  <c:v>85.063000000000002</c:v>
                </c:pt>
                <c:pt idx="23">
                  <c:v>81.081000000000003</c:v>
                </c:pt>
                <c:pt idx="24">
                  <c:v>85.213999999999999</c:v>
                </c:pt>
                <c:pt idx="25">
                  <c:v>84.72</c:v>
                </c:pt>
                <c:pt idx="26">
                  <c:v>77.486000000000004</c:v>
                </c:pt>
                <c:pt idx="27">
                  <c:v>80.552999999999997</c:v>
                </c:pt>
                <c:pt idx="28">
                  <c:v>77.855000000000004</c:v>
                </c:pt>
                <c:pt idx="29">
                  <c:v>81.805000000000007</c:v>
                </c:pt>
                <c:pt idx="30">
                  <c:v>82.733999999999995</c:v>
                </c:pt>
                <c:pt idx="31">
                  <c:v>82.76</c:v>
                </c:pt>
                <c:pt idx="32">
                  <c:v>86.028999999999996</c:v>
                </c:pt>
                <c:pt idx="33">
                  <c:v>93.784999999999997</c:v>
                </c:pt>
                <c:pt idx="34">
                  <c:v>100.59</c:v>
                </c:pt>
                <c:pt idx="35">
                  <c:v>104.31</c:v>
                </c:pt>
                <c:pt idx="36">
                  <c:v>110.71</c:v>
                </c:pt>
                <c:pt idx="37">
                  <c:v>107.22</c:v>
                </c:pt>
                <c:pt idx="38">
                  <c:v>104.74</c:v>
                </c:pt>
                <c:pt idx="39">
                  <c:v>103.53</c:v>
                </c:pt>
                <c:pt idx="40">
                  <c:v>102.86</c:v>
                </c:pt>
                <c:pt idx="41">
                  <c:v>103.54</c:v>
                </c:pt>
                <c:pt idx="42">
                  <c:v>106</c:v>
                </c:pt>
                <c:pt idx="43">
                  <c:v>107.5</c:v>
                </c:pt>
                <c:pt idx="44">
                  <c:v>106.84</c:v>
                </c:pt>
                <c:pt idx="45">
                  <c:v>104.2</c:v>
                </c:pt>
                <c:pt idx="46">
                  <c:v>103.78</c:v>
                </c:pt>
                <c:pt idx="47">
                  <c:v>105.8</c:v>
                </c:pt>
              </c:numCache>
            </c:numRef>
          </c:val>
          <c:extLst>
            <c:ext xmlns:c16="http://schemas.microsoft.com/office/drawing/2014/chart" uri="{C3380CC4-5D6E-409C-BE32-E72D297353CC}">
              <c16:uniqueId val="{00000001-CB41-4112-8E03-BD39C23D5E8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508.29</c:v>
                </c:pt>
                <c:pt idx="1">
                  <c:v>530.96</c:v>
                </c:pt>
                <c:pt idx="2">
                  <c:v>519.29</c:v>
                </c:pt>
                <c:pt idx="3">
                  <c:v>512.72</c:v>
                </c:pt>
                <c:pt idx="4">
                  <c:v>514.67999999999995</c:v>
                </c:pt>
                <c:pt idx="5">
                  <c:v>519.77</c:v>
                </c:pt>
                <c:pt idx="6">
                  <c:v>509.05</c:v>
                </c:pt>
                <c:pt idx="7">
                  <c:v>515.05999999999995</c:v>
                </c:pt>
                <c:pt idx="8">
                  <c:v>508.38</c:v>
                </c:pt>
                <c:pt idx="9">
                  <c:v>514.49</c:v>
                </c:pt>
                <c:pt idx="10">
                  <c:v>526.46</c:v>
                </c:pt>
                <c:pt idx="11">
                  <c:v>491.69</c:v>
                </c:pt>
                <c:pt idx="12">
                  <c:v>437.49</c:v>
                </c:pt>
                <c:pt idx="13">
                  <c:v>412.3</c:v>
                </c:pt>
                <c:pt idx="14">
                  <c:v>351.92</c:v>
                </c:pt>
                <c:pt idx="15">
                  <c:v>354.74</c:v>
                </c:pt>
                <c:pt idx="16">
                  <c:v>347.44</c:v>
                </c:pt>
                <c:pt idx="17">
                  <c:v>318.58</c:v>
                </c:pt>
                <c:pt idx="18">
                  <c:v>314.39999999999998</c:v>
                </c:pt>
                <c:pt idx="19">
                  <c:v>304.2</c:v>
                </c:pt>
                <c:pt idx="20">
                  <c:v>289.04000000000002</c:v>
                </c:pt>
                <c:pt idx="21">
                  <c:v>285.47000000000003</c:v>
                </c:pt>
                <c:pt idx="22">
                  <c:v>274.57</c:v>
                </c:pt>
                <c:pt idx="23">
                  <c:v>279.77999999999997</c:v>
                </c:pt>
                <c:pt idx="24">
                  <c:v>329.6</c:v>
                </c:pt>
                <c:pt idx="25">
                  <c:v>322.81</c:v>
                </c:pt>
                <c:pt idx="26">
                  <c:v>294.55</c:v>
                </c:pt>
                <c:pt idx="27">
                  <c:v>338.34</c:v>
                </c:pt>
                <c:pt idx="28">
                  <c:v>318.23</c:v>
                </c:pt>
                <c:pt idx="29">
                  <c:v>332.35</c:v>
                </c:pt>
                <c:pt idx="30">
                  <c:v>351.15</c:v>
                </c:pt>
                <c:pt idx="31">
                  <c:v>370.86</c:v>
                </c:pt>
                <c:pt idx="32">
                  <c:v>411.6</c:v>
                </c:pt>
                <c:pt idx="33">
                  <c:v>461.77</c:v>
                </c:pt>
                <c:pt idx="34">
                  <c:v>485.65</c:v>
                </c:pt>
                <c:pt idx="35">
                  <c:v>514.26</c:v>
                </c:pt>
                <c:pt idx="36">
                  <c:v>537.79</c:v>
                </c:pt>
                <c:pt idx="37">
                  <c:v>517.55999999999995</c:v>
                </c:pt>
                <c:pt idx="38">
                  <c:v>512.04</c:v>
                </c:pt>
                <c:pt idx="39">
                  <c:v>524.17999999999995</c:v>
                </c:pt>
                <c:pt idx="40">
                  <c:v>525.66</c:v>
                </c:pt>
                <c:pt idx="41">
                  <c:v>521.71</c:v>
                </c:pt>
                <c:pt idx="42">
                  <c:v>516.73</c:v>
                </c:pt>
                <c:pt idx="43">
                  <c:v>513.34</c:v>
                </c:pt>
                <c:pt idx="44">
                  <c:v>513.78</c:v>
                </c:pt>
                <c:pt idx="45">
                  <c:v>506.94</c:v>
                </c:pt>
                <c:pt idx="46">
                  <c:v>494.07</c:v>
                </c:pt>
                <c:pt idx="47">
                  <c:v>481.04</c:v>
                </c:pt>
              </c:numCache>
            </c:numRef>
          </c:val>
          <c:extLst>
            <c:ext xmlns:c16="http://schemas.microsoft.com/office/drawing/2014/chart" uri="{C3380CC4-5D6E-409C-BE32-E72D297353CC}">
              <c16:uniqueId val="{00000002-CB41-4112-8E03-BD39C23D5E8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357.23</c:v>
                </c:pt>
                <c:pt idx="1">
                  <c:v>357.23</c:v>
                </c:pt>
                <c:pt idx="2">
                  <c:v>357.23</c:v>
                </c:pt>
                <c:pt idx="3">
                  <c:v>357.23</c:v>
                </c:pt>
                <c:pt idx="4">
                  <c:v>357.23</c:v>
                </c:pt>
                <c:pt idx="5">
                  <c:v>357.23</c:v>
                </c:pt>
                <c:pt idx="6">
                  <c:v>347.23</c:v>
                </c:pt>
                <c:pt idx="7">
                  <c:v>361.83</c:v>
                </c:pt>
                <c:pt idx="8">
                  <c:v>367.35</c:v>
                </c:pt>
                <c:pt idx="9">
                  <c:v>365.39</c:v>
                </c:pt>
                <c:pt idx="10">
                  <c:v>372.53</c:v>
                </c:pt>
                <c:pt idx="11">
                  <c:v>351.61</c:v>
                </c:pt>
                <c:pt idx="12">
                  <c:v>297.60000000000002</c:v>
                </c:pt>
                <c:pt idx="13">
                  <c:v>281.75</c:v>
                </c:pt>
                <c:pt idx="14">
                  <c:v>241.42</c:v>
                </c:pt>
                <c:pt idx="15">
                  <c:v>244.09</c:v>
                </c:pt>
                <c:pt idx="16">
                  <c:v>240.89</c:v>
                </c:pt>
                <c:pt idx="17">
                  <c:v>235.87</c:v>
                </c:pt>
                <c:pt idx="18">
                  <c:v>229.77</c:v>
                </c:pt>
                <c:pt idx="19">
                  <c:v>226.25</c:v>
                </c:pt>
                <c:pt idx="20">
                  <c:v>210.52</c:v>
                </c:pt>
                <c:pt idx="21">
                  <c:v>196.77</c:v>
                </c:pt>
                <c:pt idx="22">
                  <c:v>183.4</c:v>
                </c:pt>
                <c:pt idx="23">
                  <c:v>177.97</c:v>
                </c:pt>
                <c:pt idx="24">
                  <c:v>196.28</c:v>
                </c:pt>
                <c:pt idx="25">
                  <c:v>198.29</c:v>
                </c:pt>
                <c:pt idx="26">
                  <c:v>171.62</c:v>
                </c:pt>
                <c:pt idx="27">
                  <c:v>194.49</c:v>
                </c:pt>
                <c:pt idx="28">
                  <c:v>174.03</c:v>
                </c:pt>
                <c:pt idx="29">
                  <c:v>190.13</c:v>
                </c:pt>
                <c:pt idx="30">
                  <c:v>190.49</c:v>
                </c:pt>
                <c:pt idx="31">
                  <c:v>211.07</c:v>
                </c:pt>
                <c:pt idx="32">
                  <c:v>234.11</c:v>
                </c:pt>
                <c:pt idx="33">
                  <c:v>267.29000000000002</c:v>
                </c:pt>
                <c:pt idx="34">
                  <c:v>283.5</c:v>
                </c:pt>
                <c:pt idx="35">
                  <c:v>315.37</c:v>
                </c:pt>
                <c:pt idx="36">
                  <c:v>330.38</c:v>
                </c:pt>
                <c:pt idx="37">
                  <c:v>315.47000000000003</c:v>
                </c:pt>
                <c:pt idx="38">
                  <c:v>318.94</c:v>
                </c:pt>
                <c:pt idx="39">
                  <c:v>316.99</c:v>
                </c:pt>
                <c:pt idx="40">
                  <c:v>325.36</c:v>
                </c:pt>
                <c:pt idx="41">
                  <c:v>320.97000000000003</c:v>
                </c:pt>
                <c:pt idx="42">
                  <c:v>320.07</c:v>
                </c:pt>
                <c:pt idx="43">
                  <c:v>315.74</c:v>
                </c:pt>
                <c:pt idx="44">
                  <c:v>317.10000000000002</c:v>
                </c:pt>
                <c:pt idx="45">
                  <c:v>328.07</c:v>
                </c:pt>
                <c:pt idx="46">
                  <c:v>328.07</c:v>
                </c:pt>
                <c:pt idx="47">
                  <c:v>328.07</c:v>
                </c:pt>
              </c:numCache>
            </c:numRef>
          </c:val>
          <c:extLst>
            <c:ext xmlns:c16="http://schemas.microsoft.com/office/drawing/2014/chart" uri="{C3380CC4-5D6E-409C-BE32-E72D297353CC}">
              <c16:uniqueId val="{00000003-CB41-4112-8E03-BD39C23D5E8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6651.5439999999999</c:v>
                </c:pt>
                <c:pt idx="1">
                  <c:v>6638.6139999999996</c:v>
                </c:pt>
                <c:pt idx="2">
                  <c:v>6532.2219999999998</c:v>
                </c:pt>
                <c:pt idx="3">
                  <c:v>6324.0010000000002</c:v>
                </c:pt>
                <c:pt idx="4">
                  <c:v>6427.973</c:v>
                </c:pt>
                <c:pt idx="5">
                  <c:v>6229.8339999999998</c:v>
                </c:pt>
                <c:pt idx="6">
                  <c:v>6187.4470000000001</c:v>
                </c:pt>
                <c:pt idx="7">
                  <c:v>6292.6080000000002</c:v>
                </c:pt>
                <c:pt idx="8">
                  <c:v>6289.3819999999996</c:v>
                </c:pt>
                <c:pt idx="9">
                  <c:v>6351.7809999999999</c:v>
                </c:pt>
                <c:pt idx="10">
                  <c:v>6443.6689999999999</c:v>
                </c:pt>
                <c:pt idx="11">
                  <c:v>6440.7690000000002</c:v>
                </c:pt>
                <c:pt idx="12">
                  <c:v>6375.7979999999998</c:v>
                </c:pt>
                <c:pt idx="13">
                  <c:v>6519.8919999999998</c:v>
                </c:pt>
                <c:pt idx="14">
                  <c:v>6758.3440000000001</c:v>
                </c:pt>
                <c:pt idx="15">
                  <c:v>7032.9179999999997</c:v>
                </c:pt>
                <c:pt idx="16">
                  <c:v>7212.134</c:v>
                </c:pt>
                <c:pt idx="17">
                  <c:v>7483.35</c:v>
                </c:pt>
                <c:pt idx="18">
                  <c:v>7617.8689999999997</c:v>
                </c:pt>
                <c:pt idx="19">
                  <c:v>7731.2529999999997</c:v>
                </c:pt>
                <c:pt idx="20">
                  <c:v>7795.56</c:v>
                </c:pt>
                <c:pt idx="21">
                  <c:v>7748.942</c:v>
                </c:pt>
                <c:pt idx="22">
                  <c:v>7930.1940000000004</c:v>
                </c:pt>
                <c:pt idx="23">
                  <c:v>7867.701</c:v>
                </c:pt>
                <c:pt idx="24">
                  <c:v>7789.5069999999996</c:v>
                </c:pt>
                <c:pt idx="25">
                  <c:v>7774.8329999999996</c:v>
                </c:pt>
                <c:pt idx="26">
                  <c:v>7598.5379999999996</c:v>
                </c:pt>
                <c:pt idx="27">
                  <c:v>7702.3950000000004</c:v>
                </c:pt>
                <c:pt idx="28">
                  <c:v>7774.4409999999998</c:v>
                </c:pt>
                <c:pt idx="29">
                  <c:v>7788.0879999999997</c:v>
                </c:pt>
                <c:pt idx="30">
                  <c:v>7853.4920000000002</c:v>
                </c:pt>
                <c:pt idx="31">
                  <c:v>7717.576</c:v>
                </c:pt>
                <c:pt idx="32">
                  <c:v>7664.0540000000001</c:v>
                </c:pt>
                <c:pt idx="33">
                  <c:v>7392.3540000000003</c:v>
                </c:pt>
                <c:pt idx="34">
                  <c:v>7337.3789999999999</c:v>
                </c:pt>
                <c:pt idx="35">
                  <c:v>7235.21</c:v>
                </c:pt>
                <c:pt idx="36">
                  <c:v>7210.4870000000001</c:v>
                </c:pt>
                <c:pt idx="37">
                  <c:v>7334.1270000000004</c:v>
                </c:pt>
                <c:pt idx="38">
                  <c:v>7460.5479999999998</c:v>
                </c:pt>
                <c:pt idx="39">
                  <c:v>7417.848</c:v>
                </c:pt>
                <c:pt idx="40">
                  <c:v>7402.6139999999996</c:v>
                </c:pt>
                <c:pt idx="41">
                  <c:v>7426.8109999999997</c:v>
                </c:pt>
                <c:pt idx="42">
                  <c:v>7331.6626299999998</c:v>
                </c:pt>
                <c:pt idx="43">
                  <c:v>7348.8999100000001</c:v>
                </c:pt>
                <c:pt idx="44">
                  <c:v>7328.9529400000001</c:v>
                </c:pt>
                <c:pt idx="45">
                  <c:v>7112.2514099999999</c:v>
                </c:pt>
                <c:pt idx="46">
                  <c:v>6932.0560100000002</c:v>
                </c:pt>
                <c:pt idx="47">
                  <c:v>6680.1292199999998</c:v>
                </c:pt>
              </c:numCache>
            </c:numRef>
          </c:val>
          <c:smooth val="0"/>
          <c:extLst>
            <c:ext xmlns:c16="http://schemas.microsoft.com/office/drawing/2014/chart" uri="{C3380CC4-5D6E-409C-BE32-E72D297353CC}">
              <c16:uniqueId val="{00000000-2586-41E6-AA52-5671FFEC12F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6759.6325800000004</c:v>
                </c:pt>
                <c:pt idx="1">
                  <c:v>6630.5435200000002</c:v>
                </c:pt>
                <c:pt idx="2">
                  <c:v>6538.0641699999996</c:v>
                </c:pt>
                <c:pt idx="3">
                  <c:v>6466.7992700000004</c:v>
                </c:pt>
                <c:pt idx="4">
                  <c:v>6443.3724599999996</c:v>
                </c:pt>
                <c:pt idx="5">
                  <c:v>6415.0391300000001</c:v>
                </c:pt>
                <c:pt idx="6">
                  <c:v>6412.9022400000003</c:v>
                </c:pt>
                <c:pt idx="7">
                  <c:v>6390.1350599999996</c:v>
                </c:pt>
                <c:pt idx="8">
                  <c:v>6412.9516700000004</c:v>
                </c:pt>
                <c:pt idx="9">
                  <c:v>6450.0280599999996</c:v>
                </c:pt>
                <c:pt idx="10">
                  <c:v>6510.3388599999998</c:v>
                </c:pt>
                <c:pt idx="11">
                  <c:v>6511.6854400000002</c:v>
                </c:pt>
                <c:pt idx="12">
                  <c:v>6559.0284300000003</c:v>
                </c:pt>
                <c:pt idx="13">
                  <c:v>6659.40744</c:v>
                </c:pt>
                <c:pt idx="14">
                  <c:v>6887.7905000000001</c:v>
                </c:pt>
                <c:pt idx="15">
                  <c:v>7115.2750999999998</c:v>
                </c:pt>
                <c:pt idx="16">
                  <c:v>7348.3125</c:v>
                </c:pt>
                <c:pt idx="17">
                  <c:v>7512.8350600000003</c:v>
                </c:pt>
                <c:pt idx="18">
                  <c:v>7736.07557</c:v>
                </c:pt>
                <c:pt idx="19">
                  <c:v>7848.6710899999998</c:v>
                </c:pt>
                <c:pt idx="20">
                  <c:v>7927.8898200000003</c:v>
                </c:pt>
                <c:pt idx="21">
                  <c:v>8019.0178400000004</c:v>
                </c:pt>
                <c:pt idx="22">
                  <c:v>8092.1117400000003</c:v>
                </c:pt>
                <c:pt idx="23">
                  <c:v>8096.47577</c:v>
                </c:pt>
                <c:pt idx="24">
                  <c:v>8048.0616600000003</c:v>
                </c:pt>
                <c:pt idx="25">
                  <c:v>7919.9008299999996</c:v>
                </c:pt>
                <c:pt idx="26">
                  <c:v>7918.9983099999999</c:v>
                </c:pt>
                <c:pt idx="27">
                  <c:v>7963.1958000000004</c:v>
                </c:pt>
                <c:pt idx="28">
                  <c:v>8037.8848500000004</c:v>
                </c:pt>
                <c:pt idx="29">
                  <c:v>8055.5499300000001</c:v>
                </c:pt>
                <c:pt idx="30">
                  <c:v>8011.5295100000003</c:v>
                </c:pt>
                <c:pt idx="31">
                  <c:v>7988.2559899999997</c:v>
                </c:pt>
                <c:pt idx="32">
                  <c:v>7892.7786299999998</c:v>
                </c:pt>
                <c:pt idx="33">
                  <c:v>7663.2417100000002</c:v>
                </c:pt>
                <c:pt idx="34">
                  <c:v>7441.1806399999996</c:v>
                </c:pt>
                <c:pt idx="35">
                  <c:v>7300.1878699999997</c:v>
                </c:pt>
                <c:pt idx="36">
                  <c:v>7312.7493199999999</c:v>
                </c:pt>
                <c:pt idx="37">
                  <c:v>7528.15398</c:v>
                </c:pt>
                <c:pt idx="38">
                  <c:v>7624.6210899999996</c:v>
                </c:pt>
                <c:pt idx="39">
                  <c:v>7614.9758099999999</c:v>
                </c:pt>
                <c:pt idx="40">
                  <c:v>7613.0754500000003</c:v>
                </c:pt>
                <c:pt idx="41">
                  <c:v>7602.1958500000001</c:v>
                </c:pt>
                <c:pt idx="42">
                  <c:v>7507.0083100000002</c:v>
                </c:pt>
                <c:pt idx="43">
                  <c:v>7456.8002200000001</c:v>
                </c:pt>
                <c:pt idx="44">
                  <c:v>7366.6540599999998</c:v>
                </c:pt>
                <c:pt idx="45">
                  <c:v>7157.3818099999999</c:v>
                </c:pt>
                <c:pt idx="46">
                  <c:v>7019.4624000000003</c:v>
                </c:pt>
                <c:pt idx="47">
                  <c:v>6855.5174999999999</c:v>
                </c:pt>
              </c:numCache>
            </c:numRef>
          </c:val>
          <c:smooth val="0"/>
          <c:extLst>
            <c:ext xmlns:c16="http://schemas.microsoft.com/office/drawing/2014/chart" uri="{C3380CC4-5D6E-409C-BE32-E72D297353CC}">
              <c16:uniqueId val="{00000001-2586-41E6-AA52-5671FFEC12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23</c:v>
                </c:pt>
                <c:pt idx="1">
                  <c:v>VIE 24</c:v>
                </c:pt>
                <c:pt idx="2">
                  <c:v>SAB 25</c:v>
                </c:pt>
                <c:pt idx="3">
                  <c:v>DOM 26</c:v>
                </c:pt>
                <c:pt idx="4">
                  <c:v>LUN 27</c:v>
                </c:pt>
                <c:pt idx="5">
                  <c:v>MAR 28</c:v>
                </c:pt>
                <c:pt idx="6">
                  <c:v>MIE 29</c:v>
                </c:pt>
                <c:pt idx="7">
                  <c:v>JUE 30</c:v>
                </c:pt>
              </c:strCache>
            </c:strRef>
          </c:cat>
          <c:val>
            <c:numRef>
              <c:f>COSTO_OPE_EJEC!$C$8:$C$15</c:f>
              <c:numCache>
                <c:formatCode>#,##0.0</c:formatCode>
                <c:ptCount val="8"/>
                <c:pt idx="0">
                  <c:v>4889969.48276</c:v>
                </c:pt>
                <c:pt idx="1">
                  <c:v>5340061.9378699996</c:v>
                </c:pt>
                <c:pt idx="2">
                  <c:v>4653529.3625999996</c:v>
                </c:pt>
                <c:pt idx="3">
                  <c:v>4429996.0057300003</c:v>
                </c:pt>
                <c:pt idx="4">
                  <c:v>5293803.4527099999</c:v>
                </c:pt>
                <c:pt idx="5">
                  <c:v>5511143.0615499998</c:v>
                </c:pt>
                <c:pt idx="6">
                  <c:v>5147622.8035599999</c:v>
                </c:pt>
                <c:pt idx="7">
                  <c:v>4641329.2060900005</c:v>
                </c:pt>
              </c:numCache>
            </c:numRef>
          </c:val>
          <c:extLst>
            <c:ext xmlns:c16="http://schemas.microsoft.com/office/drawing/2014/chart" uri="{C3380CC4-5D6E-409C-BE32-E72D297353CC}">
              <c16:uniqueId val="{00000000-28B1-4FD8-80F8-9B312D14B01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-0.10640492936099813</c:v>
                </c:pt>
                <c:pt idx="1">
                  <c:v>-8.2844155176930556E-2</c:v>
                </c:pt>
                <c:pt idx="2">
                  <c:v>-9.6033330659124769E-2</c:v>
                </c:pt>
                <c:pt idx="3">
                  <c:v>0.12434934023956726</c:v>
                </c:pt>
                <c:pt idx="4">
                  <c:v>-8.4661846146793493E-2</c:v>
                </c:pt>
                <c:pt idx="5">
                  <c:v>-3.2015847943205875E-2</c:v>
                </c:pt>
                <c:pt idx="6">
                  <c:v>-4.5217233504688904E-2</c:v>
                </c:pt>
                <c:pt idx="7">
                  <c:v>-0.12569735708663349</c:v>
                </c:pt>
              </c:numCache>
            </c:numRef>
          </c:cat>
          <c:val>
            <c:numRef>
              <c:f>COSTO_OPE_EJEC!$D$8:$D$15</c:f>
              <c:numCache>
                <c:formatCode>#,##0.0</c:formatCode>
                <c:ptCount val="8"/>
                <c:pt idx="0">
                  <c:v>5472243.1260315999</c:v>
                </c:pt>
                <c:pt idx="1">
                  <c:v>5822414.9886982003</c:v>
                </c:pt>
                <c:pt idx="2">
                  <c:v>5147899.2759689996</c:v>
                </c:pt>
                <c:pt idx="3">
                  <c:v>3940053.0130484998</c:v>
                </c:pt>
                <c:pt idx="4">
                  <c:v>5783440.1750055002</c:v>
                </c:pt>
                <c:pt idx="5">
                  <c:v>5693422.8208590001</c:v>
                </c:pt>
                <c:pt idx="6">
                  <c:v>5391407.3276115004</c:v>
                </c:pt>
                <c:pt idx="7">
                  <c:v>5308607.0866994997</c:v>
                </c:pt>
              </c:numCache>
            </c:numRef>
          </c:val>
          <c:extLst>
            <c:ext xmlns:c16="http://schemas.microsoft.com/office/drawing/2014/chart" uri="{C3380CC4-5D6E-409C-BE32-E72D297353CC}">
              <c16:uniqueId val="{00000001-28B1-4FD8-80F8-9B312D14B01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5.1"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6.6</v>
      </c>
    </row>
    <row r="10" spans="1:12" x14ac:dyDescent="0.3">
      <c r="A10" s="1"/>
      <c r="B10" s="4" t="s">
        <v>13</v>
      </c>
      <c r="C10" s="5" t="s">
        <v>37</v>
      </c>
      <c r="D10" s="5" t="s">
        <v>38</v>
      </c>
      <c r="E10" s="5" t="s">
        <v>32</v>
      </c>
      <c r="F10" s="5" t="s">
        <v>39</v>
      </c>
      <c r="G10" s="4" t="s">
        <v>40</v>
      </c>
      <c r="H10" s="4" t="s">
        <v>41</v>
      </c>
      <c r="I10" s="6" t="s">
        <v>42</v>
      </c>
      <c r="J10" s="4"/>
      <c r="K10" s="4" t="s">
        <v>21</v>
      </c>
      <c r="L10" s="4">
        <v>13.8</v>
      </c>
    </row>
    <row r="11" spans="1:12" x14ac:dyDescent="0.3">
      <c r="A11" s="1"/>
      <c r="B11" s="4" t="s">
        <v>13</v>
      </c>
      <c r="C11" s="5" t="s">
        <v>43</v>
      </c>
      <c r="D11" s="5" t="s">
        <v>44</v>
      </c>
      <c r="E11" s="5" t="s">
        <v>45</v>
      </c>
      <c r="F11" s="5" t="s">
        <v>46</v>
      </c>
      <c r="G11" s="4" t="s">
        <v>47</v>
      </c>
      <c r="H11" s="4" t="s">
        <v>48</v>
      </c>
      <c r="I11" s="6" t="s">
        <v>49</v>
      </c>
      <c r="J11" s="4"/>
      <c r="K11" s="4" t="s">
        <v>50</v>
      </c>
      <c r="L11" s="4">
        <v>0</v>
      </c>
    </row>
    <row r="12" spans="1:12" x14ac:dyDescent="0.3">
      <c r="A12" s="1"/>
      <c r="B12" s="4" t="s">
        <v>22</v>
      </c>
      <c r="C12" s="5" t="s">
        <v>51</v>
      </c>
      <c r="D12" s="5" t="s">
        <v>52</v>
      </c>
      <c r="E12" s="5" t="s">
        <v>45</v>
      </c>
      <c r="F12" s="5" t="s">
        <v>53</v>
      </c>
      <c r="G12" s="4" t="s">
        <v>54</v>
      </c>
      <c r="H12" s="4" t="s">
        <v>55</v>
      </c>
      <c r="I12" s="6" t="s">
        <v>56</v>
      </c>
      <c r="J12" s="4"/>
      <c r="K12" s="4" t="s">
        <v>21</v>
      </c>
      <c r="L12" s="4"/>
    </row>
    <row r="13" spans="1:12" x14ac:dyDescent="0.3">
      <c r="A13" s="1"/>
      <c r="B13" s="4" t="s">
        <v>22</v>
      </c>
      <c r="C13" s="5" t="s">
        <v>51</v>
      </c>
      <c r="D13" s="5" t="s">
        <v>52</v>
      </c>
      <c r="E13" s="5" t="s">
        <v>45</v>
      </c>
      <c r="F13" s="5" t="s">
        <v>53</v>
      </c>
      <c r="G13" s="4" t="s">
        <v>57</v>
      </c>
      <c r="H13" s="4" t="s">
        <v>58</v>
      </c>
      <c r="I13" s="6" t="s">
        <v>56</v>
      </c>
      <c r="J13" s="4"/>
      <c r="K13" s="4" t="s">
        <v>21</v>
      </c>
      <c r="L13" s="4"/>
    </row>
    <row r="14" spans="1:12" x14ac:dyDescent="0.3">
      <c r="A14" s="1"/>
      <c r="B14" s="4" t="s">
        <v>13</v>
      </c>
      <c r="C14" s="5" t="s">
        <v>59</v>
      </c>
      <c r="D14" s="5" t="s">
        <v>60</v>
      </c>
      <c r="E14" s="5" t="s">
        <v>61</v>
      </c>
      <c r="F14" s="5" t="s">
        <v>62</v>
      </c>
      <c r="G14" s="4" t="s">
        <v>63</v>
      </c>
      <c r="H14" s="4" t="s">
        <v>64</v>
      </c>
      <c r="I14" s="6" t="s">
        <v>65</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66</v>
      </c>
      <c r="C5" s="198"/>
      <c r="D5" s="198"/>
      <c r="E5" s="198"/>
      <c r="F5" s="198"/>
      <c r="G5" s="198"/>
      <c r="H5" s="198"/>
      <c r="I5" s="198"/>
    </row>
    <row r="6" spans="1:9" ht="39.9"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17</v>
      </c>
      <c r="I7" s="5" t="s">
        <v>77</v>
      </c>
    </row>
    <row r="8" spans="1:9" x14ac:dyDescent="0.3">
      <c r="A8" s="1"/>
      <c r="B8" s="4" t="s">
        <v>71</v>
      </c>
      <c r="C8" s="4" t="s">
        <v>72</v>
      </c>
      <c r="D8" s="4" t="s">
        <v>73</v>
      </c>
      <c r="E8" s="5" t="s">
        <v>78</v>
      </c>
      <c r="F8" s="5" t="s">
        <v>79</v>
      </c>
      <c r="G8" s="5" t="s">
        <v>80</v>
      </c>
      <c r="H8" s="5" t="s">
        <v>81</v>
      </c>
      <c r="I8" s="5" t="s">
        <v>82</v>
      </c>
    </row>
    <row r="9" spans="1:9" x14ac:dyDescent="0.3">
      <c r="A9" s="1"/>
      <c r="B9" s="4" t="s">
        <v>71</v>
      </c>
      <c r="C9" s="4" t="s">
        <v>72</v>
      </c>
      <c r="D9" s="4" t="s">
        <v>73</v>
      </c>
      <c r="E9" s="5" t="s">
        <v>83</v>
      </c>
      <c r="F9" s="5" t="s">
        <v>84</v>
      </c>
      <c r="G9" s="5" t="s">
        <v>85</v>
      </c>
      <c r="H9" s="5" t="s">
        <v>17</v>
      </c>
      <c r="I9" s="5" t="s">
        <v>86</v>
      </c>
    </row>
    <row r="10" spans="1:9" x14ac:dyDescent="0.3">
      <c r="A10" s="1"/>
      <c r="B10" s="4" t="s">
        <v>71</v>
      </c>
      <c r="C10" s="4" t="s">
        <v>72</v>
      </c>
      <c r="D10" s="4" t="s">
        <v>73</v>
      </c>
      <c r="E10" s="5" t="s">
        <v>87</v>
      </c>
      <c r="F10" s="5" t="s">
        <v>88</v>
      </c>
      <c r="G10" s="5" t="s">
        <v>89</v>
      </c>
      <c r="H10" s="5" t="s">
        <v>17</v>
      </c>
      <c r="I10" s="5" t="s">
        <v>90</v>
      </c>
    </row>
    <row r="11" spans="1:9" x14ac:dyDescent="0.3">
      <c r="A11" s="1"/>
      <c r="B11" s="4" t="s">
        <v>71</v>
      </c>
      <c r="C11" s="4" t="s">
        <v>72</v>
      </c>
      <c r="D11" s="4" t="s">
        <v>73</v>
      </c>
      <c r="E11" s="5" t="s">
        <v>87</v>
      </c>
      <c r="F11" s="5" t="s">
        <v>91</v>
      </c>
      <c r="G11" s="5" t="s">
        <v>76</v>
      </c>
      <c r="H11" s="5" t="s">
        <v>17</v>
      </c>
      <c r="I11" s="5" t="s">
        <v>92</v>
      </c>
    </row>
    <row r="12" spans="1:9" x14ac:dyDescent="0.3">
      <c r="A12" s="1"/>
      <c r="B12" s="4" t="s">
        <v>71</v>
      </c>
      <c r="C12" s="4" t="s">
        <v>72</v>
      </c>
      <c r="D12" s="4" t="s">
        <v>73</v>
      </c>
      <c r="E12" s="5" t="s">
        <v>87</v>
      </c>
      <c r="F12" s="5" t="s">
        <v>93</v>
      </c>
      <c r="G12" s="5" t="s">
        <v>94</v>
      </c>
      <c r="H12" s="5" t="s">
        <v>95</v>
      </c>
      <c r="I12" s="5" t="s">
        <v>96</v>
      </c>
    </row>
    <row r="13" spans="1:9" x14ac:dyDescent="0.3">
      <c r="A13" s="1"/>
      <c r="B13" s="4" t="s">
        <v>71</v>
      </c>
      <c r="C13" s="4" t="s">
        <v>72</v>
      </c>
      <c r="D13" s="4" t="s">
        <v>73</v>
      </c>
      <c r="E13" s="5" t="s">
        <v>87</v>
      </c>
      <c r="F13" s="5" t="s">
        <v>97</v>
      </c>
      <c r="G13" s="5" t="s">
        <v>85</v>
      </c>
      <c r="H13" s="5" t="s">
        <v>17</v>
      </c>
      <c r="I13" s="5" t="s">
        <v>98</v>
      </c>
    </row>
    <row r="14" spans="1:9" x14ac:dyDescent="0.3">
      <c r="A14" s="1"/>
      <c r="B14" s="4" t="s">
        <v>71</v>
      </c>
      <c r="C14" s="4" t="s">
        <v>72</v>
      </c>
      <c r="D14" s="4" t="s">
        <v>73</v>
      </c>
      <c r="E14" s="5" t="s">
        <v>87</v>
      </c>
      <c r="F14" s="5" t="s">
        <v>97</v>
      </c>
      <c r="G14" s="5" t="s">
        <v>85</v>
      </c>
      <c r="H14" s="5" t="s">
        <v>17</v>
      </c>
      <c r="I14" s="5" t="s">
        <v>99</v>
      </c>
    </row>
    <row r="15" spans="1:9" x14ac:dyDescent="0.3">
      <c r="A15" s="1"/>
      <c r="B15" s="4" t="s">
        <v>71</v>
      </c>
      <c r="C15" s="4" t="s">
        <v>72</v>
      </c>
      <c r="D15" s="4" t="s">
        <v>73</v>
      </c>
      <c r="E15" s="5" t="s">
        <v>87</v>
      </c>
      <c r="F15" s="5" t="s">
        <v>100</v>
      </c>
      <c r="G15" s="5" t="s">
        <v>85</v>
      </c>
      <c r="H15" s="5" t="s">
        <v>17</v>
      </c>
      <c r="I15" s="5" t="s">
        <v>98</v>
      </c>
    </row>
    <row r="16" spans="1:9" x14ac:dyDescent="0.3">
      <c r="A16" s="1"/>
      <c r="B16" s="4" t="s">
        <v>71</v>
      </c>
      <c r="C16" s="4" t="s">
        <v>72</v>
      </c>
      <c r="D16" s="4" t="s">
        <v>73</v>
      </c>
      <c r="E16" s="5" t="s">
        <v>87</v>
      </c>
      <c r="F16" s="5" t="s">
        <v>100</v>
      </c>
      <c r="G16" s="5" t="s">
        <v>85</v>
      </c>
      <c r="H16" s="5" t="s">
        <v>17</v>
      </c>
      <c r="I16" s="5" t="s">
        <v>101</v>
      </c>
    </row>
    <row r="17" spans="1:9" x14ac:dyDescent="0.3">
      <c r="A17" s="1"/>
      <c r="B17" s="4" t="s">
        <v>71</v>
      </c>
      <c r="C17" s="4" t="s">
        <v>72</v>
      </c>
      <c r="D17" s="4" t="s">
        <v>73</v>
      </c>
      <c r="E17" s="5" t="s">
        <v>102</v>
      </c>
      <c r="F17" s="5" t="s">
        <v>103</v>
      </c>
      <c r="G17" s="5" t="s">
        <v>85</v>
      </c>
      <c r="H17" s="5" t="s">
        <v>17</v>
      </c>
      <c r="I17" s="5" t="s">
        <v>104</v>
      </c>
    </row>
    <row r="18" spans="1:9" x14ac:dyDescent="0.3">
      <c r="A18" s="1"/>
      <c r="B18" s="4" t="s">
        <v>71</v>
      </c>
      <c r="C18" s="4" t="s">
        <v>72</v>
      </c>
      <c r="D18" s="4" t="s">
        <v>73</v>
      </c>
      <c r="E18" s="5" t="s">
        <v>102</v>
      </c>
      <c r="F18" s="5" t="s">
        <v>103</v>
      </c>
      <c r="G18" s="5" t="s">
        <v>105</v>
      </c>
      <c r="H18" s="5" t="s">
        <v>106</v>
      </c>
      <c r="I18" s="5" t="s">
        <v>107</v>
      </c>
    </row>
    <row r="19" spans="1:9" x14ac:dyDescent="0.3">
      <c r="A19" s="1"/>
      <c r="B19" s="4" t="s">
        <v>71</v>
      </c>
      <c r="C19" s="4" t="s">
        <v>72</v>
      </c>
      <c r="D19" s="4" t="s">
        <v>73</v>
      </c>
      <c r="E19" s="5" t="s">
        <v>102</v>
      </c>
      <c r="F19" s="5" t="s">
        <v>103</v>
      </c>
      <c r="G19" s="5" t="s">
        <v>105</v>
      </c>
      <c r="H19" s="5" t="s">
        <v>108</v>
      </c>
      <c r="I19" s="5" t="s">
        <v>109</v>
      </c>
    </row>
    <row r="20" spans="1:9" x14ac:dyDescent="0.3">
      <c r="A20" s="1"/>
      <c r="B20" s="4" t="s">
        <v>71</v>
      </c>
      <c r="C20" s="4" t="s">
        <v>72</v>
      </c>
      <c r="D20" s="4" t="s">
        <v>73</v>
      </c>
      <c r="E20" s="5" t="s">
        <v>37</v>
      </c>
      <c r="F20" s="5" t="s">
        <v>110</v>
      </c>
      <c r="G20" s="5" t="s">
        <v>76</v>
      </c>
      <c r="H20" s="5" t="s">
        <v>17</v>
      </c>
      <c r="I20" s="5" t="s">
        <v>111</v>
      </c>
    </row>
    <row r="21" spans="1:9" x14ac:dyDescent="0.3">
      <c r="A21" s="1"/>
      <c r="B21" s="4" t="s">
        <v>71</v>
      </c>
      <c r="C21" s="4" t="s">
        <v>72</v>
      </c>
      <c r="D21" s="4" t="s">
        <v>73</v>
      </c>
      <c r="E21" s="5" t="s">
        <v>37</v>
      </c>
      <c r="F21" s="5" t="s">
        <v>112</v>
      </c>
      <c r="G21" s="5" t="s">
        <v>85</v>
      </c>
      <c r="H21" s="5" t="s">
        <v>17</v>
      </c>
      <c r="I21" s="5" t="s">
        <v>113</v>
      </c>
    </row>
    <row r="22" spans="1:9" x14ac:dyDescent="0.3">
      <c r="A22" s="1"/>
      <c r="B22" s="4" t="s">
        <v>71</v>
      </c>
      <c r="C22" s="4" t="s">
        <v>72</v>
      </c>
      <c r="D22" s="4" t="s">
        <v>73</v>
      </c>
      <c r="E22" s="5" t="s">
        <v>37</v>
      </c>
      <c r="F22" s="5" t="s">
        <v>112</v>
      </c>
      <c r="G22" s="5" t="s">
        <v>85</v>
      </c>
      <c r="H22" s="5" t="s">
        <v>17</v>
      </c>
      <c r="I22" s="5" t="s">
        <v>114</v>
      </c>
    </row>
    <row r="23" spans="1:9" x14ac:dyDescent="0.3">
      <c r="A23" s="1"/>
      <c r="B23" s="4" t="s">
        <v>71</v>
      </c>
      <c r="C23" s="4" t="s">
        <v>72</v>
      </c>
      <c r="D23" s="4" t="s">
        <v>73</v>
      </c>
      <c r="E23" s="5" t="s">
        <v>37</v>
      </c>
      <c r="F23" s="5" t="s">
        <v>112</v>
      </c>
      <c r="G23" s="5" t="s">
        <v>85</v>
      </c>
      <c r="H23" s="5" t="s">
        <v>17</v>
      </c>
      <c r="I23" s="5" t="s">
        <v>115</v>
      </c>
    </row>
    <row r="24" spans="1:9" x14ac:dyDescent="0.3">
      <c r="A24" s="1"/>
      <c r="B24" s="4" t="s">
        <v>71</v>
      </c>
      <c r="C24" s="4" t="s">
        <v>72</v>
      </c>
      <c r="D24" s="4" t="s">
        <v>73</v>
      </c>
      <c r="E24" s="5" t="s">
        <v>37</v>
      </c>
      <c r="F24" s="5" t="s">
        <v>112</v>
      </c>
      <c r="G24" s="5" t="s">
        <v>85</v>
      </c>
      <c r="H24" s="5" t="s">
        <v>17</v>
      </c>
      <c r="I24" s="5" t="s">
        <v>116</v>
      </c>
    </row>
    <row r="25" spans="1:9" x14ac:dyDescent="0.3">
      <c r="A25" s="1"/>
      <c r="B25" s="4" t="s">
        <v>71</v>
      </c>
      <c r="C25" s="4" t="s">
        <v>72</v>
      </c>
      <c r="D25" s="4" t="s">
        <v>73</v>
      </c>
      <c r="E25" s="5" t="s">
        <v>37</v>
      </c>
      <c r="F25" s="5" t="s">
        <v>117</v>
      </c>
      <c r="G25" s="5" t="s">
        <v>85</v>
      </c>
      <c r="H25" s="5" t="s">
        <v>17</v>
      </c>
      <c r="I25" s="5" t="s">
        <v>118</v>
      </c>
    </row>
    <row r="26" spans="1:9" x14ac:dyDescent="0.3">
      <c r="A26" s="1"/>
      <c r="B26" s="4" t="s">
        <v>71</v>
      </c>
      <c r="C26" s="4" t="s">
        <v>72</v>
      </c>
      <c r="D26" s="4" t="s">
        <v>73</v>
      </c>
      <c r="E26" s="5" t="s">
        <v>37</v>
      </c>
      <c r="F26" s="5" t="s">
        <v>117</v>
      </c>
      <c r="G26" s="5" t="s">
        <v>85</v>
      </c>
      <c r="H26" s="5" t="s">
        <v>17</v>
      </c>
      <c r="I26" s="5" t="s">
        <v>119</v>
      </c>
    </row>
    <row r="27" spans="1:9" x14ac:dyDescent="0.3">
      <c r="A27" s="1"/>
      <c r="B27" s="4" t="s">
        <v>71</v>
      </c>
      <c r="C27" s="4" t="s">
        <v>72</v>
      </c>
      <c r="D27" s="4" t="s">
        <v>73</v>
      </c>
      <c r="E27" s="5" t="s">
        <v>120</v>
      </c>
      <c r="F27" s="5" t="s">
        <v>121</v>
      </c>
      <c r="G27" s="5" t="s">
        <v>76</v>
      </c>
      <c r="H27" s="5" t="s">
        <v>17</v>
      </c>
      <c r="I27" s="5" t="s">
        <v>122</v>
      </c>
    </row>
    <row r="28" spans="1:9" x14ac:dyDescent="0.3">
      <c r="A28" s="1"/>
      <c r="B28" s="4" t="s">
        <v>71</v>
      </c>
      <c r="C28" s="4" t="s">
        <v>72</v>
      </c>
      <c r="D28" s="4" t="s">
        <v>73</v>
      </c>
      <c r="E28" s="5" t="s">
        <v>120</v>
      </c>
      <c r="F28" s="5" t="s">
        <v>123</v>
      </c>
      <c r="G28" s="5" t="s">
        <v>76</v>
      </c>
      <c r="H28" s="5" t="s">
        <v>17</v>
      </c>
      <c r="I28" s="5" t="s">
        <v>124</v>
      </c>
    </row>
    <row r="29" spans="1:9" x14ac:dyDescent="0.3">
      <c r="A29" s="1"/>
      <c r="B29" s="4" t="s">
        <v>71</v>
      </c>
      <c r="C29" s="4" t="s">
        <v>72</v>
      </c>
      <c r="D29" s="4" t="s">
        <v>73</v>
      </c>
      <c r="E29" s="5" t="s">
        <v>125</v>
      </c>
      <c r="F29" s="5" t="s">
        <v>126</v>
      </c>
      <c r="G29" s="5" t="s">
        <v>105</v>
      </c>
      <c r="H29" s="5" t="s">
        <v>127</v>
      </c>
      <c r="I29" s="5" t="s">
        <v>128</v>
      </c>
    </row>
    <row r="30" spans="1:9" x14ac:dyDescent="0.3">
      <c r="A30" s="1"/>
      <c r="B30" s="4" t="s">
        <v>71</v>
      </c>
      <c r="C30" s="4" t="s">
        <v>72</v>
      </c>
      <c r="D30" s="4" t="s">
        <v>73</v>
      </c>
      <c r="E30" s="5" t="s">
        <v>125</v>
      </c>
      <c r="F30" s="5" t="s">
        <v>126</v>
      </c>
      <c r="G30" s="5" t="s">
        <v>105</v>
      </c>
      <c r="H30" s="5" t="s">
        <v>127</v>
      </c>
      <c r="I30" s="5" t="s">
        <v>129</v>
      </c>
    </row>
    <row r="31" spans="1:9" x14ac:dyDescent="0.3">
      <c r="A31" s="1"/>
      <c r="B31" s="4" t="s">
        <v>71</v>
      </c>
      <c r="C31" s="4" t="s">
        <v>72</v>
      </c>
      <c r="D31" s="4" t="s">
        <v>73</v>
      </c>
      <c r="E31" s="5" t="s">
        <v>125</v>
      </c>
      <c r="F31" s="5" t="s">
        <v>130</v>
      </c>
      <c r="G31" s="5" t="s">
        <v>85</v>
      </c>
      <c r="H31" s="5" t="s">
        <v>17</v>
      </c>
      <c r="I31" s="5" t="s">
        <v>131</v>
      </c>
    </row>
    <row r="32" spans="1:9" x14ac:dyDescent="0.3">
      <c r="A32" s="1"/>
      <c r="B32" s="4" t="s">
        <v>71</v>
      </c>
      <c r="C32" s="4" t="s">
        <v>72</v>
      </c>
      <c r="D32" s="4" t="s">
        <v>73</v>
      </c>
      <c r="E32" s="5" t="s">
        <v>125</v>
      </c>
      <c r="F32" s="5" t="s">
        <v>130</v>
      </c>
      <c r="G32" s="5" t="s">
        <v>85</v>
      </c>
      <c r="H32" s="5" t="s">
        <v>17</v>
      </c>
      <c r="I32" s="5" t="s">
        <v>132</v>
      </c>
    </row>
    <row r="33" spans="1:9" x14ac:dyDescent="0.3">
      <c r="A33" s="1"/>
      <c r="B33" s="4" t="s">
        <v>71</v>
      </c>
      <c r="C33" s="4" t="s">
        <v>72</v>
      </c>
      <c r="D33" s="4" t="s">
        <v>73</v>
      </c>
      <c r="E33" s="5" t="s">
        <v>125</v>
      </c>
      <c r="F33" s="5" t="s">
        <v>130</v>
      </c>
      <c r="G33" s="5" t="s">
        <v>85</v>
      </c>
      <c r="H33" s="5" t="s">
        <v>17</v>
      </c>
      <c r="I33" s="5" t="s">
        <v>133</v>
      </c>
    </row>
    <row r="34" spans="1:9" x14ac:dyDescent="0.3">
      <c r="A34" s="1"/>
      <c r="B34" s="4" t="s">
        <v>71</v>
      </c>
      <c r="C34" s="4" t="s">
        <v>72</v>
      </c>
      <c r="D34" s="4" t="s">
        <v>73</v>
      </c>
      <c r="E34" s="5" t="s">
        <v>125</v>
      </c>
      <c r="F34" s="5" t="s">
        <v>130</v>
      </c>
      <c r="G34" s="5" t="s">
        <v>85</v>
      </c>
      <c r="H34" s="5" t="s">
        <v>17</v>
      </c>
      <c r="I34" s="5" t="s">
        <v>134</v>
      </c>
    </row>
    <row r="35" spans="1:9" x14ac:dyDescent="0.3">
      <c r="A35" s="1"/>
      <c r="B35" s="4" t="s">
        <v>71</v>
      </c>
      <c r="C35" s="4" t="s">
        <v>72</v>
      </c>
      <c r="D35" s="4" t="s">
        <v>73</v>
      </c>
      <c r="E35" s="5" t="s">
        <v>51</v>
      </c>
      <c r="F35" s="5" t="s">
        <v>135</v>
      </c>
      <c r="G35" s="5" t="s">
        <v>136</v>
      </c>
      <c r="H35" s="5" t="s">
        <v>137</v>
      </c>
      <c r="I35" s="5" t="s">
        <v>138</v>
      </c>
    </row>
    <row r="36" spans="1:9" x14ac:dyDescent="0.3">
      <c r="A36" s="1"/>
      <c r="B36" s="4" t="s">
        <v>71</v>
      </c>
      <c r="C36" s="4" t="s">
        <v>72</v>
      </c>
      <c r="D36" s="4" t="s">
        <v>73</v>
      </c>
      <c r="E36" s="5" t="s">
        <v>139</v>
      </c>
      <c r="F36" s="5" t="s">
        <v>140</v>
      </c>
      <c r="G36" s="5" t="s">
        <v>85</v>
      </c>
      <c r="H36" s="5" t="s">
        <v>17</v>
      </c>
      <c r="I36" s="5" t="s">
        <v>141</v>
      </c>
    </row>
    <row r="37" spans="1:9" x14ac:dyDescent="0.3">
      <c r="A37" s="1"/>
      <c r="B37" s="4" t="s">
        <v>71</v>
      </c>
      <c r="C37" s="4" t="s">
        <v>72</v>
      </c>
      <c r="D37" s="4" t="s">
        <v>73</v>
      </c>
      <c r="E37" s="5" t="s">
        <v>142</v>
      </c>
      <c r="F37" s="5" t="s">
        <v>143</v>
      </c>
      <c r="G37" s="5" t="s">
        <v>76</v>
      </c>
      <c r="H37" s="5" t="s">
        <v>17</v>
      </c>
      <c r="I37" s="5" t="s">
        <v>144</v>
      </c>
    </row>
    <row r="38" spans="1:9" x14ac:dyDescent="0.3">
      <c r="A38" s="1"/>
      <c r="B38" s="4" t="s">
        <v>71</v>
      </c>
      <c r="C38" s="4" t="s">
        <v>72</v>
      </c>
      <c r="D38" s="4" t="s">
        <v>73</v>
      </c>
      <c r="E38" s="5" t="s">
        <v>142</v>
      </c>
      <c r="F38" s="5" t="s">
        <v>143</v>
      </c>
      <c r="G38" s="5" t="s">
        <v>76</v>
      </c>
      <c r="H38" s="5" t="s">
        <v>17</v>
      </c>
      <c r="I38" s="5" t="s">
        <v>145</v>
      </c>
    </row>
    <row r="39" spans="1:9" x14ac:dyDescent="0.3">
      <c r="A39" s="1"/>
      <c r="B39" s="4" t="s">
        <v>71</v>
      </c>
      <c r="C39" s="4" t="s">
        <v>72</v>
      </c>
      <c r="D39" s="4" t="s">
        <v>73</v>
      </c>
      <c r="E39" s="5" t="s">
        <v>146</v>
      </c>
      <c r="F39" s="5" t="s">
        <v>147</v>
      </c>
      <c r="G39" s="5" t="s">
        <v>85</v>
      </c>
      <c r="H39" s="5" t="s">
        <v>17</v>
      </c>
      <c r="I39" s="5" t="s">
        <v>148</v>
      </c>
    </row>
    <row r="40" spans="1:9" x14ac:dyDescent="0.3">
      <c r="A40" s="1"/>
      <c r="B40" s="4" t="s">
        <v>71</v>
      </c>
      <c r="C40" s="4" t="s">
        <v>72</v>
      </c>
      <c r="D40" s="4" t="s">
        <v>73</v>
      </c>
      <c r="E40" s="5" t="s">
        <v>149</v>
      </c>
      <c r="F40" s="5" t="s">
        <v>150</v>
      </c>
      <c r="G40" s="5" t="s">
        <v>85</v>
      </c>
      <c r="H40" s="5" t="s">
        <v>17</v>
      </c>
      <c r="I40" s="5" t="s">
        <v>151</v>
      </c>
    </row>
    <row r="41" spans="1:9" x14ac:dyDescent="0.3">
      <c r="A41" s="1"/>
      <c r="B41" s="4" t="s">
        <v>71</v>
      </c>
      <c r="C41" s="4" t="s">
        <v>72</v>
      </c>
      <c r="D41" s="4" t="s">
        <v>73</v>
      </c>
      <c r="E41" s="5" t="s">
        <v>152</v>
      </c>
      <c r="F41" s="5" t="s">
        <v>153</v>
      </c>
      <c r="G41" s="5" t="s">
        <v>154</v>
      </c>
      <c r="H41" s="5" t="s">
        <v>155</v>
      </c>
      <c r="I41"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showGridLines="0" zoomScale="80" workbookViewId="0"/>
  </sheetViews>
  <sheetFormatPr baseColWidth="10" defaultColWidth="9.109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157</v>
      </c>
      <c r="C5" s="1"/>
      <c r="D5" s="1"/>
      <c r="E5" s="1"/>
      <c r="F5" s="1"/>
      <c r="G5" s="1"/>
      <c r="H5" s="1"/>
      <c r="I5" s="1"/>
      <c r="J5" s="1"/>
      <c r="K5" s="1"/>
      <c r="L5" s="1"/>
      <c r="M5" s="1"/>
      <c r="N5" s="1"/>
    </row>
    <row r="6" spans="1:14" ht="20.100000000000001"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x14ac:dyDescent="0.3">
      <c r="A7" s="1"/>
      <c r="B7" s="5" t="s">
        <v>171</v>
      </c>
      <c r="C7" s="5" t="s">
        <v>172</v>
      </c>
      <c r="D7" s="5" t="s">
        <v>173</v>
      </c>
      <c r="E7" s="4" t="s">
        <v>174</v>
      </c>
      <c r="F7" s="4" t="s">
        <v>175</v>
      </c>
      <c r="G7" s="6" t="s">
        <v>176</v>
      </c>
      <c r="H7" s="8">
        <v>0</v>
      </c>
      <c r="I7" s="5" t="s">
        <v>177</v>
      </c>
      <c r="J7" s="5" t="s">
        <v>178</v>
      </c>
      <c r="K7" s="5" t="s">
        <v>179</v>
      </c>
      <c r="L7" s="5" t="s">
        <v>180</v>
      </c>
      <c r="M7" s="8">
        <v>13652</v>
      </c>
      <c r="N7" s="5" t="s">
        <v>181</v>
      </c>
    </row>
    <row r="8" spans="1:14" ht="39.6" x14ac:dyDescent="0.3">
      <c r="A8" s="1"/>
      <c r="B8" s="5" t="s">
        <v>171</v>
      </c>
      <c r="C8" s="5" t="s">
        <v>182</v>
      </c>
      <c r="D8" s="5" t="s">
        <v>183</v>
      </c>
      <c r="E8" s="4" t="s">
        <v>184</v>
      </c>
      <c r="F8" s="4" t="s">
        <v>185</v>
      </c>
      <c r="G8" s="6" t="s">
        <v>186</v>
      </c>
      <c r="H8" s="8">
        <v>0</v>
      </c>
      <c r="I8" s="5" t="s">
        <v>177</v>
      </c>
      <c r="J8" s="5" t="s">
        <v>178</v>
      </c>
      <c r="K8" s="5" t="s">
        <v>179</v>
      </c>
      <c r="L8" s="5" t="s">
        <v>187</v>
      </c>
      <c r="M8" s="8">
        <v>13854</v>
      </c>
      <c r="N8" s="5" t="s">
        <v>181</v>
      </c>
    </row>
    <row r="9" spans="1:14" ht="26.4" x14ac:dyDescent="0.3">
      <c r="A9" s="1"/>
      <c r="B9" s="5" t="s">
        <v>171</v>
      </c>
      <c r="C9" s="5" t="s">
        <v>188</v>
      </c>
      <c r="D9" s="5" t="s">
        <v>189</v>
      </c>
      <c r="E9" s="4" t="s">
        <v>184</v>
      </c>
      <c r="F9" s="4" t="s">
        <v>185</v>
      </c>
      <c r="G9" s="6" t="s">
        <v>190</v>
      </c>
      <c r="H9" s="8">
        <v>0</v>
      </c>
      <c r="I9" s="5" t="s">
        <v>177</v>
      </c>
      <c r="J9" s="5" t="s">
        <v>178</v>
      </c>
      <c r="K9" s="5" t="s">
        <v>179</v>
      </c>
      <c r="L9" s="5" t="s">
        <v>187</v>
      </c>
      <c r="M9" s="8">
        <v>13761</v>
      </c>
      <c r="N9" s="5" t="s">
        <v>181</v>
      </c>
    </row>
    <row r="10" spans="1:14" ht="26.4" x14ac:dyDescent="0.3">
      <c r="A10" s="1"/>
      <c r="B10" s="5" t="s">
        <v>171</v>
      </c>
      <c r="C10" s="5" t="s">
        <v>188</v>
      </c>
      <c r="D10" s="5" t="s">
        <v>191</v>
      </c>
      <c r="E10" s="4" t="s">
        <v>184</v>
      </c>
      <c r="F10" s="4" t="s">
        <v>185</v>
      </c>
      <c r="G10" s="6" t="s">
        <v>192</v>
      </c>
      <c r="H10" s="8">
        <v>0</v>
      </c>
      <c r="I10" s="5" t="s">
        <v>177</v>
      </c>
      <c r="J10" s="5" t="s">
        <v>178</v>
      </c>
      <c r="K10" s="5" t="s">
        <v>179</v>
      </c>
      <c r="L10" s="5" t="s">
        <v>187</v>
      </c>
      <c r="M10" s="8">
        <v>13758</v>
      </c>
      <c r="N10" s="5" t="s">
        <v>181</v>
      </c>
    </row>
    <row r="11" spans="1:14" x14ac:dyDescent="0.3">
      <c r="A11" s="1"/>
      <c r="B11" s="5" t="s">
        <v>171</v>
      </c>
      <c r="C11" s="5" t="s">
        <v>193</v>
      </c>
      <c r="D11" s="5" t="s">
        <v>194</v>
      </c>
      <c r="E11" s="4" t="s">
        <v>195</v>
      </c>
      <c r="F11" s="4" t="s">
        <v>196</v>
      </c>
      <c r="G11" s="6" t="s">
        <v>176</v>
      </c>
      <c r="H11" s="8">
        <v>0</v>
      </c>
      <c r="I11" s="5" t="s">
        <v>177</v>
      </c>
      <c r="J11" s="5" t="s">
        <v>178</v>
      </c>
      <c r="K11" s="5" t="s">
        <v>179</v>
      </c>
      <c r="L11" s="5" t="s">
        <v>180</v>
      </c>
      <c r="M11" s="8">
        <v>14961</v>
      </c>
      <c r="N11" s="5" t="s">
        <v>181</v>
      </c>
    </row>
    <row r="12" spans="1:14" ht="26.4" x14ac:dyDescent="0.3">
      <c r="A12" s="1"/>
      <c r="B12" s="5" t="s">
        <v>171</v>
      </c>
      <c r="C12" s="5" t="s">
        <v>197</v>
      </c>
      <c r="D12" s="5" t="s">
        <v>198</v>
      </c>
      <c r="E12" s="4" t="s">
        <v>184</v>
      </c>
      <c r="F12" s="4" t="s">
        <v>185</v>
      </c>
      <c r="G12" s="6" t="s">
        <v>199</v>
      </c>
      <c r="H12" s="8">
        <v>0</v>
      </c>
      <c r="I12" s="5" t="s">
        <v>177</v>
      </c>
      <c r="J12" s="5" t="s">
        <v>178</v>
      </c>
      <c r="K12" s="5" t="s">
        <v>179</v>
      </c>
      <c r="L12" s="5" t="s">
        <v>187</v>
      </c>
      <c r="M12" s="8">
        <v>13746</v>
      </c>
      <c r="N12" s="5" t="s">
        <v>181</v>
      </c>
    </row>
    <row r="13" spans="1:14" x14ac:dyDescent="0.3">
      <c r="A13" s="1"/>
      <c r="B13" s="5" t="s">
        <v>171</v>
      </c>
      <c r="C13" s="5" t="s">
        <v>197</v>
      </c>
      <c r="D13" s="5" t="s">
        <v>200</v>
      </c>
      <c r="E13" s="4" t="s">
        <v>184</v>
      </c>
      <c r="F13" s="4" t="s">
        <v>185</v>
      </c>
      <c r="G13" s="6" t="s">
        <v>201</v>
      </c>
      <c r="H13" s="8">
        <v>0</v>
      </c>
      <c r="I13" s="5" t="s">
        <v>177</v>
      </c>
      <c r="J13" s="5" t="s">
        <v>202</v>
      </c>
      <c r="K13" s="5" t="s">
        <v>179</v>
      </c>
      <c r="L13" s="5" t="s">
        <v>187</v>
      </c>
      <c r="M13" s="8">
        <v>13771</v>
      </c>
      <c r="N13" s="5" t="s">
        <v>181</v>
      </c>
    </row>
    <row r="14" spans="1:14" x14ac:dyDescent="0.3">
      <c r="A14" s="1"/>
      <c r="B14" s="5" t="s">
        <v>171</v>
      </c>
      <c r="C14" s="5" t="s">
        <v>203</v>
      </c>
      <c r="D14" s="5" t="s">
        <v>204</v>
      </c>
      <c r="E14" s="4" t="s">
        <v>205</v>
      </c>
      <c r="F14" s="4" t="s">
        <v>206</v>
      </c>
      <c r="G14" s="6" t="s">
        <v>176</v>
      </c>
      <c r="H14" s="8">
        <v>0</v>
      </c>
      <c r="I14" s="5" t="s">
        <v>177</v>
      </c>
      <c r="J14" s="5" t="s">
        <v>178</v>
      </c>
      <c r="K14" s="5" t="s">
        <v>179</v>
      </c>
      <c r="L14" s="5" t="s">
        <v>180</v>
      </c>
      <c r="M14" s="8">
        <v>13743</v>
      </c>
      <c r="N14" s="5" t="s">
        <v>181</v>
      </c>
    </row>
    <row r="15" spans="1:14" x14ac:dyDescent="0.3">
      <c r="A15" s="1"/>
      <c r="B15" s="5" t="s">
        <v>207</v>
      </c>
      <c r="C15" s="5" t="s">
        <v>208</v>
      </c>
      <c r="D15" s="5" t="s">
        <v>209</v>
      </c>
      <c r="E15" s="4" t="s">
        <v>184</v>
      </c>
      <c r="F15" s="4" t="s">
        <v>185</v>
      </c>
      <c r="G15" s="6" t="s">
        <v>210</v>
      </c>
      <c r="H15" s="8">
        <v>0.7</v>
      </c>
      <c r="I15" s="5" t="s">
        <v>177</v>
      </c>
      <c r="J15" s="5" t="s">
        <v>202</v>
      </c>
      <c r="K15" s="5" t="s">
        <v>179</v>
      </c>
      <c r="L15" s="5" t="s">
        <v>180</v>
      </c>
      <c r="M15" s="8">
        <v>13133</v>
      </c>
      <c r="N15" s="5" t="s">
        <v>211</v>
      </c>
    </row>
    <row r="16" spans="1:14" ht="26.4" x14ac:dyDescent="0.3">
      <c r="A16" s="1"/>
      <c r="B16" s="5" t="s">
        <v>212</v>
      </c>
      <c r="C16" s="5" t="s">
        <v>213</v>
      </c>
      <c r="D16" s="5" t="s">
        <v>214</v>
      </c>
      <c r="E16" s="4" t="s">
        <v>215</v>
      </c>
      <c r="F16" s="4" t="s">
        <v>216</v>
      </c>
      <c r="G16" s="6" t="s">
        <v>217</v>
      </c>
      <c r="H16" s="8">
        <v>0</v>
      </c>
      <c r="I16" s="5" t="s">
        <v>177</v>
      </c>
      <c r="J16" s="5" t="s">
        <v>178</v>
      </c>
      <c r="K16" s="5" t="s">
        <v>179</v>
      </c>
      <c r="L16" s="5" t="s">
        <v>180</v>
      </c>
      <c r="M16" s="8">
        <v>16879</v>
      </c>
      <c r="N16" s="5" t="s">
        <v>181</v>
      </c>
    </row>
    <row r="17" spans="1:14" ht="26.4" x14ac:dyDescent="0.3">
      <c r="A17" s="1"/>
      <c r="B17" s="5" t="s">
        <v>23</v>
      </c>
      <c r="C17" s="5" t="s">
        <v>218</v>
      </c>
      <c r="D17" s="5" t="s">
        <v>219</v>
      </c>
      <c r="E17" s="4" t="s">
        <v>184</v>
      </c>
      <c r="F17" s="4" t="s">
        <v>185</v>
      </c>
      <c r="G17" s="6" t="s">
        <v>220</v>
      </c>
      <c r="H17" s="8">
        <v>0</v>
      </c>
      <c r="I17" s="5" t="s">
        <v>221</v>
      </c>
      <c r="J17" s="5" t="s">
        <v>178</v>
      </c>
      <c r="K17" s="5" t="s">
        <v>179</v>
      </c>
      <c r="L17" s="5" t="s">
        <v>187</v>
      </c>
      <c r="M17" s="8">
        <v>1336</v>
      </c>
      <c r="N17" s="5" t="s">
        <v>181</v>
      </c>
    </row>
    <row r="18" spans="1:14" x14ac:dyDescent="0.3">
      <c r="A18" s="1"/>
      <c r="B18" s="5" t="s">
        <v>78</v>
      </c>
      <c r="C18" s="5" t="s">
        <v>222</v>
      </c>
      <c r="D18" s="5" t="s">
        <v>17</v>
      </c>
      <c r="E18" s="4" t="s">
        <v>184</v>
      </c>
      <c r="F18" s="4" t="s">
        <v>185</v>
      </c>
      <c r="G18" s="6" t="s">
        <v>223</v>
      </c>
      <c r="H18" s="8">
        <v>15.3</v>
      </c>
      <c r="I18" s="5" t="s">
        <v>177</v>
      </c>
      <c r="J18" s="5" t="s">
        <v>202</v>
      </c>
      <c r="K18" s="5" t="s">
        <v>179</v>
      </c>
      <c r="L18" s="5" t="s">
        <v>180</v>
      </c>
      <c r="M18" s="8">
        <v>1198</v>
      </c>
      <c r="N18" s="5" t="s">
        <v>211</v>
      </c>
    </row>
    <row r="19" spans="1:14" x14ac:dyDescent="0.3">
      <c r="A19" s="1"/>
      <c r="B19" s="5" t="s">
        <v>78</v>
      </c>
      <c r="C19" s="5" t="s">
        <v>222</v>
      </c>
      <c r="D19" s="5" t="s">
        <v>209</v>
      </c>
      <c r="E19" s="4" t="s">
        <v>184</v>
      </c>
      <c r="F19" s="4" t="s">
        <v>185</v>
      </c>
      <c r="G19" s="6" t="s">
        <v>224</v>
      </c>
      <c r="H19" s="8">
        <v>5.0999999999999996</v>
      </c>
      <c r="I19" s="5" t="s">
        <v>177</v>
      </c>
      <c r="J19" s="5" t="s">
        <v>202</v>
      </c>
      <c r="K19" s="5" t="s">
        <v>179</v>
      </c>
      <c r="L19" s="5" t="s">
        <v>180</v>
      </c>
      <c r="M19" s="8">
        <v>118</v>
      </c>
      <c r="N19" s="5" t="s">
        <v>211</v>
      </c>
    </row>
    <row r="20" spans="1:14" x14ac:dyDescent="0.3">
      <c r="A20" s="1"/>
      <c r="B20" s="5" t="s">
        <v>78</v>
      </c>
      <c r="C20" s="5" t="s">
        <v>222</v>
      </c>
      <c r="D20" s="5" t="s">
        <v>225</v>
      </c>
      <c r="E20" s="4" t="s">
        <v>184</v>
      </c>
      <c r="F20" s="4" t="s">
        <v>185</v>
      </c>
      <c r="G20" s="6" t="s">
        <v>226</v>
      </c>
      <c r="H20" s="8">
        <v>5.0999999999999996</v>
      </c>
      <c r="I20" s="5" t="s">
        <v>177</v>
      </c>
      <c r="J20" s="5" t="s">
        <v>202</v>
      </c>
      <c r="K20" s="5" t="s">
        <v>179</v>
      </c>
      <c r="L20" s="5" t="s">
        <v>180</v>
      </c>
      <c r="M20" s="8">
        <v>119</v>
      </c>
      <c r="N20" s="5" t="s">
        <v>211</v>
      </c>
    </row>
    <row r="21" spans="1:14" x14ac:dyDescent="0.3">
      <c r="A21" s="1"/>
      <c r="B21" s="5" t="s">
        <v>78</v>
      </c>
      <c r="C21" s="5" t="s">
        <v>227</v>
      </c>
      <c r="D21" s="5" t="s">
        <v>95</v>
      </c>
      <c r="E21" s="4" t="s">
        <v>228</v>
      </c>
      <c r="F21" s="4" t="s">
        <v>229</v>
      </c>
      <c r="G21" s="6" t="s">
        <v>230</v>
      </c>
      <c r="H21" s="8">
        <v>48</v>
      </c>
      <c r="I21" s="5" t="s">
        <v>221</v>
      </c>
      <c r="J21" s="5" t="s">
        <v>202</v>
      </c>
      <c r="K21" s="5" t="s">
        <v>179</v>
      </c>
      <c r="L21" s="5" t="s">
        <v>231</v>
      </c>
      <c r="M21" s="8">
        <v>123</v>
      </c>
      <c r="N21" s="5" t="s">
        <v>211</v>
      </c>
    </row>
    <row r="22" spans="1:14" x14ac:dyDescent="0.3">
      <c r="A22" s="1"/>
      <c r="B22" s="5" t="s">
        <v>78</v>
      </c>
      <c r="C22" s="5" t="s">
        <v>232</v>
      </c>
      <c r="D22" s="5" t="s">
        <v>17</v>
      </c>
      <c r="E22" s="4" t="s">
        <v>184</v>
      </c>
      <c r="F22" s="4" t="s">
        <v>185</v>
      </c>
      <c r="G22" s="6" t="s">
        <v>233</v>
      </c>
      <c r="H22" s="8">
        <v>25.2</v>
      </c>
      <c r="I22" s="5" t="s">
        <v>177</v>
      </c>
      <c r="J22" s="5" t="s">
        <v>202</v>
      </c>
      <c r="K22" s="5" t="s">
        <v>179</v>
      </c>
      <c r="L22" s="5" t="s">
        <v>180</v>
      </c>
      <c r="M22" s="8">
        <v>1214</v>
      </c>
      <c r="N22" s="5" t="s">
        <v>211</v>
      </c>
    </row>
    <row r="23" spans="1:14" ht="26.4" x14ac:dyDescent="0.3">
      <c r="A23" s="1"/>
      <c r="B23" s="5" t="s">
        <v>78</v>
      </c>
      <c r="C23" s="5" t="s">
        <v>234</v>
      </c>
      <c r="D23" s="5" t="s">
        <v>235</v>
      </c>
      <c r="E23" s="4" t="s">
        <v>184</v>
      </c>
      <c r="F23" s="4" t="s">
        <v>185</v>
      </c>
      <c r="G23" s="6" t="s">
        <v>236</v>
      </c>
      <c r="H23" s="8">
        <v>0</v>
      </c>
      <c r="I23" s="5" t="s">
        <v>177</v>
      </c>
      <c r="J23" s="5" t="s">
        <v>178</v>
      </c>
      <c r="K23" s="5" t="s">
        <v>179</v>
      </c>
      <c r="L23" s="5" t="s">
        <v>187</v>
      </c>
      <c r="M23" s="8">
        <v>11052</v>
      </c>
      <c r="N23" s="5" t="s">
        <v>181</v>
      </c>
    </row>
    <row r="24" spans="1:14" x14ac:dyDescent="0.3">
      <c r="A24" s="1"/>
      <c r="B24" s="5" t="s">
        <v>237</v>
      </c>
      <c r="C24" s="5" t="s">
        <v>238</v>
      </c>
      <c r="D24" s="5" t="s">
        <v>225</v>
      </c>
      <c r="E24" s="4" t="s">
        <v>184</v>
      </c>
      <c r="F24" s="4" t="s">
        <v>239</v>
      </c>
      <c r="G24" s="6" t="s">
        <v>240</v>
      </c>
      <c r="H24" s="8">
        <v>2.5</v>
      </c>
      <c r="I24" s="5" t="s">
        <v>221</v>
      </c>
      <c r="J24" s="5" t="s">
        <v>202</v>
      </c>
      <c r="K24" s="5" t="s">
        <v>179</v>
      </c>
      <c r="L24" s="5" t="s">
        <v>231</v>
      </c>
      <c r="M24" s="8">
        <v>12651</v>
      </c>
      <c r="N24" s="5" t="s">
        <v>211</v>
      </c>
    </row>
    <row r="25" spans="1:14" x14ac:dyDescent="0.3">
      <c r="A25" s="1"/>
      <c r="B25" s="5" t="s">
        <v>241</v>
      </c>
      <c r="C25" s="5" t="s">
        <v>242</v>
      </c>
      <c r="D25" s="5" t="s">
        <v>243</v>
      </c>
      <c r="E25" s="4" t="s">
        <v>184</v>
      </c>
      <c r="F25" s="4" t="s">
        <v>185</v>
      </c>
      <c r="G25" s="6" t="s">
        <v>244</v>
      </c>
      <c r="H25" s="8">
        <v>5.7320000000000002</v>
      </c>
      <c r="I25" s="5" t="s">
        <v>177</v>
      </c>
      <c r="J25" s="5" t="s">
        <v>202</v>
      </c>
      <c r="K25" s="5" t="s">
        <v>179</v>
      </c>
      <c r="L25" s="5" t="s">
        <v>231</v>
      </c>
      <c r="M25" s="8">
        <v>12780</v>
      </c>
      <c r="N25" s="5" t="s">
        <v>211</v>
      </c>
    </row>
    <row r="26" spans="1:14" x14ac:dyDescent="0.3">
      <c r="A26" s="1"/>
      <c r="B26" s="5" t="s">
        <v>241</v>
      </c>
      <c r="C26" s="5" t="s">
        <v>242</v>
      </c>
      <c r="D26" s="5" t="s">
        <v>245</v>
      </c>
      <c r="E26" s="4" t="s">
        <v>184</v>
      </c>
      <c r="F26" s="4" t="s">
        <v>185</v>
      </c>
      <c r="G26" s="6" t="s">
        <v>246</v>
      </c>
      <c r="H26" s="8">
        <v>0</v>
      </c>
      <c r="I26" s="5" t="s">
        <v>177</v>
      </c>
      <c r="J26" s="5" t="s">
        <v>202</v>
      </c>
      <c r="K26" s="5" t="s">
        <v>179</v>
      </c>
      <c r="L26" s="5" t="s">
        <v>231</v>
      </c>
      <c r="M26" s="8">
        <v>12592</v>
      </c>
      <c r="N26" s="5" t="s">
        <v>181</v>
      </c>
    </row>
    <row r="27" spans="1:14" ht="26.4" x14ac:dyDescent="0.3">
      <c r="A27" s="1"/>
      <c r="B27" s="5" t="s">
        <v>247</v>
      </c>
      <c r="C27" s="5" t="s">
        <v>248</v>
      </c>
      <c r="D27" s="5" t="s">
        <v>249</v>
      </c>
      <c r="E27" s="4" t="s">
        <v>184</v>
      </c>
      <c r="F27" s="4" t="s">
        <v>185</v>
      </c>
      <c r="G27" s="6" t="s">
        <v>250</v>
      </c>
      <c r="H27" s="8">
        <v>47</v>
      </c>
      <c r="I27" s="5" t="s">
        <v>177</v>
      </c>
      <c r="J27" s="5" t="s">
        <v>202</v>
      </c>
      <c r="K27" s="5" t="s">
        <v>179</v>
      </c>
      <c r="L27" s="5" t="s">
        <v>180</v>
      </c>
      <c r="M27" s="8">
        <v>14006</v>
      </c>
      <c r="N27" s="5" t="s">
        <v>211</v>
      </c>
    </row>
    <row r="28" spans="1:14" x14ac:dyDescent="0.3">
      <c r="A28" s="1"/>
      <c r="B28" s="5" t="s">
        <v>87</v>
      </c>
      <c r="C28" s="5" t="s">
        <v>251</v>
      </c>
      <c r="D28" s="5" t="s">
        <v>252</v>
      </c>
      <c r="E28" s="4" t="s">
        <v>184</v>
      </c>
      <c r="F28" s="4" t="s">
        <v>185</v>
      </c>
      <c r="G28" s="6" t="s">
        <v>253</v>
      </c>
      <c r="H28" s="8">
        <v>0</v>
      </c>
      <c r="I28" s="5" t="s">
        <v>177</v>
      </c>
      <c r="J28" s="5" t="s">
        <v>202</v>
      </c>
      <c r="K28" s="5" t="s">
        <v>179</v>
      </c>
      <c r="L28" s="5" t="s">
        <v>180</v>
      </c>
      <c r="M28" s="8">
        <v>11573</v>
      </c>
      <c r="N28" s="5" t="s">
        <v>181</v>
      </c>
    </row>
    <row r="29" spans="1:14" x14ac:dyDescent="0.3">
      <c r="A29" s="1"/>
      <c r="B29" s="5" t="s">
        <v>87</v>
      </c>
      <c r="C29" s="5" t="s">
        <v>254</v>
      </c>
      <c r="D29" s="5" t="s">
        <v>255</v>
      </c>
      <c r="E29" s="4" t="s">
        <v>184</v>
      </c>
      <c r="F29" s="4" t="s">
        <v>185</v>
      </c>
      <c r="G29" s="6" t="s">
        <v>256</v>
      </c>
      <c r="H29" s="8">
        <v>0</v>
      </c>
      <c r="I29" s="5" t="s">
        <v>177</v>
      </c>
      <c r="J29" s="5" t="s">
        <v>202</v>
      </c>
      <c r="K29" s="5" t="s">
        <v>179</v>
      </c>
      <c r="L29" s="5" t="s">
        <v>180</v>
      </c>
      <c r="M29" s="8">
        <v>12330</v>
      </c>
      <c r="N29" s="5" t="s">
        <v>181</v>
      </c>
    </row>
    <row r="30" spans="1:14" x14ac:dyDescent="0.3">
      <c r="A30" s="1"/>
      <c r="B30" s="5" t="s">
        <v>87</v>
      </c>
      <c r="C30" s="5" t="s">
        <v>254</v>
      </c>
      <c r="D30" s="5" t="s">
        <v>257</v>
      </c>
      <c r="E30" s="4" t="s">
        <v>184</v>
      </c>
      <c r="F30" s="4" t="s">
        <v>258</v>
      </c>
      <c r="G30" s="6" t="s">
        <v>259</v>
      </c>
      <c r="H30" s="8">
        <v>0</v>
      </c>
      <c r="I30" s="5" t="s">
        <v>177</v>
      </c>
      <c r="J30" s="5" t="s">
        <v>202</v>
      </c>
      <c r="K30" s="5" t="s">
        <v>179</v>
      </c>
      <c r="L30" s="5" t="s">
        <v>180</v>
      </c>
      <c r="M30" s="8">
        <v>11542</v>
      </c>
      <c r="N30" s="5" t="s">
        <v>181</v>
      </c>
    </row>
    <row r="31" spans="1:14" x14ac:dyDescent="0.3">
      <c r="A31" s="1"/>
      <c r="B31" s="5" t="s">
        <v>87</v>
      </c>
      <c r="C31" s="5" t="s">
        <v>254</v>
      </c>
      <c r="D31" s="5" t="s">
        <v>260</v>
      </c>
      <c r="E31" s="4" t="s">
        <v>184</v>
      </c>
      <c r="F31" s="4" t="s">
        <v>185</v>
      </c>
      <c r="G31" s="6" t="s">
        <v>259</v>
      </c>
      <c r="H31" s="8">
        <v>0</v>
      </c>
      <c r="I31" s="5" t="s">
        <v>177</v>
      </c>
      <c r="J31" s="5" t="s">
        <v>202</v>
      </c>
      <c r="K31" s="5" t="s">
        <v>179</v>
      </c>
      <c r="L31" s="5" t="s">
        <v>180</v>
      </c>
      <c r="M31" s="8">
        <v>12608</v>
      </c>
      <c r="N31" s="5" t="s">
        <v>181</v>
      </c>
    </row>
    <row r="32" spans="1:14" x14ac:dyDescent="0.3">
      <c r="A32" s="1"/>
      <c r="B32" s="5" t="s">
        <v>87</v>
      </c>
      <c r="C32" s="5" t="s">
        <v>254</v>
      </c>
      <c r="D32" s="5" t="s">
        <v>261</v>
      </c>
      <c r="E32" s="4" t="s">
        <v>184</v>
      </c>
      <c r="F32" s="4" t="s">
        <v>185</v>
      </c>
      <c r="G32" s="6" t="s">
        <v>262</v>
      </c>
      <c r="H32" s="8">
        <v>190</v>
      </c>
      <c r="I32" s="5" t="s">
        <v>177</v>
      </c>
      <c r="J32" s="5" t="s">
        <v>202</v>
      </c>
      <c r="K32" s="5" t="s">
        <v>179</v>
      </c>
      <c r="L32" s="5" t="s">
        <v>180</v>
      </c>
      <c r="M32" s="8">
        <v>12332</v>
      </c>
      <c r="N32" s="5" t="s">
        <v>211</v>
      </c>
    </row>
    <row r="33" spans="1:14" x14ac:dyDescent="0.3">
      <c r="A33" s="1"/>
      <c r="B33" s="5" t="s">
        <v>87</v>
      </c>
      <c r="C33" s="5" t="s">
        <v>182</v>
      </c>
      <c r="D33" s="5" t="s">
        <v>257</v>
      </c>
      <c r="E33" s="4" t="s">
        <v>184</v>
      </c>
      <c r="F33" s="4" t="s">
        <v>185</v>
      </c>
      <c r="G33" s="6" t="s">
        <v>263</v>
      </c>
      <c r="H33" s="8">
        <v>0</v>
      </c>
      <c r="I33" s="5" t="s">
        <v>177</v>
      </c>
      <c r="J33" s="5" t="s">
        <v>202</v>
      </c>
      <c r="K33" s="5" t="s">
        <v>179</v>
      </c>
      <c r="L33" s="5" t="s">
        <v>180</v>
      </c>
      <c r="M33" s="8">
        <v>11575</v>
      </c>
      <c r="N33" s="5" t="s">
        <v>181</v>
      </c>
    </row>
    <row r="34" spans="1:14" x14ac:dyDescent="0.3">
      <c r="A34" s="1"/>
      <c r="B34" s="5" t="s">
        <v>87</v>
      </c>
      <c r="C34" s="5" t="s">
        <v>264</v>
      </c>
      <c r="D34" s="5" t="s">
        <v>265</v>
      </c>
      <c r="E34" s="4" t="s">
        <v>184</v>
      </c>
      <c r="F34" s="4" t="s">
        <v>185</v>
      </c>
      <c r="G34" s="6" t="s">
        <v>266</v>
      </c>
      <c r="H34" s="8">
        <v>0</v>
      </c>
      <c r="I34" s="5" t="s">
        <v>177</v>
      </c>
      <c r="J34" s="5" t="s">
        <v>202</v>
      </c>
      <c r="K34" s="5" t="s">
        <v>179</v>
      </c>
      <c r="L34" s="5" t="s">
        <v>180</v>
      </c>
      <c r="M34" s="8">
        <v>15752</v>
      </c>
      <c r="N34" s="5" t="s">
        <v>181</v>
      </c>
    </row>
    <row r="35" spans="1:14" ht="39.6" x14ac:dyDescent="0.3">
      <c r="A35" s="1"/>
      <c r="B35" s="5" t="s">
        <v>87</v>
      </c>
      <c r="C35" s="5" t="s">
        <v>267</v>
      </c>
      <c r="D35" s="5" t="s">
        <v>17</v>
      </c>
      <c r="E35" s="4" t="s">
        <v>184</v>
      </c>
      <c r="F35" s="4" t="s">
        <v>185</v>
      </c>
      <c r="G35" s="6" t="s">
        <v>268</v>
      </c>
      <c r="H35" s="8">
        <v>67</v>
      </c>
      <c r="I35" s="5" t="s">
        <v>177</v>
      </c>
      <c r="J35" s="5" t="s">
        <v>178</v>
      </c>
      <c r="K35" s="5" t="s">
        <v>179</v>
      </c>
      <c r="L35" s="5" t="s">
        <v>180</v>
      </c>
      <c r="M35" s="8">
        <v>22190</v>
      </c>
      <c r="N35" s="5" t="s">
        <v>211</v>
      </c>
    </row>
    <row r="36" spans="1:14" ht="39.6" x14ac:dyDescent="0.3">
      <c r="A36" s="1"/>
      <c r="B36" s="5" t="s">
        <v>87</v>
      </c>
      <c r="C36" s="5" t="s">
        <v>267</v>
      </c>
      <c r="D36" s="5" t="s">
        <v>17</v>
      </c>
      <c r="E36" s="4" t="s">
        <v>184</v>
      </c>
      <c r="F36" s="4" t="s">
        <v>185</v>
      </c>
      <c r="G36" s="6" t="s">
        <v>269</v>
      </c>
      <c r="H36" s="8">
        <v>0</v>
      </c>
      <c r="I36" s="5" t="s">
        <v>177</v>
      </c>
      <c r="J36" s="5" t="s">
        <v>178</v>
      </c>
      <c r="K36" s="5" t="s">
        <v>179</v>
      </c>
      <c r="L36" s="5" t="s">
        <v>180</v>
      </c>
      <c r="M36" s="8">
        <v>22190</v>
      </c>
      <c r="N36" s="5" t="s">
        <v>211</v>
      </c>
    </row>
    <row r="37" spans="1:14" ht="26.4" x14ac:dyDescent="0.3">
      <c r="A37" s="1"/>
      <c r="B37" s="5" t="s">
        <v>87</v>
      </c>
      <c r="C37" s="5" t="s">
        <v>270</v>
      </c>
      <c r="D37" s="5" t="s">
        <v>17</v>
      </c>
      <c r="E37" s="4" t="s">
        <v>184</v>
      </c>
      <c r="F37" s="4" t="s">
        <v>185</v>
      </c>
      <c r="G37" s="6" t="s">
        <v>271</v>
      </c>
      <c r="H37" s="8">
        <v>9.4</v>
      </c>
      <c r="I37" s="5" t="s">
        <v>177</v>
      </c>
      <c r="J37" s="5" t="s">
        <v>178</v>
      </c>
      <c r="K37" s="5" t="s">
        <v>179</v>
      </c>
      <c r="L37" s="5" t="s">
        <v>180</v>
      </c>
      <c r="M37" s="8">
        <v>22659</v>
      </c>
      <c r="N37" s="5" t="s">
        <v>211</v>
      </c>
    </row>
    <row r="38" spans="1:14" ht="39.6" x14ac:dyDescent="0.3">
      <c r="A38" s="1"/>
      <c r="B38" s="5" t="s">
        <v>87</v>
      </c>
      <c r="C38" s="5" t="s">
        <v>270</v>
      </c>
      <c r="D38" s="5" t="s">
        <v>17</v>
      </c>
      <c r="E38" s="4" t="s">
        <v>184</v>
      </c>
      <c r="F38" s="4" t="s">
        <v>185</v>
      </c>
      <c r="G38" s="6" t="s">
        <v>272</v>
      </c>
      <c r="H38" s="8">
        <v>0</v>
      </c>
      <c r="I38" s="5" t="s">
        <v>177</v>
      </c>
      <c r="J38" s="5" t="s">
        <v>178</v>
      </c>
      <c r="K38" s="5" t="s">
        <v>179</v>
      </c>
      <c r="L38" s="5" t="s">
        <v>180</v>
      </c>
      <c r="M38" s="8">
        <v>22659</v>
      </c>
      <c r="N38" s="5" t="s">
        <v>211</v>
      </c>
    </row>
    <row r="39" spans="1:14" ht="26.4" x14ac:dyDescent="0.3">
      <c r="A39" s="1"/>
      <c r="B39" s="5" t="s">
        <v>87</v>
      </c>
      <c r="C39" s="5" t="s">
        <v>273</v>
      </c>
      <c r="D39" s="5" t="s">
        <v>17</v>
      </c>
      <c r="E39" s="4" t="s">
        <v>274</v>
      </c>
      <c r="F39" s="4" t="s">
        <v>275</v>
      </c>
      <c r="G39" s="6" t="s">
        <v>276</v>
      </c>
      <c r="H39" s="8">
        <v>0</v>
      </c>
      <c r="I39" s="5" t="s">
        <v>177</v>
      </c>
      <c r="J39" s="5" t="s">
        <v>178</v>
      </c>
      <c r="K39" s="5" t="s">
        <v>179</v>
      </c>
      <c r="L39" s="5" t="s">
        <v>180</v>
      </c>
      <c r="M39" s="8">
        <v>11116</v>
      </c>
      <c r="N39" s="5" t="s">
        <v>211</v>
      </c>
    </row>
    <row r="40" spans="1:14" ht="39.6" x14ac:dyDescent="0.3">
      <c r="A40" s="1"/>
      <c r="B40" s="5" t="s">
        <v>277</v>
      </c>
      <c r="C40" s="5" t="s">
        <v>278</v>
      </c>
      <c r="D40" s="5" t="s">
        <v>279</v>
      </c>
      <c r="E40" s="4" t="s">
        <v>184</v>
      </c>
      <c r="F40" s="4" t="s">
        <v>185</v>
      </c>
      <c r="G40" s="6" t="s">
        <v>280</v>
      </c>
      <c r="H40" s="8">
        <v>0</v>
      </c>
      <c r="I40" s="5" t="s">
        <v>177</v>
      </c>
      <c r="J40" s="5" t="s">
        <v>178</v>
      </c>
      <c r="K40" s="5" t="s">
        <v>179</v>
      </c>
      <c r="L40" s="5" t="s">
        <v>187</v>
      </c>
      <c r="M40" s="8">
        <v>14464</v>
      </c>
      <c r="N40" s="5" t="s">
        <v>181</v>
      </c>
    </row>
    <row r="41" spans="1:14" x14ac:dyDescent="0.3">
      <c r="A41" s="1"/>
      <c r="B41" s="5" t="s">
        <v>37</v>
      </c>
      <c r="C41" s="5" t="s">
        <v>281</v>
      </c>
      <c r="D41" s="5" t="s">
        <v>282</v>
      </c>
      <c r="E41" s="4" t="s">
        <v>283</v>
      </c>
      <c r="F41" s="4" t="s">
        <v>185</v>
      </c>
      <c r="G41" s="6" t="s">
        <v>284</v>
      </c>
      <c r="H41" s="8">
        <v>0</v>
      </c>
      <c r="I41" s="5" t="s">
        <v>177</v>
      </c>
      <c r="J41" s="5" t="s">
        <v>202</v>
      </c>
      <c r="K41" s="5" t="s">
        <v>179</v>
      </c>
      <c r="L41" s="5" t="s">
        <v>187</v>
      </c>
      <c r="M41" s="8">
        <v>23564</v>
      </c>
      <c r="N41" s="5" t="s">
        <v>211</v>
      </c>
    </row>
    <row r="42" spans="1:14" x14ac:dyDescent="0.3">
      <c r="A42" s="1"/>
      <c r="B42" s="5" t="s">
        <v>37</v>
      </c>
      <c r="C42" s="5" t="s">
        <v>285</v>
      </c>
      <c r="D42" s="5" t="s">
        <v>261</v>
      </c>
      <c r="E42" s="4" t="s">
        <v>286</v>
      </c>
      <c r="F42" s="4" t="s">
        <v>185</v>
      </c>
      <c r="G42" s="6" t="s">
        <v>287</v>
      </c>
      <c r="H42" s="8">
        <v>0</v>
      </c>
      <c r="I42" s="5" t="s">
        <v>177</v>
      </c>
      <c r="J42" s="5" t="s">
        <v>202</v>
      </c>
      <c r="K42" s="5" t="s">
        <v>179</v>
      </c>
      <c r="L42" s="5" t="s">
        <v>231</v>
      </c>
      <c r="M42" s="8">
        <v>12713</v>
      </c>
      <c r="N42" s="5" t="s">
        <v>211</v>
      </c>
    </row>
    <row r="43" spans="1:14" x14ac:dyDescent="0.3">
      <c r="A43" s="1"/>
      <c r="B43" s="5" t="s">
        <v>37</v>
      </c>
      <c r="C43" s="5" t="s">
        <v>285</v>
      </c>
      <c r="D43" s="5" t="s">
        <v>288</v>
      </c>
      <c r="E43" s="4" t="s">
        <v>289</v>
      </c>
      <c r="F43" s="4" t="s">
        <v>185</v>
      </c>
      <c r="G43" s="6" t="s">
        <v>284</v>
      </c>
      <c r="H43" s="8">
        <v>0</v>
      </c>
      <c r="I43" s="5" t="s">
        <v>177</v>
      </c>
      <c r="J43" s="5" t="s">
        <v>202</v>
      </c>
      <c r="K43" s="5" t="s">
        <v>179</v>
      </c>
      <c r="L43" s="5" t="s">
        <v>187</v>
      </c>
      <c r="M43" s="8">
        <v>13204</v>
      </c>
      <c r="N43" s="5" t="s">
        <v>211</v>
      </c>
    </row>
    <row r="44" spans="1:14" x14ac:dyDescent="0.3">
      <c r="A44" s="1"/>
      <c r="B44" s="5" t="s">
        <v>37</v>
      </c>
      <c r="C44" s="5" t="s">
        <v>285</v>
      </c>
      <c r="D44" s="5" t="s">
        <v>290</v>
      </c>
      <c r="E44" s="4" t="s">
        <v>283</v>
      </c>
      <c r="F44" s="4" t="s">
        <v>185</v>
      </c>
      <c r="G44" s="6" t="s">
        <v>291</v>
      </c>
      <c r="H44" s="8">
        <v>0</v>
      </c>
      <c r="I44" s="5" t="s">
        <v>177</v>
      </c>
      <c r="J44" s="5" t="s">
        <v>202</v>
      </c>
      <c r="K44" s="5" t="s">
        <v>179</v>
      </c>
      <c r="L44" s="5" t="s">
        <v>231</v>
      </c>
      <c r="M44" s="8">
        <v>13332</v>
      </c>
      <c r="N44" s="5" t="s">
        <v>181</v>
      </c>
    </row>
    <row r="45" spans="1:14" x14ac:dyDescent="0.3">
      <c r="A45" s="1"/>
      <c r="B45" s="5" t="s">
        <v>37</v>
      </c>
      <c r="C45" s="5" t="s">
        <v>292</v>
      </c>
      <c r="D45" s="5" t="s">
        <v>293</v>
      </c>
      <c r="E45" s="4" t="s">
        <v>283</v>
      </c>
      <c r="F45" s="4" t="s">
        <v>185</v>
      </c>
      <c r="G45" s="6" t="s">
        <v>284</v>
      </c>
      <c r="H45" s="8">
        <v>0</v>
      </c>
      <c r="I45" s="5" t="s">
        <v>177</v>
      </c>
      <c r="J45" s="5" t="s">
        <v>202</v>
      </c>
      <c r="K45" s="5" t="s">
        <v>179</v>
      </c>
      <c r="L45" s="5" t="s">
        <v>187</v>
      </c>
      <c r="M45" s="8">
        <v>13189</v>
      </c>
      <c r="N45" s="5" t="s">
        <v>181</v>
      </c>
    </row>
    <row r="46" spans="1:14" x14ac:dyDescent="0.3">
      <c r="A46" s="1"/>
      <c r="B46" s="5" t="s">
        <v>37</v>
      </c>
      <c r="C46" s="5" t="s">
        <v>38</v>
      </c>
      <c r="D46" s="5" t="s">
        <v>17</v>
      </c>
      <c r="E46" s="4" t="s">
        <v>294</v>
      </c>
      <c r="F46" s="4" t="s">
        <v>295</v>
      </c>
      <c r="G46" s="6" t="s">
        <v>296</v>
      </c>
      <c r="H46" s="8">
        <v>0</v>
      </c>
      <c r="I46" s="5" t="s">
        <v>177</v>
      </c>
      <c r="J46" s="5" t="s">
        <v>178</v>
      </c>
      <c r="K46" s="5" t="s">
        <v>179</v>
      </c>
      <c r="L46" s="5" t="s">
        <v>297</v>
      </c>
      <c r="M46" s="8">
        <v>17965</v>
      </c>
      <c r="N46" s="5" t="s">
        <v>211</v>
      </c>
    </row>
    <row r="47" spans="1:14" ht="26.4" x14ac:dyDescent="0.3">
      <c r="A47" s="1"/>
      <c r="B47" s="5" t="s">
        <v>298</v>
      </c>
      <c r="C47" s="5" t="s">
        <v>299</v>
      </c>
      <c r="D47" s="5" t="s">
        <v>300</v>
      </c>
      <c r="E47" s="4" t="s">
        <v>184</v>
      </c>
      <c r="F47" s="4" t="s">
        <v>185</v>
      </c>
      <c r="G47" s="6" t="s">
        <v>301</v>
      </c>
      <c r="H47" s="8">
        <v>0</v>
      </c>
      <c r="I47" s="5" t="s">
        <v>177</v>
      </c>
      <c r="J47" s="5" t="s">
        <v>202</v>
      </c>
      <c r="K47" s="5" t="s">
        <v>179</v>
      </c>
      <c r="L47" s="5" t="s">
        <v>302</v>
      </c>
      <c r="M47" s="8">
        <v>8461</v>
      </c>
      <c r="N47" s="5" t="s">
        <v>181</v>
      </c>
    </row>
    <row r="48" spans="1:14" ht="39.6" x14ac:dyDescent="0.3">
      <c r="A48" s="1"/>
      <c r="B48" s="5" t="s">
        <v>303</v>
      </c>
      <c r="C48" s="5" t="s">
        <v>304</v>
      </c>
      <c r="D48" s="5" t="s">
        <v>305</v>
      </c>
      <c r="E48" s="4" t="s">
        <v>184</v>
      </c>
      <c r="F48" s="4" t="s">
        <v>306</v>
      </c>
      <c r="G48" s="6" t="s">
        <v>307</v>
      </c>
      <c r="H48" s="8">
        <v>0</v>
      </c>
      <c r="I48" s="5" t="s">
        <v>177</v>
      </c>
      <c r="J48" s="5" t="s">
        <v>202</v>
      </c>
      <c r="K48" s="5" t="s">
        <v>179</v>
      </c>
      <c r="L48" s="5" t="s">
        <v>187</v>
      </c>
      <c r="M48" s="8">
        <v>22979</v>
      </c>
      <c r="N48" s="5" t="s">
        <v>181</v>
      </c>
    </row>
    <row r="49" spans="1:14" x14ac:dyDescent="0.3">
      <c r="A49" s="1"/>
      <c r="B49" s="5" t="s">
        <v>308</v>
      </c>
      <c r="C49" s="5" t="s">
        <v>309</v>
      </c>
      <c r="D49" s="5" t="s">
        <v>26</v>
      </c>
      <c r="E49" s="4" t="s">
        <v>184</v>
      </c>
      <c r="F49" s="4" t="s">
        <v>185</v>
      </c>
      <c r="G49" s="6" t="s">
        <v>310</v>
      </c>
      <c r="H49" s="8">
        <v>0</v>
      </c>
      <c r="I49" s="5" t="s">
        <v>177</v>
      </c>
      <c r="J49" s="5" t="s">
        <v>178</v>
      </c>
      <c r="K49" s="5" t="s">
        <v>179</v>
      </c>
      <c r="L49" s="5" t="s">
        <v>187</v>
      </c>
      <c r="M49" s="8">
        <v>14953</v>
      </c>
      <c r="N49" s="5" t="s">
        <v>181</v>
      </c>
    </row>
    <row r="50" spans="1:14" ht="26.4" x14ac:dyDescent="0.3">
      <c r="A50" s="1"/>
      <c r="B50" s="5" t="s">
        <v>308</v>
      </c>
      <c r="C50" s="5" t="s">
        <v>311</v>
      </c>
      <c r="D50" s="5" t="s">
        <v>312</v>
      </c>
      <c r="E50" s="4" t="s">
        <v>184</v>
      </c>
      <c r="F50" s="4" t="s">
        <v>185</v>
      </c>
      <c r="G50" s="6" t="s">
        <v>313</v>
      </c>
      <c r="H50" s="8">
        <v>0</v>
      </c>
      <c r="I50" s="5" t="s">
        <v>177</v>
      </c>
      <c r="J50" s="5" t="s">
        <v>178</v>
      </c>
      <c r="K50" s="5" t="s">
        <v>179</v>
      </c>
      <c r="L50" s="5" t="s">
        <v>180</v>
      </c>
      <c r="M50" s="8">
        <v>14956</v>
      </c>
      <c r="N50" s="5" t="s">
        <v>181</v>
      </c>
    </row>
    <row r="51" spans="1:14" ht="26.4" x14ac:dyDescent="0.3">
      <c r="A51" s="1"/>
      <c r="B51" s="5" t="s">
        <v>308</v>
      </c>
      <c r="C51" s="5" t="s">
        <v>311</v>
      </c>
      <c r="D51" s="5" t="s">
        <v>312</v>
      </c>
      <c r="E51" s="4" t="s">
        <v>314</v>
      </c>
      <c r="F51" s="4" t="s">
        <v>315</v>
      </c>
      <c r="G51" s="6" t="s">
        <v>316</v>
      </c>
      <c r="H51" s="8">
        <v>0</v>
      </c>
      <c r="I51" s="5" t="s">
        <v>177</v>
      </c>
      <c r="J51" s="5" t="s">
        <v>202</v>
      </c>
      <c r="K51" s="5" t="s">
        <v>179</v>
      </c>
      <c r="L51" s="5" t="s">
        <v>187</v>
      </c>
      <c r="M51" s="8">
        <v>14956</v>
      </c>
      <c r="N51" s="5" t="s">
        <v>181</v>
      </c>
    </row>
    <row r="52" spans="1:14" ht="26.4" x14ac:dyDescent="0.3">
      <c r="A52" s="1"/>
      <c r="B52" s="5" t="s">
        <v>125</v>
      </c>
      <c r="C52" s="5" t="s">
        <v>317</v>
      </c>
      <c r="D52" s="5" t="s">
        <v>17</v>
      </c>
      <c r="E52" s="4" t="s">
        <v>184</v>
      </c>
      <c r="F52" s="4" t="s">
        <v>185</v>
      </c>
      <c r="G52" s="6" t="s">
        <v>318</v>
      </c>
      <c r="H52" s="8">
        <v>17.7</v>
      </c>
      <c r="I52" s="5" t="s">
        <v>177</v>
      </c>
      <c r="J52" s="5" t="s">
        <v>178</v>
      </c>
      <c r="K52" s="5" t="s">
        <v>179</v>
      </c>
      <c r="L52" s="5" t="s">
        <v>187</v>
      </c>
      <c r="M52" s="8">
        <v>23253</v>
      </c>
      <c r="N52" s="5" t="s">
        <v>211</v>
      </c>
    </row>
    <row r="53" spans="1:14" x14ac:dyDescent="0.3">
      <c r="A53" s="1"/>
      <c r="B53" s="5" t="s">
        <v>319</v>
      </c>
      <c r="C53" s="5" t="s">
        <v>320</v>
      </c>
      <c r="D53" s="5" t="s">
        <v>209</v>
      </c>
      <c r="E53" s="4" t="s">
        <v>184</v>
      </c>
      <c r="F53" s="4" t="s">
        <v>321</v>
      </c>
      <c r="G53" s="6" t="s">
        <v>322</v>
      </c>
      <c r="H53" s="8">
        <v>1.2</v>
      </c>
      <c r="I53" s="5" t="s">
        <v>177</v>
      </c>
      <c r="J53" s="5" t="s">
        <v>202</v>
      </c>
      <c r="K53" s="5" t="s">
        <v>179</v>
      </c>
      <c r="L53" s="5" t="s">
        <v>180</v>
      </c>
      <c r="M53" s="8">
        <v>18813</v>
      </c>
      <c r="N53" s="5" t="s">
        <v>211</v>
      </c>
    </row>
    <row r="54" spans="1:14" ht="39.6" x14ac:dyDescent="0.3">
      <c r="A54" s="1"/>
      <c r="B54" s="5" t="s">
        <v>51</v>
      </c>
      <c r="C54" s="5" t="s">
        <v>323</v>
      </c>
      <c r="D54" s="5" t="s">
        <v>26</v>
      </c>
      <c r="E54" s="4" t="s">
        <v>324</v>
      </c>
      <c r="F54" s="4" t="s">
        <v>258</v>
      </c>
      <c r="G54" s="6" t="s">
        <v>325</v>
      </c>
      <c r="H54" s="8">
        <v>0</v>
      </c>
      <c r="I54" s="5" t="s">
        <v>177</v>
      </c>
      <c r="J54" s="5" t="s">
        <v>178</v>
      </c>
      <c r="K54" s="5" t="s">
        <v>179</v>
      </c>
      <c r="L54" s="5" t="s">
        <v>231</v>
      </c>
      <c r="M54" s="8">
        <v>1421</v>
      </c>
      <c r="N54" s="5" t="s">
        <v>181</v>
      </c>
    </row>
    <row r="55" spans="1:14" ht="52.8" x14ac:dyDescent="0.3">
      <c r="A55" s="1"/>
      <c r="B55" s="5" t="s">
        <v>51</v>
      </c>
      <c r="C55" s="5" t="s">
        <v>326</v>
      </c>
      <c r="D55" s="5" t="s">
        <v>327</v>
      </c>
      <c r="E55" s="4" t="s">
        <v>184</v>
      </c>
      <c r="F55" s="4" t="s">
        <v>185</v>
      </c>
      <c r="G55" s="6" t="s">
        <v>328</v>
      </c>
      <c r="H55" s="8">
        <v>0</v>
      </c>
      <c r="I55" s="5" t="s">
        <v>177</v>
      </c>
      <c r="J55" s="5" t="s">
        <v>202</v>
      </c>
      <c r="K55" s="5" t="s">
        <v>179</v>
      </c>
      <c r="L55" s="5" t="s">
        <v>187</v>
      </c>
      <c r="M55" s="8">
        <v>8939</v>
      </c>
      <c r="N55" s="5" t="s">
        <v>181</v>
      </c>
    </row>
    <row r="56" spans="1:14" ht="26.4" x14ac:dyDescent="0.3">
      <c r="A56" s="1"/>
      <c r="B56" s="5" t="s">
        <v>51</v>
      </c>
      <c r="C56" s="5" t="s">
        <v>281</v>
      </c>
      <c r="D56" s="5" t="s">
        <v>329</v>
      </c>
      <c r="E56" s="4" t="s">
        <v>330</v>
      </c>
      <c r="F56" s="4" t="s">
        <v>331</v>
      </c>
      <c r="G56" s="6" t="s">
        <v>332</v>
      </c>
      <c r="H56" s="8">
        <v>0</v>
      </c>
      <c r="I56" s="5" t="s">
        <v>177</v>
      </c>
      <c r="J56" s="5" t="s">
        <v>202</v>
      </c>
      <c r="K56" s="5" t="s">
        <v>179</v>
      </c>
      <c r="L56" s="5" t="s">
        <v>187</v>
      </c>
      <c r="M56" s="8">
        <v>11591</v>
      </c>
      <c r="N56" s="5" t="s">
        <v>181</v>
      </c>
    </row>
    <row r="57" spans="1:14" ht="26.4" x14ac:dyDescent="0.3">
      <c r="A57" s="1"/>
      <c r="B57" s="5" t="s">
        <v>51</v>
      </c>
      <c r="C57" s="5" t="s">
        <v>281</v>
      </c>
      <c r="D57" s="5" t="s">
        <v>26</v>
      </c>
      <c r="E57" s="4" t="s">
        <v>330</v>
      </c>
      <c r="F57" s="4" t="s">
        <v>331</v>
      </c>
      <c r="G57" s="6" t="s">
        <v>333</v>
      </c>
      <c r="H57" s="8">
        <v>0</v>
      </c>
      <c r="I57" s="5" t="s">
        <v>177</v>
      </c>
      <c r="J57" s="5" t="s">
        <v>178</v>
      </c>
      <c r="K57" s="5" t="s">
        <v>179</v>
      </c>
      <c r="L57" s="5" t="s">
        <v>231</v>
      </c>
      <c r="M57" s="8">
        <v>11570</v>
      </c>
      <c r="N57" s="5" t="s">
        <v>181</v>
      </c>
    </row>
    <row r="58" spans="1:14" ht="26.4" x14ac:dyDescent="0.3">
      <c r="A58" s="1"/>
      <c r="B58" s="5" t="s">
        <v>51</v>
      </c>
      <c r="C58" s="5" t="s">
        <v>281</v>
      </c>
      <c r="D58" s="5" t="s">
        <v>334</v>
      </c>
      <c r="E58" s="4" t="s">
        <v>335</v>
      </c>
      <c r="F58" s="4" t="s">
        <v>336</v>
      </c>
      <c r="G58" s="6" t="s">
        <v>332</v>
      </c>
      <c r="H58" s="8">
        <v>0</v>
      </c>
      <c r="I58" s="5" t="s">
        <v>177</v>
      </c>
      <c r="J58" s="5" t="s">
        <v>202</v>
      </c>
      <c r="K58" s="5" t="s">
        <v>179</v>
      </c>
      <c r="L58" s="5" t="s">
        <v>187</v>
      </c>
      <c r="M58" s="8">
        <v>11592</v>
      </c>
      <c r="N58" s="5" t="s">
        <v>181</v>
      </c>
    </row>
    <row r="59" spans="1:14" ht="39.6" x14ac:dyDescent="0.3">
      <c r="A59" s="1"/>
      <c r="B59" s="5" t="s">
        <v>51</v>
      </c>
      <c r="C59" s="5" t="s">
        <v>281</v>
      </c>
      <c r="D59" s="5" t="s">
        <v>334</v>
      </c>
      <c r="E59" s="4" t="s">
        <v>336</v>
      </c>
      <c r="F59" s="4" t="s">
        <v>331</v>
      </c>
      <c r="G59" s="6" t="s">
        <v>337</v>
      </c>
      <c r="H59" s="8">
        <v>0</v>
      </c>
      <c r="I59" s="5" t="s">
        <v>177</v>
      </c>
      <c r="J59" s="5" t="s">
        <v>178</v>
      </c>
      <c r="K59" s="5" t="s">
        <v>179</v>
      </c>
      <c r="L59" s="5" t="s">
        <v>187</v>
      </c>
      <c r="M59" s="8">
        <v>11592</v>
      </c>
      <c r="N59" s="5" t="s">
        <v>181</v>
      </c>
    </row>
    <row r="60" spans="1:14" ht="39.6" x14ac:dyDescent="0.3">
      <c r="A60" s="1"/>
      <c r="B60" s="5" t="s">
        <v>51</v>
      </c>
      <c r="C60" s="5" t="s">
        <v>338</v>
      </c>
      <c r="D60" s="5" t="s">
        <v>339</v>
      </c>
      <c r="E60" s="4" t="s">
        <v>184</v>
      </c>
      <c r="F60" s="4" t="s">
        <v>185</v>
      </c>
      <c r="G60" s="6" t="s">
        <v>340</v>
      </c>
      <c r="H60" s="8">
        <v>0</v>
      </c>
      <c r="I60" s="5" t="s">
        <v>177</v>
      </c>
      <c r="J60" s="5" t="s">
        <v>178</v>
      </c>
      <c r="K60" s="5" t="s">
        <v>179</v>
      </c>
      <c r="L60" s="5" t="s">
        <v>187</v>
      </c>
      <c r="M60" s="8">
        <v>11700</v>
      </c>
      <c r="N60" s="5" t="s">
        <v>181</v>
      </c>
    </row>
    <row r="61" spans="1:14" ht="39.6" x14ac:dyDescent="0.3">
      <c r="A61" s="1"/>
      <c r="B61" s="5" t="s">
        <v>51</v>
      </c>
      <c r="C61" s="5" t="s">
        <v>341</v>
      </c>
      <c r="D61" s="5" t="s">
        <v>342</v>
      </c>
      <c r="E61" s="4" t="s">
        <v>343</v>
      </c>
      <c r="F61" s="4" t="s">
        <v>185</v>
      </c>
      <c r="G61" s="6" t="s">
        <v>344</v>
      </c>
      <c r="H61" s="8">
        <v>0</v>
      </c>
      <c r="I61" s="5" t="s">
        <v>177</v>
      </c>
      <c r="J61" s="5" t="s">
        <v>202</v>
      </c>
      <c r="K61" s="5" t="s">
        <v>179</v>
      </c>
      <c r="L61" s="5" t="s">
        <v>231</v>
      </c>
      <c r="M61" s="8">
        <v>393</v>
      </c>
      <c r="N61" s="5" t="s">
        <v>181</v>
      </c>
    </row>
    <row r="62" spans="1:14" ht="26.4" x14ac:dyDescent="0.3">
      <c r="A62" s="1"/>
      <c r="B62" s="5" t="s">
        <v>51</v>
      </c>
      <c r="C62" s="5" t="s">
        <v>341</v>
      </c>
      <c r="D62" s="5" t="s">
        <v>345</v>
      </c>
      <c r="E62" s="4" t="s">
        <v>343</v>
      </c>
      <c r="F62" s="4" t="s">
        <v>185</v>
      </c>
      <c r="G62" s="6" t="s">
        <v>346</v>
      </c>
      <c r="H62" s="8">
        <v>0</v>
      </c>
      <c r="I62" s="5" t="s">
        <v>177</v>
      </c>
      <c r="J62" s="5" t="s">
        <v>202</v>
      </c>
      <c r="K62" s="5" t="s">
        <v>179</v>
      </c>
      <c r="L62" s="5" t="s">
        <v>187</v>
      </c>
      <c r="M62" s="8">
        <v>892</v>
      </c>
      <c r="N62" s="5" t="s">
        <v>181</v>
      </c>
    </row>
    <row r="63" spans="1:14" ht="26.4" x14ac:dyDescent="0.3">
      <c r="A63" s="1"/>
      <c r="B63" s="5" t="s">
        <v>51</v>
      </c>
      <c r="C63" s="5" t="s">
        <v>347</v>
      </c>
      <c r="D63" s="5" t="s">
        <v>348</v>
      </c>
      <c r="E63" s="4" t="s">
        <v>184</v>
      </c>
      <c r="F63" s="4" t="s">
        <v>185</v>
      </c>
      <c r="G63" s="6" t="s">
        <v>349</v>
      </c>
      <c r="H63" s="8">
        <v>0</v>
      </c>
      <c r="I63" s="5" t="s">
        <v>177</v>
      </c>
      <c r="J63" s="5" t="s">
        <v>178</v>
      </c>
      <c r="K63" s="5" t="s">
        <v>179</v>
      </c>
      <c r="L63" s="5" t="s">
        <v>187</v>
      </c>
      <c r="M63" s="8">
        <v>23258</v>
      </c>
      <c r="N63" s="5" t="s">
        <v>181</v>
      </c>
    </row>
    <row r="64" spans="1:14" ht="39.6" x14ac:dyDescent="0.3">
      <c r="A64" s="1"/>
      <c r="B64" s="5" t="s">
        <v>51</v>
      </c>
      <c r="C64" s="5" t="s">
        <v>350</v>
      </c>
      <c r="D64" s="5" t="s">
        <v>351</v>
      </c>
      <c r="E64" s="4" t="s">
        <v>184</v>
      </c>
      <c r="F64" s="4" t="s">
        <v>258</v>
      </c>
      <c r="G64" s="6" t="s">
        <v>352</v>
      </c>
      <c r="H64" s="8">
        <v>0</v>
      </c>
      <c r="I64" s="5" t="s">
        <v>177</v>
      </c>
      <c r="J64" s="5" t="s">
        <v>202</v>
      </c>
      <c r="K64" s="5" t="s">
        <v>179</v>
      </c>
      <c r="L64" s="5" t="s">
        <v>231</v>
      </c>
      <c r="M64" s="8">
        <v>14195</v>
      </c>
      <c r="N64" s="5" t="s">
        <v>181</v>
      </c>
    </row>
    <row r="65" spans="1:14" ht="52.8" x14ac:dyDescent="0.3">
      <c r="A65" s="1"/>
      <c r="B65" s="5" t="s">
        <v>51</v>
      </c>
      <c r="C65" s="5" t="s">
        <v>353</v>
      </c>
      <c r="D65" s="5" t="s">
        <v>354</v>
      </c>
      <c r="E65" s="4" t="s">
        <v>184</v>
      </c>
      <c r="F65" s="4" t="s">
        <v>185</v>
      </c>
      <c r="G65" s="6" t="s">
        <v>355</v>
      </c>
      <c r="H65" s="8">
        <v>0</v>
      </c>
      <c r="I65" s="5" t="s">
        <v>177</v>
      </c>
      <c r="J65" s="5" t="s">
        <v>202</v>
      </c>
      <c r="K65" s="5" t="s">
        <v>179</v>
      </c>
      <c r="L65" s="5" t="s">
        <v>187</v>
      </c>
      <c r="M65" s="8">
        <v>834</v>
      </c>
      <c r="N65" s="5" t="s">
        <v>181</v>
      </c>
    </row>
    <row r="66" spans="1:14" ht="26.4" x14ac:dyDescent="0.3">
      <c r="A66" s="1"/>
      <c r="B66" s="5" t="s">
        <v>51</v>
      </c>
      <c r="C66" s="5" t="s">
        <v>353</v>
      </c>
      <c r="D66" s="5" t="s">
        <v>356</v>
      </c>
      <c r="E66" s="4" t="s">
        <v>343</v>
      </c>
      <c r="F66" s="4" t="s">
        <v>357</v>
      </c>
      <c r="G66" s="6" t="s">
        <v>358</v>
      </c>
      <c r="H66" s="8">
        <v>0</v>
      </c>
      <c r="I66" s="5" t="s">
        <v>177</v>
      </c>
      <c r="J66" s="5" t="s">
        <v>202</v>
      </c>
      <c r="K66" s="5" t="s">
        <v>179</v>
      </c>
      <c r="L66" s="5" t="s">
        <v>187</v>
      </c>
      <c r="M66" s="8">
        <v>460</v>
      </c>
      <c r="N66" s="5" t="s">
        <v>181</v>
      </c>
    </row>
    <row r="67" spans="1:14" ht="26.4" x14ac:dyDescent="0.3">
      <c r="A67" s="1"/>
      <c r="B67" s="5" t="s">
        <v>51</v>
      </c>
      <c r="C67" s="5" t="s">
        <v>359</v>
      </c>
      <c r="D67" s="5" t="s">
        <v>360</v>
      </c>
      <c r="E67" s="4" t="s">
        <v>184</v>
      </c>
      <c r="F67" s="4" t="s">
        <v>185</v>
      </c>
      <c r="G67" s="6" t="s">
        <v>361</v>
      </c>
      <c r="H67" s="8">
        <v>0</v>
      </c>
      <c r="I67" s="5" t="s">
        <v>177</v>
      </c>
      <c r="J67" s="5" t="s">
        <v>178</v>
      </c>
      <c r="K67" s="5" t="s">
        <v>179</v>
      </c>
      <c r="L67" s="5" t="s">
        <v>187</v>
      </c>
      <c r="M67" s="8">
        <v>13974</v>
      </c>
      <c r="N67" s="5" t="s">
        <v>181</v>
      </c>
    </row>
    <row r="68" spans="1:14" ht="39.6" x14ac:dyDescent="0.3">
      <c r="A68" s="1"/>
      <c r="B68" s="5" t="s">
        <v>51</v>
      </c>
      <c r="C68" s="5" t="s">
        <v>362</v>
      </c>
      <c r="D68" s="5" t="s">
        <v>363</v>
      </c>
      <c r="E68" s="4" t="s">
        <v>184</v>
      </c>
      <c r="F68" s="4" t="s">
        <v>185</v>
      </c>
      <c r="G68" s="6" t="s">
        <v>364</v>
      </c>
      <c r="H68" s="8">
        <v>0</v>
      </c>
      <c r="I68" s="5" t="s">
        <v>177</v>
      </c>
      <c r="J68" s="5" t="s">
        <v>202</v>
      </c>
      <c r="K68" s="5" t="s">
        <v>179</v>
      </c>
      <c r="L68" s="5" t="s">
        <v>187</v>
      </c>
      <c r="M68" s="8">
        <v>885</v>
      </c>
      <c r="N68" s="5" t="s">
        <v>181</v>
      </c>
    </row>
    <row r="69" spans="1:14" ht="26.4" x14ac:dyDescent="0.3">
      <c r="A69" s="1"/>
      <c r="B69" s="5" t="s">
        <v>51</v>
      </c>
      <c r="C69" s="5" t="s">
        <v>365</v>
      </c>
      <c r="D69" s="5" t="s">
        <v>366</v>
      </c>
      <c r="E69" s="4" t="s">
        <v>184</v>
      </c>
      <c r="F69" s="4" t="s">
        <v>185</v>
      </c>
      <c r="G69" s="6" t="s">
        <v>367</v>
      </c>
      <c r="H69" s="8">
        <v>0</v>
      </c>
      <c r="I69" s="5" t="s">
        <v>177</v>
      </c>
      <c r="J69" s="5" t="s">
        <v>178</v>
      </c>
      <c r="K69" s="5" t="s">
        <v>179</v>
      </c>
      <c r="L69" s="5" t="s">
        <v>187</v>
      </c>
      <c r="M69" s="8">
        <v>10650</v>
      </c>
      <c r="N69" s="5" t="s">
        <v>181</v>
      </c>
    </row>
    <row r="70" spans="1:14" ht="26.4" x14ac:dyDescent="0.3">
      <c r="A70" s="1"/>
      <c r="B70" s="5" t="s">
        <v>51</v>
      </c>
      <c r="C70" s="5" t="s">
        <v>365</v>
      </c>
      <c r="D70" s="5" t="s">
        <v>368</v>
      </c>
      <c r="E70" s="4" t="s">
        <v>184</v>
      </c>
      <c r="F70" s="4" t="s">
        <v>185</v>
      </c>
      <c r="G70" s="6" t="s">
        <v>369</v>
      </c>
      <c r="H70" s="8">
        <v>0</v>
      </c>
      <c r="I70" s="5" t="s">
        <v>177</v>
      </c>
      <c r="J70" s="5" t="s">
        <v>178</v>
      </c>
      <c r="K70" s="5" t="s">
        <v>179</v>
      </c>
      <c r="L70" s="5" t="s">
        <v>187</v>
      </c>
      <c r="M70" s="8">
        <v>23877</v>
      </c>
      <c r="N70" s="5" t="s">
        <v>181</v>
      </c>
    </row>
    <row r="71" spans="1:14" ht="26.4" x14ac:dyDescent="0.3">
      <c r="A71" s="1"/>
      <c r="B71" s="5" t="s">
        <v>51</v>
      </c>
      <c r="C71" s="5" t="s">
        <v>370</v>
      </c>
      <c r="D71" s="5" t="s">
        <v>371</v>
      </c>
      <c r="E71" s="4" t="s">
        <v>343</v>
      </c>
      <c r="F71" s="4" t="s">
        <v>357</v>
      </c>
      <c r="G71" s="6" t="s">
        <v>372</v>
      </c>
      <c r="H71" s="8">
        <v>0</v>
      </c>
      <c r="I71" s="5" t="s">
        <v>177</v>
      </c>
      <c r="J71" s="5" t="s">
        <v>202</v>
      </c>
      <c r="K71" s="5" t="s">
        <v>179</v>
      </c>
      <c r="L71" s="5" t="s">
        <v>180</v>
      </c>
      <c r="M71" s="8">
        <v>917</v>
      </c>
      <c r="N71" s="5" t="s">
        <v>181</v>
      </c>
    </row>
    <row r="72" spans="1:14" ht="26.4" x14ac:dyDescent="0.3">
      <c r="A72" s="1"/>
      <c r="B72" s="5" t="s">
        <v>51</v>
      </c>
      <c r="C72" s="5" t="s">
        <v>370</v>
      </c>
      <c r="D72" s="5" t="s">
        <v>342</v>
      </c>
      <c r="E72" s="4" t="s">
        <v>274</v>
      </c>
      <c r="F72" s="4" t="s">
        <v>175</v>
      </c>
      <c r="G72" s="6" t="s">
        <v>373</v>
      </c>
      <c r="H72" s="8">
        <v>0</v>
      </c>
      <c r="I72" s="5" t="s">
        <v>177</v>
      </c>
      <c r="J72" s="5" t="s">
        <v>202</v>
      </c>
      <c r="K72" s="5" t="s">
        <v>179</v>
      </c>
      <c r="L72" s="5" t="s">
        <v>180</v>
      </c>
      <c r="M72" s="8">
        <v>1008</v>
      </c>
      <c r="N72" s="5" t="s">
        <v>181</v>
      </c>
    </row>
    <row r="73" spans="1:14" x14ac:dyDescent="0.3">
      <c r="A73" s="1"/>
      <c r="B73" s="5" t="s">
        <v>51</v>
      </c>
      <c r="C73" s="5" t="s">
        <v>370</v>
      </c>
      <c r="D73" s="5" t="s">
        <v>371</v>
      </c>
      <c r="E73" s="4" t="s">
        <v>274</v>
      </c>
      <c r="F73" s="4" t="s">
        <v>175</v>
      </c>
      <c r="G73" s="6" t="s">
        <v>374</v>
      </c>
      <c r="H73" s="8">
        <v>0</v>
      </c>
      <c r="I73" s="5" t="s">
        <v>177</v>
      </c>
      <c r="J73" s="5" t="s">
        <v>202</v>
      </c>
      <c r="K73" s="5" t="s">
        <v>179</v>
      </c>
      <c r="L73" s="5" t="s">
        <v>187</v>
      </c>
      <c r="M73" s="8">
        <v>917</v>
      </c>
      <c r="N73" s="5" t="s">
        <v>181</v>
      </c>
    </row>
    <row r="74" spans="1:14" x14ac:dyDescent="0.3">
      <c r="A74" s="1"/>
      <c r="B74" s="5" t="s">
        <v>51</v>
      </c>
      <c r="C74" s="5" t="s">
        <v>370</v>
      </c>
      <c r="D74" s="5" t="s">
        <v>371</v>
      </c>
      <c r="E74" s="4" t="s">
        <v>274</v>
      </c>
      <c r="F74" s="4" t="s">
        <v>175</v>
      </c>
      <c r="G74" s="6" t="s">
        <v>375</v>
      </c>
      <c r="H74" s="8">
        <v>0</v>
      </c>
      <c r="I74" s="5" t="s">
        <v>177</v>
      </c>
      <c r="J74" s="5" t="s">
        <v>202</v>
      </c>
      <c r="K74" s="5" t="s">
        <v>179</v>
      </c>
      <c r="L74" s="5" t="s">
        <v>231</v>
      </c>
      <c r="M74" s="8">
        <v>917</v>
      </c>
      <c r="N74" s="5" t="s">
        <v>181</v>
      </c>
    </row>
    <row r="75" spans="1:14" ht="26.4" x14ac:dyDescent="0.3">
      <c r="A75" s="1"/>
      <c r="B75" s="5" t="s">
        <v>51</v>
      </c>
      <c r="C75" s="5" t="s">
        <v>376</v>
      </c>
      <c r="D75" s="5" t="s">
        <v>154</v>
      </c>
      <c r="E75" s="4" t="s">
        <v>377</v>
      </c>
      <c r="F75" s="4" t="s">
        <v>378</v>
      </c>
      <c r="G75" s="6" t="s">
        <v>379</v>
      </c>
      <c r="H75" s="8">
        <v>0</v>
      </c>
      <c r="I75" s="5" t="s">
        <v>177</v>
      </c>
      <c r="J75" s="5" t="s">
        <v>178</v>
      </c>
      <c r="K75" s="5" t="s">
        <v>179</v>
      </c>
      <c r="L75" s="5" t="s">
        <v>231</v>
      </c>
      <c r="M75" s="8">
        <v>1802</v>
      </c>
      <c r="N75" s="5" t="s">
        <v>181</v>
      </c>
    </row>
    <row r="76" spans="1:14" ht="66" x14ac:dyDescent="0.3">
      <c r="A76" s="1"/>
      <c r="B76" s="5" t="s">
        <v>51</v>
      </c>
      <c r="C76" s="5" t="s">
        <v>380</v>
      </c>
      <c r="D76" s="5" t="s">
        <v>381</v>
      </c>
      <c r="E76" s="4" t="s">
        <v>184</v>
      </c>
      <c r="F76" s="4" t="s">
        <v>185</v>
      </c>
      <c r="G76" s="6" t="s">
        <v>382</v>
      </c>
      <c r="H76" s="8">
        <v>0</v>
      </c>
      <c r="I76" s="5" t="s">
        <v>177</v>
      </c>
      <c r="J76" s="5" t="s">
        <v>178</v>
      </c>
      <c r="K76" s="5" t="s">
        <v>179</v>
      </c>
      <c r="L76" s="5" t="s">
        <v>187</v>
      </c>
      <c r="M76" s="8">
        <v>1387</v>
      </c>
      <c r="N76" s="5" t="s">
        <v>181</v>
      </c>
    </row>
    <row r="77" spans="1:14" ht="26.4" x14ac:dyDescent="0.3">
      <c r="A77" s="1"/>
      <c r="B77" s="5" t="s">
        <v>51</v>
      </c>
      <c r="C77" s="5" t="s">
        <v>383</v>
      </c>
      <c r="D77" s="5" t="s">
        <v>384</v>
      </c>
      <c r="E77" s="4" t="s">
        <v>184</v>
      </c>
      <c r="F77" s="4" t="s">
        <v>185</v>
      </c>
      <c r="G77" s="6" t="s">
        <v>385</v>
      </c>
      <c r="H77" s="8">
        <v>0</v>
      </c>
      <c r="I77" s="5" t="s">
        <v>177</v>
      </c>
      <c r="J77" s="5" t="s">
        <v>202</v>
      </c>
      <c r="K77" s="5" t="s">
        <v>179</v>
      </c>
      <c r="L77" s="5" t="s">
        <v>187</v>
      </c>
      <c r="M77" s="8">
        <v>10930</v>
      </c>
      <c r="N77" s="5" t="s">
        <v>181</v>
      </c>
    </row>
    <row r="78" spans="1:14" x14ac:dyDescent="0.3">
      <c r="A78" s="1"/>
      <c r="B78" s="5" t="s">
        <v>386</v>
      </c>
      <c r="C78" s="5" t="s">
        <v>387</v>
      </c>
      <c r="D78" s="5" t="s">
        <v>17</v>
      </c>
      <c r="E78" s="4" t="s">
        <v>184</v>
      </c>
      <c r="F78" s="4" t="s">
        <v>185</v>
      </c>
      <c r="G78" s="6" t="s">
        <v>388</v>
      </c>
      <c r="H78" s="8">
        <v>0</v>
      </c>
      <c r="I78" s="5" t="s">
        <v>177</v>
      </c>
      <c r="J78" s="5" t="s">
        <v>178</v>
      </c>
      <c r="K78" s="5" t="s">
        <v>179</v>
      </c>
      <c r="L78" s="5" t="s">
        <v>297</v>
      </c>
      <c r="M78" s="8">
        <v>21890</v>
      </c>
      <c r="N78" s="5" t="s">
        <v>211</v>
      </c>
    </row>
    <row r="79" spans="1:14" x14ac:dyDescent="0.3">
      <c r="A79" s="1"/>
      <c r="B79" s="5" t="s">
        <v>149</v>
      </c>
      <c r="C79" s="5" t="s">
        <v>389</v>
      </c>
      <c r="D79" s="5" t="s">
        <v>17</v>
      </c>
      <c r="E79" s="4" t="s">
        <v>184</v>
      </c>
      <c r="F79" s="4" t="s">
        <v>185</v>
      </c>
      <c r="G79" s="6" t="s">
        <v>390</v>
      </c>
      <c r="H79" s="8">
        <v>0</v>
      </c>
      <c r="I79" s="5" t="s">
        <v>177</v>
      </c>
      <c r="J79" s="5" t="s">
        <v>178</v>
      </c>
      <c r="K79" s="5" t="s">
        <v>179</v>
      </c>
      <c r="L79" s="5" t="s">
        <v>187</v>
      </c>
      <c r="M79" s="8">
        <v>258</v>
      </c>
      <c r="N79" s="5" t="s">
        <v>211</v>
      </c>
    </row>
    <row r="80" spans="1:14" ht="26.4" x14ac:dyDescent="0.3">
      <c r="A80" s="1"/>
      <c r="B80" s="5" t="s">
        <v>152</v>
      </c>
      <c r="C80" s="5" t="s">
        <v>391</v>
      </c>
      <c r="D80" s="5" t="s">
        <v>392</v>
      </c>
      <c r="E80" s="4" t="s">
        <v>184</v>
      </c>
      <c r="F80" s="4" t="s">
        <v>185</v>
      </c>
      <c r="G80" s="6" t="s">
        <v>393</v>
      </c>
      <c r="H80" s="8">
        <v>0</v>
      </c>
      <c r="I80" s="5" t="s">
        <v>177</v>
      </c>
      <c r="J80" s="5" t="s">
        <v>202</v>
      </c>
      <c r="K80" s="5" t="s">
        <v>179</v>
      </c>
      <c r="L80" s="5" t="s">
        <v>187</v>
      </c>
      <c r="M80" s="8">
        <v>22606</v>
      </c>
      <c r="N80" s="5" t="s">
        <v>181</v>
      </c>
    </row>
    <row r="81" spans="1:14" ht="26.4" x14ac:dyDescent="0.3">
      <c r="A81" s="1"/>
      <c r="B81" s="5" t="s">
        <v>152</v>
      </c>
      <c r="C81" s="5" t="s">
        <v>391</v>
      </c>
      <c r="D81" s="5" t="s">
        <v>394</v>
      </c>
      <c r="E81" s="4" t="s">
        <v>184</v>
      </c>
      <c r="F81" s="4" t="s">
        <v>185</v>
      </c>
      <c r="G81" s="6" t="s">
        <v>395</v>
      </c>
      <c r="H81" s="8">
        <v>0</v>
      </c>
      <c r="I81" s="5" t="s">
        <v>177</v>
      </c>
      <c r="J81" s="5" t="s">
        <v>202</v>
      </c>
      <c r="K81" s="5" t="s">
        <v>179</v>
      </c>
      <c r="L81" s="5" t="s">
        <v>187</v>
      </c>
      <c r="M81" s="8">
        <v>22636</v>
      </c>
      <c r="N81" s="5" t="s">
        <v>181</v>
      </c>
    </row>
    <row r="82" spans="1:14" ht="39.6" x14ac:dyDescent="0.3">
      <c r="A82" s="1"/>
      <c r="B82" s="5" t="s">
        <v>152</v>
      </c>
      <c r="C82" s="5" t="s">
        <v>391</v>
      </c>
      <c r="D82" s="5" t="s">
        <v>396</v>
      </c>
      <c r="E82" s="4" t="s">
        <v>184</v>
      </c>
      <c r="F82" s="4" t="s">
        <v>185</v>
      </c>
      <c r="G82" s="6" t="s">
        <v>397</v>
      </c>
      <c r="H82" s="8">
        <v>0</v>
      </c>
      <c r="I82" s="5" t="s">
        <v>177</v>
      </c>
      <c r="J82" s="5" t="s">
        <v>178</v>
      </c>
      <c r="K82" s="5" t="s">
        <v>179</v>
      </c>
      <c r="L82" s="5" t="s">
        <v>187</v>
      </c>
      <c r="M82" s="8">
        <v>22634</v>
      </c>
      <c r="N82" s="5" t="s">
        <v>181</v>
      </c>
    </row>
    <row r="83" spans="1:14" ht="26.4" x14ac:dyDescent="0.3">
      <c r="A83" s="1"/>
      <c r="B83" s="5" t="s">
        <v>152</v>
      </c>
      <c r="C83" s="5" t="s">
        <v>398</v>
      </c>
      <c r="D83" s="5" t="s">
        <v>399</v>
      </c>
      <c r="E83" s="4" t="s">
        <v>184</v>
      </c>
      <c r="F83" s="4" t="s">
        <v>185</v>
      </c>
      <c r="G83" s="6" t="s">
        <v>400</v>
      </c>
      <c r="H83" s="8">
        <v>0</v>
      </c>
      <c r="I83" s="5" t="s">
        <v>177</v>
      </c>
      <c r="J83" s="5" t="s">
        <v>178</v>
      </c>
      <c r="K83" s="5" t="s">
        <v>179</v>
      </c>
      <c r="L83" s="5" t="s">
        <v>187</v>
      </c>
      <c r="M83" s="8">
        <v>22637</v>
      </c>
      <c r="N83" s="5" t="s">
        <v>181</v>
      </c>
    </row>
    <row r="84" spans="1:14" x14ac:dyDescent="0.3">
      <c r="A84" s="1"/>
      <c r="B84" s="5" t="s">
        <v>152</v>
      </c>
      <c r="C84" s="5" t="s">
        <v>398</v>
      </c>
      <c r="D84" s="5" t="s">
        <v>401</v>
      </c>
      <c r="E84" s="4" t="s">
        <v>343</v>
      </c>
      <c r="F84" s="4" t="s">
        <v>357</v>
      </c>
      <c r="G84" s="6" t="s">
        <v>402</v>
      </c>
      <c r="H84" s="8">
        <v>0</v>
      </c>
      <c r="I84" s="5" t="s">
        <v>177</v>
      </c>
      <c r="J84" s="5" t="s">
        <v>202</v>
      </c>
      <c r="K84" s="5" t="s">
        <v>179</v>
      </c>
      <c r="L84" s="5" t="s">
        <v>180</v>
      </c>
      <c r="M84" s="8">
        <v>17737</v>
      </c>
      <c r="N84" s="5" t="s">
        <v>181</v>
      </c>
    </row>
    <row r="85" spans="1:14" ht="39.6" x14ac:dyDescent="0.3">
      <c r="A85" s="1"/>
      <c r="B85" s="5" t="s">
        <v>152</v>
      </c>
      <c r="C85" s="5" t="s">
        <v>182</v>
      </c>
      <c r="D85" s="5" t="s">
        <v>403</v>
      </c>
      <c r="E85" s="4" t="s">
        <v>184</v>
      </c>
      <c r="F85" s="4" t="s">
        <v>185</v>
      </c>
      <c r="G85" s="6" t="s">
        <v>404</v>
      </c>
      <c r="H85" s="8">
        <v>0</v>
      </c>
      <c r="I85" s="5" t="s">
        <v>177</v>
      </c>
      <c r="J85" s="5" t="s">
        <v>178</v>
      </c>
      <c r="K85" s="5" t="s">
        <v>179</v>
      </c>
      <c r="L85" s="5" t="s">
        <v>187</v>
      </c>
      <c r="M85" s="8">
        <v>13658</v>
      </c>
      <c r="N85" s="5" t="s">
        <v>181</v>
      </c>
    </row>
    <row r="86" spans="1:14" x14ac:dyDescent="0.3">
      <c r="A86" s="1"/>
      <c r="B86" s="5" t="s">
        <v>152</v>
      </c>
      <c r="C86" s="5" t="s">
        <v>182</v>
      </c>
      <c r="D86" s="5" t="s">
        <v>405</v>
      </c>
      <c r="E86" s="4" t="s">
        <v>343</v>
      </c>
      <c r="F86" s="4" t="s">
        <v>258</v>
      </c>
      <c r="G86" s="6" t="s">
        <v>406</v>
      </c>
      <c r="H86" s="8">
        <v>0</v>
      </c>
      <c r="I86" s="5" t="s">
        <v>177</v>
      </c>
      <c r="J86" s="5" t="s">
        <v>202</v>
      </c>
      <c r="K86" s="5" t="s">
        <v>179</v>
      </c>
      <c r="L86" s="5" t="s">
        <v>187</v>
      </c>
      <c r="M86" s="8">
        <v>13259</v>
      </c>
      <c r="N86" s="5" t="s">
        <v>181</v>
      </c>
    </row>
    <row r="87" spans="1:14" ht="26.4" x14ac:dyDescent="0.3">
      <c r="A87" s="1"/>
      <c r="B87" s="5" t="s">
        <v>152</v>
      </c>
      <c r="C87" s="5" t="s">
        <v>407</v>
      </c>
      <c r="D87" s="5" t="s">
        <v>408</v>
      </c>
      <c r="E87" s="4" t="s">
        <v>184</v>
      </c>
      <c r="F87" s="4" t="s">
        <v>185</v>
      </c>
      <c r="G87" s="6" t="s">
        <v>409</v>
      </c>
      <c r="H87" s="8">
        <v>0</v>
      </c>
      <c r="I87" s="5" t="s">
        <v>221</v>
      </c>
      <c r="J87" s="5" t="s">
        <v>202</v>
      </c>
      <c r="K87" s="5" t="s">
        <v>179</v>
      </c>
      <c r="L87" s="5" t="s">
        <v>187</v>
      </c>
      <c r="M87" s="8">
        <v>1377</v>
      </c>
      <c r="N87" s="5" t="s">
        <v>181</v>
      </c>
    </row>
    <row r="88" spans="1:14" ht="26.4" x14ac:dyDescent="0.3">
      <c r="A88" s="1"/>
      <c r="B88" s="5" t="s">
        <v>152</v>
      </c>
      <c r="C88" s="5" t="s">
        <v>407</v>
      </c>
      <c r="D88" s="5" t="s">
        <v>410</v>
      </c>
      <c r="E88" s="4" t="s">
        <v>184</v>
      </c>
      <c r="F88" s="4" t="s">
        <v>185</v>
      </c>
      <c r="G88" s="6" t="s">
        <v>409</v>
      </c>
      <c r="H88" s="8">
        <v>0</v>
      </c>
      <c r="I88" s="5" t="s">
        <v>221</v>
      </c>
      <c r="J88" s="5" t="s">
        <v>202</v>
      </c>
      <c r="K88" s="5" t="s">
        <v>179</v>
      </c>
      <c r="L88" s="5" t="s">
        <v>187</v>
      </c>
      <c r="M88" s="8">
        <v>1378</v>
      </c>
      <c r="N88" s="5" t="s">
        <v>181</v>
      </c>
    </row>
    <row r="89" spans="1:14" ht="26.4" x14ac:dyDescent="0.3">
      <c r="A89" s="1"/>
      <c r="B89" s="5" t="s">
        <v>152</v>
      </c>
      <c r="C89" s="5" t="s">
        <v>407</v>
      </c>
      <c r="D89" s="5" t="s">
        <v>411</v>
      </c>
      <c r="E89" s="4" t="s">
        <v>184</v>
      </c>
      <c r="F89" s="4" t="s">
        <v>185</v>
      </c>
      <c r="G89" s="6" t="s">
        <v>409</v>
      </c>
      <c r="H89" s="8">
        <v>0</v>
      </c>
      <c r="I89" s="5" t="s">
        <v>221</v>
      </c>
      <c r="J89" s="5" t="s">
        <v>202</v>
      </c>
      <c r="K89" s="5" t="s">
        <v>179</v>
      </c>
      <c r="L89" s="5" t="s">
        <v>187</v>
      </c>
      <c r="M89" s="8">
        <v>1379</v>
      </c>
      <c r="N89" s="5" t="s">
        <v>181</v>
      </c>
    </row>
    <row r="90" spans="1:14" ht="26.4" x14ac:dyDescent="0.3">
      <c r="A90" s="1"/>
      <c r="B90" s="5" t="s">
        <v>152</v>
      </c>
      <c r="C90" s="5" t="s">
        <v>407</v>
      </c>
      <c r="D90" s="5" t="s">
        <v>412</v>
      </c>
      <c r="E90" s="4" t="s">
        <v>184</v>
      </c>
      <c r="F90" s="4" t="s">
        <v>185</v>
      </c>
      <c r="G90" s="6" t="s">
        <v>409</v>
      </c>
      <c r="H90" s="8">
        <v>0</v>
      </c>
      <c r="I90" s="5" t="s">
        <v>221</v>
      </c>
      <c r="J90" s="5" t="s">
        <v>202</v>
      </c>
      <c r="K90" s="5" t="s">
        <v>179</v>
      </c>
      <c r="L90" s="5" t="s">
        <v>187</v>
      </c>
      <c r="M90" s="8">
        <v>1380</v>
      </c>
      <c r="N90" s="5" t="s">
        <v>181</v>
      </c>
    </row>
    <row r="91" spans="1:14" ht="26.4" x14ac:dyDescent="0.3">
      <c r="A91" s="1"/>
      <c r="B91" s="5" t="s">
        <v>152</v>
      </c>
      <c r="C91" s="5" t="s">
        <v>407</v>
      </c>
      <c r="D91" s="5" t="s">
        <v>155</v>
      </c>
      <c r="E91" s="4" t="s">
        <v>184</v>
      </c>
      <c r="F91" s="4" t="s">
        <v>185</v>
      </c>
      <c r="G91" s="6" t="s">
        <v>413</v>
      </c>
      <c r="H91" s="8">
        <v>0</v>
      </c>
      <c r="I91" s="5" t="s">
        <v>221</v>
      </c>
      <c r="J91" s="5" t="s">
        <v>178</v>
      </c>
      <c r="K91" s="5" t="s">
        <v>179</v>
      </c>
      <c r="L91" s="5" t="s">
        <v>187</v>
      </c>
      <c r="M91" s="8">
        <v>11121</v>
      </c>
      <c r="N91" s="5" t="s">
        <v>181</v>
      </c>
    </row>
    <row r="92" spans="1:14" ht="39.6" x14ac:dyDescent="0.3">
      <c r="A92" s="1"/>
      <c r="B92" s="5" t="s">
        <v>152</v>
      </c>
      <c r="C92" s="5" t="s">
        <v>407</v>
      </c>
      <c r="D92" s="5" t="s">
        <v>414</v>
      </c>
      <c r="E92" s="4" t="s">
        <v>184</v>
      </c>
      <c r="F92" s="4" t="s">
        <v>185</v>
      </c>
      <c r="G92" s="6" t="s">
        <v>415</v>
      </c>
      <c r="H92" s="8">
        <v>0</v>
      </c>
      <c r="I92" s="5" t="s">
        <v>177</v>
      </c>
      <c r="J92" s="5" t="s">
        <v>178</v>
      </c>
      <c r="K92" s="5" t="s">
        <v>179</v>
      </c>
      <c r="L92" s="5" t="s">
        <v>187</v>
      </c>
      <c r="M92" s="8">
        <v>13176</v>
      </c>
      <c r="N92" s="5" t="s">
        <v>181</v>
      </c>
    </row>
    <row r="93" spans="1:14" ht="52.8" x14ac:dyDescent="0.3">
      <c r="A93" s="1"/>
      <c r="B93" s="5" t="s">
        <v>152</v>
      </c>
      <c r="C93" s="5" t="s">
        <v>416</v>
      </c>
      <c r="D93" s="5" t="s">
        <v>417</v>
      </c>
      <c r="E93" s="4" t="s">
        <v>184</v>
      </c>
      <c r="F93" s="4" t="s">
        <v>185</v>
      </c>
      <c r="G93" s="6" t="s">
        <v>418</v>
      </c>
      <c r="H93" s="8">
        <v>0</v>
      </c>
      <c r="I93" s="5" t="s">
        <v>177</v>
      </c>
      <c r="J93" s="5" t="s">
        <v>202</v>
      </c>
      <c r="K93" s="5" t="s">
        <v>179</v>
      </c>
      <c r="L93" s="5" t="s">
        <v>187</v>
      </c>
      <c r="M93" s="8">
        <v>14325</v>
      </c>
      <c r="N93" s="5" t="s">
        <v>181</v>
      </c>
    </row>
    <row r="94" spans="1:14" ht="26.4" x14ac:dyDescent="0.3">
      <c r="A94" s="1"/>
      <c r="B94" s="5" t="s">
        <v>152</v>
      </c>
      <c r="C94" s="5" t="s">
        <v>419</v>
      </c>
      <c r="D94" s="5" t="s">
        <v>420</v>
      </c>
      <c r="E94" s="4" t="s">
        <v>184</v>
      </c>
      <c r="F94" s="4" t="s">
        <v>185</v>
      </c>
      <c r="G94" s="6" t="s">
        <v>421</v>
      </c>
      <c r="H94" s="8">
        <v>0</v>
      </c>
      <c r="I94" s="5" t="s">
        <v>221</v>
      </c>
      <c r="J94" s="5" t="s">
        <v>178</v>
      </c>
      <c r="K94" s="5" t="s">
        <v>179</v>
      </c>
      <c r="L94" s="5" t="s">
        <v>187</v>
      </c>
      <c r="M94" s="8">
        <v>17652</v>
      </c>
      <c r="N94" s="5" t="s">
        <v>181</v>
      </c>
    </row>
    <row r="95" spans="1:14" ht="26.4" x14ac:dyDescent="0.3">
      <c r="A95" s="1"/>
      <c r="B95" s="5" t="s">
        <v>152</v>
      </c>
      <c r="C95" s="5" t="s">
        <v>197</v>
      </c>
      <c r="D95" s="5" t="s">
        <v>422</v>
      </c>
      <c r="E95" s="4" t="s">
        <v>423</v>
      </c>
      <c r="F95" s="4" t="s">
        <v>424</v>
      </c>
      <c r="G95" s="6" t="s">
        <v>425</v>
      </c>
      <c r="H95" s="8">
        <v>0</v>
      </c>
      <c r="I95" s="5" t="s">
        <v>177</v>
      </c>
      <c r="J95" s="5" t="s">
        <v>178</v>
      </c>
      <c r="K95" s="5" t="s">
        <v>179</v>
      </c>
      <c r="L95" s="5" t="s">
        <v>231</v>
      </c>
      <c r="M95" s="8">
        <v>19949</v>
      </c>
      <c r="N95" s="5" t="s">
        <v>211</v>
      </c>
    </row>
    <row r="96" spans="1:14" ht="52.8" x14ac:dyDescent="0.3">
      <c r="A96" s="1"/>
      <c r="B96" s="5" t="s">
        <v>152</v>
      </c>
      <c r="C96" s="5" t="s">
        <v>426</v>
      </c>
      <c r="D96" s="5" t="s">
        <v>155</v>
      </c>
      <c r="E96" s="4" t="s">
        <v>184</v>
      </c>
      <c r="F96" s="4" t="s">
        <v>185</v>
      </c>
      <c r="G96" s="6" t="s">
        <v>427</v>
      </c>
      <c r="H96" s="8">
        <v>0</v>
      </c>
      <c r="I96" s="5" t="s">
        <v>177</v>
      </c>
      <c r="J96" s="5" t="s">
        <v>178</v>
      </c>
      <c r="K96" s="5" t="s">
        <v>179</v>
      </c>
      <c r="L96" s="5" t="s">
        <v>187</v>
      </c>
      <c r="M96" s="8">
        <v>10581</v>
      </c>
      <c r="N96" s="5" t="s">
        <v>181</v>
      </c>
    </row>
    <row r="97" spans="1:14" ht="39.6" x14ac:dyDescent="0.3">
      <c r="A97" s="1"/>
      <c r="B97" s="5" t="s">
        <v>152</v>
      </c>
      <c r="C97" s="5" t="s">
        <v>426</v>
      </c>
      <c r="D97" s="5" t="s">
        <v>428</v>
      </c>
      <c r="E97" s="4" t="s">
        <v>184</v>
      </c>
      <c r="F97" s="4" t="s">
        <v>185</v>
      </c>
      <c r="G97" s="6" t="s">
        <v>429</v>
      </c>
      <c r="H97" s="8">
        <v>0</v>
      </c>
      <c r="I97" s="5" t="s">
        <v>177</v>
      </c>
      <c r="J97" s="5" t="s">
        <v>178</v>
      </c>
      <c r="K97" s="5" t="s">
        <v>179</v>
      </c>
      <c r="L97" s="5" t="s">
        <v>187</v>
      </c>
      <c r="M97" s="8">
        <v>13179</v>
      </c>
      <c r="N97" s="5" t="s">
        <v>181</v>
      </c>
    </row>
    <row r="98" spans="1:14" ht="52.8" x14ac:dyDescent="0.3">
      <c r="A98" s="1"/>
      <c r="B98" s="5" t="s">
        <v>152</v>
      </c>
      <c r="C98" s="5" t="s">
        <v>430</v>
      </c>
      <c r="D98" s="5" t="s">
        <v>431</v>
      </c>
      <c r="E98" s="4" t="s">
        <v>184</v>
      </c>
      <c r="F98" s="4" t="s">
        <v>185</v>
      </c>
      <c r="G98" s="6" t="s">
        <v>432</v>
      </c>
      <c r="H98" s="8">
        <v>0</v>
      </c>
      <c r="I98" s="5" t="s">
        <v>177</v>
      </c>
      <c r="J98" s="5" t="s">
        <v>178</v>
      </c>
      <c r="K98" s="5" t="s">
        <v>179</v>
      </c>
      <c r="L98" s="5" t="s">
        <v>187</v>
      </c>
      <c r="M98" s="8">
        <v>17433</v>
      </c>
      <c r="N98"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093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433</v>
      </c>
      <c r="B5" s="1"/>
      <c r="C5" s="1"/>
      <c r="D5" s="1"/>
      <c r="E5" s="1"/>
    </row>
    <row r="6" spans="1:6" ht="35.1" customHeight="1" x14ac:dyDescent="0.3">
      <c r="A6" s="3" t="s">
        <v>3</v>
      </c>
      <c r="B6" s="3" t="s">
        <v>5</v>
      </c>
      <c r="C6" s="3" t="s">
        <v>4</v>
      </c>
      <c r="D6" s="3" t="s">
        <v>6</v>
      </c>
      <c r="E6" s="3" t="s">
        <v>434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CP11" activePane="bottomRight" state="frozen"/>
      <selection pane="topRight" activeCell="C1" sqref="C1"/>
      <selection pane="bottomLeft" activeCell="A11" sqref="A11"/>
      <selection pane="bottomRight" activeCell="CV9" sqref="CV9"/>
    </sheetView>
  </sheetViews>
  <sheetFormatPr baseColWidth="10" defaultColWidth="9.1093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5" t="s">
        <v>435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1"/>
      <c r="FI5" s="201" t="s">
        <v>436</v>
      </c>
      <c r="FJ5" s="200"/>
      <c r="FK5" s="200"/>
      <c r="FL5" s="200"/>
      <c r="FM5" s="200"/>
      <c r="FN5" s="200"/>
      <c r="FO5" s="200"/>
      <c r="FP5" s="200"/>
      <c r="FQ5" s="200"/>
      <c r="FR5" s="200"/>
    </row>
    <row r="6" spans="1:174" ht="21.9" hidden="1" customHeight="1" x14ac:dyDescent="0.3">
      <c r="A6" s="204" t="s">
        <v>67</v>
      </c>
      <c r="B6" s="204" t="s">
        <v>437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4" t="s">
        <v>438</v>
      </c>
      <c r="FH6" s="1"/>
      <c r="FI6" s="10">
        <v>221</v>
      </c>
      <c r="FJ6" s="10">
        <v>49607</v>
      </c>
      <c r="FK6" s="10">
        <v>222</v>
      </c>
      <c r="FL6" s="10">
        <v>224</v>
      </c>
      <c r="FM6" s="10">
        <v>2187</v>
      </c>
      <c r="FN6" s="10">
        <v>227</v>
      </c>
      <c r="FO6" s="10">
        <v>49400</v>
      </c>
      <c r="FP6" s="10">
        <v>199</v>
      </c>
      <c r="FQ6" s="10">
        <v>200</v>
      </c>
      <c r="FR6" s="200" t="s">
        <v>439</v>
      </c>
    </row>
    <row r="7" spans="1:174" ht="15" hidden="1" customHeight="1" x14ac:dyDescent="0.3">
      <c r="A7" s="204"/>
      <c r="B7" s="204"/>
      <c r="C7" s="9" t="s">
        <v>440</v>
      </c>
      <c r="D7" s="9" t="s">
        <v>440</v>
      </c>
      <c r="E7" s="9" t="s">
        <v>441</v>
      </c>
      <c r="F7" s="9" t="s">
        <v>440</v>
      </c>
      <c r="G7" s="9" t="s">
        <v>440</v>
      </c>
      <c r="H7" s="9" t="s">
        <v>441</v>
      </c>
      <c r="I7" s="9" t="s">
        <v>441</v>
      </c>
      <c r="J7" s="9" t="s">
        <v>441</v>
      </c>
      <c r="K7" s="9" t="s">
        <v>441</v>
      </c>
      <c r="L7" s="9" t="s">
        <v>440</v>
      </c>
      <c r="M7" s="9" t="s">
        <v>440</v>
      </c>
      <c r="N7" s="9" t="s">
        <v>440</v>
      </c>
      <c r="O7" s="9" t="s">
        <v>440</v>
      </c>
      <c r="P7" s="9" t="s">
        <v>440</v>
      </c>
      <c r="Q7" s="9" t="s">
        <v>440</v>
      </c>
      <c r="R7" s="9" t="s">
        <v>440</v>
      </c>
      <c r="S7" s="9" t="s">
        <v>440</v>
      </c>
      <c r="T7" s="9" t="s">
        <v>440</v>
      </c>
      <c r="U7" s="9" t="s">
        <v>440</v>
      </c>
      <c r="V7" s="9" t="s">
        <v>440</v>
      </c>
      <c r="W7" s="9" t="s">
        <v>440</v>
      </c>
      <c r="X7" s="9" t="s">
        <v>440</v>
      </c>
      <c r="Y7" s="9" t="s">
        <v>440</v>
      </c>
      <c r="Z7" s="9" t="s">
        <v>442</v>
      </c>
      <c r="AA7" s="9" t="s">
        <v>442</v>
      </c>
      <c r="AB7" s="9" t="s">
        <v>442</v>
      </c>
      <c r="AC7" s="9" t="s">
        <v>440</v>
      </c>
      <c r="AD7" s="9" t="s">
        <v>442</v>
      </c>
      <c r="AE7" s="9" t="s">
        <v>442</v>
      </c>
      <c r="AF7" s="9" t="s">
        <v>442</v>
      </c>
      <c r="AG7" s="9" t="s">
        <v>442</v>
      </c>
      <c r="AH7" s="9" t="s">
        <v>442</v>
      </c>
      <c r="AI7" s="9" t="s">
        <v>442</v>
      </c>
      <c r="AJ7" s="9" t="s">
        <v>442</v>
      </c>
      <c r="AK7" s="9" t="s">
        <v>442</v>
      </c>
      <c r="AL7" s="9" t="s">
        <v>440</v>
      </c>
      <c r="AM7" s="9" t="s">
        <v>441</v>
      </c>
      <c r="AN7" s="9" t="s">
        <v>441</v>
      </c>
      <c r="AO7" s="9" t="s">
        <v>441</v>
      </c>
      <c r="AP7" s="9" t="s">
        <v>440</v>
      </c>
      <c r="AQ7" s="9" t="s">
        <v>440</v>
      </c>
      <c r="AR7" s="9" t="s">
        <v>440</v>
      </c>
      <c r="AS7" s="9" t="s">
        <v>440</v>
      </c>
      <c r="AT7" s="9" t="s">
        <v>440</v>
      </c>
      <c r="AU7" s="9" t="s">
        <v>440</v>
      </c>
      <c r="AV7" s="9" t="s">
        <v>440</v>
      </c>
      <c r="AW7" s="9" t="s">
        <v>442</v>
      </c>
      <c r="AX7" s="9" t="s">
        <v>440</v>
      </c>
      <c r="AY7" s="9" t="s">
        <v>440</v>
      </c>
      <c r="AZ7" s="9" t="s">
        <v>440</v>
      </c>
      <c r="BA7" s="9" t="s">
        <v>440</v>
      </c>
      <c r="BB7" s="9" t="s">
        <v>440</v>
      </c>
      <c r="BC7" s="9" t="s">
        <v>440</v>
      </c>
      <c r="BD7" s="9" t="s">
        <v>440</v>
      </c>
      <c r="BE7" s="9" t="s">
        <v>440</v>
      </c>
      <c r="BF7" s="9" t="s">
        <v>442</v>
      </c>
      <c r="BG7" s="9" t="s">
        <v>441</v>
      </c>
      <c r="BH7" s="9" t="s">
        <v>440</v>
      </c>
      <c r="BI7" s="9" t="s">
        <v>440</v>
      </c>
      <c r="BJ7" s="9" t="s">
        <v>441</v>
      </c>
      <c r="BK7" s="9" t="s">
        <v>441</v>
      </c>
      <c r="BL7" s="9" t="s">
        <v>441</v>
      </c>
      <c r="BM7" s="9" t="s">
        <v>442</v>
      </c>
      <c r="BN7" s="9" t="s">
        <v>442</v>
      </c>
      <c r="BO7" s="9" t="s">
        <v>442</v>
      </c>
      <c r="BP7" s="9" t="s">
        <v>440</v>
      </c>
      <c r="BQ7" s="9" t="s">
        <v>440</v>
      </c>
      <c r="BR7" s="9" t="s">
        <v>440</v>
      </c>
      <c r="BS7" s="9" t="s">
        <v>440</v>
      </c>
      <c r="BT7" s="9" t="s">
        <v>440</v>
      </c>
      <c r="BU7" s="9" t="s">
        <v>440</v>
      </c>
      <c r="BV7" s="9" t="s">
        <v>440</v>
      </c>
      <c r="BW7" s="9" t="s">
        <v>442</v>
      </c>
      <c r="BX7" s="9" t="s">
        <v>442</v>
      </c>
      <c r="BY7" s="9" t="s">
        <v>442</v>
      </c>
      <c r="BZ7" s="9" t="s">
        <v>441</v>
      </c>
      <c r="CA7" s="9" t="s">
        <v>442</v>
      </c>
      <c r="CB7" s="9" t="s">
        <v>440</v>
      </c>
      <c r="CC7" s="9" t="s">
        <v>440</v>
      </c>
      <c r="CD7" s="9" t="s">
        <v>440</v>
      </c>
      <c r="CE7" s="9" t="s">
        <v>440</v>
      </c>
      <c r="CF7" s="9" t="s">
        <v>440</v>
      </c>
      <c r="CG7" s="9" t="s">
        <v>440</v>
      </c>
      <c r="CH7" s="9" t="s">
        <v>440</v>
      </c>
      <c r="CI7" s="9" t="s">
        <v>440</v>
      </c>
      <c r="CJ7" s="9" t="s">
        <v>440</v>
      </c>
      <c r="CK7" s="9" t="s">
        <v>440</v>
      </c>
      <c r="CL7" s="9" t="s">
        <v>440</v>
      </c>
      <c r="CM7" s="9" t="s">
        <v>440</v>
      </c>
      <c r="CN7" s="9" t="s">
        <v>440</v>
      </c>
      <c r="CO7" s="9" t="s">
        <v>442</v>
      </c>
      <c r="CP7" s="9" t="s">
        <v>442</v>
      </c>
      <c r="CQ7" s="9" t="s">
        <v>442</v>
      </c>
      <c r="CR7" s="9" t="s">
        <v>442</v>
      </c>
      <c r="CS7" s="9" t="s">
        <v>440</v>
      </c>
      <c r="CT7" s="9" t="s">
        <v>440</v>
      </c>
      <c r="CU7" s="9" t="s">
        <v>440</v>
      </c>
      <c r="CV7" s="9" t="s">
        <v>440</v>
      </c>
      <c r="CW7" s="9" t="s">
        <v>442</v>
      </c>
      <c r="CX7" s="9" t="s">
        <v>441</v>
      </c>
      <c r="CY7" s="9" t="s">
        <v>441</v>
      </c>
      <c r="CZ7" s="9" t="s">
        <v>441</v>
      </c>
      <c r="DA7" s="9" t="s">
        <v>441</v>
      </c>
      <c r="DB7" s="9" t="s">
        <v>441</v>
      </c>
      <c r="DC7" s="9" t="s">
        <v>440</v>
      </c>
      <c r="DD7" s="9" t="s">
        <v>440</v>
      </c>
      <c r="DE7" s="9" t="s">
        <v>440</v>
      </c>
      <c r="DF7" s="9" t="s">
        <v>441</v>
      </c>
      <c r="DG7" s="9" t="s">
        <v>441</v>
      </c>
      <c r="DH7" s="9" t="s">
        <v>440</v>
      </c>
      <c r="DI7" s="9" t="s">
        <v>440</v>
      </c>
      <c r="DJ7" s="9" t="s">
        <v>442</v>
      </c>
      <c r="DK7" s="9" t="s">
        <v>442</v>
      </c>
      <c r="DL7" s="9" t="s">
        <v>440</v>
      </c>
      <c r="DM7" s="9" t="s">
        <v>440</v>
      </c>
      <c r="DN7" s="9" t="s">
        <v>440</v>
      </c>
      <c r="DO7" s="9" t="s">
        <v>440</v>
      </c>
      <c r="DP7" s="9" t="s">
        <v>440</v>
      </c>
      <c r="DQ7" s="9" t="s">
        <v>440</v>
      </c>
      <c r="DR7" s="9" t="s">
        <v>442</v>
      </c>
      <c r="DS7" s="9" t="s">
        <v>440</v>
      </c>
      <c r="DT7" s="9" t="s">
        <v>440</v>
      </c>
      <c r="DU7" s="9" t="s">
        <v>441</v>
      </c>
      <c r="DV7" s="9" t="s">
        <v>440</v>
      </c>
      <c r="DW7" s="9" t="s">
        <v>440</v>
      </c>
      <c r="DX7" s="9" t="s">
        <v>441</v>
      </c>
      <c r="DY7" s="9" t="s">
        <v>440</v>
      </c>
      <c r="DZ7" s="9" t="s">
        <v>440</v>
      </c>
      <c r="EA7" s="9" t="s">
        <v>440</v>
      </c>
      <c r="EB7" s="9" t="s">
        <v>441</v>
      </c>
      <c r="EC7" s="9" t="s">
        <v>441</v>
      </c>
      <c r="ED7" s="9" t="s">
        <v>442</v>
      </c>
      <c r="EE7" s="9" t="s">
        <v>440</v>
      </c>
      <c r="EF7" s="9" t="s">
        <v>440</v>
      </c>
      <c r="EG7" s="9" t="s">
        <v>440</v>
      </c>
      <c r="EH7" s="9" t="s">
        <v>440</v>
      </c>
      <c r="EI7" s="9" t="s">
        <v>440</v>
      </c>
      <c r="EJ7" s="9" t="s">
        <v>440</v>
      </c>
      <c r="EK7" s="9" t="s">
        <v>442</v>
      </c>
      <c r="EL7" s="9" t="s">
        <v>442</v>
      </c>
      <c r="EM7" s="9" t="s">
        <v>442</v>
      </c>
      <c r="EN7" s="9" t="s">
        <v>442</v>
      </c>
      <c r="EO7" s="9" t="s">
        <v>441</v>
      </c>
      <c r="EP7" s="9" t="s">
        <v>442</v>
      </c>
      <c r="EQ7" s="9" t="s">
        <v>442</v>
      </c>
      <c r="ER7" s="9" t="s">
        <v>440</v>
      </c>
      <c r="ES7" s="9" t="s">
        <v>440</v>
      </c>
      <c r="ET7" s="9" t="s">
        <v>440</v>
      </c>
      <c r="EU7" s="9" t="s">
        <v>442</v>
      </c>
      <c r="EV7" s="9" t="s">
        <v>442</v>
      </c>
      <c r="EW7" s="9" t="s">
        <v>441</v>
      </c>
      <c r="EX7" s="9" t="s">
        <v>440</v>
      </c>
      <c r="EY7" s="9" t="s">
        <v>441</v>
      </c>
      <c r="EZ7" s="9" t="s">
        <v>441</v>
      </c>
      <c r="FA7" s="9" t="s">
        <v>441</v>
      </c>
      <c r="FB7" s="9" t="s">
        <v>440</v>
      </c>
      <c r="FC7" s="9" t="s">
        <v>440</v>
      </c>
      <c r="FD7" s="9" t="s">
        <v>440</v>
      </c>
      <c r="FE7" s="9" t="s">
        <v>441</v>
      </c>
      <c r="FF7" s="9" t="s">
        <v>441</v>
      </c>
      <c r="FG7" s="204"/>
      <c r="FH7" s="1"/>
      <c r="FI7" s="10" t="s">
        <v>441</v>
      </c>
      <c r="FJ7" s="10" t="s">
        <v>442</v>
      </c>
      <c r="FK7" s="10" t="s">
        <v>440</v>
      </c>
      <c r="FL7" s="10" t="s">
        <v>441</v>
      </c>
      <c r="FM7" s="10" t="s">
        <v>441</v>
      </c>
      <c r="FN7" s="10" t="s">
        <v>441</v>
      </c>
      <c r="FO7" s="10" t="s">
        <v>441</v>
      </c>
      <c r="FP7" s="10" t="s">
        <v>441</v>
      </c>
      <c r="FQ7" s="10" t="s">
        <v>441</v>
      </c>
      <c r="FR7" s="200"/>
    </row>
    <row r="8" spans="1:174" ht="15" hidden="1" customHeight="1" x14ac:dyDescent="0.3">
      <c r="A8" s="204"/>
      <c r="B8" s="204"/>
      <c r="C8" s="9" t="s">
        <v>443</v>
      </c>
      <c r="D8" s="9" t="s">
        <v>443</v>
      </c>
      <c r="E8" s="9" t="s">
        <v>443</v>
      </c>
      <c r="F8" s="9" t="s">
        <v>443</v>
      </c>
      <c r="G8" s="9" t="s">
        <v>443</v>
      </c>
      <c r="H8" s="9" t="s">
        <v>444</v>
      </c>
      <c r="I8" s="9" t="s">
        <v>444</v>
      </c>
      <c r="J8" s="9" t="s">
        <v>443</v>
      </c>
      <c r="K8" s="9" t="s">
        <v>443</v>
      </c>
      <c r="L8" s="9" t="s">
        <v>444</v>
      </c>
      <c r="M8" s="9" t="s">
        <v>444</v>
      </c>
      <c r="N8" s="9" t="s">
        <v>444</v>
      </c>
      <c r="O8" s="9" t="s">
        <v>444</v>
      </c>
      <c r="P8" s="9" t="s">
        <v>444</v>
      </c>
      <c r="Q8" s="9" t="s">
        <v>444</v>
      </c>
      <c r="R8" s="9" t="s">
        <v>444</v>
      </c>
      <c r="S8" s="9" t="s">
        <v>444</v>
      </c>
      <c r="T8" s="9" t="s">
        <v>443</v>
      </c>
      <c r="U8" s="9" t="s">
        <v>443</v>
      </c>
      <c r="V8" s="9" t="s">
        <v>444</v>
      </c>
      <c r="W8" s="9" t="s">
        <v>444</v>
      </c>
      <c r="X8" s="9" t="s">
        <v>444</v>
      </c>
      <c r="Y8" s="9" t="s">
        <v>444</v>
      </c>
      <c r="Z8" s="9" t="s">
        <v>443</v>
      </c>
      <c r="AA8" s="9" t="s">
        <v>443</v>
      </c>
      <c r="AB8" s="9" t="s">
        <v>443</v>
      </c>
      <c r="AC8" s="9" t="s">
        <v>444</v>
      </c>
      <c r="AD8" s="9" t="s">
        <v>443</v>
      </c>
      <c r="AE8" s="9" t="s">
        <v>443</v>
      </c>
      <c r="AF8" s="9" t="s">
        <v>443</v>
      </c>
      <c r="AG8" s="9" t="s">
        <v>443</v>
      </c>
      <c r="AH8" s="9" t="s">
        <v>444</v>
      </c>
      <c r="AI8" s="9" t="s">
        <v>444</v>
      </c>
      <c r="AJ8" s="9" t="s">
        <v>444</v>
      </c>
      <c r="AK8" s="9" t="s">
        <v>443</v>
      </c>
      <c r="AL8" s="9" t="s">
        <v>443</v>
      </c>
      <c r="AM8" s="9" t="s">
        <v>444</v>
      </c>
      <c r="AN8" s="9" t="s">
        <v>444</v>
      </c>
      <c r="AO8" s="9" t="s">
        <v>444</v>
      </c>
      <c r="AP8" s="9" t="s">
        <v>443</v>
      </c>
      <c r="AQ8" s="9" t="s">
        <v>443</v>
      </c>
      <c r="AR8" s="9" t="s">
        <v>443</v>
      </c>
      <c r="AS8" s="9" t="s">
        <v>443</v>
      </c>
      <c r="AT8" s="9" t="s">
        <v>443</v>
      </c>
      <c r="AU8" s="9" t="s">
        <v>443</v>
      </c>
      <c r="AV8" s="9" t="s">
        <v>443</v>
      </c>
      <c r="AW8" s="9" t="s">
        <v>443</v>
      </c>
      <c r="AX8" s="9" t="s">
        <v>444</v>
      </c>
      <c r="AY8" s="9" t="s">
        <v>444</v>
      </c>
      <c r="AZ8" s="9" t="s">
        <v>444</v>
      </c>
      <c r="BA8" s="9" t="s">
        <v>443</v>
      </c>
      <c r="BB8" s="9" t="s">
        <v>443</v>
      </c>
      <c r="BC8" s="9" t="s">
        <v>443</v>
      </c>
      <c r="BD8" s="9" t="s">
        <v>443</v>
      </c>
      <c r="BE8" s="9" t="s">
        <v>443</v>
      </c>
      <c r="BF8" s="9" t="s">
        <v>443</v>
      </c>
      <c r="BG8" s="9" t="s">
        <v>443</v>
      </c>
      <c r="BH8" s="9" t="s">
        <v>443</v>
      </c>
      <c r="BI8" s="9" t="s">
        <v>443</v>
      </c>
      <c r="BJ8" s="9" t="s">
        <v>444</v>
      </c>
      <c r="BK8" s="9" t="s">
        <v>444</v>
      </c>
      <c r="BL8" s="9" t="s">
        <v>444</v>
      </c>
      <c r="BM8" s="9" t="s">
        <v>444</v>
      </c>
      <c r="BN8" s="9" t="s">
        <v>444</v>
      </c>
      <c r="BO8" s="9" t="s">
        <v>444</v>
      </c>
      <c r="BP8" s="9" t="s">
        <v>443</v>
      </c>
      <c r="BQ8" s="9" t="s">
        <v>444</v>
      </c>
      <c r="BR8" s="9" t="s">
        <v>444</v>
      </c>
      <c r="BS8" s="9" t="s">
        <v>444</v>
      </c>
      <c r="BT8" s="9" t="s">
        <v>444</v>
      </c>
      <c r="BU8" s="9" t="s">
        <v>444</v>
      </c>
      <c r="BV8" s="9" t="s">
        <v>444</v>
      </c>
      <c r="BW8" s="9" t="s">
        <v>444</v>
      </c>
      <c r="BX8" s="9" t="s">
        <v>444</v>
      </c>
      <c r="BY8" s="9" t="s">
        <v>444</v>
      </c>
      <c r="BZ8" s="9" t="s">
        <v>443</v>
      </c>
      <c r="CA8" s="9" t="s">
        <v>444</v>
      </c>
      <c r="CB8" s="9" t="s">
        <v>444</v>
      </c>
      <c r="CC8" s="9" t="s">
        <v>443</v>
      </c>
      <c r="CD8" s="9" t="s">
        <v>443</v>
      </c>
      <c r="CE8" s="9" t="s">
        <v>443</v>
      </c>
      <c r="CF8" s="9" t="s">
        <v>443</v>
      </c>
      <c r="CG8" s="9" t="s">
        <v>443</v>
      </c>
      <c r="CH8" s="9" t="s">
        <v>444</v>
      </c>
      <c r="CI8" s="9" t="s">
        <v>444</v>
      </c>
      <c r="CJ8" s="9" t="s">
        <v>444</v>
      </c>
      <c r="CK8" s="9" t="s">
        <v>444</v>
      </c>
      <c r="CL8" s="9" t="s">
        <v>444</v>
      </c>
      <c r="CM8" s="9" t="s">
        <v>444</v>
      </c>
      <c r="CN8" s="9" t="s">
        <v>444</v>
      </c>
      <c r="CO8" s="9" t="s">
        <v>444</v>
      </c>
      <c r="CP8" s="9" t="s">
        <v>444</v>
      </c>
      <c r="CQ8" s="9" t="s">
        <v>444</v>
      </c>
      <c r="CR8" s="9" t="s">
        <v>444</v>
      </c>
      <c r="CS8" s="9" t="s">
        <v>444</v>
      </c>
      <c r="CT8" s="9" t="s">
        <v>444</v>
      </c>
      <c r="CU8" s="9" t="s">
        <v>445</v>
      </c>
      <c r="CV8" s="9" t="s">
        <v>446</v>
      </c>
      <c r="CW8" s="9" t="s">
        <v>445</v>
      </c>
      <c r="CX8" s="9" t="s">
        <v>446</v>
      </c>
      <c r="CY8" s="9" t="s">
        <v>445</v>
      </c>
      <c r="CZ8" s="9" t="s">
        <v>443</v>
      </c>
      <c r="DA8" s="9" t="s">
        <v>443</v>
      </c>
      <c r="DB8" s="9" t="s">
        <v>443</v>
      </c>
      <c r="DC8" s="9" t="s">
        <v>443</v>
      </c>
      <c r="DD8" s="9" t="s">
        <v>443</v>
      </c>
      <c r="DE8" s="9" t="s">
        <v>443</v>
      </c>
      <c r="DF8" s="9" t="s">
        <v>443</v>
      </c>
      <c r="DG8" s="9" t="s">
        <v>443</v>
      </c>
      <c r="DH8" s="9" t="s">
        <v>443</v>
      </c>
      <c r="DI8" s="9" t="s">
        <v>443</v>
      </c>
      <c r="DJ8" s="9" t="s">
        <v>445</v>
      </c>
      <c r="DK8" s="9" t="s">
        <v>445</v>
      </c>
      <c r="DL8" s="9" t="s">
        <v>446</v>
      </c>
      <c r="DM8" s="9" t="s">
        <v>446</v>
      </c>
      <c r="DN8" s="9" t="s">
        <v>444</v>
      </c>
      <c r="DO8" s="9" t="s">
        <v>444</v>
      </c>
      <c r="DP8" s="9" t="s">
        <v>444</v>
      </c>
      <c r="DQ8" s="9" t="s">
        <v>444</v>
      </c>
      <c r="DR8" s="9" t="s">
        <v>445</v>
      </c>
      <c r="DS8" s="9" t="s">
        <v>443</v>
      </c>
      <c r="DT8" s="9" t="s">
        <v>443</v>
      </c>
      <c r="DU8" s="9" t="s">
        <v>443</v>
      </c>
      <c r="DV8" s="9" t="s">
        <v>443</v>
      </c>
      <c r="DW8" s="9" t="s">
        <v>443</v>
      </c>
      <c r="DX8" s="9" t="s">
        <v>443</v>
      </c>
      <c r="DY8" s="9" t="s">
        <v>443</v>
      </c>
      <c r="DZ8" s="9" t="s">
        <v>443</v>
      </c>
      <c r="EA8" s="9" t="s">
        <v>443</v>
      </c>
      <c r="EB8" s="9" t="s">
        <v>446</v>
      </c>
      <c r="EC8" s="9" t="s">
        <v>446</v>
      </c>
      <c r="ED8" s="9" t="s">
        <v>445</v>
      </c>
      <c r="EE8" s="9" t="s">
        <v>446</v>
      </c>
      <c r="EF8" s="9" t="s">
        <v>446</v>
      </c>
      <c r="EG8" s="9" t="s">
        <v>446</v>
      </c>
      <c r="EH8" s="9" t="s">
        <v>446</v>
      </c>
      <c r="EI8" s="9" t="s">
        <v>443</v>
      </c>
      <c r="EJ8" s="9" t="s">
        <v>443</v>
      </c>
      <c r="EK8" s="9" t="s">
        <v>443</v>
      </c>
      <c r="EL8" s="9" t="s">
        <v>443</v>
      </c>
      <c r="EM8" s="9" t="s">
        <v>443</v>
      </c>
      <c r="EN8" s="9" t="s">
        <v>443</v>
      </c>
      <c r="EO8" s="9" t="s">
        <v>446</v>
      </c>
      <c r="EP8" s="9" t="s">
        <v>445</v>
      </c>
      <c r="EQ8" s="9" t="s">
        <v>445</v>
      </c>
      <c r="ER8" s="9" t="s">
        <v>443</v>
      </c>
      <c r="ES8" s="9" t="s">
        <v>446</v>
      </c>
      <c r="ET8" s="9" t="s">
        <v>446</v>
      </c>
      <c r="EU8" s="9" t="s">
        <v>445</v>
      </c>
      <c r="EV8" s="9" t="s">
        <v>445</v>
      </c>
      <c r="EW8" s="9" t="s">
        <v>443</v>
      </c>
      <c r="EX8" s="9" t="s">
        <v>443</v>
      </c>
      <c r="EY8" s="9" t="s">
        <v>444</v>
      </c>
      <c r="EZ8" s="9" t="s">
        <v>444</v>
      </c>
      <c r="FA8" s="9" t="s">
        <v>444</v>
      </c>
      <c r="FB8" s="9" t="s">
        <v>444</v>
      </c>
      <c r="FC8" s="9" t="s">
        <v>444</v>
      </c>
      <c r="FD8" s="9" t="s">
        <v>444</v>
      </c>
      <c r="FE8" s="9" t="s">
        <v>444</v>
      </c>
      <c r="FF8" s="9" t="s">
        <v>444</v>
      </c>
      <c r="FG8" s="204"/>
      <c r="FH8" s="1"/>
      <c r="FI8" s="10" t="s">
        <v>443</v>
      </c>
      <c r="FJ8" s="10" t="s">
        <v>443</v>
      </c>
      <c r="FK8" s="10" t="s">
        <v>443</v>
      </c>
      <c r="FL8" s="10" t="s">
        <v>443</v>
      </c>
      <c r="FM8" s="10" t="s">
        <v>443</v>
      </c>
      <c r="FN8" s="10" t="s">
        <v>444</v>
      </c>
      <c r="FO8" s="10" t="s">
        <v>444</v>
      </c>
      <c r="FP8" s="10" t="s">
        <v>443</v>
      </c>
      <c r="FQ8" s="10" t="s">
        <v>443</v>
      </c>
      <c r="FR8" s="200"/>
    </row>
    <row r="9" spans="1:174" ht="39.9" customHeight="1" x14ac:dyDescent="0.3">
      <c r="A9" s="204"/>
      <c r="B9" s="204"/>
      <c r="C9" s="11" t="s">
        <v>447</v>
      </c>
      <c r="D9" s="11" t="s">
        <v>447</v>
      </c>
      <c r="E9" s="11" t="s">
        <v>448</v>
      </c>
      <c r="F9" s="11" t="s">
        <v>449</v>
      </c>
      <c r="G9" s="11" t="s">
        <v>449</v>
      </c>
      <c r="H9" s="11" t="s">
        <v>449</v>
      </c>
      <c r="I9" s="11" t="s">
        <v>449</v>
      </c>
      <c r="J9" s="11" t="s">
        <v>120</v>
      </c>
      <c r="K9" s="11" t="s">
        <v>120</v>
      </c>
      <c r="L9" s="11" t="s">
        <v>149</v>
      </c>
      <c r="M9" s="11" t="s">
        <v>149</v>
      </c>
      <c r="N9" s="11" t="s">
        <v>37</v>
      </c>
      <c r="O9" s="11" t="s">
        <v>37</v>
      </c>
      <c r="P9" s="11" t="s">
        <v>37</v>
      </c>
      <c r="Q9" s="11" t="s">
        <v>37</v>
      </c>
      <c r="R9" s="11" t="s">
        <v>37</v>
      </c>
      <c r="S9" s="11" t="s">
        <v>37</v>
      </c>
      <c r="T9" s="11" t="s">
        <v>37</v>
      </c>
      <c r="U9" s="11" t="s">
        <v>37</v>
      </c>
      <c r="V9" s="11" t="s">
        <v>450</v>
      </c>
      <c r="W9" s="11" t="s">
        <v>450</v>
      </c>
      <c r="X9" s="11" t="s">
        <v>450</v>
      </c>
      <c r="Y9" s="11" t="s">
        <v>450</v>
      </c>
      <c r="Z9" s="11" t="s">
        <v>451</v>
      </c>
      <c r="AA9" s="11" t="s">
        <v>241</v>
      </c>
      <c r="AB9" s="11" t="s">
        <v>241</v>
      </c>
      <c r="AC9" s="11" t="s">
        <v>241</v>
      </c>
      <c r="AD9" s="11" t="s">
        <v>78</v>
      </c>
      <c r="AE9" s="11" t="s">
        <v>78</v>
      </c>
      <c r="AF9" s="11" t="s">
        <v>78</v>
      </c>
      <c r="AG9" s="11" t="s">
        <v>78</v>
      </c>
      <c r="AH9" s="11" t="s">
        <v>78</v>
      </c>
      <c r="AI9" s="11" t="s">
        <v>78</v>
      </c>
      <c r="AJ9" s="11" t="s">
        <v>78</v>
      </c>
      <c r="AK9" s="11" t="s">
        <v>386</v>
      </c>
      <c r="AL9" s="11" t="s">
        <v>74</v>
      </c>
      <c r="AM9" s="11" t="s">
        <v>308</v>
      </c>
      <c r="AN9" s="11" t="s">
        <v>452</v>
      </c>
      <c r="AO9" s="11" t="s">
        <v>452</v>
      </c>
      <c r="AP9" s="11" t="s">
        <v>453</v>
      </c>
      <c r="AQ9" s="11" t="s">
        <v>453</v>
      </c>
      <c r="AR9" s="11" t="s">
        <v>454</v>
      </c>
      <c r="AS9" s="11" t="s">
        <v>455</v>
      </c>
      <c r="AT9" s="11" t="s">
        <v>455</v>
      </c>
      <c r="AU9" s="11" t="s">
        <v>456</v>
      </c>
      <c r="AV9" s="11" t="s">
        <v>457</v>
      </c>
      <c r="AW9" s="11" t="s">
        <v>458</v>
      </c>
      <c r="AX9" s="11" t="s">
        <v>102</v>
      </c>
      <c r="AY9" s="11" t="s">
        <v>102</v>
      </c>
      <c r="AZ9" s="11" t="s">
        <v>102</v>
      </c>
      <c r="BA9" s="11" t="s">
        <v>142</v>
      </c>
      <c r="BB9" s="11" t="s">
        <v>142</v>
      </c>
      <c r="BC9" s="11" t="s">
        <v>142</v>
      </c>
      <c r="BD9" s="11" t="s">
        <v>142</v>
      </c>
      <c r="BE9" s="11" t="s">
        <v>142</v>
      </c>
      <c r="BF9" s="11" t="s">
        <v>142</v>
      </c>
      <c r="BG9" s="11" t="s">
        <v>142</v>
      </c>
      <c r="BH9" s="11" t="s">
        <v>142</v>
      </c>
      <c r="BI9" s="11" t="s">
        <v>459</v>
      </c>
      <c r="BJ9" s="11" t="s">
        <v>83</v>
      </c>
      <c r="BK9" s="11" t="s">
        <v>83</v>
      </c>
      <c r="BL9" s="11" t="s">
        <v>83</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87</v>
      </c>
      <c r="CA9" s="11" t="s">
        <v>460</v>
      </c>
      <c r="CB9" s="11" t="s">
        <v>460</v>
      </c>
      <c r="CC9" s="11" t="s">
        <v>125</v>
      </c>
      <c r="CD9" s="11" t="s">
        <v>125</v>
      </c>
      <c r="CE9" s="11" t="s">
        <v>125</v>
      </c>
      <c r="CF9" s="11" t="s">
        <v>125</v>
      </c>
      <c r="CG9" s="11" t="s">
        <v>125</v>
      </c>
      <c r="CH9" s="11" t="s">
        <v>125</v>
      </c>
      <c r="CI9" s="11" t="s">
        <v>125</v>
      </c>
      <c r="CJ9" s="11" t="s">
        <v>125</v>
      </c>
      <c r="CK9" s="11" t="s">
        <v>125</v>
      </c>
      <c r="CL9" s="11" t="s">
        <v>125</v>
      </c>
      <c r="CM9" s="11" t="s">
        <v>125</v>
      </c>
      <c r="CN9" s="11" t="s">
        <v>125</v>
      </c>
      <c r="CO9" s="11" t="s">
        <v>139</v>
      </c>
      <c r="CP9" s="11" t="s">
        <v>139</v>
      </c>
      <c r="CQ9" s="11" t="s">
        <v>139</v>
      </c>
      <c r="CR9" s="11" t="s">
        <v>139</v>
      </c>
      <c r="CS9" s="11" t="s">
        <v>146</v>
      </c>
      <c r="CT9" s="11" t="s">
        <v>146</v>
      </c>
      <c r="CU9" s="11" t="s">
        <v>461</v>
      </c>
      <c r="CV9" s="11" t="s">
        <v>462</v>
      </c>
      <c r="CW9" s="11" t="s">
        <v>463</v>
      </c>
      <c r="CX9" s="11" t="s">
        <v>464</v>
      </c>
      <c r="CY9" s="11" t="s">
        <v>465</v>
      </c>
      <c r="CZ9" s="11" t="s">
        <v>466</v>
      </c>
      <c r="DA9" s="11" t="s">
        <v>120</v>
      </c>
      <c r="DB9" s="11" t="s">
        <v>120</v>
      </c>
      <c r="DC9" s="11" t="s">
        <v>467</v>
      </c>
      <c r="DD9" s="11" t="s">
        <v>468</v>
      </c>
      <c r="DE9" s="11" t="s">
        <v>469</v>
      </c>
      <c r="DF9" s="11" t="s">
        <v>470</v>
      </c>
      <c r="DG9" s="11" t="s">
        <v>471</v>
      </c>
      <c r="DH9" s="11" t="s">
        <v>472</v>
      </c>
      <c r="DI9" s="11" t="s">
        <v>473</v>
      </c>
      <c r="DJ9" s="11" t="s">
        <v>474</v>
      </c>
      <c r="DK9" s="11" t="s">
        <v>475</v>
      </c>
      <c r="DL9" s="11" t="s">
        <v>476</v>
      </c>
      <c r="DM9" s="11" t="s">
        <v>477</v>
      </c>
      <c r="DN9" s="11" t="s">
        <v>478</v>
      </c>
      <c r="DO9" s="11" t="s">
        <v>478</v>
      </c>
      <c r="DP9" s="11" t="s">
        <v>478</v>
      </c>
      <c r="DQ9" s="11" t="s">
        <v>478</v>
      </c>
      <c r="DR9" s="11" t="s">
        <v>479</v>
      </c>
      <c r="DS9" s="11" t="s">
        <v>480</v>
      </c>
      <c r="DT9" s="11" t="s">
        <v>481</v>
      </c>
      <c r="DU9" s="11" t="s">
        <v>482</v>
      </c>
      <c r="DV9" s="11" t="s">
        <v>207</v>
      </c>
      <c r="DW9" s="11" t="s">
        <v>237</v>
      </c>
      <c r="DX9" s="11" t="s">
        <v>237</v>
      </c>
      <c r="DY9" s="11" t="s">
        <v>237</v>
      </c>
      <c r="DZ9" s="11" t="s">
        <v>237</v>
      </c>
      <c r="EA9" s="11" t="s">
        <v>483</v>
      </c>
      <c r="EB9" s="11" t="s">
        <v>484</v>
      </c>
      <c r="EC9" s="11" t="s">
        <v>484</v>
      </c>
      <c r="ED9" s="11" t="s">
        <v>87</v>
      </c>
      <c r="EE9" s="11" t="s">
        <v>87</v>
      </c>
      <c r="EF9" s="11" t="s">
        <v>87</v>
      </c>
      <c r="EG9" s="11" t="s">
        <v>87</v>
      </c>
      <c r="EH9" s="11" t="s">
        <v>87</v>
      </c>
      <c r="EI9" s="11" t="s">
        <v>485</v>
      </c>
      <c r="EJ9" s="11" t="s">
        <v>485</v>
      </c>
      <c r="EK9" s="11" t="s">
        <v>30</v>
      </c>
      <c r="EL9" s="11" t="s">
        <v>30</v>
      </c>
      <c r="EM9" s="11" t="s">
        <v>30</v>
      </c>
      <c r="EN9" s="11" t="s">
        <v>30</v>
      </c>
      <c r="EO9" s="11" t="s">
        <v>486</v>
      </c>
      <c r="EP9" s="11" t="s">
        <v>487</v>
      </c>
      <c r="EQ9" s="11" t="s">
        <v>125</v>
      </c>
      <c r="ER9" s="11" t="s">
        <v>125</v>
      </c>
      <c r="ES9" s="11" t="s">
        <v>125</v>
      </c>
      <c r="ET9" s="11" t="s">
        <v>125</v>
      </c>
      <c r="EU9" s="11" t="s">
        <v>125</v>
      </c>
      <c r="EV9" s="11" t="s">
        <v>488</v>
      </c>
      <c r="EW9" s="11" t="s">
        <v>489</v>
      </c>
      <c r="EX9" s="11" t="s">
        <v>489</v>
      </c>
      <c r="EY9" s="11" t="s">
        <v>490</v>
      </c>
      <c r="EZ9" s="11" t="s">
        <v>491</v>
      </c>
      <c r="FA9" s="11" t="s">
        <v>491</v>
      </c>
      <c r="FB9" s="11" t="s">
        <v>59</v>
      </c>
      <c r="FC9" s="11" t="s">
        <v>59</v>
      </c>
      <c r="FD9" s="11" t="s">
        <v>492</v>
      </c>
      <c r="FE9" s="11" t="s">
        <v>493</v>
      </c>
      <c r="FF9" s="11" t="s">
        <v>14</v>
      </c>
      <c r="FG9" s="204"/>
      <c r="FH9" s="1"/>
      <c r="FI9" s="12" t="s">
        <v>494</v>
      </c>
      <c r="FJ9" s="12" t="s">
        <v>386</v>
      </c>
      <c r="FK9" s="12" t="s">
        <v>495</v>
      </c>
      <c r="FL9" s="12" t="s">
        <v>496</v>
      </c>
      <c r="FM9" s="12" t="s">
        <v>497</v>
      </c>
      <c r="FN9" s="12" t="s">
        <v>498</v>
      </c>
      <c r="FO9" s="12" t="s">
        <v>499</v>
      </c>
      <c r="FP9" s="12" t="s">
        <v>489</v>
      </c>
      <c r="FQ9" s="12" t="s">
        <v>489</v>
      </c>
      <c r="FR9" s="200"/>
    </row>
    <row r="10" spans="1:174" ht="39.9" customHeight="1" x14ac:dyDescent="0.3">
      <c r="A10" s="204"/>
      <c r="B10" s="204"/>
      <c r="C10" s="9" t="s">
        <v>500</v>
      </c>
      <c r="D10" s="9" t="s">
        <v>501</v>
      </c>
      <c r="E10" s="9" t="s">
        <v>502</v>
      </c>
      <c r="F10" s="9" t="s">
        <v>503</v>
      </c>
      <c r="G10" s="9" t="s">
        <v>504</v>
      </c>
      <c r="H10" s="9" t="s">
        <v>505</v>
      </c>
      <c r="I10" s="9" t="s">
        <v>506</v>
      </c>
      <c r="J10" s="9" t="s">
        <v>507</v>
      </c>
      <c r="K10" s="9" t="s">
        <v>508</v>
      </c>
      <c r="L10" s="9" t="s">
        <v>509</v>
      </c>
      <c r="M10" s="9" t="s">
        <v>510</v>
      </c>
      <c r="N10" s="9" t="s">
        <v>511</v>
      </c>
      <c r="O10" s="9" t="s">
        <v>512</v>
      </c>
      <c r="P10" s="9" t="s">
        <v>513</v>
      </c>
      <c r="Q10" s="9" t="s">
        <v>514</v>
      </c>
      <c r="R10" s="9" t="s">
        <v>515</v>
      </c>
      <c r="S10" s="9" t="s">
        <v>516</v>
      </c>
      <c r="T10" s="9" t="s">
        <v>517</v>
      </c>
      <c r="U10" s="9" t="s">
        <v>518</v>
      </c>
      <c r="V10" s="9" t="s">
        <v>519</v>
      </c>
      <c r="W10" s="9" t="s">
        <v>520</v>
      </c>
      <c r="X10" s="9" t="s">
        <v>521</v>
      </c>
      <c r="Y10" s="9" t="s">
        <v>522</v>
      </c>
      <c r="Z10" s="9" t="s">
        <v>523</v>
      </c>
      <c r="AA10" s="9" t="s">
        <v>524</v>
      </c>
      <c r="AB10" s="9" t="s">
        <v>525</v>
      </c>
      <c r="AC10" s="9" t="s">
        <v>242</v>
      </c>
      <c r="AD10" s="9" t="s">
        <v>526</v>
      </c>
      <c r="AE10" s="9" t="s">
        <v>222</v>
      </c>
      <c r="AF10" s="9" t="s">
        <v>227</v>
      </c>
      <c r="AG10" s="9" t="s">
        <v>527</v>
      </c>
      <c r="AH10" s="9" t="s">
        <v>528</v>
      </c>
      <c r="AI10" s="9" t="s">
        <v>529</v>
      </c>
      <c r="AJ10" s="9" t="s">
        <v>530</v>
      </c>
      <c r="AK10" s="9" t="s">
        <v>531</v>
      </c>
      <c r="AL10" s="9" t="s">
        <v>532</v>
      </c>
      <c r="AM10" s="9" t="s">
        <v>533</v>
      </c>
      <c r="AN10" s="9" t="s">
        <v>534</v>
      </c>
      <c r="AO10" s="9" t="s">
        <v>535</v>
      </c>
      <c r="AP10" s="9" t="s">
        <v>536</v>
      </c>
      <c r="AQ10" s="9" t="s">
        <v>537</v>
      </c>
      <c r="AR10" s="9" t="s">
        <v>454</v>
      </c>
      <c r="AS10" s="9" t="s">
        <v>538</v>
      </c>
      <c r="AT10" s="9" t="s">
        <v>539</v>
      </c>
      <c r="AU10" s="9" t="s">
        <v>540</v>
      </c>
      <c r="AV10" s="9" t="s">
        <v>541</v>
      </c>
      <c r="AW10" s="9" t="s">
        <v>542</v>
      </c>
      <c r="AX10" s="9" t="s">
        <v>543</v>
      </c>
      <c r="AY10" s="9" t="s">
        <v>544</v>
      </c>
      <c r="AZ10" s="9" t="s">
        <v>545</v>
      </c>
      <c r="BA10" s="9" t="s">
        <v>546</v>
      </c>
      <c r="BB10" s="9" t="s">
        <v>547</v>
      </c>
      <c r="BC10" s="9" t="s">
        <v>218</v>
      </c>
      <c r="BD10" s="9" t="s">
        <v>548</v>
      </c>
      <c r="BE10" s="9" t="s">
        <v>549</v>
      </c>
      <c r="BF10" s="9" t="s">
        <v>550</v>
      </c>
      <c r="BG10" s="9" t="s">
        <v>551</v>
      </c>
      <c r="BH10" s="9" t="s">
        <v>552</v>
      </c>
      <c r="BI10" s="9" t="s">
        <v>248</v>
      </c>
      <c r="BJ10" s="9" t="s">
        <v>553</v>
      </c>
      <c r="BK10" s="9" t="s">
        <v>554</v>
      </c>
      <c r="BL10" s="9" t="s">
        <v>555</v>
      </c>
      <c r="BM10" s="9" t="s">
        <v>556</v>
      </c>
      <c r="BN10" s="9" t="s">
        <v>557</v>
      </c>
      <c r="BO10" s="9" t="s">
        <v>558</v>
      </c>
      <c r="BP10" s="9" t="s">
        <v>273</v>
      </c>
      <c r="BQ10" s="9" t="s">
        <v>559</v>
      </c>
      <c r="BR10" s="9" t="s">
        <v>560</v>
      </c>
      <c r="BS10" s="9" t="s">
        <v>561</v>
      </c>
      <c r="BT10" s="9" t="s">
        <v>562</v>
      </c>
      <c r="BU10" s="9" t="s">
        <v>563</v>
      </c>
      <c r="BV10" s="9" t="s">
        <v>564</v>
      </c>
      <c r="BW10" s="9" t="s">
        <v>565</v>
      </c>
      <c r="BX10" s="9" t="s">
        <v>566</v>
      </c>
      <c r="BY10" s="9" t="s">
        <v>567</v>
      </c>
      <c r="BZ10" s="9" t="s">
        <v>568</v>
      </c>
      <c r="CA10" s="9" t="s">
        <v>569</v>
      </c>
      <c r="CB10" s="9" t="s">
        <v>570</v>
      </c>
      <c r="CC10" s="9" t="s">
        <v>571</v>
      </c>
      <c r="CD10" s="9" t="s">
        <v>572</v>
      </c>
      <c r="CE10" s="9" t="s">
        <v>573</v>
      </c>
      <c r="CF10" s="9" t="s">
        <v>574</v>
      </c>
      <c r="CG10" s="9" t="s">
        <v>575</v>
      </c>
      <c r="CH10" s="9" t="s">
        <v>576</v>
      </c>
      <c r="CI10" s="9" t="s">
        <v>577</v>
      </c>
      <c r="CJ10" s="9" t="s">
        <v>578</v>
      </c>
      <c r="CK10" s="9" t="s">
        <v>579</v>
      </c>
      <c r="CL10" s="9" t="s">
        <v>580</v>
      </c>
      <c r="CM10" s="9" t="s">
        <v>581</v>
      </c>
      <c r="CN10" s="9" t="s">
        <v>582</v>
      </c>
      <c r="CO10" s="9" t="s">
        <v>583</v>
      </c>
      <c r="CP10" s="9" t="s">
        <v>584</v>
      </c>
      <c r="CQ10" s="9" t="s">
        <v>585</v>
      </c>
      <c r="CR10" s="9" t="s">
        <v>586</v>
      </c>
      <c r="CS10" s="9" t="s">
        <v>587</v>
      </c>
      <c r="CT10" s="9" t="s">
        <v>588</v>
      </c>
      <c r="CU10" s="9" t="s">
        <v>589</v>
      </c>
      <c r="CV10" s="9" t="s">
        <v>370</v>
      </c>
      <c r="CW10" s="9" t="s">
        <v>590</v>
      </c>
      <c r="CX10" s="9" t="s">
        <v>591</v>
      </c>
      <c r="CY10" s="9" t="s">
        <v>592</v>
      </c>
      <c r="CZ10" s="9" t="s">
        <v>593</v>
      </c>
      <c r="DA10" s="9" t="s">
        <v>594</v>
      </c>
      <c r="DB10" s="9" t="s">
        <v>595</v>
      </c>
      <c r="DC10" s="9" t="s">
        <v>596</v>
      </c>
      <c r="DD10" s="9" t="s">
        <v>597</v>
      </c>
      <c r="DE10" s="9" t="s">
        <v>598</v>
      </c>
      <c r="DF10" s="9" t="s">
        <v>599</v>
      </c>
      <c r="DG10" s="9" t="s">
        <v>600</v>
      </c>
      <c r="DH10" s="9" t="s">
        <v>601</v>
      </c>
      <c r="DI10" s="9" t="s">
        <v>602</v>
      </c>
      <c r="DJ10" s="9" t="s">
        <v>603</v>
      </c>
      <c r="DK10" s="9" t="s">
        <v>604</v>
      </c>
      <c r="DL10" s="9" t="s">
        <v>605</v>
      </c>
      <c r="DM10" s="9" t="s">
        <v>606</v>
      </c>
      <c r="DN10" s="9" t="s">
        <v>607</v>
      </c>
      <c r="DO10" s="9" t="s">
        <v>608</v>
      </c>
      <c r="DP10" s="9" t="s">
        <v>609</v>
      </c>
      <c r="DQ10" s="9" t="s">
        <v>610</v>
      </c>
      <c r="DR10" s="9" t="s">
        <v>611</v>
      </c>
      <c r="DS10" s="9" t="s">
        <v>612</v>
      </c>
      <c r="DT10" s="9" t="s">
        <v>613</v>
      </c>
      <c r="DU10" s="9" t="s">
        <v>614</v>
      </c>
      <c r="DV10" s="9" t="s">
        <v>208</v>
      </c>
      <c r="DW10" s="9" t="s">
        <v>615</v>
      </c>
      <c r="DX10" s="9" t="s">
        <v>616</v>
      </c>
      <c r="DY10" s="9" t="s">
        <v>617</v>
      </c>
      <c r="DZ10" s="9" t="s">
        <v>618</v>
      </c>
      <c r="EA10" s="9" t="s">
        <v>619</v>
      </c>
      <c r="EB10" s="9" t="s">
        <v>620</v>
      </c>
      <c r="EC10" s="9" t="s">
        <v>621</v>
      </c>
      <c r="ED10" s="9" t="s">
        <v>622</v>
      </c>
      <c r="EE10" s="9" t="s">
        <v>623</v>
      </c>
      <c r="EF10" s="9" t="s">
        <v>624</v>
      </c>
      <c r="EG10" s="9" t="s">
        <v>625</v>
      </c>
      <c r="EH10" s="9" t="s">
        <v>626</v>
      </c>
      <c r="EI10" s="9" t="s">
        <v>627</v>
      </c>
      <c r="EJ10" s="9" t="s">
        <v>628</v>
      </c>
      <c r="EK10" s="9" t="s">
        <v>629</v>
      </c>
      <c r="EL10" s="9" t="s">
        <v>630</v>
      </c>
      <c r="EM10" s="9" t="s">
        <v>631</v>
      </c>
      <c r="EN10" s="9" t="s">
        <v>632</v>
      </c>
      <c r="EO10" s="9" t="s">
        <v>633</v>
      </c>
      <c r="EP10" s="9" t="s">
        <v>634</v>
      </c>
      <c r="EQ10" s="9" t="s">
        <v>635</v>
      </c>
      <c r="ER10" s="9" t="s">
        <v>636</v>
      </c>
      <c r="ES10" s="9" t="s">
        <v>637</v>
      </c>
      <c r="ET10" s="9" t="s">
        <v>317</v>
      </c>
      <c r="EU10" s="9" t="s">
        <v>638</v>
      </c>
      <c r="EV10" s="9" t="s">
        <v>365</v>
      </c>
      <c r="EW10" s="9" t="s">
        <v>639</v>
      </c>
      <c r="EX10" s="9" t="s">
        <v>640</v>
      </c>
      <c r="EY10" s="9" t="s">
        <v>641</v>
      </c>
      <c r="EZ10" s="9" t="s">
        <v>642</v>
      </c>
      <c r="FA10" s="9" t="s">
        <v>643</v>
      </c>
      <c r="FB10" s="9" t="s">
        <v>644</v>
      </c>
      <c r="FC10" s="9" t="s">
        <v>645</v>
      </c>
      <c r="FD10" s="9" t="s">
        <v>646</v>
      </c>
      <c r="FE10" s="9" t="s">
        <v>647</v>
      </c>
      <c r="FF10" s="9" t="s">
        <v>648</v>
      </c>
      <c r="FG10" s="204" t="s">
        <v>649</v>
      </c>
      <c r="FH10" s="1"/>
      <c r="FI10" s="10" t="s">
        <v>650</v>
      </c>
      <c r="FJ10" s="10" t="s">
        <v>651</v>
      </c>
      <c r="FK10" s="10" t="s">
        <v>652</v>
      </c>
      <c r="FL10" s="10" t="s">
        <v>653</v>
      </c>
      <c r="FM10" s="10" t="s">
        <v>654</v>
      </c>
      <c r="FN10" s="10" t="s">
        <v>655</v>
      </c>
      <c r="FO10" s="10" t="s">
        <v>656</v>
      </c>
      <c r="FP10" s="10" t="s">
        <v>657</v>
      </c>
      <c r="FQ10" s="10" t="s">
        <v>658</v>
      </c>
      <c r="FR10" s="200" t="s">
        <v>649</v>
      </c>
    </row>
    <row r="11" spans="1:174" ht="24" customHeight="1" x14ac:dyDescent="0.3">
      <c r="A11" s="13" t="s">
        <v>71</v>
      </c>
      <c r="B11" s="13" t="s">
        <v>659</v>
      </c>
      <c r="C11" s="14">
        <v>1.1000000000000001</v>
      </c>
      <c r="D11" s="14">
        <v>1.7</v>
      </c>
      <c r="E11" s="14">
        <v>4.3</v>
      </c>
      <c r="F11" s="14">
        <v>649.6</v>
      </c>
      <c r="G11" s="14">
        <v>219.5</v>
      </c>
      <c r="H11" s="14"/>
      <c r="I11" s="14"/>
      <c r="J11" s="14">
        <v>90.3</v>
      </c>
      <c r="K11" s="14">
        <v>239.9</v>
      </c>
      <c r="L11" s="14">
        <v>0</v>
      </c>
      <c r="M11" s="14"/>
      <c r="N11" s="14">
        <v>150.30000000000001</v>
      </c>
      <c r="O11" s="14">
        <v>108.9</v>
      </c>
      <c r="P11" s="14">
        <v>47.5</v>
      </c>
      <c r="Q11" s="14">
        <v>158.4</v>
      </c>
      <c r="R11" s="14">
        <v>106.3</v>
      </c>
      <c r="S11" s="14">
        <v>67.7</v>
      </c>
      <c r="T11" s="14">
        <v>534.5</v>
      </c>
      <c r="U11" s="14">
        <v>10.5</v>
      </c>
      <c r="V11" s="14"/>
      <c r="W11" s="14"/>
      <c r="X11" s="14"/>
      <c r="Y11" s="14"/>
      <c r="Z11" s="14">
        <v>166.3</v>
      </c>
      <c r="AA11" s="14">
        <v>7.9</v>
      </c>
      <c r="AB11" s="14">
        <v>2.7</v>
      </c>
      <c r="AC11" s="14">
        <v>0</v>
      </c>
      <c r="AD11" s="14">
        <v>6.4</v>
      </c>
      <c r="AE11" s="14"/>
      <c r="AF11" s="14">
        <v>72.5</v>
      </c>
      <c r="AG11" s="14">
        <v>5.5</v>
      </c>
      <c r="AH11" s="14"/>
      <c r="AI11" s="14"/>
      <c r="AJ11" s="14"/>
      <c r="AK11" s="14">
        <v>111.4</v>
      </c>
      <c r="AL11" s="14">
        <v>145.6</v>
      </c>
      <c r="AM11" s="14"/>
      <c r="AN11" s="14"/>
      <c r="AO11" s="14"/>
      <c r="AP11" s="14">
        <v>6.5</v>
      </c>
      <c r="AQ11" s="14">
        <v>458</v>
      </c>
      <c r="AR11" s="14">
        <v>59.7</v>
      </c>
      <c r="AS11" s="14">
        <v>126.4</v>
      </c>
      <c r="AT11" s="14">
        <v>41.2</v>
      </c>
      <c r="AU11" s="14">
        <v>18.399999999999999</v>
      </c>
      <c r="AV11" s="14">
        <v>19.7</v>
      </c>
      <c r="AW11" s="14">
        <v>87.8</v>
      </c>
      <c r="AX11" s="14">
        <v>0</v>
      </c>
      <c r="AY11" s="14">
        <v>122.833</v>
      </c>
      <c r="AZ11" s="14">
        <v>74.111000000000004</v>
      </c>
      <c r="BA11" s="14">
        <v>108.7</v>
      </c>
      <c r="BB11" s="14">
        <v>8</v>
      </c>
      <c r="BC11" s="14"/>
      <c r="BD11" s="14">
        <v>45.9</v>
      </c>
      <c r="BE11" s="14">
        <v>47.4</v>
      </c>
      <c r="BF11" s="14">
        <v>3.8</v>
      </c>
      <c r="BG11" s="14">
        <v>30.2</v>
      </c>
      <c r="BH11" s="14">
        <v>174.5</v>
      </c>
      <c r="BI11" s="14">
        <v>21.9</v>
      </c>
      <c r="BJ11" s="14"/>
      <c r="BK11" s="14"/>
      <c r="BL11" s="14">
        <v>46.5</v>
      </c>
      <c r="BM11" s="14"/>
      <c r="BN11" s="14"/>
      <c r="BO11" s="14"/>
      <c r="BP11" s="14">
        <v>131.1</v>
      </c>
      <c r="BQ11" s="14">
        <v>0</v>
      </c>
      <c r="BR11" s="14">
        <v>157.69999999999999</v>
      </c>
      <c r="BS11" s="14"/>
      <c r="BT11" s="14">
        <v>67.099999999999994</v>
      </c>
      <c r="BU11" s="14">
        <v>0</v>
      </c>
      <c r="BV11" s="14"/>
      <c r="BW11" s="14"/>
      <c r="BX11" s="14"/>
      <c r="BY11" s="14"/>
      <c r="BZ11" s="14">
        <v>114.9</v>
      </c>
      <c r="CA11" s="14"/>
      <c r="CB11" s="14"/>
      <c r="CC11" s="14">
        <v>126.2</v>
      </c>
      <c r="CD11" s="14">
        <v>98.9</v>
      </c>
      <c r="CE11" s="14">
        <v>64.599999999999994</v>
      </c>
      <c r="CF11" s="14">
        <v>81.099999999999994</v>
      </c>
      <c r="CG11" s="14">
        <v>30.5</v>
      </c>
      <c r="CH11" s="14"/>
      <c r="CI11" s="14"/>
      <c r="CJ11" s="14"/>
      <c r="CK11" s="14">
        <v>103.9</v>
      </c>
      <c r="CL11" s="14">
        <v>103.8</v>
      </c>
      <c r="CM11" s="14">
        <v>120.1</v>
      </c>
      <c r="CN11" s="14"/>
      <c r="CO11" s="14"/>
      <c r="CP11" s="14"/>
      <c r="CQ11" s="14"/>
      <c r="CR11" s="14"/>
      <c r="CS11" s="14">
        <v>137.19999999999999</v>
      </c>
      <c r="CT11" s="14">
        <v>79.7</v>
      </c>
      <c r="CU11" s="14">
        <v>0</v>
      </c>
      <c r="CV11" s="14">
        <v>78.3</v>
      </c>
      <c r="CW11" s="14">
        <v>0</v>
      </c>
      <c r="CX11" s="14">
        <v>9.8000000000000007</v>
      </c>
      <c r="CY11" s="14">
        <v>0</v>
      </c>
      <c r="CZ11" s="14">
        <v>20</v>
      </c>
      <c r="DA11" s="14">
        <v>10</v>
      </c>
      <c r="DB11" s="14">
        <v>5.4</v>
      </c>
      <c r="DC11" s="14">
        <v>3.6</v>
      </c>
      <c r="DD11" s="14">
        <v>5.0999999999999996</v>
      </c>
      <c r="DE11" s="14">
        <v>20.399999999999999</v>
      </c>
      <c r="DF11" s="14">
        <v>20</v>
      </c>
      <c r="DG11" s="14">
        <v>19.2</v>
      </c>
      <c r="DH11" s="14">
        <v>3.5</v>
      </c>
      <c r="DI11" s="14">
        <v>18.8</v>
      </c>
      <c r="DJ11" s="14">
        <v>0</v>
      </c>
      <c r="DK11" s="14">
        <v>0</v>
      </c>
      <c r="DL11" s="14">
        <v>18.5</v>
      </c>
      <c r="DM11" s="14">
        <v>52.4</v>
      </c>
      <c r="DN11" s="14">
        <v>4.7</v>
      </c>
      <c r="DO11" s="14">
        <v>2.1</v>
      </c>
      <c r="DP11" s="14">
        <v>1.2</v>
      </c>
      <c r="DQ11" s="14">
        <v>2.9</v>
      </c>
      <c r="DR11" s="14">
        <v>0</v>
      </c>
      <c r="DS11" s="14">
        <v>3.6</v>
      </c>
      <c r="DT11" s="14">
        <v>10</v>
      </c>
      <c r="DU11" s="14">
        <v>2</v>
      </c>
      <c r="DV11" s="14"/>
      <c r="DW11" s="14">
        <v>16.600000000000001</v>
      </c>
      <c r="DX11" s="14">
        <v>12.5</v>
      </c>
      <c r="DY11" s="14">
        <v>20</v>
      </c>
      <c r="DZ11" s="14">
        <v>20.399999999999999</v>
      </c>
      <c r="EA11" s="14">
        <v>19.8</v>
      </c>
      <c r="EB11" s="14">
        <v>2.2000000000000002</v>
      </c>
      <c r="EC11" s="14">
        <v>11.8</v>
      </c>
      <c r="ED11" s="14">
        <v>0</v>
      </c>
      <c r="EE11" s="14">
        <v>37.1</v>
      </c>
      <c r="EF11" s="14">
        <v>65.599999999999994</v>
      </c>
      <c r="EG11" s="14">
        <v>1.6</v>
      </c>
      <c r="EH11" s="14">
        <v>0.7</v>
      </c>
      <c r="EI11" s="14">
        <v>21</v>
      </c>
      <c r="EJ11" s="14">
        <v>8.5</v>
      </c>
      <c r="EK11" s="14">
        <v>5.9</v>
      </c>
      <c r="EL11" s="14">
        <v>20</v>
      </c>
      <c r="EM11" s="14">
        <v>20</v>
      </c>
      <c r="EN11" s="14">
        <v>19.8</v>
      </c>
      <c r="EO11" s="14">
        <v>5.7</v>
      </c>
      <c r="EP11" s="14">
        <v>0</v>
      </c>
      <c r="EQ11" s="14">
        <v>0</v>
      </c>
      <c r="ER11" s="14">
        <v>0.6</v>
      </c>
      <c r="ES11" s="14">
        <v>33.1</v>
      </c>
      <c r="ET11" s="14">
        <v>29.1</v>
      </c>
      <c r="EU11" s="14">
        <v>0</v>
      </c>
      <c r="EV11" s="14">
        <v>0</v>
      </c>
      <c r="EW11" s="14">
        <v>7.8</v>
      </c>
      <c r="EX11" s="14">
        <v>19.8</v>
      </c>
      <c r="EY11" s="14">
        <v>10</v>
      </c>
      <c r="EZ11" s="14"/>
      <c r="FA11" s="14">
        <v>37.5</v>
      </c>
      <c r="FB11" s="14">
        <v>28.7</v>
      </c>
      <c r="FC11" s="14">
        <v>3.4</v>
      </c>
      <c r="FD11" s="14">
        <v>11.4</v>
      </c>
      <c r="FE11" s="14">
        <v>15.6</v>
      </c>
      <c r="FF11" s="14">
        <v>6.7</v>
      </c>
      <c r="FG11" s="14">
        <v>6651.5439999999999</v>
      </c>
      <c r="FH11" s="15"/>
      <c r="FI11" s="14">
        <v>24.272749999999998</v>
      </c>
      <c r="FJ11" s="14">
        <v>1.3</v>
      </c>
      <c r="FK11" s="14">
        <v>8.02</v>
      </c>
      <c r="FL11" s="14">
        <v>6.109</v>
      </c>
      <c r="FM11" s="14">
        <v>0</v>
      </c>
      <c r="FN11" s="14"/>
      <c r="FO11" s="14">
        <v>18.92191</v>
      </c>
      <c r="FP11" s="14">
        <v>10.199999999999999</v>
      </c>
      <c r="FQ11" s="14">
        <v>5.7</v>
      </c>
      <c r="FR11" s="14">
        <v>74.523660000000007</v>
      </c>
    </row>
    <row r="12" spans="1:174" ht="24" customHeight="1" x14ac:dyDescent="0.3">
      <c r="A12" s="16" t="s">
        <v>71</v>
      </c>
      <c r="B12" s="16" t="s">
        <v>660</v>
      </c>
      <c r="C12" s="17">
        <v>1.1000000000000001</v>
      </c>
      <c r="D12" s="17">
        <v>1.7</v>
      </c>
      <c r="E12" s="17">
        <v>4.3</v>
      </c>
      <c r="F12" s="17">
        <v>645.1</v>
      </c>
      <c r="G12" s="17">
        <v>218.5</v>
      </c>
      <c r="H12" s="17"/>
      <c r="I12" s="17"/>
      <c r="J12" s="17">
        <v>90.4</v>
      </c>
      <c r="K12" s="17">
        <v>237.7</v>
      </c>
      <c r="L12" s="17">
        <v>0</v>
      </c>
      <c r="M12" s="17"/>
      <c r="N12" s="17">
        <v>130.6</v>
      </c>
      <c r="O12" s="17">
        <v>100.4</v>
      </c>
      <c r="P12" s="17">
        <v>0</v>
      </c>
      <c r="Q12" s="17">
        <v>67.900000000000006</v>
      </c>
      <c r="R12" s="17">
        <v>182.1</v>
      </c>
      <c r="S12" s="17">
        <v>87.8</v>
      </c>
      <c r="T12" s="17">
        <v>556.6</v>
      </c>
      <c r="U12" s="17">
        <v>10.5</v>
      </c>
      <c r="V12" s="17"/>
      <c r="W12" s="17"/>
      <c r="X12" s="17"/>
      <c r="Y12" s="17"/>
      <c r="Z12" s="17">
        <v>166.2</v>
      </c>
      <c r="AA12" s="17">
        <v>7.4</v>
      </c>
      <c r="AB12" s="17">
        <v>2.6</v>
      </c>
      <c r="AC12" s="17">
        <v>0</v>
      </c>
      <c r="AD12" s="17">
        <v>6.4</v>
      </c>
      <c r="AE12" s="17"/>
      <c r="AF12" s="17">
        <v>32.299999999999997</v>
      </c>
      <c r="AG12" s="17">
        <v>5.5</v>
      </c>
      <c r="AH12" s="17"/>
      <c r="AI12" s="17"/>
      <c r="AJ12" s="17"/>
      <c r="AK12" s="17">
        <v>110.4</v>
      </c>
      <c r="AL12" s="17">
        <v>183.8</v>
      </c>
      <c r="AM12" s="17"/>
      <c r="AN12" s="17"/>
      <c r="AO12" s="17"/>
      <c r="AP12" s="17">
        <v>6.5</v>
      </c>
      <c r="AQ12" s="17">
        <v>458.2</v>
      </c>
      <c r="AR12" s="17">
        <v>60</v>
      </c>
      <c r="AS12" s="17">
        <v>129.4</v>
      </c>
      <c r="AT12" s="17">
        <v>40.5</v>
      </c>
      <c r="AU12" s="17">
        <v>18.399999999999999</v>
      </c>
      <c r="AV12" s="17">
        <v>19.7</v>
      </c>
      <c r="AW12" s="17">
        <v>90.9</v>
      </c>
      <c r="AX12" s="17">
        <v>0</v>
      </c>
      <c r="AY12" s="17">
        <v>122.70399999999999</v>
      </c>
      <c r="AZ12" s="17">
        <v>73.709999999999994</v>
      </c>
      <c r="BA12" s="17">
        <v>108.6</v>
      </c>
      <c r="BB12" s="17">
        <v>8</v>
      </c>
      <c r="BC12" s="17"/>
      <c r="BD12" s="17">
        <v>45.1</v>
      </c>
      <c r="BE12" s="17">
        <v>46.6</v>
      </c>
      <c r="BF12" s="17">
        <v>3.8</v>
      </c>
      <c r="BG12" s="17">
        <v>29.4</v>
      </c>
      <c r="BH12" s="17">
        <v>172.5</v>
      </c>
      <c r="BI12" s="17">
        <v>37.9</v>
      </c>
      <c r="BJ12" s="17"/>
      <c r="BK12" s="17"/>
      <c r="BL12" s="17">
        <v>19.899999999999999</v>
      </c>
      <c r="BM12" s="17"/>
      <c r="BN12" s="17"/>
      <c r="BO12" s="17"/>
      <c r="BP12" s="17">
        <v>130.19999999999999</v>
      </c>
      <c r="BQ12" s="17">
        <v>0</v>
      </c>
      <c r="BR12" s="17">
        <v>157.30000000000001</v>
      </c>
      <c r="BS12" s="17"/>
      <c r="BT12" s="17">
        <v>66.099999999999994</v>
      </c>
      <c r="BU12" s="17">
        <v>0</v>
      </c>
      <c r="BV12" s="17"/>
      <c r="BW12" s="17"/>
      <c r="BX12" s="17"/>
      <c r="BY12" s="17"/>
      <c r="BZ12" s="17">
        <v>113.4</v>
      </c>
      <c r="CA12" s="17"/>
      <c r="CB12" s="17"/>
      <c r="CC12" s="17">
        <v>161.1</v>
      </c>
      <c r="CD12" s="17">
        <v>105.5</v>
      </c>
      <c r="CE12" s="17">
        <v>63.7</v>
      </c>
      <c r="CF12" s="17">
        <v>80.8</v>
      </c>
      <c r="CG12" s="17">
        <v>30.2</v>
      </c>
      <c r="CH12" s="17"/>
      <c r="CI12" s="17"/>
      <c r="CJ12" s="17"/>
      <c r="CK12" s="17">
        <v>102.8</v>
      </c>
      <c r="CL12" s="17">
        <v>102.9</v>
      </c>
      <c r="CM12" s="17">
        <v>120.2</v>
      </c>
      <c r="CN12" s="17"/>
      <c r="CO12" s="17"/>
      <c r="CP12" s="17"/>
      <c r="CQ12" s="17"/>
      <c r="CR12" s="17"/>
      <c r="CS12" s="17">
        <v>137.19999999999999</v>
      </c>
      <c r="CT12" s="17">
        <v>79.7</v>
      </c>
      <c r="CU12" s="17">
        <v>0</v>
      </c>
      <c r="CV12" s="17">
        <v>70</v>
      </c>
      <c r="CW12" s="17">
        <v>0</v>
      </c>
      <c r="CX12" s="17">
        <v>9.1999999999999993</v>
      </c>
      <c r="CY12" s="17">
        <v>0</v>
      </c>
      <c r="CZ12" s="17">
        <v>20</v>
      </c>
      <c r="DA12" s="17">
        <v>10</v>
      </c>
      <c r="DB12" s="17">
        <v>5.3</v>
      </c>
      <c r="DC12" s="17">
        <v>3.6</v>
      </c>
      <c r="DD12" s="17">
        <v>5.0999999999999996</v>
      </c>
      <c r="DE12" s="17">
        <v>20</v>
      </c>
      <c r="DF12" s="17">
        <v>20</v>
      </c>
      <c r="DG12" s="17">
        <v>19.2</v>
      </c>
      <c r="DH12" s="17">
        <v>3.5</v>
      </c>
      <c r="DI12" s="17">
        <v>18.8</v>
      </c>
      <c r="DJ12" s="17">
        <v>0</v>
      </c>
      <c r="DK12" s="17">
        <v>0</v>
      </c>
      <c r="DL12" s="17">
        <v>19.100000000000001</v>
      </c>
      <c r="DM12" s="17">
        <v>55.5</v>
      </c>
      <c r="DN12" s="17">
        <v>4.7</v>
      </c>
      <c r="DO12" s="17">
        <v>2.2000000000000002</v>
      </c>
      <c r="DP12" s="17">
        <v>1.2</v>
      </c>
      <c r="DQ12" s="17">
        <v>2.9</v>
      </c>
      <c r="DR12" s="17">
        <v>0</v>
      </c>
      <c r="DS12" s="17">
        <v>3.6</v>
      </c>
      <c r="DT12" s="17">
        <v>10.4</v>
      </c>
      <c r="DU12" s="17">
        <v>2</v>
      </c>
      <c r="DV12" s="17"/>
      <c r="DW12" s="17">
        <v>16.399999999999999</v>
      </c>
      <c r="DX12" s="17">
        <v>12.5</v>
      </c>
      <c r="DY12" s="17">
        <v>19.600000000000001</v>
      </c>
      <c r="DZ12" s="17">
        <v>20.399999999999999</v>
      </c>
      <c r="EA12" s="17">
        <v>20</v>
      </c>
      <c r="EB12" s="17">
        <v>2.2999999999999998</v>
      </c>
      <c r="EC12" s="17">
        <v>11.7</v>
      </c>
      <c r="ED12" s="17">
        <v>0</v>
      </c>
      <c r="EE12" s="17">
        <v>46.7</v>
      </c>
      <c r="EF12" s="17">
        <v>77.599999999999994</v>
      </c>
      <c r="EG12" s="17">
        <v>2.2999999999999998</v>
      </c>
      <c r="EH12" s="17">
        <v>1.4</v>
      </c>
      <c r="EI12" s="17">
        <v>21</v>
      </c>
      <c r="EJ12" s="17">
        <v>8.5</v>
      </c>
      <c r="EK12" s="17">
        <v>6</v>
      </c>
      <c r="EL12" s="17">
        <v>20</v>
      </c>
      <c r="EM12" s="17">
        <v>20</v>
      </c>
      <c r="EN12" s="17">
        <v>19.8</v>
      </c>
      <c r="EO12" s="17">
        <v>5.5</v>
      </c>
      <c r="EP12" s="17">
        <v>0</v>
      </c>
      <c r="EQ12" s="17">
        <v>0</v>
      </c>
      <c r="ER12" s="17">
        <v>0.6</v>
      </c>
      <c r="ES12" s="17">
        <v>36.9</v>
      </c>
      <c r="ET12" s="17">
        <v>26.7</v>
      </c>
      <c r="EU12" s="17">
        <v>0</v>
      </c>
      <c r="EV12" s="17">
        <v>0</v>
      </c>
      <c r="EW12" s="17">
        <v>7.8</v>
      </c>
      <c r="EX12" s="17">
        <v>20</v>
      </c>
      <c r="EY12" s="17">
        <v>10.199999999999999</v>
      </c>
      <c r="EZ12" s="17"/>
      <c r="FA12" s="17">
        <v>37.799999999999997</v>
      </c>
      <c r="FB12" s="17">
        <v>28.9</v>
      </c>
      <c r="FC12" s="17">
        <v>3.4</v>
      </c>
      <c r="FD12" s="17">
        <v>14.2</v>
      </c>
      <c r="FE12" s="17">
        <v>15.5</v>
      </c>
      <c r="FF12" s="17">
        <v>6.4</v>
      </c>
      <c r="FG12" s="17">
        <v>6638.6139999999996</v>
      </c>
      <c r="FH12" s="15"/>
      <c r="FI12" s="17">
        <v>24.271059999999999</v>
      </c>
      <c r="FJ12" s="17">
        <v>1.3</v>
      </c>
      <c r="FK12" s="17">
        <v>8.0229999999999997</v>
      </c>
      <c r="FL12" s="17">
        <v>6.1079999999999997</v>
      </c>
      <c r="FM12" s="17">
        <v>0</v>
      </c>
      <c r="FN12" s="17"/>
      <c r="FO12" s="17">
        <v>18.922160000000002</v>
      </c>
      <c r="FP12" s="17">
        <v>10.1</v>
      </c>
      <c r="FQ12" s="17">
        <v>5.7</v>
      </c>
      <c r="FR12" s="17">
        <v>74.424220000000005</v>
      </c>
    </row>
    <row r="13" spans="1:174" ht="24" customHeight="1" x14ac:dyDescent="0.3">
      <c r="A13" s="16" t="s">
        <v>71</v>
      </c>
      <c r="B13" s="16" t="s">
        <v>661</v>
      </c>
      <c r="C13" s="17">
        <v>1.1000000000000001</v>
      </c>
      <c r="D13" s="17">
        <v>1.7</v>
      </c>
      <c r="E13" s="17">
        <v>4.3</v>
      </c>
      <c r="F13" s="17">
        <v>649.29999999999995</v>
      </c>
      <c r="G13" s="17">
        <v>219.8</v>
      </c>
      <c r="H13" s="17"/>
      <c r="I13" s="17"/>
      <c r="J13" s="17">
        <v>90.1</v>
      </c>
      <c r="K13" s="17">
        <v>238.3</v>
      </c>
      <c r="L13" s="17">
        <v>0</v>
      </c>
      <c r="M13" s="17"/>
      <c r="N13" s="17">
        <v>74.900000000000006</v>
      </c>
      <c r="O13" s="17">
        <v>0</v>
      </c>
      <c r="P13" s="17">
        <v>0</v>
      </c>
      <c r="Q13" s="17">
        <v>0</v>
      </c>
      <c r="R13" s="17">
        <v>206.3</v>
      </c>
      <c r="S13" s="17">
        <v>106.8</v>
      </c>
      <c r="T13" s="17">
        <v>553.70000000000005</v>
      </c>
      <c r="U13" s="17">
        <v>10.6</v>
      </c>
      <c r="V13" s="17"/>
      <c r="W13" s="17"/>
      <c r="X13" s="17"/>
      <c r="Y13" s="17"/>
      <c r="Z13" s="17">
        <v>165.9</v>
      </c>
      <c r="AA13" s="17">
        <v>7.9</v>
      </c>
      <c r="AB13" s="17">
        <v>2.6</v>
      </c>
      <c r="AC13" s="17">
        <v>0</v>
      </c>
      <c r="AD13" s="17">
        <v>6.4</v>
      </c>
      <c r="AE13" s="17"/>
      <c r="AF13" s="17">
        <v>33.1</v>
      </c>
      <c r="AG13" s="17">
        <v>5.5</v>
      </c>
      <c r="AH13" s="17"/>
      <c r="AI13" s="17"/>
      <c r="AJ13" s="17"/>
      <c r="AK13" s="17">
        <v>111.5</v>
      </c>
      <c r="AL13" s="17">
        <v>150.19999999999999</v>
      </c>
      <c r="AM13" s="17"/>
      <c r="AN13" s="17"/>
      <c r="AO13" s="17"/>
      <c r="AP13" s="17">
        <v>6.5</v>
      </c>
      <c r="AQ13" s="17">
        <v>458</v>
      </c>
      <c r="AR13" s="17">
        <v>60</v>
      </c>
      <c r="AS13" s="17">
        <v>145.19999999999999</v>
      </c>
      <c r="AT13" s="17">
        <v>41.3</v>
      </c>
      <c r="AU13" s="17">
        <v>18.399999999999999</v>
      </c>
      <c r="AV13" s="17">
        <v>19.7</v>
      </c>
      <c r="AW13" s="17">
        <v>84.8</v>
      </c>
      <c r="AX13" s="17">
        <v>0</v>
      </c>
      <c r="AY13" s="17">
        <v>187.72399999999999</v>
      </c>
      <c r="AZ13" s="17">
        <v>92.397999999999996</v>
      </c>
      <c r="BA13" s="17">
        <v>108.9</v>
      </c>
      <c r="BB13" s="17">
        <v>8</v>
      </c>
      <c r="BC13" s="17"/>
      <c r="BD13" s="17">
        <v>45.8</v>
      </c>
      <c r="BE13" s="17">
        <v>47.2</v>
      </c>
      <c r="BF13" s="17">
        <v>3.8</v>
      </c>
      <c r="BG13" s="17">
        <v>30.1</v>
      </c>
      <c r="BH13" s="17">
        <v>174.6</v>
      </c>
      <c r="BI13" s="17">
        <v>38.4</v>
      </c>
      <c r="BJ13" s="17"/>
      <c r="BK13" s="17"/>
      <c r="BL13" s="17">
        <v>0</v>
      </c>
      <c r="BM13" s="17"/>
      <c r="BN13" s="17"/>
      <c r="BO13" s="17"/>
      <c r="BP13" s="17">
        <v>131</v>
      </c>
      <c r="BQ13" s="17">
        <v>0</v>
      </c>
      <c r="BR13" s="17">
        <v>157.6</v>
      </c>
      <c r="BS13" s="17"/>
      <c r="BT13" s="17">
        <v>66.599999999999994</v>
      </c>
      <c r="BU13" s="17">
        <v>0</v>
      </c>
      <c r="BV13" s="17"/>
      <c r="BW13" s="17"/>
      <c r="BX13" s="17"/>
      <c r="BY13" s="17"/>
      <c r="BZ13" s="17">
        <v>114.6</v>
      </c>
      <c r="CA13" s="17"/>
      <c r="CB13" s="17"/>
      <c r="CC13" s="17">
        <v>172</v>
      </c>
      <c r="CD13" s="17">
        <v>108</v>
      </c>
      <c r="CE13" s="17">
        <v>64.599999999999994</v>
      </c>
      <c r="CF13" s="17">
        <v>77.8</v>
      </c>
      <c r="CG13" s="17">
        <v>30.5</v>
      </c>
      <c r="CH13" s="17"/>
      <c r="CI13" s="17"/>
      <c r="CJ13" s="17"/>
      <c r="CK13" s="17">
        <v>103</v>
      </c>
      <c r="CL13" s="17">
        <v>102.9</v>
      </c>
      <c r="CM13" s="17">
        <v>120.6</v>
      </c>
      <c r="CN13" s="17"/>
      <c r="CO13" s="17"/>
      <c r="CP13" s="17"/>
      <c r="CQ13" s="17"/>
      <c r="CR13" s="17"/>
      <c r="CS13" s="17">
        <v>137.19999999999999</v>
      </c>
      <c r="CT13" s="17">
        <v>79.8</v>
      </c>
      <c r="CU13" s="17">
        <v>0</v>
      </c>
      <c r="CV13" s="17">
        <v>56.4</v>
      </c>
      <c r="CW13" s="17">
        <v>0</v>
      </c>
      <c r="CX13" s="17">
        <v>11.3</v>
      </c>
      <c r="CY13" s="17">
        <v>0</v>
      </c>
      <c r="CZ13" s="17">
        <v>20</v>
      </c>
      <c r="DA13" s="17">
        <v>9.9</v>
      </c>
      <c r="DB13" s="17">
        <v>5.3</v>
      </c>
      <c r="DC13" s="17">
        <v>3.6</v>
      </c>
      <c r="DD13" s="17">
        <v>5.0999999999999996</v>
      </c>
      <c r="DE13" s="17">
        <v>20.3</v>
      </c>
      <c r="DF13" s="17">
        <v>20</v>
      </c>
      <c r="DG13" s="17">
        <v>19.2</v>
      </c>
      <c r="DH13" s="17">
        <v>3.5</v>
      </c>
      <c r="DI13" s="17">
        <v>18.8</v>
      </c>
      <c r="DJ13" s="17">
        <v>0</v>
      </c>
      <c r="DK13" s="17">
        <v>0</v>
      </c>
      <c r="DL13" s="17">
        <v>18.399999999999999</v>
      </c>
      <c r="DM13" s="17">
        <v>47.9</v>
      </c>
      <c r="DN13" s="17">
        <v>4.7</v>
      </c>
      <c r="DO13" s="17">
        <v>2.2000000000000002</v>
      </c>
      <c r="DP13" s="17">
        <v>1.2</v>
      </c>
      <c r="DQ13" s="17">
        <v>2.9</v>
      </c>
      <c r="DR13" s="17">
        <v>0</v>
      </c>
      <c r="DS13" s="17">
        <v>3.6</v>
      </c>
      <c r="DT13" s="17">
        <v>14</v>
      </c>
      <c r="DU13" s="17">
        <v>2</v>
      </c>
      <c r="DV13" s="17"/>
      <c r="DW13" s="17">
        <v>16.2</v>
      </c>
      <c r="DX13" s="17">
        <v>12.5</v>
      </c>
      <c r="DY13" s="17">
        <v>19.2</v>
      </c>
      <c r="DZ13" s="17">
        <v>20.399999999999999</v>
      </c>
      <c r="EA13" s="17">
        <v>19.899999999999999</v>
      </c>
      <c r="EB13" s="17">
        <v>5.4</v>
      </c>
      <c r="EC13" s="17">
        <v>3.2</v>
      </c>
      <c r="ED13" s="17">
        <v>0</v>
      </c>
      <c r="EE13" s="17">
        <v>53.9</v>
      </c>
      <c r="EF13" s="17">
        <v>75</v>
      </c>
      <c r="EG13" s="17">
        <v>3.3</v>
      </c>
      <c r="EH13" s="17">
        <v>1.7</v>
      </c>
      <c r="EI13" s="17">
        <v>21</v>
      </c>
      <c r="EJ13" s="17">
        <v>8.5</v>
      </c>
      <c r="EK13" s="17">
        <v>6.1</v>
      </c>
      <c r="EL13" s="17">
        <v>20</v>
      </c>
      <c r="EM13" s="17">
        <v>20</v>
      </c>
      <c r="EN13" s="17">
        <v>19.8</v>
      </c>
      <c r="EO13" s="17">
        <v>6.3</v>
      </c>
      <c r="EP13" s="17">
        <v>0</v>
      </c>
      <c r="EQ13" s="17">
        <v>0</v>
      </c>
      <c r="ER13" s="17">
        <v>0.6</v>
      </c>
      <c r="ES13" s="17">
        <v>52.6</v>
      </c>
      <c r="ET13" s="17">
        <v>37.700000000000003</v>
      </c>
      <c r="EU13" s="17">
        <v>0</v>
      </c>
      <c r="EV13" s="17">
        <v>0</v>
      </c>
      <c r="EW13" s="17">
        <v>7.8</v>
      </c>
      <c r="EX13" s="17">
        <v>20</v>
      </c>
      <c r="EY13" s="17">
        <v>9.4</v>
      </c>
      <c r="EZ13" s="17"/>
      <c r="FA13" s="17">
        <v>37.5</v>
      </c>
      <c r="FB13" s="17">
        <v>28.9</v>
      </c>
      <c r="FC13" s="17">
        <v>3.4</v>
      </c>
      <c r="FD13" s="17">
        <v>12.3</v>
      </c>
      <c r="FE13" s="17">
        <v>15.6</v>
      </c>
      <c r="FF13" s="17">
        <v>6.7</v>
      </c>
      <c r="FG13" s="17">
        <v>6532.2219999999998</v>
      </c>
      <c r="FH13" s="15"/>
      <c r="FI13" s="17">
        <v>24.275590000000001</v>
      </c>
      <c r="FJ13" s="17">
        <v>1.3</v>
      </c>
      <c r="FK13" s="17">
        <v>8.0280000000000005</v>
      </c>
      <c r="FL13" s="17">
        <v>6.1</v>
      </c>
      <c r="FM13" s="17">
        <v>0</v>
      </c>
      <c r="FN13" s="17"/>
      <c r="FO13" s="17">
        <v>18.922350000000002</v>
      </c>
      <c r="FP13" s="17">
        <v>10</v>
      </c>
      <c r="FQ13" s="17">
        <v>5.7</v>
      </c>
      <c r="FR13" s="17">
        <v>74.325940000000003</v>
      </c>
    </row>
    <row r="14" spans="1:174" ht="24" customHeight="1" x14ac:dyDescent="0.3">
      <c r="A14" s="16" t="s">
        <v>71</v>
      </c>
      <c r="B14" s="16" t="s">
        <v>662</v>
      </c>
      <c r="C14" s="17">
        <v>1.1000000000000001</v>
      </c>
      <c r="D14" s="17">
        <v>1.7</v>
      </c>
      <c r="E14" s="17">
        <v>4.3</v>
      </c>
      <c r="F14" s="17">
        <v>644</v>
      </c>
      <c r="G14" s="17">
        <v>218.4</v>
      </c>
      <c r="H14" s="17"/>
      <c r="I14" s="17"/>
      <c r="J14" s="17">
        <v>90.3</v>
      </c>
      <c r="K14" s="17">
        <v>237.7</v>
      </c>
      <c r="L14" s="17">
        <v>0</v>
      </c>
      <c r="M14" s="17"/>
      <c r="N14" s="17">
        <v>0</v>
      </c>
      <c r="O14" s="17">
        <v>0</v>
      </c>
      <c r="P14" s="17">
        <v>0</v>
      </c>
      <c r="Q14" s="17">
        <v>0</v>
      </c>
      <c r="R14" s="17">
        <v>201.9</v>
      </c>
      <c r="S14" s="17">
        <v>106.6</v>
      </c>
      <c r="T14" s="17">
        <v>530.1</v>
      </c>
      <c r="U14" s="17">
        <v>10.5</v>
      </c>
      <c r="V14" s="17"/>
      <c r="W14" s="17"/>
      <c r="X14" s="17"/>
      <c r="Y14" s="17"/>
      <c r="Z14" s="17">
        <v>165.4</v>
      </c>
      <c r="AA14" s="17">
        <v>7.7</v>
      </c>
      <c r="AB14" s="17">
        <v>2.6</v>
      </c>
      <c r="AC14" s="17">
        <v>0</v>
      </c>
      <c r="AD14" s="17">
        <v>6.4</v>
      </c>
      <c r="AE14" s="17"/>
      <c r="AF14" s="17">
        <v>31.7</v>
      </c>
      <c r="AG14" s="17">
        <v>5.3</v>
      </c>
      <c r="AH14" s="17"/>
      <c r="AI14" s="17"/>
      <c r="AJ14" s="17"/>
      <c r="AK14" s="17">
        <v>110.6</v>
      </c>
      <c r="AL14" s="17">
        <v>147.19999999999999</v>
      </c>
      <c r="AM14" s="17"/>
      <c r="AN14" s="17"/>
      <c r="AO14" s="17"/>
      <c r="AP14" s="17">
        <v>6.5</v>
      </c>
      <c r="AQ14" s="17">
        <v>460.5</v>
      </c>
      <c r="AR14" s="17">
        <v>59.2</v>
      </c>
      <c r="AS14" s="17">
        <v>130.1</v>
      </c>
      <c r="AT14" s="17">
        <v>40.6</v>
      </c>
      <c r="AU14" s="17">
        <v>18.399999999999999</v>
      </c>
      <c r="AV14" s="17">
        <v>19.7</v>
      </c>
      <c r="AW14" s="17">
        <v>89.7</v>
      </c>
      <c r="AX14" s="17">
        <v>0</v>
      </c>
      <c r="AY14" s="17">
        <v>181.26900000000001</v>
      </c>
      <c r="AZ14" s="17">
        <v>89.731999999999999</v>
      </c>
      <c r="BA14" s="17">
        <v>109.1</v>
      </c>
      <c r="BB14" s="17">
        <v>8</v>
      </c>
      <c r="BC14" s="17"/>
      <c r="BD14" s="17">
        <v>46.1</v>
      </c>
      <c r="BE14" s="17">
        <v>46.9</v>
      </c>
      <c r="BF14" s="17">
        <v>3.8</v>
      </c>
      <c r="BG14" s="17">
        <v>30</v>
      </c>
      <c r="BH14" s="17">
        <v>173.9</v>
      </c>
      <c r="BI14" s="17">
        <v>38.1</v>
      </c>
      <c r="BJ14" s="17"/>
      <c r="BK14" s="17"/>
      <c r="BL14" s="17">
        <v>0</v>
      </c>
      <c r="BM14" s="17"/>
      <c r="BN14" s="17"/>
      <c r="BO14" s="17"/>
      <c r="BP14" s="17">
        <v>130.4</v>
      </c>
      <c r="BQ14" s="17">
        <v>0</v>
      </c>
      <c r="BR14" s="17">
        <v>157</v>
      </c>
      <c r="BS14" s="17"/>
      <c r="BT14" s="17">
        <v>66.3</v>
      </c>
      <c r="BU14" s="17">
        <v>0</v>
      </c>
      <c r="BV14" s="17"/>
      <c r="BW14" s="17"/>
      <c r="BX14" s="17"/>
      <c r="BY14" s="17"/>
      <c r="BZ14" s="17">
        <v>114</v>
      </c>
      <c r="CA14" s="17"/>
      <c r="CB14" s="17"/>
      <c r="CC14" s="17">
        <v>118.7</v>
      </c>
      <c r="CD14" s="17">
        <v>98.1</v>
      </c>
      <c r="CE14" s="17">
        <v>63.1</v>
      </c>
      <c r="CF14" s="17">
        <v>76.7</v>
      </c>
      <c r="CG14" s="17">
        <v>30.3</v>
      </c>
      <c r="CH14" s="17"/>
      <c r="CI14" s="17"/>
      <c r="CJ14" s="17"/>
      <c r="CK14" s="17">
        <v>102.9</v>
      </c>
      <c r="CL14" s="17">
        <v>102.7</v>
      </c>
      <c r="CM14" s="17">
        <v>120.2</v>
      </c>
      <c r="CN14" s="17"/>
      <c r="CO14" s="17"/>
      <c r="CP14" s="17"/>
      <c r="CQ14" s="17"/>
      <c r="CR14" s="17"/>
      <c r="CS14" s="17">
        <v>137.19999999999999</v>
      </c>
      <c r="CT14" s="17">
        <v>79.7</v>
      </c>
      <c r="CU14" s="17">
        <v>0</v>
      </c>
      <c r="CV14" s="17">
        <v>55.3</v>
      </c>
      <c r="CW14" s="17">
        <v>0</v>
      </c>
      <c r="CX14" s="17">
        <v>7.4</v>
      </c>
      <c r="CY14" s="17">
        <v>0</v>
      </c>
      <c r="CZ14" s="17">
        <v>20</v>
      </c>
      <c r="DA14" s="17">
        <v>9.9</v>
      </c>
      <c r="DB14" s="17">
        <v>5.3</v>
      </c>
      <c r="DC14" s="17">
        <v>3.6</v>
      </c>
      <c r="DD14" s="17">
        <v>5.0999999999999996</v>
      </c>
      <c r="DE14" s="17">
        <v>20.100000000000001</v>
      </c>
      <c r="DF14" s="17">
        <v>20</v>
      </c>
      <c r="DG14" s="17">
        <v>19.2</v>
      </c>
      <c r="DH14" s="17">
        <v>3.6</v>
      </c>
      <c r="DI14" s="17">
        <v>18.8</v>
      </c>
      <c r="DJ14" s="17">
        <v>0</v>
      </c>
      <c r="DK14" s="17">
        <v>0</v>
      </c>
      <c r="DL14" s="17">
        <v>14.8</v>
      </c>
      <c r="DM14" s="17">
        <v>45</v>
      </c>
      <c r="DN14" s="17">
        <v>4.7</v>
      </c>
      <c r="DO14" s="17">
        <v>2.2000000000000002</v>
      </c>
      <c r="DP14" s="17">
        <v>1.2</v>
      </c>
      <c r="DQ14" s="17">
        <v>2.9</v>
      </c>
      <c r="DR14" s="17">
        <v>0</v>
      </c>
      <c r="DS14" s="17">
        <v>3.6</v>
      </c>
      <c r="DT14" s="17">
        <v>14.2</v>
      </c>
      <c r="DU14" s="17">
        <v>2</v>
      </c>
      <c r="DV14" s="17"/>
      <c r="DW14" s="17">
        <v>16.2</v>
      </c>
      <c r="DX14" s="17">
        <v>12.5</v>
      </c>
      <c r="DY14" s="17">
        <v>19.100000000000001</v>
      </c>
      <c r="DZ14" s="17">
        <v>20.3</v>
      </c>
      <c r="EA14" s="17">
        <v>19.899999999999999</v>
      </c>
      <c r="EB14" s="17">
        <v>8.4</v>
      </c>
      <c r="EC14" s="17">
        <v>0.5</v>
      </c>
      <c r="ED14" s="17">
        <v>0</v>
      </c>
      <c r="EE14" s="17">
        <v>50.9</v>
      </c>
      <c r="EF14" s="17">
        <v>81.2</v>
      </c>
      <c r="EG14" s="17">
        <v>2.2999999999999998</v>
      </c>
      <c r="EH14" s="17">
        <v>2.4</v>
      </c>
      <c r="EI14" s="17">
        <v>21</v>
      </c>
      <c r="EJ14" s="17">
        <v>8.4</v>
      </c>
      <c r="EK14" s="17">
        <v>6.1</v>
      </c>
      <c r="EL14" s="17">
        <v>20</v>
      </c>
      <c r="EM14" s="17">
        <v>20</v>
      </c>
      <c r="EN14" s="17">
        <v>19.8</v>
      </c>
      <c r="EO14" s="17">
        <v>6.2</v>
      </c>
      <c r="EP14" s="17">
        <v>0</v>
      </c>
      <c r="EQ14" s="17">
        <v>0</v>
      </c>
      <c r="ER14" s="17">
        <v>0.6</v>
      </c>
      <c r="ES14" s="17">
        <v>54.6</v>
      </c>
      <c r="ET14" s="17">
        <v>39.200000000000003</v>
      </c>
      <c r="EU14" s="17">
        <v>0</v>
      </c>
      <c r="EV14" s="17">
        <v>0</v>
      </c>
      <c r="EW14" s="17">
        <v>7.8</v>
      </c>
      <c r="EX14" s="17">
        <v>19.899999999999999</v>
      </c>
      <c r="EY14" s="17">
        <v>9.5</v>
      </c>
      <c r="EZ14" s="17"/>
      <c r="FA14" s="17">
        <v>37.4</v>
      </c>
      <c r="FB14" s="17">
        <v>29</v>
      </c>
      <c r="FC14" s="17">
        <v>3.4</v>
      </c>
      <c r="FD14" s="17">
        <v>12.9</v>
      </c>
      <c r="FE14" s="17">
        <v>15.5</v>
      </c>
      <c r="FF14" s="17">
        <v>7.7</v>
      </c>
      <c r="FG14" s="17">
        <v>6324.0010000000002</v>
      </c>
      <c r="FH14" s="15"/>
      <c r="FI14" s="17">
        <v>24.275659999999998</v>
      </c>
      <c r="FJ14" s="17">
        <v>1.3</v>
      </c>
      <c r="FK14" s="17">
        <v>8.0649999999999995</v>
      </c>
      <c r="FL14" s="17">
        <v>6.101</v>
      </c>
      <c r="FM14" s="17">
        <v>0</v>
      </c>
      <c r="FN14" s="17"/>
      <c r="FO14" s="17">
        <v>18.923210000000001</v>
      </c>
      <c r="FP14" s="17">
        <v>10.1</v>
      </c>
      <c r="FQ14" s="17">
        <v>5.7</v>
      </c>
      <c r="FR14" s="17">
        <v>74.464870000000005</v>
      </c>
    </row>
    <row r="15" spans="1:174" ht="24" customHeight="1" x14ac:dyDescent="0.3">
      <c r="A15" s="16" t="s">
        <v>71</v>
      </c>
      <c r="B15" s="16" t="s">
        <v>663</v>
      </c>
      <c r="C15" s="17">
        <v>1.1000000000000001</v>
      </c>
      <c r="D15" s="17">
        <v>1.7</v>
      </c>
      <c r="E15" s="17">
        <v>4.3</v>
      </c>
      <c r="F15" s="17">
        <v>649.20000000000005</v>
      </c>
      <c r="G15" s="17">
        <v>219.3</v>
      </c>
      <c r="H15" s="17"/>
      <c r="I15" s="17"/>
      <c r="J15" s="17">
        <v>90.3</v>
      </c>
      <c r="K15" s="17">
        <v>238.7</v>
      </c>
      <c r="L15" s="17">
        <v>0</v>
      </c>
      <c r="M15" s="17"/>
      <c r="N15" s="17">
        <v>0</v>
      </c>
      <c r="O15" s="17">
        <v>0</v>
      </c>
      <c r="P15" s="17">
        <v>0</v>
      </c>
      <c r="Q15" s="17">
        <v>0</v>
      </c>
      <c r="R15" s="17">
        <v>202.3</v>
      </c>
      <c r="S15" s="17">
        <v>106.4</v>
      </c>
      <c r="T15" s="17">
        <v>561.29999999999995</v>
      </c>
      <c r="U15" s="17">
        <v>10.6</v>
      </c>
      <c r="V15" s="17"/>
      <c r="W15" s="17"/>
      <c r="X15" s="17"/>
      <c r="Y15" s="17"/>
      <c r="Z15" s="17">
        <v>168.1</v>
      </c>
      <c r="AA15" s="17">
        <v>8</v>
      </c>
      <c r="AB15" s="17">
        <v>2.7</v>
      </c>
      <c r="AC15" s="17">
        <v>0</v>
      </c>
      <c r="AD15" s="17">
        <v>6.4</v>
      </c>
      <c r="AE15" s="17"/>
      <c r="AF15" s="17">
        <v>32.4</v>
      </c>
      <c r="AG15" s="17">
        <v>5.3</v>
      </c>
      <c r="AH15" s="17"/>
      <c r="AI15" s="17"/>
      <c r="AJ15" s="17"/>
      <c r="AK15" s="17">
        <v>111.4</v>
      </c>
      <c r="AL15" s="17">
        <v>177.7</v>
      </c>
      <c r="AM15" s="17"/>
      <c r="AN15" s="17"/>
      <c r="AO15" s="17"/>
      <c r="AP15" s="17">
        <v>6.5</v>
      </c>
      <c r="AQ15" s="17">
        <v>469</v>
      </c>
      <c r="AR15" s="17">
        <v>58.5</v>
      </c>
      <c r="AS15" s="17">
        <v>135.9</v>
      </c>
      <c r="AT15" s="17">
        <v>41.3</v>
      </c>
      <c r="AU15" s="17">
        <v>18.399999999999999</v>
      </c>
      <c r="AV15" s="17">
        <v>19.7</v>
      </c>
      <c r="AW15" s="17">
        <v>90.3</v>
      </c>
      <c r="AX15" s="17">
        <v>0</v>
      </c>
      <c r="AY15" s="17">
        <v>182.38399999999999</v>
      </c>
      <c r="AZ15" s="17">
        <v>90.588999999999999</v>
      </c>
      <c r="BA15" s="17">
        <v>108.8</v>
      </c>
      <c r="BB15" s="17">
        <v>8</v>
      </c>
      <c r="BC15" s="17"/>
      <c r="BD15" s="17">
        <v>46</v>
      </c>
      <c r="BE15" s="17">
        <v>47.5</v>
      </c>
      <c r="BF15" s="17">
        <v>3.8</v>
      </c>
      <c r="BG15" s="17">
        <v>30</v>
      </c>
      <c r="BH15" s="17">
        <v>174.5</v>
      </c>
      <c r="BI15" s="17">
        <v>38.6</v>
      </c>
      <c r="BJ15" s="17"/>
      <c r="BK15" s="17"/>
      <c r="BL15" s="17">
        <v>0</v>
      </c>
      <c r="BM15" s="17"/>
      <c r="BN15" s="17"/>
      <c r="BO15" s="17"/>
      <c r="BP15" s="17">
        <v>131.19999999999999</v>
      </c>
      <c r="BQ15" s="17">
        <v>0</v>
      </c>
      <c r="BR15" s="17">
        <v>157.80000000000001</v>
      </c>
      <c r="BS15" s="17"/>
      <c r="BT15" s="17">
        <v>66.8</v>
      </c>
      <c r="BU15" s="17">
        <v>0</v>
      </c>
      <c r="BV15" s="17"/>
      <c r="BW15" s="17"/>
      <c r="BX15" s="17"/>
      <c r="BY15" s="17"/>
      <c r="BZ15" s="17">
        <v>114.9</v>
      </c>
      <c r="CA15" s="17"/>
      <c r="CB15" s="17"/>
      <c r="CC15" s="17">
        <v>107.8</v>
      </c>
      <c r="CD15" s="17">
        <v>116.4</v>
      </c>
      <c r="CE15" s="17">
        <v>63.7</v>
      </c>
      <c r="CF15" s="17">
        <v>77.7</v>
      </c>
      <c r="CG15" s="17">
        <v>30.4</v>
      </c>
      <c r="CH15" s="17"/>
      <c r="CI15" s="17"/>
      <c r="CJ15" s="17"/>
      <c r="CK15" s="17">
        <v>104.1</v>
      </c>
      <c r="CL15" s="17">
        <v>103.8</v>
      </c>
      <c r="CM15" s="17">
        <v>120.3</v>
      </c>
      <c r="CN15" s="17"/>
      <c r="CO15" s="17"/>
      <c r="CP15" s="17"/>
      <c r="CQ15" s="17"/>
      <c r="CR15" s="17"/>
      <c r="CS15" s="17">
        <v>137.19999999999999</v>
      </c>
      <c r="CT15" s="17">
        <v>79.8</v>
      </c>
      <c r="CU15" s="17">
        <v>0</v>
      </c>
      <c r="CV15" s="17">
        <v>64.599999999999994</v>
      </c>
      <c r="CW15" s="17">
        <v>0</v>
      </c>
      <c r="CX15" s="17">
        <v>8.8000000000000007</v>
      </c>
      <c r="CY15" s="17">
        <v>0</v>
      </c>
      <c r="CZ15" s="17">
        <v>20</v>
      </c>
      <c r="DA15" s="17">
        <v>9.9</v>
      </c>
      <c r="DB15" s="17">
        <v>5.3</v>
      </c>
      <c r="DC15" s="17">
        <v>3.6</v>
      </c>
      <c r="DD15" s="17">
        <v>5.0999999999999996</v>
      </c>
      <c r="DE15" s="17">
        <v>20.5</v>
      </c>
      <c r="DF15" s="17">
        <v>20</v>
      </c>
      <c r="DG15" s="17">
        <v>19.2</v>
      </c>
      <c r="DH15" s="17">
        <v>3.6</v>
      </c>
      <c r="DI15" s="17">
        <v>18.8</v>
      </c>
      <c r="DJ15" s="17">
        <v>0</v>
      </c>
      <c r="DK15" s="17">
        <v>0</v>
      </c>
      <c r="DL15" s="17">
        <v>17.100000000000001</v>
      </c>
      <c r="DM15" s="17">
        <v>49.3</v>
      </c>
      <c r="DN15" s="17">
        <v>4.7</v>
      </c>
      <c r="DO15" s="17">
        <v>2.2000000000000002</v>
      </c>
      <c r="DP15" s="17">
        <v>1.2</v>
      </c>
      <c r="DQ15" s="17">
        <v>2.9</v>
      </c>
      <c r="DR15" s="17">
        <v>0</v>
      </c>
      <c r="DS15" s="17">
        <v>3.6</v>
      </c>
      <c r="DT15" s="17">
        <v>14.2</v>
      </c>
      <c r="DU15" s="17">
        <v>2</v>
      </c>
      <c r="DV15" s="17"/>
      <c r="DW15" s="17">
        <v>16.2</v>
      </c>
      <c r="DX15" s="17">
        <v>12.5</v>
      </c>
      <c r="DY15" s="17">
        <v>19.100000000000001</v>
      </c>
      <c r="DZ15" s="17">
        <v>20.3</v>
      </c>
      <c r="EA15" s="17">
        <v>20</v>
      </c>
      <c r="EB15" s="17">
        <v>8.4</v>
      </c>
      <c r="EC15" s="17">
        <v>1.4</v>
      </c>
      <c r="ED15" s="17">
        <v>0</v>
      </c>
      <c r="EE15" s="17">
        <v>49.7</v>
      </c>
      <c r="EF15" s="17">
        <v>71.3</v>
      </c>
      <c r="EG15" s="17">
        <v>3.2</v>
      </c>
      <c r="EH15" s="17">
        <v>2.4</v>
      </c>
      <c r="EI15" s="17">
        <v>21</v>
      </c>
      <c r="EJ15" s="17">
        <v>8.3000000000000007</v>
      </c>
      <c r="EK15" s="17">
        <v>6.1</v>
      </c>
      <c r="EL15" s="17">
        <v>20</v>
      </c>
      <c r="EM15" s="17">
        <v>20</v>
      </c>
      <c r="EN15" s="17">
        <v>19.8</v>
      </c>
      <c r="EO15" s="17">
        <v>6.6</v>
      </c>
      <c r="EP15" s="17">
        <v>0</v>
      </c>
      <c r="EQ15" s="17">
        <v>0</v>
      </c>
      <c r="ER15" s="17">
        <v>0.6</v>
      </c>
      <c r="ES15" s="17">
        <v>46.5</v>
      </c>
      <c r="ET15" s="17">
        <v>36</v>
      </c>
      <c r="EU15" s="17">
        <v>0</v>
      </c>
      <c r="EV15" s="17">
        <v>0</v>
      </c>
      <c r="EW15" s="17">
        <v>7.8</v>
      </c>
      <c r="EX15" s="17">
        <v>20</v>
      </c>
      <c r="EY15" s="17">
        <v>9.8000000000000007</v>
      </c>
      <c r="EZ15" s="17"/>
      <c r="FA15" s="17">
        <v>37.5</v>
      </c>
      <c r="FB15" s="17">
        <v>29</v>
      </c>
      <c r="FC15" s="17">
        <v>3.3</v>
      </c>
      <c r="FD15" s="17">
        <v>12.7</v>
      </c>
      <c r="FE15" s="17">
        <v>15.5</v>
      </c>
      <c r="FF15" s="17">
        <v>7.5</v>
      </c>
      <c r="FG15" s="17">
        <v>6427.973</v>
      </c>
      <c r="FH15" s="15"/>
      <c r="FI15" s="17">
        <v>24.276420000000002</v>
      </c>
      <c r="FJ15" s="17">
        <v>1.3</v>
      </c>
      <c r="FK15" s="17">
        <v>8.0299999999999994</v>
      </c>
      <c r="FL15" s="17">
        <v>6.1</v>
      </c>
      <c r="FM15" s="17">
        <v>0</v>
      </c>
      <c r="FN15" s="17"/>
      <c r="FO15" s="17">
        <v>18.926539999999999</v>
      </c>
      <c r="FP15" s="17">
        <v>10.1</v>
      </c>
      <c r="FQ15" s="17">
        <v>5.7</v>
      </c>
      <c r="FR15" s="17">
        <v>74.432959999999994</v>
      </c>
    </row>
    <row r="16" spans="1:174" ht="24" customHeight="1" x14ac:dyDescent="0.3">
      <c r="A16" s="16" t="s">
        <v>71</v>
      </c>
      <c r="B16" s="16" t="s">
        <v>664</v>
      </c>
      <c r="C16" s="17">
        <v>1.1000000000000001</v>
      </c>
      <c r="D16" s="17">
        <v>1.7</v>
      </c>
      <c r="E16" s="17">
        <v>4.3</v>
      </c>
      <c r="F16" s="17">
        <v>641.4</v>
      </c>
      <c r="G16" s="17">
        <v>218</v>
      </c>
      <c r="H16" s="17"/>
      <c r="I16" s="17"/>
      <c r="J16" s="17">
        <v>87.9</v>
      </c>
      <c r="K16" s="17">
        <v>235.2</v>
      </c>
      <c r="L16" s="17">
        <v>0</v>
      </c>
      <c r="M16" s="17"/>
      <c r="N16" s="17">
        <v>0</v>
      </c>
      <c r="O16" s="17">
        <v>0</v>
      </c>
      <c r="P16" s="17">
        <v>0</v>
      </c>
      <c r="Q16" s="17">
        <v>0</v>
      </c>
      <c r="R16" s="17">
        <v>201.8</v>
      </c>
      <c r="S16" s="17">
        <v>106.4</v>
      </c>
      <c r="T16" s="17">
        <v>520.79999999999995</v>
      </c>
      <c r="U16" s="17">
        <v>10.3</v>
      </c>
      <c r="V16" s="17"/>
      <c r="W16" s="17"/>
      <c r="X16" s="17"/>
      <c r="Y16" s="17"/>
      <c r="Z16" s="17">
        <v>157.30000000000001</v>
      </c>
      <c r="AA16" s="17">
        <v>7.1</v>
      </c>
      <c r="AB16" s="17">
        <v>2.5</v>
      </c>
      <c r="AC16" s="17">
        <v>0</v>
      </c>
      <c r="AD16" s="17">
        <v>6.4</v>
      </c>
      <c r="AE16" s="17"/>
      <c r="AF16" s="17">
        <v>31.5</v>
      </c>
      <c r="AG16" s="17">
        <v>4.7</v>
      </c>
      <c r="AH16" s="17"/>
      <c r="AI16" s="17"/>
      <c r="AJ16" s="17"/>
      <c r="AK16" s="17">
        <v>109.1</v>
      </c>
      <c r="AL16" s="17">
        <v>177.2</v>
      </c>
      <c r="AM16" s="17"/>
      <c r="AN16" s="17"/>
      <c r="AO16" s="17"/>
      <c r="AP16" s="17">
        <v>6.5</v>
      </c>
      <c r="AQ16" s="17">
        <v>401.6</v>
      </c>
      <c r="AR16" s="17">
        <v>58.5</v>
      </c>
      <c r="AS16" s="17">
        <v>129</v>
      </c>
      <c r="AT16" s="17">
        <v>40</v>
      </c>
      <c r="AU16" s="17">
        <v>18.399999999999999</v>
      </c>
      <c r="AV16" s="17">
        <v>19.7</v>
      </c>
      <c r="AW16" s="17">
        <v>89.7</v>
      </c>
      <c r="AX16" s="17">
        <v>0</v>
      </c>
      <c r="AY16" s="17">
        <v>150.04300000000001</v>
      </c>
      <c r="AZ16" s="17">
        <v>85.191000000000003</v>
      </c>
      <c r="BA16" s="17">
        <v>106.1</v>
      </c>
      <c r="BB16" s="17">
        <v>8.1</v>
      </c>
      <c r="BC16" s="17"/>
      <c r="BD16" s="17">
        <v>43.5</v>
      </c>
      <c r="BE16" s="17">
        <v>46.5</v>
      </c>
      <c r="BF16" s="17">
        <v>3.8</v>
      </c>
      <c r="BG16" s="17">
        <v>29.1</v>
      </c>
      <c r="BH16" s="17">
        <v>171.9</v>
      </c>
      <c r="BI16" s="17">
        <v>37.1</v>
      </c>
      <c r="BJ16" s="17"/>
      <c r="BK16" s="17"/>
      <c r="BL16" s="17">
        <v>0</v>
      </c>
      <c r="BM16" s="17"/>
      <c r="BN16" s="17"/>
      <c r="BO16" s="17"/>
      <c r="BP16" s="17">
        <v>129.19999999999999</v>
      </c>
      <c r="BQ16" s="17">
        <v>0</v>
      </c>
      <c r="BR16" s="17">
        <v>157.69999999999999</v>
      </c>
      <c r="BS16" s="17"/>
      <c r="BT16" s="17">
        <v>66.3</v>
      </c>
      <c r="BU16" s="17">
        <v>0</v>
      </c>
      <c r="BV16" s="17"/>
      <c r="BW16" s="17"/>
      <c r="BX16" s="17"/>
      <c r="BY16" s="17"/>
      <c r="BZ16" s="17">
        <v>112.3</v>
      </c>
      <c r="CA16" s="17"/>
      <c r="CB16" s="17"/>
      <c r="CC16" s="17">
        <v>90.2</v>
      </c>
      <c r="CD16" s="17">
        <v>128.19999999999999</v>
      </c>
      <c r="CE16" s="17">
        <v>61.7</v>
      </c>
      <c r="CF16" s="17">
        <v>77.5</v>
      </c>
      <c r="CG16" s="17">
        <v>29.9</v>
      </c>
      <c r="CH16" s="17"/>
      <c r="CI16" s="17"/>
      <c r="CJ16" s="17"/>
      <c r="CK16" s="17">
        <v>103.4</v>
      </c>
      <c r="CL16" s="17">
        <v>103.6</v>
      </c>
      <c r="CM16" s="17">
        <v>120.4</v>
      </c>
      <c r="CN16" s="17"/>
      <c r="CO16" s="17"/>
      <c r="CP16" s="17"/>
      <c r="CQ16" s="17"/>
      <c r="CR16" s="17"/>
      <c r="CS16" s="17">
        <v>137.19999999999999</v>
      </c>
      <c r="CT16" s="17">
        <v>79.8</v>
      </c>
      <c r="CU16" s="17">
        <v>0</v>
      </c>
      <c r="CV16" s="17">
        <v>60.8</v>
      </c>
      <c r="CW16" s="17">
        <v>0</v>
      </c>
      <c r="CX16" s="17">
        <v>12.6</v>
      </c>
      <c r="CY16" s="17">
        <v>0</v>
      </c>
      <c r="CZ16" s="17">
        <v>19.899999999999999</v>
      </c>
      <c r="DA16" s="17">
        <v>9.8000000000000007</v>
      </c>
      <c r="DB16" s="17">
        <v>5.3</v>
      </c>
      <c r="DC16" s="17">
        <v>3.6</v>
      </c>
      <c r="DD16" s="17">
        <v>5.0999999999999996</v>
      </c>
      <c r="DE16" s="17">
        <v>19.899999999999999</v>
      </c>
      <c r="DF16" s="17">
        <v>20</v>
      </c>
      <c r="DG16" s="17">
        <v>19.2</v>
      </c>
      <c r="DH16" s="17">
        <v>3.6</v>
      </c>
      <c r="DI16" s="17">
        <v>18.8</v>
      </c>
      <c r="DJ16" s="17">
        <v>0</v>
      </c>
      <c r="DK16" s="17">
        <v>0</v>
      </c>
      <c r="DL16" s="17">
        <v>17.600000000000001</v>
      </c>
      <c r="DM16" s="17">
        <v>51</v>
      </c>
      <c r="DN16" s="17">
        <v>4.7</v>
      </c>
      <c r="DO16" s="17">
        <v>2.2000000000000002</v>
      </c>
      <c r="DP16" s="17">
        <v>1.2</v>
      </c>
      <c r="DQ16" s="17">
        <v>2.9</v>
      </c>
      <c r="DR16" s="17">
        <v>0</v>
      </c>
      <c r="DS16" s="17">
        <v>3.6</v>
      </c>
      <c r="DT16" s="17">
        <v>14.2</v>
      </c>
      <c r="DU16" s="17">
        <v>2</v>
      </c>
      <c r="DV16" s="17"/>
      <c r="DW16" s="17">
        <v>16.2</v>
      </c>
      <c r="DX16" s="17">
        <v>12.5</v>
      </c>
      <c r="DY16" s="17">
        <v>19.100000000000001</v>
      </c>
      <c r="DZ16" s="17">
        <v>20.3</v>
      </c>
      <c r="EA16" s="17">
        <v>20</v>
      </c>
      <c r="EB16" s="17">
        <v>7.5</v>
      </c>
      <c r="EC16" s="17">
        <v>1.5</v>
      </c>
      <c r="ED16" s="17">
        <v>0</v>
      </c>
      <c r="EE16" s="17">
        <v>56.3</v>
      </c>
      <c r="EF16" s="17">
        <v>81.3</v>
      </c>
      <c r="EG16" s="17">
        <v>3.2</v>
      </c>
      <c r="EH16" s="17">
        <v>3.3</v>
      </c>
      <c r="EI16" s="17">
        <v>21</v>
      </c>
      <c r="EJ16" s="17">
        <v>8.1</v>
      </c>
      <c r="EK16" s="17">
        <v>6.1</v>
      </c>
      <c r="EL16" s="17">
        <v>20</v>
      </c>
      <c r="EM16" s="17">
        <v>20</v>
      </c>
      <c r="EN16" s="17">
        <v>19.8</v>
      </c>
      <c r="EO16" s="17">
        <v>8.4</v>
      </c>
      <c r="EP16" s="17">
        <v>0</v>
      </c>
      <c r="EQ16" s="17">
        <v>0</v>
      </c>
      <c r="ER16" s="17">
        <v>0.6</v>
      </c>
      <c r="ES16" s="17">
        <v>44</v>
      </c>
      <c r="ET16" s="17">
        <v>31.5</v>
      </c>
      <c r="EU16" s="17">
        <v>0</v>
      </c>
      <c r="EV16" s="17">
        <v>0</v>
      </c>
      <c r="EW16" s="17">
        <v>7.9</v>
      </c>
      <c r="EX16" s="17">
        <v>20</v>
      </c>
      <c r="EY16" s="17">
        <v>9.3000000000000007</v>
      </c>
      <c r="EZ16" s="17"/>
      <c r="FA16" s="17">
        <v>37.9</v>
      </c>
      <c r="FB16" s="17">
        <v>29</v>
      </c>
      <c r="FC16" s="17">
        <v>3.4</v>
      </c>
      <c r="FD16" s="17">
        <v>13.1</v>
      </c>
      <c r="FE16" s="17">
        <v>15.6</v>
      </c>
      <c r="FF16" s="17">
        <v>8.1</v>
      </c>
      <c r="FG16" s="17">
        <v>6229.8339999999998</v>
      </c>
      <c r="FH16" s="15"/>
      <c r="FI16" s="17">
        <v>24.277619999999999</v>
      </c>
      <c r="FJ16" s="17">
        <v>1.3</v>
      </c>
      <c r="FK16" s="17">
        <v>8.0220000000000002</v>
      </c>
      <c r="FL16" s="17">
        <v>6.1</v>
      </c>
      <c r="FM16" s="17">
        <v>13.2</v>
      </c>
      <c r="FN16" s="17"/>
      <c r="FO16" s="17">
        <v>18.9268</v>
      </c>
      <c r="FP16" s="17">
        <v>10.1</v>
      </c>
      <c r="FQ16" s="17">
        <v>5.7</v>
      </c>
      <c r="FR16" s="17">
        <v>87.626419999999996</v>
      </c>
    </row>
    <row r="17" spans="1:174" ht="24" customHeight="1" x14ac:dyDescent="0.3">
      <c r="A17" s="16" t="s">
        <v>71</v>
      </c>
      <c r="B17" s="16" t="s">
        <v>665</v>
      </c>
      <c r="C17" s="17">
        <v>1.1000000000000001</v>
      </c>
      <c r="D17" s="17">
        <v>1.7</v>
      </c>
      <c r="E17" s="17">
        <v>4.3</v>
      </c>
      <c r="F17" s="17">
        <v>644.4</v>
      </c>
      <c r="G17" s="17">
        <v>218.6</v>
      </c>
      <c r="H17" s="17"/>
      <c r="I17" s="17"/>
      <c r="J17" s="17">
        <v>88.1</v>
      </c>
      <c r="K17" s="17">
        <v>237.6</v>
      </c>
      <c r="L17" s="17">
        <v>0</v>
      </c>
      <c r="M17" s="17"/>
      <c r="N17" s="17">
        <v>0</v>
      </c>
      <c r="O17" s="17">
        <v>0</v>
      </c>
      <c r="P17" s="17">
        <v>0</v>
      </c>
      <c r="Q17" s="17">
        <v>0</v>
      </c>
      <c r="R17" s="17">
        <v>200.9</v>
      </c>
      <c r="S17" s="17">
        <v>106.9</v>
      </c>
      <c r="T17" s="17">
        <v>519.9</v>
      </c>
      <c r="U17" s="17">
        <v>10.4</v>
      </c>
      <c r="V17" s="17"/>
      <c r="W17" s="17"/>
      <c r="X17" s="17"/>
      <c r="Y17" s="17"/>
      <c r="Z17" s="17">
        <v>159.69999999999999</v>
      </c>
      <c r="AA17" s="17">
        <v>7.4</v>
      </c>
      <c r="AB17" s="17">
        <v>2.5</v>
      </c>
      <c r="AC17" s="17">
        <v>0</v>
      </c>
      <c r="AD17" s="17">
        <v>6.4</v>
      </c>
      <c r="AE17" s="17"/>
      <c r="AF17" s="17">
        <v>32.1</v>
      </c>
      <c r="AG17" s="17">
        <v>5.2</v>
      </c>
      <c r="AH17" s="17"/>
      <c r="AI17" s="17"/>
      <c r="AJ17" s="17"/>
      <c r="AK17" s="17">
        <v>110</v>
      </c>
      <c r="AL17" s="17">
        <v>140.1</v>
      </c>
      <c r="AM17" s="17"/>
      <c r="AN17" s="17"/>
      <c r="AO17" s="17"/>
      <c r="AP17" s="17">
        <v>6.5</v>
      </c>
      <c r="AQ17" s="17">
        <v>462</v>
      </c>
      <c r="AR17" s="17">
        <v>59</v>
      </c>
      <c r="AS17" s="17">
        <v>120</v>
      </c>
      <c r="AT17" s="17">
        <v>40.5</v>
      </c>
      <c r="AU17" s="17">
        <v>18.399999999999999</v>
      </c>
      <c r="AV17" s="17">
        <v>19.7</v>
      </c>
      <c r="AW17" s="17">
        <v>89.4</v>
      </c>
      <c r="AX17" s="17">
        <v>0</v>
      </c>
      <c r="AY17" s="17">
        <v>119.304</v>
      </c>
      <c r="AZ17" s="17">
        <v>74.643000000000001</v>
      </c>
      <c r="BA17" s="17">
        <v>107.2</v>
      </c>
      <c r="BB17" s="17">
        <v>8.1</v>
      </c>
      <c r="BC17" s="17"/>
      <c r="BD17" s="17">
        <v>44.3</v>
      </c>
      <c r="BE17" s="17">
        <v>46.6</v>
      </c>
      <c r="BF17" s="17">
        <v>3.8</v>
      </c>
      <c r="BG17" s="17">
        <v>29.4</v>
      </c>
      <c r="BH17" s="17">
        <v>172.7</v>
      </c>
      <c r="BI17" s="17">
        <v>37.6</v>
      </c>
      <c r="BJ17" s="17"/>
      <c r="BK17" s="17"/>
      <c r="BL17" s="17">
        <v>0</v>
      </c>
      <c r="BM17" s="17"/>
      <c r="BN17" s="17"/>
      <c r="BO17" s="17"/>
      <c r="BP17" s="17">
        <v>129.69999999999999</v>
      </c>
      <c r="BQ17" s="17">
        <v>0</v>
      </c>
      <c r="BR17" s="17">
        <v>158.19999999999999</v>
      </c>
      <c r="BS17" s="17"/>
      <c r="BT17" s="17">
        <v>66.599999999999994</v>
      </c>
      <c r="BU17" s="17">
        <v>0</v>
      </c>
      <c r="BV17" s="17"/>
      <c r="BW17" s="17"/>
      <c r="BX17" s="17"/>
      <c r="BY17" s="17"/>
      <c r="BZ17" s="17">
        <v>113.4</v>
      </c>
      <c r="CA17" s="17"/>
      <c r="CB17" s="17"/>
      <c r="CC17" s="17">
        <v>88.7</v>
      </c>
      <c r="CD17" s="17">
        <v>129.80000000000001</v>
      </c>
      <c r="CE17" s="17">
        <v>62.5</v>
      </c>
      <c r="CF17" s="17">
        <v>77.5</v>
      </c>
      <c r="CG17" s="17">
        <v>30.1</v>
      </c>
      <c r="CH17" s="17"/>
      <c r="CI17" s="17"/>
      <c r="CJ17" s="17"/>
      <c r="CK17" s="17">
        <v>104.2</v>
      </c>
      <c r="CL17" s="17">
        <v>104.2</v>
      </c>
      <c r="CM17" s="17">
        <v>120.4</v>
      </c>
      <c r="CN17" s="17"/>
      <c r="CO17" s="17"/>
      <c r="CP17" s="17"/>
      <c r="CQ17" s="17"/>
      <c r="CR17" s="17"/>
      <c r="CS17" s="17">
        <v>137.19999999999999</v>
      </c>
      <c r="CT17" s="17">
        <v>79.8</v>
      </c>
      <c r="CU17" s="17">
        <v>0</v>
      </c>
      <c r="CV17" s="17">
        <v>62.4</v>
      </c>
      <c r="CW17" s="17">
        <v>0</v>
      </c>
      <c r="CX17" s="17">
        <v>12.6</v>
      </c>
      <c r="CY17" s="17">
        <v>0</v>
      </c>
      <c r="CZ17" s="17">
        <v>20</v>
      </c>
      <c r="DA17" s="17">
        <v>9.9</v>
      </c>
      <c r="DB17" s="17">
        <v>5.3</v>
      </c>
      <c r="DC17" s="17">
        <v>3.6</v>
      </c>
      <c r="DD17" s="17">
        <v>5.0999999999999996</v>
      </c>
      <c r="DE17" s="17">
        <v>20</v>
      </c>
      <c r="DF17" s="17">
        <v>20</v>
      </c>
      <c r="DG17" s="17">
        <v>19.2</v>
      </c>
      <c r="DH17" s="17">
        <v>3.6</v>
      </c>
      <c r="DI17" s="17">
        <v>18.8</v>
      </c>
      <c r="DJ17" s="17">
        <v>0</v>
      </c>
      <c r="DK17" s="17">
        <v>0</v>
      </c>
      <c r="DL17" s="17">
        <v>20.100000000000001</v>
      </c>
      <c r="DM17" s="17">
        <v>41</v>
      </c>
      <c r="DN17" s="17">
        <v>4.7</v>
      </c>
      <c r="DO17" s="17">
        <v>2.2999999999999998</v>
      </c>
      <c r="DP17" s="17">
        <v>1.2</v>
      </c>
      <c r="DQ17" s="17">
        <v>2.9</v>
      </c>
      <c r="DR17" s="17">
        <v>0</v>
      </c>
      <c r="DS17" s="17">
        <v>3.6</v>
      </c>
      <c r="DT17" s="17">
        <v>14.2</v>
      </c>
      <c r="DU17" s="17">
        <v>2</v>
      </c>
      <c r="DV17" s="17"/>
      <c r="DW17" s="17">
        <v>16.2</v>
      </c>
      <c r="DX17" s="17">
        <v>12.5</v>
      </c>
      <c r="DY17" s="17">
        <v>19</v>
      </c>
      <c r="DZ17" s="17">
        <v>20.3</v>
      </c>
      <c r="EA17" s="17">
        <v>19.8</v>
      </c>
      <c r="EB17" s="17">
        <v>9.3000000000000007</v>
      </c>
      <c r="EC17" s="17">
        <v>0.2</v>
      </c>
      <c r="ED17" s="17">
        <v>0</v>
      </c>
      <c r="EE17" s="17">
        <v>50.6</v>
      </c>
      <c r="EF17" s="17">
        <v>69.099999999999994</v>
      </c>
      <c r="EG17" s="17">
        <v>3.1</v>
      </c>
      <c r="EH17" s="17">
        <v>2.8</v>
      </c>
      <c r="EI17" s="17">
        <v>21</v>
      </c>
      <c r="EJ17" s="17">
        <v>8.1</v>
      </c>
      <c r="EK17" s="17">
        <v>6.6</v>
      </c>
      <c r="EL17" s="17">
        <v>20</v>
      </c>
      <c r="EM17" s="17">
        <v>20</v>
      </c>
      <c r="EN17" s="17">
        <v>19.8</v>
      </c>
      <c r="EO17" s="17">
        <v>9.1999999999999993</v>
      </c>
      <c r="EP17" s="17">
        <v>0</v>
      </c>
      <c r="EQ17" s="17">
        <v>0</v>
      </c>
      <c r="ER17" s="17">
        <v>0.6</v>
      </c>
      <c r="ES17" s="17">
        <v>34.1</v>
      </c>
      <c r="ET17" s="17">
        <v>30.5</v>
      </c>
      <c r="EU17" s="17">
        <v>0</v>
      </c>
      <c r="EV17" s="17">
        <v>0</v>
      </c>
      <c r="EW17" s="17">
        <v>7.8</v>
      </c>
      <c r="EX17" s="17">
        <v>19.8</v>
      </c>
      <c r="EY17" s="17">
        <v>9.8000000000000007</v>
      </c>
      <c r="EZ17" s="17"/>
      <c r="FA17" s="17">
        <v>37.9</v>
      </c>
      <c r="FB17" s="17">
        <v>29</v>
      </c>
      <c r="FC17" s="17">
        <v>3.3</v>
      </c>
      <c r="FD17" s="17">
        <v>12.6</v>
      </c>
      <c r="FE17" s="17">
        <v>15.6</v>
      </c>
      <c r="FF17" s="17">
        <v>7.6</v>
      </c>
      <c r="FG17" s="17">
        <v>6187.4470000000001</v>
      </c>
      <c r="FH17" s="15"/>
      <c r="FI17" s="17">
        <v>24.277570000000001</v>
      </c>
      <c r="FJ17" s="17">
        <v>1.3</v>
      </c>
      <c r="FK17" s="17">
        <v>8.0190000000000001</v>
      </c>
      <c r="FL17" s="17">
        <v>6.101</v>
      </c>
      <c r="FM17" s="17">
        <v>13.2</v>
      </c>
      <c r="FN17" s="17"/>
      <c r="FO17" s="17">
        <v>18.9267</v>
      </c>
      <c r="FP17" s="17">
        <v>10.1</v>
      </c>
      <c r="FQ17" s="17">
        <v>5.7</v>
      </c>
      <c r="FR17" s="17">
        <v>87.624269999999996</v>
      </c>
    </row>
    <row r="18" spans="1:174" ht="24" customHeight="1" x14ac:dyDescent="0.3">
      <c r="A18" s="18" t="s">
        <v>71</v>
      </c>
      <c r="B18" s="18" t="s">
        <v>666</v>
      </c>
      <c r="C18" s="19">
        <v>1.1000000000000001</v>
      </c>
      <c r="D18" s="19">
        <v>1.7</v>
      </c>
      <c r="E18" s="19">
        <v>4.3</v>
      </c>
      <c r="F18" s="19">
        <v>646.5</v>
      </c>
      <c r="G18" s="19">
        <v>218.8</v>
      </c>
      <c r="H18" s="19"/>
      <c r="I18" s="19"/>
      <c r="J18" s="19">
        <v>91.5</v>
      </c>
      <c r="K18" s="19">
        <v>239.5</v>
      </c>
      <c r="L18" s="19">
        <v>0</v>
      </c>
      <c r="M18" s="19"/>
      <c r="N18" s="19">
        <v>0</v>
      </c>
      <c r="O18" s="19">
        <v>0</v>
      </c>
      <c r="P18" s="19">
        <v>0</v>
      </c>
      <c r="Q18" s="19">
        <v>0</v>
      </c>
      <c r="R18" s="19">
        <v>202.8</v>
      </c>
      <c r="S18" s="19">
        <v>105.9</v>
      </c>
      <c r="T18" s="19">
        <v>548.4</v>
      </c>
      <c r="U18" s="19">
        <v>10.5</v>
      </c>
      <c r="V18" s="19"/>
      <c r="W18" s="19"/>
      <c r="X18" s="19"/>
      <c r="Y18" s="19"/>
      <c r="Z18" s="19">
        <v>166.6</v>
      </c>
      <c r="AA18" s="19">
        <v>7.8</v>
      </c>
      <c r="AB18" s="19">
        <v>2.7</v>
      </c>
      <c r="AC18" s="19">
        <v>0</v>
      </c>
      <c r="AD18" s="19">
        <v>6.4</v>
      </c>
      <c r="AE18" s="19"/>
      <c r="AF18" s="19">
        <v>32.200000000000003</v>
      </c>
      <c r="AG18" s="19">
        <v>5.2</v>
      </c>
      <c r="AH18" s="19"/>
      <c r="AI18" s="19"/>
      <c r="AJ18" s="19"/>
      <c r="AK18" s="19">
        <v>111.1</v>
      </c>
      <c r="AL18" s="19">
        <v>154.80000000000001</v>
      </c>
      <c r="AM18" s="19"/>
      <c r="AN18" s="19"/>
      <c r="AO18" s="19"/>
      <c r="AP18" s="19">
        <v>6.5</v>
      </c>
      <c r="AQ18" s="19">
        <v>465.5</v>
      </c>
      <c r="AR18" s="19">
        <v>59</v>
      </c>
      <c r="AS18" s="19">
        <v>140.6</v>
      </c>
      <c r="AT18" s="19">
        <v>40.9</v>
      </c>
      <c r="AU18" s="19">
        <v>18.399999999999999</v>
      </c>
      <c r="AV18" s="19">
        <v>19.7</v>
      </c>
      <c r="AW18" s="19">
        <v>89</v>
      </c>
      <c r="AX18" s="19">
        <v>0</v>
      </c>
      <c r="AY18" s="19">
        <v>124.27</v>
      </c>
      <c r="AZ18" s="19">
        <v>71.238</v>
      </c>
      <c r="BA18" s="19">
        <v>93.3</v>
      </c>
      <c r="BB18" s="19">
        <v>8</v>
      </c>
      <c r="BC18" s="19"/>
      <c r="BD18" s="19">
        <v>46.6</v>
      </c>
      <c r="BE18" s="19">
        <v>47.5</v>
      </c>
      <c r="BF18" s="19">
        <v>3.8</v>
      </c>
      <c r="BG18" s="19">
        <v>30.7</v>
      </c>
      <c r="BH18" s="19">
        <v>174</v>
      </c>
      <c r="BI18" s="19">
        <v>38.4</v>
      </c>
      <c r="BJ18" s="19"/>
      <c r="BK18" s="19"/>
      <c r="BL18" s="19">
        <v>0</v>
      </c>
      <c r="BM18" s="19"/>
      <c r="BN18" s="19"/>
      <c r="BO18" s="19"/>
      <c r="BP18" s="19">
        <v>131.19999999999999</v>
      </c>
      <c r="BQ18" s="19">
        <v>0</v>
      </c>
      <c r="BR18" s="19">
        <v>157</v>
      </c>
      <c r="BS18" s="19"/>
      <c r="BT18" s="19">
        <v>66.900000000000006</v>
      </c>
      <c r="BU18" s="19">
        <v>0</v>
      </c>
      <c r="BV18" s="19"/>
      <c r="BW18" s="19"/>
      <c r="BX18" s="19"/>
      <c r="BY18" s="19"/>
      <c r="BZ18" s="19">
        <v>114.3</v>
      </c>
      <c r="CA18" s="19"/>
      <c r="CB18" s="19"/>
      <c r="CC18" s="19">
        <v>153.1</v>
      </c>
      <c r="CD18" s="19">
        <v>132.80000000000001</v>
      </c>
      <c r="CE18" s="19">
        <v>63.3</v>
      </c>
      <c r="CF18" s="19">
        <v>77.7</v>
      </c>
      <c r="CG18" s="19">
        <v>30.4</v>
      </c>
      <c r="CH18" s="19"/>
      <c r="CI18" s="19"/>
      <c r="CJ18" s="19"/>
      <c r="CK18" s="19">
        <v>102.9</v>
      </c>
      <c r="CL18" s="19">
        <v>102.4</v>
      </c>
      <c r="CM18" s="19">
        <v>119.7</v>
      </c>
      <c r="CN18" s="19"/>
      <c r="CO18" s="19"/>
      <c r="CP18" s="19"/>
      <c r="CQ18" s="19"/>
      <c r="CR18" s="19"/>
      <c r="CS18" s="19">
        <v>137.19999999999999</v>
      </c>
      <c r="CT18" s="19">
        <v>79.8</v>
      </c>
      <c r="CU18" s="19">
        <v>0</v>
      </c>
      <c r="CV18" s="19">
        <v>53.8</v>
      </c>
      <c r="CW18" s="19">
        <v>0</v>
      </c>
      <c r="CX18" s="19">
        <v>15.2</v>
      </c>
      <c r="CY18" s="19">
        <v>0</v>
      </c>
      <c r="CZ18" s="19">
        <v>19.899999999999999</v>
      </c>
      <c r="DA18" s="19">
        <v>9.9</v>
      </c>
      <c r="DB18" s="19">
        <v>5.4</v>
      </c>
      <c r="DC18" s="19">
        <v>3.6</v>
      </c>
      <c r="DD18" s="19">
        <v>5.0999999999999996</v>
      </c>
      <c r="DE18" s="19">
        <v>20.2</v>
      </c>
      <c r="DF18" s="19">
        <v>20</v>
      </c>
      <c r="DG18" s="19">
        <v>19.2</v>
      </c>
      <c r="DH18" s="19">
        <v>3.6</v>
      </c>
      <c r="DI18" s="19">
        <v>18.8</v>
      </c>
      <c r="DJ18" s="19">
        <v>0</v>
      </c>
      <c r="DK18" s="19">
        <v>0</v>
      </c>
      <c r="DL18" s="19">
        <v>20.6</v>
      </c>
      <c r="DM18" s="19">
        <v>30.1</v>
      </c>
      <c r="DN18" s="19">
        <v>4.7</v>
      </c>
      <c r="DO18" s="19">
        <v>2.2999999999999998</v>
      </c>
      <c r="DP18" s="19">
        <v>1.2</v>
      </c>
      <c r="DQ18" s="19">
        <v>2.9</v>
      </c>
      <c r="DR18" s="19">
        <v>0</v>
      </c>
      <c r="DS18" s="19">
        <v>3.6</v>
      </c>
      <c r="DT18" s="19">
        <v>14.2</v>
      </c>
      <c r="DU18" s="19">
        <v>2</v>
      </c>
      <c r="DV18" s="19"/>
      <c r="DW18" s="19">
        <v>16.2</v>
      </c>
      <c r="DX18" s="19">
        <v>12.5</v>
      </c>
      <c r="DY18" s="19">
        <v>19</v>
      </c>
      <c r="DZ18" s="19">
        <v>20.3</v>
      </c>
      <c r="EA18" s="19">
        <v>20</v>
      </c>
      <c r="EB18" s="19">
        <v>8.8000000000000007</v>
      </c>
      <c r="EC18" s="19">
        <v>0</v>
      </c>
      <c r="ED18" s="19">
        <v>0</v>
      </c>
      <c r="EE18" s="19">
        <v>48.3</v>
      </c>
      <c r="EF18" s="19">
        <v>66.2</v>
      </c>
      <c r="EG18" s="19">
        <v>4.5</v>
      </c>
      <c r="EH18" s="19">
        <v>4</v>
      </c>
      <c r="EI18" s="19">
        <v>21</v>
      </c>
      <c r="EJ18" s="19">
        <v>8</v>
      </c>
      <c r="EK18" s="19">
        <v>6.6</v>
      </c>
      <c r="EL18" s="19">
        <v>20</v>
      </c>
      <c r="EM18" s="19">
        <v>20</v>
      </c>
      <c r="EN18" s="19">
        <v>19.8</v>
      </c>
      <c r="EO18" s="19">
        <v>12.8</v>
      </c>
      <c r="EP18" s="19">
        <v>0</v>
      </c>
      <c r="EQ18" s="19">
        <v>0</v>
      </c>
      <c r="ER18" s="19">
        <v>0.6</v>
      </c>
      <c r="ES18" s="19">
        <v>22.6</v>
      </c>
      <c r="ET18" s="19">
        <v>17.7</v>
      </c>
      <c r="EU18" s="19">
        <v>0</v>
      </c>
      <c r="EV18" s="19">
        <v>0</v>
      </c>
      <c r="EW18" s="19">
        <v>7.8</v>
      </c>
      <c r="EX18" s="19">
        <v>20</v>
      </c>
      <c r="EY18" s="19">
        <v>10.3</v>
      </c>
      <c r="EZ18" s="19"/>
      <c r="FA18" s="19">
        <v>37.5</v>
      </c>
      <c r="FB18" s="19">
        <v>29</v>
      </c>
      <c r="FC18" s="19">
        <v>3.3</v>
      </c>
      <c r="FD18" s="19">
        <v>12.1</v>
      </c>
      <c r="FE18" s="19">
        <v>15.5</v>
      </c>
      <c r="FF18" s="19">
        <v>8</v>
      </c>
      <c r="FG18" s="19">
        <v>6292.6080000000002</v>
      </c>
      <c r="FH18" s="15"/>
      <c r="FI18" s="19">
        <v>24.276219999999999</v>
      </c>
      <c r="FJ18" s="19">
        <v>1.3</v>
      </c>
      <c r="FK18" s="19">
        <v>8.0150000000000006</v>
      </c>
      <c r="FL18" s="19">
        <v>6.101</v>
      </c>
      <c r="FM18" s="19">
        <v>13.2</v>
      </c>
      <c r="FN18" s="19"/>
      <c r="FO18" s="19">
        <v>18.926590000000001</v>
      </c>
      <c r="FP18" s="19">
        <v>9.9</v>
      </c>
      <c r="FQ18" s="19">
        <v>5.6</v>
      </c>
      <c r="FR18" s="19">
        <v>87.318809999999999</v>
      </c>
    </row>
    <row r="19" spans="1:174" ht="24" customHeight="1" x14ac:dyDescent="0.3">
      <c r="A19" s="13" t="s">
        <v>71</v>
      </c>
      <c r="B19" s="13" t="s">
        <v>667</v>
      </c>
      <c r="C19" s="14">
        <v>1.1000000000000001</v>
      </c>
      <c r="D19" s="14">
        <v>1.7</v>
      </c>
      <c r="E19" s="14">
        <v>4.3</v>
      </c>
      <c r="F19" s="14">
        <v>646.4</v>
      </c>
      <c r="G19" s="14">
        <v>219.4</v>
      </c>
      <c r="H19" s="14"/>
      <c r="I19" s="14"/>
      <c r="J19" s="14">
        <v>90.1</v>
      </c>
      <c r="K19" s="14">
        <v>238.2</v>
      </c>
      <c r="L19" s="14">
        <v>0</v>
      </c>
      <c r="M19" s="14"/>
      <c r="N19" s="14">
        <v>0</v>
      </c>
      <c r="O19" s="14">
        <v>0</v>
      </c>
      <c r="P19" s="14">
        <v>0</v>
      </c>
      <c r="Q19" s="14">
        <v>0</v>
      </c>
      <c r="R19" s="14">
        <v>200.9</v>
      </c>
      <c r="S19" s="14">
        <v>105.7</v>
      </c>
      <c r="T19" s="14">
        <v>548.70000000000005</v>
      </c>
      <c r="U19" s="14">
        <v>10.5</v>
      </c>
      <c r="V19" s="14"/>
      <c r="W19" s="14"/>
      <c r="X19" s="14"/>
      <c r="Y19" s="14"/>
      <c r="Z19" s="14">
        <v>167.7</v>
      </c>
      <c r="AA19" s="14">
        <v>7.7</v>
      </c>
      <c r="AB19" s="14">
        <v>2.6</v>
      </c>
      <c r="AC19" s="14">
        <v>0</v>
      </c>
      <c r="AD19" s="14">
        <v>6.4</v>
      </c>
      <c r="AE19" s="14"/>
      <c r="AF19" s="14">
        <v>32.299999999999997</v>
      </c>
      <c r="AG19" s="14">
        <v>5.3</v>
      </c>
      <c r="AH19" s="14"/>
      <c r="AI19" s="14"/>
      <c r="AJ19" s="14"/>
      <c r="AK19" s="14">
        <v>111.2</v>
      </c>
      <c r="AL19" s="14">
        <v>158.6</v>
      </c>
      <c r="AM19" s="14"/>
      <c r="AN19" s="14"/>
      <c r="AO19" s="14"/>
      <c r="AP19" s="14">
        <v>6.5</v>
      </c>
      <c r="AQ19" s="14">
        <v>466.9</v>
      </c>
      <c r="AR19" s="14">
        <v>57.8</v>
      </c>
      <c r="AS19" s="14">
        <v>137.80000000000001</v>
      </c>
      <c r="AT19" s="14">
        <v>40.9</v>
      </c>
      <c r="AU19" s="14">
        <v>18.399999999999999</v>
      </c>
      <c r="AV19" s="14">
        <v>19.7</v>
      </c>
      <c r="AW19" s="14">
        <v>92.7</v>
      </c>
      <c r="AX19" s="14">
        <v>34.665999999999997</v>
      </c>
      <c r="AY19" s="14">
        <v>122.71899999999999</v>
      </c>
      <c r="AZ19" s="14">
        <v>71.397000000000006</v>
      </c>
      <c r="BA19" s="14">
        <v>93.4</v>
      </c>
      <c r="BB19" s="14">
        <v>8</v>
      </c>
      <c r="BC19" s="14"/>
      <c r="BD19" s="14">
        <v>45.8</v>
      </c>
      <c r="BE19" s="14">
        <v>47</v>
      </c>
      <c r="BF19" s="14">
        <v>3.8</v>
      </c>
      <c r="BG19" s="14">
        <v>29.9</v>
      </c>
      <c r="BH19" s="14">
        <v>174.2</v>
      </c>
      <c r="BI19" s="14">
        <v>38.299999999999997</v>
      </c>
      <c r="BJ19" s="14"/>
      <c r="BK19" s="14"/>
      <c r="BL19" s="14">
        <v>0</v>
      </c>
      <c r="BM19" s="14"/>
      <c r="BN19" s="14"/>
      <c r="BO19" s="14"/>
      <c r="BP19" s="14">
        <v>130.9</v>
      </c>
      <c r="BQ19" s="14">
        <v>0</v>
      </c>
      <c r="BR19" s="14">
        <v>157.30000000000001</v>
      </c>
      <c r="BS19" s="14"/>
      <c r="BT19" s="14">
        <v>66.099999999999994</v>
      </c>
      <c r="BU19" s="14">
        <v>0</v>
      </c>
      <c r="BV19" s="14"/>
      <c r="BW19" s="14"/>
      <c r="BX19" s="14"/>
      <c r="BY19" s="14"/>
      <c r="BZ19" s="14">
        <v>114.3</v>
      </c>
      <c r="CA19" s="14"/>
      <c r="CB19" s="14"/>
      <c r="CC19" s="14">
        <v>146.69999999999999</v>
      </c>
      <c r="CD19" s="14">
        <v>132.19999999999999</v>
      </c>
      <c r="CE19" s="14">
        <v>63.4</v>
      </c>
      <c r="CF19" s="14">
        <v>77.8</v>
      </c>
      <c r="CG19" s="14">
        <v>30.3</v>
      </c>
      <c r="CH19" s="14"/>
      <c r="CI19" s="14"/>
      <c r="CJ19" s="14"/>
      <c r="CK19" s="14">
        <v>103.3</v>
      </c>
      <c r="CL19" s="14">
        <v>104.1</v>
      </c>
      <c r="CM19" s="14">
        <v>119.3</v>
      </c>
      <c r="CN19" s="14"/>
      <c r="CO19" s="14"/>
      <c r="CP19" s="14"/>
      <c r="CQ19" s="14"/>
      <c r="CR19" s="14"/>
      <c r="CS19" s="14">
        <v>137.19999999999999</v>
      </c>
      <c r="CT19" s="14">
        <v>79.8</v>
      </c>
      <c r="CU19" s="14">
        <v>0</v>
      </c>
      <c r="CV19" s="14">
        <v>55.3</v>
      </c>
      <c r="CW19" s="14">
        <v>0</v>
      </c>
      <c r="CX19" s="14">
        <v>16.100000000000001</v>
      </c>
      <c r="CY19" s="14">
        <v>0</v>
      </c>
      <c r="CZ19" s="14">
        <v>19.899999999999999</v>
      </c>
      <c r="DA19" s="14">
        <v>9.9</v>
      </c>
      <c r="DB19" s="14">
        <v>5.3</v>
      </c>
      <c r="DC19" s="14">
        <v>3.6</v>
      </c>
      <c r="DD19" s="14">
        <v>5</v>
      </c>
      <c r="DE19" s="14">
        <v>20.2</v>
      </c>
      <c r="DF19" s="14">
        <v>20</v>
      </c>
      <c r="DG19" s="14">
        <v>19.2</v>
      </c>
      <c r="DH19" s="14">
        <v>3.6</v>
      </c>
      <c r="DI19" s="14">
        <v>18.8</v>
      </c>
      <c r="DJ19" s="14">
        <v>0</v>
      </c>
      <c r="DK19" s="14">
        <v>0</v>
      </c>
      <c r="DL19" s="14">
        <v>18.3</v>
      </c>
      <c r="DM19" s="14">
        <v>25</v>
      </c>
      <c r="DN19" s="14">
        <v>4.7</v>
      </c>
      <c r="DO19" s="14">
        <v>2.2999999999999998</v>
      </c>
      <c r="DP19" s="14">
        <v>1.2</v>
      </c>
      <c r="DQ19" s="14">
        <v>2.9</v>
      </c>
      <c r="DR19" s="14">
        <v>0</v>
      </c>
      <c r="DS19" s="14">
        <v>3.6</v>
      </c>
      <c r="DT19" s="14">
        <v>14.2</v>
      </c>
      <c r="DU19" s="14">
        <v>2</v>
      </c>
      <c r="DV19" s="14"/>
      <c r="DW19" s="14">
        <v>16.3</v>
      </c>
      <c r="DX19" s="14">
        <v>12.5</v>
      </c>
      <c r="DY19" s="14">
        <v>19</v>
      </c>
      <c r="DZ19" s="14">
        <v>20.3</v>
      </c>
      <c r="EA19" s="14">
        <v>20</v>
      </c>
      <c r="EB19" s="14">
        <v>8</v>
      </c>
      <c r="EC19" s="14">
        <v>0.4</v>
      </c>
      <c r="ED19" s="14">
        <v>0</v>
      </c>
      <c r="EE19" s="14">
        <v>45.6</v>
      </c>
      <c r="EF19" s="14">
        <v>72.8</v>
      </c>
      <c r="EG19" s="14">
        <v>2.8</v>
      </c>
      <c r="EH19" s="14">
        <v>2.1</v>
      </c>
      <c r="EI19" s="14">
        <v>21</v>
      </c>
      <c r="EJ19" s="14">
        <v>7.9</v>
      </c>
      <c r="EK19" s="14">
        <v>6.6</v>
      </c>
      <c r="EL19" s="14">
        <v>20</v>
      </c>
      <c r="EM19" s="14">
        <v>20</v>
      </c>
      <c r="EN19" s="14">
        <v>19.8</v>
      </c>
      <c r="EO19" s="14">
        <v>12.7</v>
      </c>
      <c r="EP19" s="14">
        <v>0</v>
      </c>
      <c r="EQ19" s="14">
        <v>0</v>
      </c>
      <c r="ER19" s="14">
        <v>0.6</v>
      </c>
      <c r="ES19" s="14">
        <v>11.6</v>
      </c>
      <c r="ET19" s="14">
        <v>5.8</v>
      </c>
      <c r="EU19" s="14">
        <v>0</v>
      </c>
      <c r="EV19" s="14">
        <v>0</v>
      </c>
      <c r="EW19" s="14">
        <v>7.8</v>
      </c>
      <c r="EX19" s="14">
        <v>20</v>
      </c>
      <c r="EY19" s="14">
        <v>10.1</v>
      </c>
      <c r="EZ19" s="14"/>
      <c r="FA19" s="14">
        <v>37.1</v>
      </c>
      <c r="FB19" s="14">
        <v>29</v>
      </c>
      <c r="FC19" s="14">
        <v>3.2</v>
      </c>
      <c r="FD19" s="14">
        <v>10.7</v>
      </c>
      <c r="FE19" s="14">
        <v>15.5</v>
      </c>
      <c r="FF19" s="14">
        <v>7.7</v>
      </c>
      <c r="FG19" s="14">
        <v>6289.3819999999996</v>
      </c>
      <c r="FH19" s="15"/>
      <c r="FI19" s="14">
        <v>24.273869999999999</v>
      </c>
      <c r="FJ19" s="14">
        <v>1.3</v>
      </c>
      <c r="FK19" s="14">
        <v>8.0109999999999992</v>
      </c>
      <c r="FL19" s="14">
        <v>6.101</v>
      </c>
      <c r="FM19" s="14">
        <v>13.2</v>
      </c>
      <c r="FN19" s="14"/>
      <c r="FO19" s="14">
        <v>18.926690000000001</v>
      </c>
      <c r="FP19" s="14">
        <v>10</v>
      </c>
      <c r="FQ19" s="14">
        <v>5.6</v>
      </c>
      <c r="FR19" s="14">
        <v>87.412559999999999</v>
      </c>
    </row>
    <row r="20" spans="1:174" ht="24" customHeight="1" x14ac:dyDescent="0.3">
      <c r="A20" s="16" t="s">
        <v>71</v>
      </c>
      <c r="B20" s="16" t="s">
        <v>668</v>
      </c>
      <c r="C20" s="17">
        <v>1.1000000000000001</v>
      </c>
      <c r="D20" s="17">
        <v>1.7</v>
      </c>
      <c r="E20" s="17">
        <v>4.3</v>
      </c>
      <c r="F20" s="17">
        <v>646.9</v>
      </c>
      <c r="G20" s="17">
        <v>219.5</v>
      </c>
      <c r="H20" s="17"/>
      <c r="I20" s="17"/>
      <c r="J20" s="17">
        <v>90.2</v>
      </c>
      <c r="K20" s="17">
        <v>238.5</v>
      </c>
      <c r="L20" s="17">
        <v>0</v>
      </c>
      <c r="M20" s="17"/>
      <c r="N20" s="17">
        <v>0</v>
      </c>
      <c r="O20" s="17">
        <v>0</v>
      </c>
      <c r="P20" s="17">
        <v>0</v>
      </c>
      <c r="Q20" s="17">
        <v>0</v>
      </c>
      <c r="R20" s="17">
        <v>200.9</v>
      </c>
      <c r="S20" s="17">
        <v>106.2</v>
      </c>
      <c r="T20" s="17">
        <v>542.20000000000005</v>
      </c>
      <c r="U20" s="17">
        <v>10.5</v>
      </c>
      <c r="V20" s="17"/>
      <c r="W20" s="17"/>
      <c r="X20" s="17"/>
      <c r="Y20" s="17"/>
      <c r="Z20" s="17">
        <v>165.3</v>
      </c>
      <c r="AA20" s="17">
        <v>7.4</v>
      </c>
      <c r="AB20" s="17">
        <v>2.6</v>
      </c>
      <c r="AC20" s="17">
        <v>0</v>
      </c>
      <c r="AD20" s="17">
        <v>6.4</v>
      </c>
      <c r="AE20" s="17"/>
      <c r="AF20" s="17">
        <v>32.200000000000003</v>
      </c>
      <c r="AG20" s="17">
        <v>5.3</v>
      </c>
      <c r="AH20" s="17"/>
      <c r="AI20" s="17"/>
      <c r="AJ20" s="17"/>
      <c r="AK20" s="17">
        <v>110.6</v>
      </c>
      <c r="AL20" s="17">
        <v>151.9</v>
      </c>
      <c r="AM20" s="17"/>
      <c r="AN20" s="17"/>
      <c r="AO20" s="17"/>
      <c r="AP20" s="17">
        <v>6.5</v>
      </c>
      <c r="AQ20" s="17">
        <v>465.3</v>
      </c>
      <c r="AR20" s="17">
        <v>63.8</v>
      </c>
      <c r="AS20" s="17">
        <v>133.69999999999999</v>
      </c>
      <c r="AT20" s="17">
        <v>40.9</v>
      </c>
      <c r="AU20" s="17">
        <v>18.399999999999999</v>
      </c>
      <c r="AV20" s="17">
        <v>19.7</v>
      </c>
      <c r="AW20" s="17">
        <v>91.2</v>
      </c>
      <c r="AX20" s="17">
        <v>126.629</v>
      </c>
      <c r="AY20" s="17">
        <v>120.983</v>
      </c>
      <c r="AZ20" s="17">
        <v>72.069000000000003</v>
      </c>
      <c r="BA20" s="17">
        <v>93.1</v>
      </c>
      <c r="BB20" s="17">
        <v>8.1</v>
      </c>
      <c r="BC20" s="17"/>
      <c r="BD20" s="17">
        <v>45.5</v>
      </c>
      <c r="BE20" s="17">
        <v>47</v>
      </c>
      <c r="BF20" s="17">
        <v>3.8</v>
      </c>
      <c r="BG20" s="17">
        <v>29.5</v>
      </c>
      <c r="BH20" s="17">
        <v>173.3</v>
      </c>
      <c r="BI20" s="17">
        <v>38.1</v>
      </c>
      <c r="BJ20" s="17"/>
      <c r="BK20" s="17"/>
      <c r="BL20" s="17">
        <v>0</v>
      </c>
      <c r="BM20" s="17"/>
      <c r="BN20" s="17"/>
      <c r="BO20" s="17"/>
      <c r="BP20" s="17">
        <v>130.69999999999999</v>
      </c>
      <c r="BQ20" s="17">
        <v>10.7</v>
      </c>
      <c r="BR20" s="17">
        <v>157.69999999999999</v>
      </c>
      <c r="BS20" s="17"/>
      <c r="BT20" s="17">
        <v>66.8</v>
      </c>
      <c r="BU20" s="17">
        <v>0</v>
      </c>
      <c r="BV20" s="17"/>
      <c r="BW20" s="17"/>
      <c r="BX20" s="17"/>
      <c r="BY20" s="17"/>
      <c r="BZ20" s="17">
        <v>113.7</v>
      </c>
      <c r="CA20" s="17"/>
      <c r="CB20" s="17"/>
      <c r="CC20" s="17">
        <v>133.80000000000001</v>
      </c>
      <c r="CD20" s="17">
        <v>121.6</v>
      </c>
      <c r="CE20" s="17">
        <v>63.1</v>
      </c>
      <c r="CF20" s="17">
        <v>77.7</v>
      </c>
      <c r="CG20" s="17">
        <v>30.4</v>
      </c>
      <c r="CH20" s="17"/>
      <c r="CI20" s="17"/>
      <c r="CJ20" s="17"/>
      <c r="CK20" s="17">
        <v>103.8</v>
      </c>
      <c r="CL20" s="17">
        <v>103.6</v>
      </c>
      <c r="CM20" s="17">
        <v>120.9</v>
      </c>
      <c r="CN20" s="17"/>
      <c r="CO20" s="17"/>
      <c r="CP20" s="17"/>
      <c r="CQ20" s="17"/>
      <c r="CR20" s="17"/>
      <c r="CS20" s="17">
        <v>137.19999999999999</v>
      </c>
      <c r="CT20" s="17">
        <v>79.8</v>
      </c>
      <c r="CU20" s="17">
        <v>0</v>
      </c>
      <c r="CV20" s="17">
        <v>76.7</v>
      </c>
      <c r="CW20" s="17">
        <v>0</v>
      </c>
      <c r="CX20" s="17">
        <v>13.9</v>
      </c>
      <c r="CY20" s="17">
        <v>0</v>
      </c>
      <c r="CZ20" s="17">
        <v>19.899999999999999</v>
      </c>
      <c r="DA20" s="17">
        <v>10</v>
      </c>
      <c r="DB20" s="17">
        <v>5.3</v>
      </c>
      <c r="DC20" s="17">
        <v>3.6</v>
      </c>
      <c r="DD20" s="17">
        <v>5</v>
      </c>
      <c r="DE20" s="17">
        <v>20</v>
      </c>
      <c r="DF20" s="17">
        <v>20</v>
      </c>
      <c r="DG20" s="17">
        <v>19.2</v>
      </c>
      <c r="DH20" s="17">
        <v>3.6</v>
      </c>
      <c r="DI20" s="17">
        <v>18.8</v>
      </c>
      <c r="DJ20" s="17">
        <v>0</v>
      </c>
      <c r="DK20" s="17">
        <v>0</v>
      </c>
      <c r="DL20" s="17">
        <v>21.7</v>
      </c>
      <c r="DM20" s="17">
        <v>36.1</v>
      </c>
      <c r="DN20" s="17">
        <v>4.7</v>
      </c>
      <c r="DO20" s="17">
        <v>2.2999999999999998</v>
      </c>
      <c r="DP20" s="17">
        <v>1.2</v>
      </c>
      <c r="DQ20" s="17">
        <v>2.9</v>
      </c>
      <c r="DR20" s="17">
        <v>0</v>
      </c>
      <c r="DS20" s="17">
        <v>3.6</v>
      </c>
      <c r="DT20" s="17">
        <v>14.2</v>
      </c>
      <c r="DU20" s="17">
        <v>2</v>
      </c>
      <c r="DV20" s="17"/>
      <c r="DW20" s="17">
        <v>16.3</v>
      </c>
      <c r="DX20" s="17">
        <v>12.4</v>
      </c>
      <c r="DY20" s="17">
        <v>19.2</v>
      </c>
      <c r="DZ20" s="17">
        <v>20.3</v>
      </c>
      <c r="EA20" s="17">
        <v>20</v>
      </c>
      <c r="EB20" s="17">
        <v>9.3000000000000007</v>
      </c>
      <c r="EC20" s="17">
        <v>0.1</v>
      </c>
      <c r="ED20" s="17">
        <v>0</v>
      </c>
      <c r="EE20" s="17">
        <v>34.299999999999997</v>
      </c>
      <c r="EF20" s="17">
        <v>60.6</v>
      </c>
      <c r="EG20" s="17">
        <v>1.9</v>
      </c>
      <c r="EH20" s="17">
        <v>0.9</v>
      </c>
      <c r="EI20" s="17">
        <v>21</v>
      </c>
      <c r="EJ20" s="17">
        <v>7.9</v>
      </c>
      <c r="EK20" s="17">
        <v>6.3</v>
      </c>
      <c r="EL20" s="17">
        <v>20</v>
      </c>
      <c r="EM20" s="17">
        <v>20</v>
      </c>
      <c r="EN20" s="17">
        <v>19.8</v>
      </c>
      <c r="EO20" s="17">
        <v>9.6999999999999993</v>
      </c>
      <c r="EP20" s="17">
        <v>0</v>
      </c>
      <c r="EQ20" s="17">
        <v>0</v>
      </c>
      <c r="ER20" s="17">
        <v>0.6</v>
      </c>
      <c r="ES20" s="17">
        <v>8.9</v>
      </c>
      <c r="ET20" s="17">
        <v>3.4</v>
      </c>
      <c r="EU20" s="17">
        <v>0</v>
      </c>
      <c r="EV20" s="17">
        <v>0</v>
      </c>
      <c r="EW20" s="17">
        <v>7.8</v>
      </c>
      <c r="EX20" s="17">
        <v>20</v>
      </c>
      <c r="EY20" s="17">
        <v>10</v>
      </c>
      <c r="EZ20" s="17"/>
      <c r="FA20" s="17">
        <v>37.1</v>
      </c>
      <c r="FB20" s="17">
        <v>29</v>
      </c>
      <c r="FC20" s="17">
        <v>3.2</v>
      </c>
      <c r="FD20" s="17">
        <v>12</v>
      </c>
      <c r="FE20" s="17">
        <v>15.2</v>
      </c>
      <c r="FF20" s="17">
        <v>7.1</v>
      </c>
      <c r="FG20" s="17">
        <v>6351.7809999999999</v>
      </c>
      <c r="FH20" s="15"/>
      <c r="FI20" s="17">
        <v>24.272680000000001</v>
      </c>
      <c r="FJ20" s="17">
        <v>1.3</v>
      </c>
      <c r="FK20" s="17">
        <v>7.992</v>
      </c>
      <c r="FL20" s="17">
        <v>6.101</v>
      </c>
      <c r="FM20" s="17">
        <v>13.2</v>
      </c>
      <c r="FN20" s="17"/>
      <c r="FO20" s="17">
        <v>18.926880000000001</v>
      </c>
      <c r="FP20" s="17">
        <v>10</v>
      </c>
      <c r="FQ20" s="17">
        <v>5.7</v>
      </c>
      <c r="FR20" s="17">
        <v>87.492559999999997</v>
      </c>
    </row>
    <row r="21" spans="1:174" ht="24" customHeight="1" x14ac:dyDescent="0.3">
      <c r="A21" s="16" t="s">
        <v>71</v>
      </c>
      <c r="B21" s="16" t="s">
        <v>669</v>
      </c>
      <c r="C21" s="17">
        <v>1</v>
      </c>
      <c r="D21" s="17">
        <v>1.7</v>
      </c>
      <c r="E21" s="17">
        <v>4.3</v>
      </c>
      <c r="F21" s="17">
        <v>647.20000000000005</v>
      </c>
      <c r="G21" s="17">
        <v>219.5</v>
      </c>
      <c r="H21" s="17"/>
      <c r="I21" s="17"/>
      <c r="J21" s="17">
        <v>89.2</v>
      </c>
      <c r="K21" s="17">
        <v>237.2</v>
      </c>
      <c r="L21" s="17">
        <v>0</v>
      </c>
      <c r="M21" s="17"/>
      <c r="N21" s="17">
        <v>0</v>
      </c>
      <c r="O21" s="17">
        <v>0</v>
      </c>
      <c r="P21" s="17">
        <v>0</v>
      </c>
      <c r="Q21" s="17">
        <v>0</v>
      </c>
      <c r="R21" s="17">
        <v>186.1</v>
      </c>
      <c r="S21" s="17">
        <v>105.1</v>
      </c>
      <c r="T21" s="17">
        <v>548.70000000000005</v>
      </c>
      <c r="U21" s="17">
        <v>10.5</v>
      </c>
      <c r="V21" s="17"/>
      <c r="W21" s="17"/>
      <c r="X21" s="17"/>
      <c r="Y21" s="17"/>
      <c r="Z21" s="17">
        <v>166.7</v>
      </c>
      <c r="AA21" s="17">
        <v>7.6</v>
      </c>
      <c r="AB21" s="17">
        <v>2.6</v>
      </c>
      <c r="AC21" s="17">
        <v>0</v>
      </c>
      <c r="AD21" s="17">
        <v>6.4</v>
      </c>
      <c r="AE21" s="17"/>
      <c r="AF21" s="17">
        <v>31.8</v>
      </c>
      <c r="AG21" s="17">
        <v>4.5</v>
      </c>
      <c r="AH21" s="17"/>
      <c r="AI21" s="17"/>
      <c r="AJ21" s="17"/>
      <c r="AK21" s="17">
        <v>110.9</v>
      </c>
      <c r="AL21" s="17">
        <v>142</v>
      </c>
      <c r="AM21" s="17"/>
      <c r="AN21" s="17"/>
      <c r="AO21" s="17"/>
      <c r="AP21" s="17">
        <v>6.5</v>
      </c>
      <c r="AQ21" s="17">
        <v>459.5</v>
      </c>
      <c r="AR21" s="17">
        <v>66.2</v>
      </c>
      <c r="AS21" s="17">
        <v>138.30000000000001</v>
      </c>
      <c r="AT21" s="17">
        <v>41.2</v>
      </c>
      <c r="AU21" s="17">
        <v>18.399999999999999</v>
      </c>
      <c r="AV21" s="17">
        <v>19.7</v>
      </c>
      <c r="AW21" s="17">
        <v>89.7</v>
      </c>
      <c r="AX21" s="17">
        <v>127.008</v>
      </c>
      <c r="AY21" s="17">
        <v>127.626</v>
      </c>
      <c r="AZ21" s="17">
        <v>142.13499999999999</v>
      </c>
      <c r="BA21" s="17">
        <v>100.7</v>
      </c>
      <c r="BB21" s="17">
        <v>8</v>
      </c>
      <c r="BC21" s="17"/>
      <c r="BD21" s="17">
        <v>45.8</v>
      </c>
      <c r="BE21" s="17">
        <v>47.1</v>
      </c>
      <c r="BF21" s="17">
        <v>3.8</v>
      </c>
      <c r="BG21" s="17">
        <v>29.9</v>
      </c>
      <c r="BH21" s="17">
        <v>173.5</v>
      </c>
      <c r="BI21" s="17">
        <v>38</v>
      </c>
      <c r="BJ21" s="17"/>
      <c r="BK21" s="17"/>
      <c r="BL21" s="17">
        <v>0</v>
      </c>
      <c r="BM21" s="17"/>
      <c r="BN21" s="17"/>
      <c r="BO21" s="17"/>
      <c r="BP21" s="17">
        <v>130.5</v>
      </c>
      <c r="BQ21" s="17">
        <v>16</v>
      </c>
      <c r="BR21" s="17">
        <v>158.4</v>
      </c>
      <c r="BS21" s="17"/>
      <c r="BT21" s="17">
        <v>66.8</v>
      </c>
      <c r="BU21" s="17">
        <v>0</v>
      </c>
      <c r="BV21" s="17"/>
      <c r="BW21" s="17"/>
      <c r="BX21" s="17"/>
      <c r="BY21" s="17"/>
      <c r="BZ21" s="17">
        <v>115</v>
      </c>
      <c r="CA21" s="17"/>
      <c r="CB21" s="17"/>
      <c r="CC21" s="17">
        <v>142.69999999999999</v>
      </c>
      <c r="CD21" s="17">
        <v>123.5</v>
      </c>
      <c r="CE21" s="17">
        <v>63.1</v>
      </c>
      <c r="CF21" s="17">
        <v>77.8</v>
      </c>
      <c r="CG21" s="17">
        <v>30.4</v>
      </c>
      <c r="CH21" s="17"/>
      <c r="CI21" s="17"/>
      <c r="CJ21" s="17"/>
      <c r="CK21" s="17">
        <v>105.1</v>
      </c>
      <c r="CL21" s="17">
        <v>104.4</v>
      </c>
      <c r="CM21" s="17">
        <v>120.5</v>
      </c>
      <c r="CN21" s="17"/>
      <c r="CO21" s="17"/>
      <c r="CP21" s="17"/>
      <c r="CQ21" s="17"/>
      <c r="CR21" s="17"/>
      <c r="CS21" s="17">
        <v>137.19999999999999</v>
      </c>
      <c r="CT21" s="17">
        <v>79.900000000000006</v>
      </c>
      <c r="CU21" s="17">
        <v>0</v>
      </c>
      <c r="CV21" s="17">
        <v>62.8</v>
      </c>
      <c r="CW21" s="17">
        <v>0</v>
      </c>
      <c r="CX21" s="17">
        <v>13.8</v>
      </c>
      <c r="CY21" s="17">
        <v>0</v>
      </c>
      <c r="CZ21" s="17">
        <v>19.600000000000001</v>
      </c>
      <c r="DA21" s="17">
        <v>9.9</v>
      </c>
      <c r="DB21" s="17">
        <v>5.4</v>
      </c>
      <c r="DC21" s="17">
        <v>3.6</v>
      </c>
      <c r="DD21" s="17">
        <v>5</v>
      </c>
      <c r="DE21" s="17">
        <v>20.399999999999999</v>
      </c>
      <c r="DF21" s="17">
        <v>20</v>
      </c>
      <c r="DG21" s="17">
        <v>19.2</v>
      </c>
      <c r="DH21" s="17">
        <v>3.6</v>
      </c>
      <c r="DI21" s="17">
        <v>18.8</v>
      </c>
      <c r="DJ21" s="17">
        <v>0.2</v>
      </c>
      <c r="DK21" s="17">
        <v>0.2</v>
      </c>
      <c r="DL21" s="17">
        <v>23.2</v>
      </c>
      <c r="DM21" s="17">
        <v>54.6</v>
      </c>
      <c r="DN21" s="17">
        <v>4.7</v>
      </c>
      <c r="DO21" s="17">
        <v>2.2999999999999998</v>
      </c>
      <c r="DP21" s="17">
        <v>1.2</v>
      </c>
      <c r="DQ21" s="17">
        <v>2.9</v>
      </c>
      <c r="DR21" s="17">
        <v>0.2</v>
      </c>
      <c r="DS21" s="17">
        <v>3.6</v>
      </c>
      <c r="DT21" s="17">
        <v>14.2</v>
      </c>
      <c r="DU21" s="17">
        <v>2</v>
      </c>
      <c r="DV21" s="17"/>
      <c r="DW21" s="17">
        <v>16.3</v>
      </c>
      <c r="DX21" s="17">
        <v>12.4</v>
      </c>
      <c r="DY21" s="17">
        <v>19.5</v>
      </c>
      <c r="DZ21" s="17">
        <v>20.3</v>
      </c>
      <c r="EA21" s="17">
        <v>20</v>
      </c>
      <c r="EB21" s="17">
        <v>9.5</v>
      </c>
      <c r="EC21" s="17">
        <v>0</v>
      </c>
      <c r="ED21" s="17">
        <v>0</v>
      </c>
      <c r="EE21" s="17">
        <v>31.7</v>
      </c>
      <c r="EF21" s="17">
        <v>63.5</v>
      </c>
      <c r="EG21" s="17">
        <v>1.2</v>
      </c>
      <c r="EH21" s="17">
        <v>1.5</v>
      </c>
      <c r="EI21" s="17">
        <v>21</v>
      </c>
      <c r="EJ21" s="17">
        <v>7.8</v>
      </c>
      <c r="EK21" s="17">
        <v>6.2</v>
      </c>
      <c r="EL21" s="17">
        <v>20</v>
      </c>
      <c r="EM21" s="17">
        <v>20</v>
      </c>
      <c r="EN21" s="17">
        <v>19.8</v>
      </c>
      <c r="EO21" s="17">
        <v>9.1</v>
      </c>
      <c r="EP21" s="17">
        <v>0</v>
      </c>
      <c r="EQ21" s="17">
        <v>0</v>
      </c>
      <c r="ER21" s="17">
        <v>0.6</v>
      </c>
      <c r="ES21" s="17">
        <v>6.8</v>
      </c>
      <c r="ET21" s="17">
        <v>4.9000000000000004</v>
      </c>
      <c r="EU21" s="17">
        <v>0</v>
      </c>
      <c r="EV21" s="17">
        <v>0</v>
      </c>
      <c r="EW21" s="17">
        <v>7.8</v>
      </c>
      <c r="EX21" s="17">
        <v>20</v>
      </c>
      <c r="EY21" s="17">
        <v>9.9</v>
      </c>
      <c r="EZ21" s="17"/>
      <c r="FA21" s="17">
        <v>37.1</v>
      </c>
      <c r="FB21" s="17">
        <v>29</v>
      </c>
      <c r="FC21" s="17">
        <v>2.9</v>
      </c>
      <c r="FD21" s="17">
        <v>12</v>
      </c>
      <c r="FE21" s="17">
        <v>16.2</v>
      </c>
      <c r="FF21" s="17">
        <v>7.9</v>
      </c>
      <c r="FG21" s="17">
        <v>6443.6689999999999</v>
      </c>
      <c r="FH21" s="15"/>
      <c r="FI21" s="17">
        <v>24.270910000000001</v>
      </c>
      <c r="FJ21" s="17">
        <v>1.3</v>
      </c>
      <c r="FK21" s="17">
        <v>8.0030000000000001</v>
      </c>
      <c r="FL21" s="17">
        <v>6.1020000000000003</v>
      </c>
      <c r="FM21" s="17">
        <v>13.2</v>
      </c>
      <c r="FN21" s="17"/>
      <c r="FO21" s="17">
        <v>18.92698</v>
      </c>
      <c r="FP21" s="17">
        <v>10.1</v>
      </c>
      <c r="FQ21" s="17">
        <v>5.7</v>
      </c>
      <c r="FR21" s="17">
        <v>87.602890000000002</v>
      </c>
    </row>
    <row r="22" spans="1:174" ht="24" customHeight="1" x14ac:dyDescent="0.3">
      <c r="A22" s="16" t="s">
        <v>71</v>
      </c>
      <c r="B22" s="16" t="s">
        <v>670</v>
      </c>
      <c r="C22" s="17">
        <v>1</v>
      </c>
      <c r="D22" s="17">
        <v>1.7</v>
      </c>
      <c r="E22" s="17">
        <v>4.3</v>
      </c>
      <c r="F22" s="17">
        <v>646.6</v>
      </c>
      <c r="G22" s="17">
        <v>220.4</v>
      </c>
      <c r="H22" s="17"/>
      <c r="I22" s="17"/>
      <c r="J22" s="17">
        <v>87.8</v>
      </c>
      <c r="K22" s="17">
        <v>239.1</v>
      </c>
      <c r="L22" s="17">
        <v>0</v>
      </c>
      <c r="M22" s="17"/>
      <c r="N22" s="17">
        <v>0</v>
      </c>
      <c r="O22" s="17">
        <v>0</v>
      </c>
      <c r="P22" s="17">
        <v>0</v>
      </c>
      <c r="Q22" s="17">
        <v>0</v>
      </c>
      <c r="R22" s="17">
        <v>108</v>
      </c>
      <c r="S22" s="17">
        <v>71</v>
      </c>
      <c r="T22" s="17">
        <v>562.20000000000005</v>
      </c>
      <c r="U22" s="17">
        <v>10.4</v>
      </c>
      <c r="V22" s="17"/>
      <c r="W22" s="17"/>
      <c r="X22" s="17"/>
      <c r="Y22" s="17"/>
      <c r="Z22" s="17">
        <v>164.2</v>
      </c>
      <c r="AA22" s="17">
        <v>7.5</v>
      </c>
      <c r="AB22" s="17">
        <v>2.5</v>
      </c>
      <c r="AC22" s="17">
        <v>0</v>
      </c>
      <c r="AD22" s="17">
        <v>6.4</v>
      </c>
      <c r="AE22" s="17"/>
      <c r="AF22" s="17">
        <v>32.6</v>
      </c>
      <c r="AG22" s="17">
        <v>4.4000000000000004</v>
      </c>
      <c r="AH22" s="17"/>
      <c r="AI22" s="17"/>
      <c r="AJ22" s="17"/>
      <c r="AK22" s="17">
        <v>110.8</v>
      </c>
      <c r="AL22" s="17">
        <v>164.4</v>
      </c>
      <c r="AM22" s="17"/>
      <c r="AN22" s="17"/>
      <c r="AO22" s="17"/>
      <c r="AP22" s="17">
        <v>6.5</v>
      </c>
      <c r="AQ22" s="17">
        <v>461.7</v>
      </c>
      <c r="AR22" s="17">
        <v>62.1</v>
      </c>
      <c r="AS22" s="17">
        <v>143</v>
      </c>
      <c r="AT22" s="17">
        <v>40.9</v>
      </c>
      <c r="AU22" s="17">
        <v>18.399999999999999</v>
      </c>
      <c r="AV22" s="17">
        <v>19.7</v>
      </c>
      <c r="AW22" s="17">
        <v>88.5</v>
      </c>
      <c r="AX22" s="17">
        <v>119.223</v>
      </c>
      <c r="AY22" s="17">
        <v>119.36799999999999</v>
      </c>
      <c r="AZ22" s="17">
        <v>152.27799999999999</v>
      </c>
      <c r="BA22" s="17">
        <v>109.1</v>
      </c>
      <c r="BB22" s="17">
        <v>8.1</v>
      </c>
      <c r="BC22" s="17"/>
      <c r="BD22" s="17">
        <v>45.2</v>
      </c>
      <c r="BE22" s="17">
        <v>46.7</v>
      </c>
      <c r="BF22" s="17">
        <v>3.8</v>
      </c>
      <c r="BG22" s="17">
        <v>29.1</v>
      </c>
      <c r="BH22" s="17">
        <v>174</v>
      </c>
      <c r="BI22" s="17">
        <v>37.799999999999997</v>
      </c>
      <c r="BJ22" s="17"/>
      <c r="BK22" s="17"/>
      <c r="BL22" s="17">
        <v>0</v>
      </c>
      <c r="BM22" s="17"/>
      <c r="BN22" s="17"/>
      <c r="BO22" s="17"/>
      <c r="BP22" s="17">
        <v>129.9</v>
      </c>
      <c r="BQ22" s="17">
        <v>16.399999999999999</v>
      </c>
      <c r="BR22" s="17">
        <v>159.1</v>
      </c>
      <c r="BS22" s="17"/>
      <c r="BT22" s="17">
        <v>65.900000000000006</v>
      </c>
      <c r="BU22" s="17">
        <v>0</v>
      </c>
      <c r="BV22" s="17"/>
      <c r="BW22" s="17"/>
      <c r="BX22" s="17"/>
      <c r="BY22" s="17"/>
      <c r="BZ22" s="17">
        <v>114.1</v>
      </c>
      <c r="CA22" s="17"/>
      <c r="CB22" s="17"/>
      <c r="CC22" s="17">
        <v>174</v>
      </c>
      <c r="CD22" s="17">
        <v>129.4</v>
      </c>
      <c r="CE22" s="17">
        <v>62.9</v>
      </c>
      <c r="CF22" s="17">
        <v>77.900000000000006</v>
      </c>
      <c r="CG22" s="17">
        <v>30.2</v>
      </c>
      <c r="CH22" s="17"/>
      <c r="CI22" s="17"/>
      <c r="CJ22" s="17"/>
      <c r="CK22" s="17">
        <v>104.9</v>
      </c>
      <c r="CL22" s="17">
        <v>105.4</v>
      </c>
      <c r="CM22" s="17">
        <v>121.8</v>
      </c>
      <c r="CN22" s="17"/>
      <c r="CO22" s="17"/>
      <c r="CP22" s="17"/>
      <c r="CQ22" s="17"/>
      <c r="CR22" s="17"/>
      <c r="CS22" s="17">
        <v>137.19999999999999</v>
      </c>
      <c r="CT22" s="17">
        <v>79.8</v>
      </c>
      <c r="CU22" s="17">
        <v>0</v>
      </c>
      <c r="CV22" s="17">
        <v>64.2</v>
      </c>
      <c r="CW22" s="17">
        <v>1.2</v>
      </c>
      <c r="CX22" s="17">
        <v>12.3</v>
      </c>
      <c r="CY22" s="17">
        <v>0</v>
      </c>
      <c r="CZ22" s="17">
        <v>20</v>
      </c>
      <c r="DA22" s="17">
        <v>9.8000000000000007</v>
      </c>
      <c r="DB22" s="17">
        <v>5.4</v>
      </c>
      <c r="DC22" s="17">
        <v>3.6</v>
      </c>
      <c r="DD22" s="17">
        <v>5</v>
      </c>
      <c r="DE22" s="17">
        <v>20.3</v>
      </c>
      <c r="DF22" s="17">
        <v>20</v>
      </c>
      <c r="DG22" s="17">
        <v>19.2</v>
      </c>
      <c r="DH22" s="17">
        <v>3.5</v>
      </c>
      <c r="DI22" s="17">
        <v>18.8</v>
      </c>
      <c r="DJ22" s="17">
        <v>2</v>
      </c>
      <c r="DK22" s="17">
        <v>3.3</v>
      </c>
      <c r="DL22" s="17">
        <v>23.1</v>
      </c>
      <c r="DM22" s="17">
        <v>57.2</v>
      </c>
      <c r="DN22" s="17">
        <v>4.7</v>
      </c>
      <c r="DO22" s="17">
        <v>2.2999999999999998</v>
      </c>
      <c r="DP22" s="17">
        <v>1.2</v>
      </c>
      <c r="DQ22" s="17">
        <v>2.9</v>
      </c>
      <c r="DR22" s="17">
        <v>1.5</v>
      </c>
      <c r="DS22" s="17">
        <v>3.6</v>
      </c>
      <c r="DT22" s="17">
        <v>14.2</v>
      </c>
      <c r="DU22" s="17">
        <v>2</v>
      </c>
      <c r="DV22" s="17"/>
      <c r="DW22" s="17">
        <v>16.3</v>
      </c>
      <c r="DX22" s="17">
        <v>12.5</v>
      </c>
      <c r="DY22" s="17">
        <v>19.7</v>
      </c>
      <c r="DZ22" s="17">
        <v>20.399999999999999</v>
      </c>
      <c r="EA22" s="17">
        <v>20</v>
      </c>
      <c r="EB22" s="17">
        <v>7.7</v>
      </c>
      <c r="EC22" s="17">
        <v>0.7</v>
      </c>
      <c r="ED22" s="17">
        <v>1.5</v>
      </c>
      <c r="EE22" s="17">
        <v>32.6</v>
      </c>
      <c r="EF22" s="17">
        <v>66.7</v>
      </c>
      <c r="EG22" s="17">
        <v>1.7</v>
      </c>
      <c r="EH22" s="17">
        <v>0.9</v>
      </c>
      <c r="EI22" s="17">
        <v>21</v>
      </c>
      <c r="EJ22" s="17">
        <v>7.7</v>
      </c>
      <c r="EK22" s="17">
        <v>6.4</v>
      </c>
      <c r="EL22" s="17">
        <v>20</v>
      </c>
      <c r="EM22" s="17">
        <v>20</v>
      </c>
      <c r="EN22" s="17">
        <v>19.8</v>
      </c>
      <c r="EO22" s="17">
        <v>7.3</v>
      </c>
      <c r="EP22" s="17">
        <v>0</v>
      </c>
      <c r="EQ22" s="17">
        <v>5.0999999999999996</v>
      </c>
      <c r="ER22" s="17">
        <v>0.6</v>
      </c>
      <c r="ES22" s="17">
        <v>9.4</v>
      </c>
      <c r="ET22" s="17">
        <v>13.8</v>
      </c>
      <c r="EU22" s="17">
        <v>4.8</v>
      </c>
      <c r="EV22" s="17">
        <v>0</v>
      </c>
      <c r="EW22" s="17">
        <v>7.8</v>
      </c>
      <c r="EX22" s="17">
        <v>20</v>
      </c>
      <c r="EY22" s="17">
        <v>9.8000000000000007</v>
      </c>
      <c r="EZ22" s="17"/>
      <c r="FA22" s="17">
        <v>37.200000000000003</v>
      </c>
      <c r="FB22" s="17">
        <v>29.1</v>
      </c>
      <c r="FC22" s="17">
        <v>3</v>
      </c>
      <c r="FD22" s="17">
        <v>12.7</v>
      </c>
      <c r="FE22" s="17">
        <v>16.100000000000001</v>
      </c>
      <c r="FF22" s="17">
        <v>7.5</v>
      </c>
      <c r="FG22" s="17">
        <v>6440.7690000000002</v>
      </c>
      <c r="FH22" s="15"/>
      <c r="FI22" s="17">
        <v>24.27291</v>
      </c>
      <c r="FJ22" s="17">
        <v>1.3</v>
      </c>
      <c r="FK22" s="17">
        <v>8.0419999999999998</v>
      </c>
      <c r="FL22" s="17">
        <v>6.101</v>
      </c>
      <c r="FM22" s="17">
        <v>13.2</v>
      </c>
      <c r="FN22" s="17"/>
      <c r="FO22" s="17">
        <v>18.927820000000001</v>
      </c>
      <c r="FP22" s="17">
        <v>9.9</v>
      </c>
      <c r="FQ22" s="17">
        <v>5.7</v>
      </c>
      <c r="FR22" s="17">
        <v>87.443730000000002</v>
      </c>
    </row>
    <row r="23" spans="1:174" ht="24" customHeight="1" x14ac:dyDescent="0.3">
      <c r="A23" s="16" t="s">
        <v>71</v>
      </c>
      <c r="B23" s="16" t="s">
        <v>671</v>
      </c>
      <c r="C23" s="17">
        <v>1.1000000000000001</v>
      </c>
      <c r="D23" s="17">
        <v>1.4</v>
      </c>
      <c r="E23" s="17">
        <v>4.3</v>
      </c>
      <c r="F23" s="17">
        <v>652</v>
      </c>
      <c r="G23" s="17">
        <v>220.1</v>
      </c>
      <c r="H23" s="17"/>
      <c r="I23" s="17"/>
      <c r="J23" s="17">
        <v>90</v>
      </c>
      <c r="K23" s="17">
        <v>239.2</v>
      </c>
      <c r="L23" s="17">
        <v>0</v>
      </c>
      <c r="M23" s="17"/>
      <c r="N23" s="17">
        <v>0</v>
      </c>
      <c r="O23" s="17">
        <v>0</v>
      </c>
      <c r="P23" s="17">
        <v>0</v>
      </c>
      <c r="Q23" s="17">
        <v>0</v>
      </c>
      <c r="R23" s="17">
        <v>109.9</v>
      </c>
      <c r="S23" s="17">
        <v>68.3</v>
      </c>
      <c r="T23" s="17">
        <v>516</v>
      </c>
      <c r="U23" s="17">
        <v>10.6</v>
      </c>
      <c r="V23" s="17"/>
      <c r="W23" s="17"/>
      <c r="X23" s="17"/>
      <c r="Y23" s="17"/>
      <c r="Z23" s="17">
        <v>172.6</v>
      </c>
      <c r="AA23" s="17">
        <v>8</v>
      </c>
      <c r="AB23" s="17">
        <v>2.7</v>
      </c>
      <c r="AC23" s="17">
        <v>0</v>
      </c>
      <c r="AD23" s="17">
        <v>6.4</v>
      </c>
      <c r="AE23" s="17"/>
      <c r="AF23" s="17">
        <v>33.1</v>
      </c>
      <c r="AG23" s="17">
        <v>5</v>
      </c>
      <c r="AH23" s="17"/>
      <c r="AI23" s="17"/>
      <c r="AJ23" s="17"/>
      <c r="AK23" s="17">
        <v>111.6</v>
      </c>
      <c r="AL23" s="17">
        <v>138.30000000000001</v>
      </c>
      <c r="AM23" s="17"/>
      <c r="AN23" s="17"/>
      <c r="AO23" s="17"/>
      <c r="AP23" s="17">
        <v>6.5</v>
      </c>
      <c r="AQ23" s="17">
        <v>425.2</v>
      </c>
      <c r="AR23" s="17">
        <v>58.9</v>
      </c>
      <c r="AS23" s="17">
        <v>124.7</v>
      </c>
      <c r="AT23" s="17">
        <v>41.5</v>
      </c>
      <c r="AU23" s="17">
        <v>18.399999999999999</v>
      </c>
      <c r="AV23" s="17">
        <v>19.7</v>
      </c>
      <c r="AW23" s="17">
        <v>94</v>
      </c>
      <c r="AX23" s="17">
        <v>124.381</v>
      </c>
      <c r="AY23" s="17">
        <v>124.324</v>
      </c>
      <c r="AZ23" s="17">
        <v>152.29300000000001</v>
      </c>
      <c r="BA23" s="17">
        <v>109</v>
      </c>
      <c r="BB23" s="17">
        <v>8</v>
      </c>
      <c r="BC23" s="17"/>
      <c r="BD23" s="17">
        <v>46</v>
      </c>
      <c r="BE23" s="17">
        <v>47.6</v>
      </c>
      <c r="BF23" s="17">
        <v>3.8</v>
      </c>
      <c r="BG23" s="17">
        <v>30.7</v>
      </c>
      <c r="BH23" s="17">
        <v>174.9</v>
      </c>
      <c r="BI23" s="17">
        <v>38.700000000000003</v>
      </c>
      <c r="BJ23" s="17"/>
      <c r="BK23" s="17"/>
      <c r="BL23" s="17">
        <v>0</v>
      </c>
      <c r="BM23" s="17"/>
      <c r="BN23" s="17"/>
      <c r="BO23" s="17"/>
      <c r="BP23" s="17">
        <v>131.30000000000001</v>
      </c>
      <c r="BQ23" s="17">
        <v>15.3</v>
      </c>
      <c r="BR23" s="17">
        <v>157.9</v>
      </c>
      <c r="BS23" s="17"/>
      <c r="BT23" s="17">
        <v>65.5</v>
      </c>
      <c r="BU23" s="17">
        <v>0</v>
      </c>
      <c r="BV23" s="17"/>
      <c r="BW23" s="17"/>
      <c r="BX23" s="17"/>
      <c r="BY23" s="17"/>
      <c r="BZ23" s="17">
        <v>115.2</v>
      </c>
      <c r="CA23" s="17"/>
      <c r="CB23" s="17"/>
      <c r="CC23" s="17">
        <v>117.4</v>
      </c>
      <c r="CD23" s="17">
        <v>99.6</v>
      </c>
      <c r="CE23" s="17">
        <v>64</v>
      </c>
      <c r="CF23" s="17">
        <v>77.8</v>
      </c>
      <c r="CG23" s="17">
        <v>30.5</v>
      </c>
      <c r="CH23" s="17"/>
      <c r="CI23" s="17"/>
      <c r="CJ23" s="17"/>
      <c r="CK23" s="17">
        <v>104</v>
      </c>
      <c r="CL23" s="17">
        <v>104</v>
      </c>
      <c r="CM23" s="17">
        <v>120.7</v>
      </c>
      <c r="CN23" s="17"/>
      <c r="CO23" s="17"/>
      <c r="CP23" s="17"/>
      <c r="CQ23" s="17"/>
      <c r="CR23" s="17"/>
      <c r="CS23" s="17">
        <v>137.19999999999999</v>
      </c>
      <c r="CT23" s="17">
        <v>79.900000000000006</v>
      </c>
      <c r="CU23" s="17">
        <v>0</v>
      </c>
      <c r="CV23" s="17">
        <v>41.2</v>
      </c>
      <c r="CW23" s="17">
        <v>12.2</v>
      </c>
      <c r="CX23" s="17">
        <v>11.5</v>
      </c>
      <c r="CY23" s="17">
        <v>0</v>
      </c>
      <c r="CZ23" s="17">
        <v>20</v>
      </c>
      <c r="DA23" s="17">
        <v>9.9</v>
      </c>
      <c r="DB23" s="17">
        <v>5.4</v>
      </c>
      <c r="DC23" s="17">
        <v>3.6</v>
      </c>
      <c r="DD23" s="17">
        <v>5</v>
      </c>
      <c r="DE23" s="17">
        <v>20.5</v>
      </c>
      <c r="DF23" s="17">
        <v>20</v>
      </c>
      <c r="DG23" s="17">
        <v>19.2</v>
      </c>
      <c r="DH23" s="17">
        <v>3.5</v>
      </c>
      <c r="DI23" s="17">
        <v>18.8</v>
      </c>
      <c r="DJ23" s="17">
        <v>6.4</v>
      </c>
      <c r="DK23" s="17">
        <v>8.1</v>
      </c>
      <c r="DL23" s="17">
        <v>20.399999999999999</v>
      </c>
      <c r="DM23" s="17">
        <v>56.4</v>
      </c>
      <c r="DN23" s="17">
        <v>4.7</v>
      </c>
      <c r="DO23" s="17">
        <v>2.2999999999999998</v>
      </c>
      <c r="DP23" s="17">
        <v>1.2</v>
      </c>
      <c r="DQ23" s="17">
        <v>2.9</v>
      </c>
      <c r="DR23" s="17">
        <v>8.1999999999999993</v>
      </c>
      <c r="DS23" s="17">
        <v>3.6</v>
      </c>
      <c r="DT23" s="17">
        <v>14.2</v>
      </c>
      <c r="DU23" s="17">
        <v>2</v>
      </c>
      <c r="DV23" s="17"/>
      <c r="DW23" s="17">
        <v>16.3</v>
      </c>
      <c r="DX23" s="17">
        <v>12.5</v>
      </c>
      <c r="DY23" s="17">
        <v>19.600000000000001</v>
      </c>
      <c r="DZ23" s="17">
        <v>20.3</v>
      </c>
      <c r="EA23" s="17">
        <v>19.8</v>
      </c>
      <c r="EB23" s="17">
        <v>6</v>
      </c>
      <c r="EC23" s="17">
        <v>2.8</v>
      </c>
      <c r="ED23" s="17">
        <v>6.3</v>
      </c>
      <c r="EE23" s="17">
        <v>45</v>
      </c>
      <c r="EF23" s="17">
        <v>70.2</v>
      </c>
      <c r="EG23" s="17">
        <v>3.2</v>
      </c>
      <c r="EH23" s="17">
        <v>1.5</v>
      </c>
      <c r="EI23" s="17">
        <v>21</v>
      </c>
      <c r="EJ23" s="17">
        <v>7.7</v>
      </c>
      <c r="EK23" s="17">
        <v>6.4</v>
      </c>
      <c r="EL23" s="17">
        <v>20</v>
      </c>
      <c r="EM23" s="17">
        <v>20</v>
      </c>
      <c r="EN23" s="17">
        <v>19.8</v>
      </c>
      <c r="EO23" s="17">
        <v>5.9</v>
      </c>
      <c r="EP23" s="17">
        <v>0.8</v>
      </c>
      <c r="EQ23" s="17">
        <v>29.9</v>
      </c>
      <c r="ER23" s="17">
        <v>0.6</v>
      </c>
      <c r="ES23" s="17">
        <v>31.9</v>
      </c>
      <c r="ET23" s="17">
        <v>36</v>
      </c>
      <c r="EU23" s="17">
        <v>27.4</v>
      </c>
      <c r="EV23" s="17">
        <v>0.8</v>
      </c>
      <c r="EW23" s="17">
        <v>7.9</v>
      </c>
      <c r="EX23" s="17">
        <v>19.899999999999999</v>
      </c>
      <c r="EY23" s="17">
        <v>9.6999999999999993</v>
      </c>
      <c r="EZ23" s="17"/>
      <c r="FA23" s="17">
        <v>37.200000000000003</v>
      </c>
      <c r="FB23" s="17">
        <v>29.1</v>
      </c>
      <c r="FC23" s="17">
        <v>3.2</v>
      </c>
      <c r="FD23" s="17">
        <v>13</v>
      </c>
      <c r="FE23" s="17">
        <v>16.100000000000001</v>
      </c>
      <c r="FF23" s="17">
        <v>7.3</v>
      </c>
      <c r="FG23" s="17">
        <v>6375.7979999999998</v>
      </c>
      <c r="FH23" s="15"/>
      <c r="FI23" s="17">
        <v>24.285260000000001</v>
      </c>
      <c r="FJ23" s="17">
        <v>1.3</v>
      </c>
      <c r="FK23" s="17">
        <v>8.0340000000000007</v>
      </c>
      <c r="FL23" s="17">
        <v>6.1020000000000003</v>
      </c>
      <c r="FM23" s="17">
        <v>13.2</v>
      </c>
      <c r="FN23" s="17"/>
      <c r="FO23" s="17">
        <v>18.92858</v>
      </c>
      <c r="FP23" s="17">
        <v>9.9</v>
      </c>
      <c r="FQ23" s="17">
        <v>5.7</v>
      </c>
      <c r="FR23" s="17">
        <v>87.449839999999995</v>
      </c>
    </row>
    <row r="24" spans="1:174" ht="24" customHeight="1" x14ac:dyDescent="0.3">
      <c r="A24" s="16" t="s">
        <v>71</v>
      </c>
      <c r="B24" s="16" t="s">
        <v>672</v>
      </c>
      <c r="C24" s="17">
        <v>1.1000000000000001</v>
      </c>
      <c r="D24" s="17">
        <v>1.7</v>
      </c>
      <c r="E24" s="17">
        <v>4.3</v>
      </c>
      <c r="F24" s="17">
        <v>648</v>
      </c>
      <c r="G24" s="17">
        <v>219.3</v>
      </c>
      <c r="H24" s="17"/>
      <c r="I24" s="17"/>
      <c r="J24" s="17">
        <v>90.4</v>
      </c>
      <c r="K24" s="17">
        <v>238</v>
      </c>
      <c r="L24" s="17">
        <v>0</v>
      </c>
      <c r="M24" s="17"/>
      <c r="N24" s="17">
        <v>0</v>
      </c>
      <c r="O24" s="17">
        <v>0</v>
      </c>
      <c r="P24" s="17">
        <v>0</v>
      </c>
      <c r="Q24" s="17">
        <v>0</v>
      </c>
      <c r="R24" s="17">
        <v>107.6</v>
      </c>
      <c r="S24" s="17">
        <v>67.7</v>
      </c>
      <c r="T24" s="17">
        <v>522.29999999999995</v>
      </c>
      <c r="U24" s="17">
        <v>10.6</v>
      </c>
      <c r="V24" s="17"/>
      <c r="W24" s="17"/>
      <c r="X24" s="17"/>
      <c r="Y24" s="17"/>
      <c r="Z24" s="17">
        <v>168.9</v>
      </c>
      <c r="AA24" s="17">
        <v>8</v>
      </c>
      <c r="AB24" s="17">
        <v>2.7</v>
      </c>
      <c r="AC24" s="17">
        <v>0</v>
      </c>
      <c r="AD24" s="17">
        <v>6.4</v>
      </c>
      <c r="AE24" s="17"/>
      <c r="AF24" s="17">
        <v>50</v>
      </c>
      <c r="AG24" s="17">
        <v>4.3</v>
      </c>
      <c r="AH24" s="17"/>
      <c r="AI24" s="17"/>
      <c r="AJ24" s="17"/>
      <c r="AK24" s="17">
        <v>111.2</v>
      </c>
      <c r="AL24" s="17">
        <v>138.1</v>
      </c>
      <c r="AM24" s="17"/>
      <c r="AN24" s="17"/>
      <c r="AO24" s="17"/>
      <c r="AP24" s="17">
        <v>6.5</v>
      </c>
      <c r="AQ24" s="17">
        <v>428.3</v>
      </c>
      <c r="AR24" s="17">
        <v>59.9</v>
      </c>
      <c r="AS24" s="17">
        <v>124.8</v>
      </c>
      <c r="AT24" s="17">
        <v>41</v>
      </c>
      <c r="AU24" s="17">
        <v>18.399999999999999</v>
      </c>
      <c r="AV24" s="17">
        <v>19.7</v>
      </c>
      <c r="AW24" s="17">
        <v>93.3</v>
      </c>
      <c r="AX24" s="17">
        <v>123.59399999999999</v>
      </c>
      <c r="AY24" s="17">
        <v>123.617</v>
      </c>
      <c r="AZ24" s="17">
        <v>152.18100000000001</v>
      </c>
      <c r="BA24" s="17">
        <v>109.2</v>
      </c>
      <c r="BB24" s="17">
        <v>8</v>
      </c>
      <c r="BC24" s="17"/>
      <c r="BD24" s="17">
        <v>46.4</v>
      </c>
      <c r="BE24" s="17">
        <v>47</v>
      </c>
      <c r="BF24" s="17">
        <v>3.8</v>
      </c>
      <c r="BG24" s="17">
        <v>31.1</v>
      </c>
      <c r="BH24" s="17">
        <v>174.4</v>
      </c>
      <c r="BI24" s="17">
        <v>11</v>
      </c>
      <c r="BJ24" s="17"/>
      <c r="BK24" s="17"/>
      <c r="BL24" s="17">
        <v>0</v>
      </c>
      <c r="BM24" s="17"/>
      <c r="BN24" s="17"/>
      <c r="BO24" s="17"/>
      <c r="BP24" s="17">
        <v>130.9</v>
      </c>
      <c r="BQ24" s="17">
        <v>54.9</v>
      </c>
      <c r="BR24" s="17">
        <v>157.69999999999999</v>
      </c>
      <c r="BS24" s="17"/>
      <c r="BT24" s="17">
        <v>65.900000000000006</v>
      </c>
      <c r="BU24" s="17">
        <v>0</v>
      </c>
      <c r="BV24" s="17"/>
      <c r="BW24" s="17"/>
      <c r="BX24" s="17"/>
      <c r="BY24" s="17"/>
      <c r="BZ24" s="17">
        <v>114.8</v>
      </c>
      <c r="CA24" s="17"/>
      <c r="CB24" s="17"/>
      <c r="CC24" s="17">
        <v>111.3</v>
      </c>
      <c r="CD24" s="17">
        <v>130.6</v>
      </c>
      <c r="CE24" s="17">
        <v>63.5</v>
      </c>
      <c r="CF24" s="17">
        <v>80.599999999999994</v>
      </c>
      <c r="CG24" s="17">
        <v>30.4</v>
      </c>
      <c r="CH24" s="17"/>
      <c r="CI24" s="17"/>
      <c r="CJ24" s="17"/>
      <c r="CK24" s="17">
        <v>103.5</v>
      </c>
      <c r="CL24" s="17">
        <v>102.8</v>
      </c>
      <c r="CM24" s="17">
        <v>120.6</v>
      </c>
      <c r="CN24" s="17"/>
      <c r="CO24" s="17"/>
      <c r="CP24" s="17"/>
      <c r="CQ24" s="17"/>
      <c r="CR24" s="17"/>
      <c r="CS24" s="17">
        <v>137.19999999999999</v>
      </c>
      <c r="CT24" s="17">
        <v>79.900000000000006</v>
      </c>
      <c r="CU24" s="17">
        <v>0</v>
      </c>
      <c r="CV24" s="17">
        <v>41.1</v>
      </c>
      <c r="CW24" s="17">
        <v>33.6</v>
      </c>
      <c r="CX24" s="17">
        <v>12.8</v>
      </c>
      <c r="CY24" s="17">
        <v>0</v>
      </c>
      <c r="CZ24" s="17">
        <v>20</v>
      </c>
      <c r="DA24" s="17">
        <v>9.9</v>
      </c>
      <c r="DB24" s="17">
        <v>5.3</v>
      </c>
      <c r="DC24" s="17">
        <v>3.6</v>
      </c>
      <c r="DD24" s="17">
        <v>5.0999999999999996</v>
      </c>
      <c r="DE24" s="17">
        <v>20.3</v>
      </c>
      <c r="DF24" s="17">
        <v>20</v>
      </c>
      <c r="DG24" s="17">
        <v>19.2</v>
      </c>
      <c r="DH24" s="17">
        <v>3.5</v>
      </c>
      <c r="DI24" s="17">
        <v>18.8</v>
      </c>
      <c r="DJ24" s="17">
        <v>10.4</v>
      </c>
      <c r="DK24" s="17">
        <v>13.6</v>
      </c>
      <c r="DL24" s="17">
        <v>17</v>
      </c>
      <c r="DM24" s="17">
        <v>41.6</v>
      </c>
      <c r="DN24" s="17">
        <v>4.7</v>
      </c>
      <c r="DO24" s="17">
        <v>2.2999999999999998</v>
      </c>
      <c r="DP24" s="17">
        <v>1.2</v>
      </c>
      <c r="DQ24" s="17">
        <v>2.9</v>
      </c>
      <c r="DR24" s="17">
        <v>13.2</v>
      </c>
      <c r="DS24" s="17">
        <v>3.6</v>
      </c>
      <c r="DT24" s="17">
        <v>9.5</v>
      </c>
      <c r="DU24" s="17">
        <v>2</v>
      </c>
      <c r="DV24" s="17"/>
      <c r="DW24" s="17">
        <v>16.100000000000001</v>
      </c>
      <c r="DX24" s="17">
        <v>12.5</v>
      </c>
      <c r="DY24" s="17">
        <v>19.600000000000001</v>
      </c>
      <c r="DZ24" s="17">
        <v>20.3</v>
      </c>
      <c r="EA24" s="17">
        <v>20</v>
      </c>
      <c r="EB24" s="17">
        <v>6.9</v>
      </c>
      <c r="EC24" s="17">
        <v>5.9</v>
      </c>
      <c r="ED24" s="17">
        <v>16.399999999999999</v>
      </c>
      <c r="EE24" s="17">
        <v>47.2</v>
      </c>
      <c r="EF24" s="17">
        <v>79.7</v>
      </c>
      <c r="EG24" s="17">
        <v>3.4</v>
      </c>
      <c r="EH24" s="17">
        <v>1</v>
      </c>
      <c r="EI24" s="17">
        <v>21</v>
      </c>
      <c r="EJ24" s="17">
        <v>7.5</v>
      </c>
      <c r="EK24" s="17">
        <v>6.4</v>
      </c>
      <c r="EL24" s="17">
        <v>20</v>
      </c>
      <c r="EM24" s="17">
        <v>20</v>
      </c>
      <c r="EN24" s="17">
        <v>19.8</v>
      </c>
      <c r="EO24" s="17">
        <v>6.4</v>
      </c>
      <c r="EP24" s="17">
        <v>2.4</v>
      </c>
      <c r="EQ24" s="17">
        <v>46.2</v>
      </c>
      <c r="ER24" s="17">
        <v>0.6</v>
      </c>
      <c r="ES24" s="17">
        <v>52.7</v>
      </c>
      <c r="ET24" s="17">
        <v>35.1</v>
      </c>
      <c r="EU24" s="17">
        <v>44.3</v>
      </c>
      <c r="EV24" s="17">
        <v>2.9</v>
      </c>
      <c r="EW24" s="17">
        <v>7.8</v>
      </c>
      <c r="EX24" s="17">
        <v>20</v>
      </c>
      <c r="EY24" s="17">
        <v>9.8000000000000007</v>
      </c>
      <c r="EZ24" s="17"/>
      <c r="FA24" s="17">
        <v>37.200000000000003</v>
      </c>
      <c r="FB24" s="17">
        <v>29.1</v>
      </c>
      <c r="FC24" s="17">
        <v>3.4</v>
      </c>
      <c r="FD24" s="17">
        <v>13.1</v>
      </c>
      <c r="FE24" s="17">
        <v>16.100000000000001</v>
      </c>
      <c r="FF24" s="17">
        <v>6.5</v>
      </c>
      <c r="FG24" s="17">
        <v>6519.8919999999998</v>
      </c>
      <c r="FH24" s="15"/>
      <c r="FI24" s="17">
        <v>24.383800000000001</v>
      </c>
      <c r="FJ24" s="17">
        <v>1.3</v>
      </c>
      <c r="FK24" s="17">
        <v>8.01</v>
      </c>
      <c r="FL24" s="17">
        <v>6.101</v>
      </c>
      <c r="FM24" s="17">
        <v>13.2</v>
      </c>
      <c r="FN24" s="17"/>
      <c r="FO24" s="17">
        <v>18.928509999999999</v>
      </c>
      <c r="FP24" s="17">
        <v>9.6999999999999993</v>
      </c>
      <c r="FQ24" s="17">
        <v>5.7</v>
      </c>
      <c r="FR24" s="17">
        <v>87.323310000000006</v>
      </c>
    </row>
    <row r="25" spans="1:174" ht="24" customHeight="1" x14ac:dyDescent="0.3">
      <c r="A25" s="16" t="s">
        <v>71</v>
      </c>
      <c r="B25" s="16" t="s">
        <v>673</v>
      </c>
      <c r="C25" s="17">
        <v>1.1000000000000001</v>
      </c>
      <c r="D25" s="17">
        <v>1.7</v>
      </c>
      <c r="E25" s="17">
        <v>4.3</v>
      </c>
      <c r="F25" s="17">
        <v>643.6</v>
      </c>
      <c r="G25" s="17">
        <v>218.3</v>
      </c>
      <c r="H25" s="17"/>
      <c r="I25" s="17"/>
      <c r="J25" s="17">
        <v>89.4</v>
      </c>
      <c r="K25" s="17">
        <v>235.5</v>
      </c>
      <c r="L25" s="17">
        <v>0</v>
      </c>
      <c r="M25" s="17"/>
      <c r="N25" s="17">
        <v>0</v>
      </c>
      <c r="O25" s="17">
        <v>0</v>
      </c>
      <c r="P25" s="17">
        <v>0</v>
      </c>
      <c r="Q25" s="17">
        <v>0</v>
      </c>
      <c r="R25" s="17">
        <v>109.1</v>
      </c>
      <c r="S25" s="17">
        <v>68.099999999999994</v>
      </c>
      <c r="T25" s="17">
        <v>557.9</v>
      </c>
      <c r="U25" s="17">
        <v>10.5</v>
      </c>
      <c r="V25" s="17"/>
      <c r="W25" s="17"/>
      <c r="X25" s="17"/>
      <c r="Y25" s="17"/>
      <c r="Z25" s="17">
        <v>162.6</v>
      </c>
      <c r="AA25" s="17">
        <v>7.5</v>
      </c>
      <c r="AB25" s="17">
        <v>2.5</v>
      </c>
      <c r="AC25" s="17">
        <v>0</v>
      </c>
      <c r="AD25" s="17">
        <v>6.4</v>
      </c>
      <c r="AE25" s="17"/>
      <c r="AF25" s="17">
        <v>49.1</v>
      </c>
      <c r="AG25" s="17">
        <v>4.4000000000000004</v>
      </c>
      <c r="AH25" s="17"/>
      <c r="AI25" s="17"/>
      <c r="AJ25" s="17"/>
      <c r="AK25" s="17">
        <v>110.2</v>
      </c>
      <c r="AL25" s="17">
        <v>196.4</v>
      </c>
      <c r="AM25" s="17"/>
      <c r="AN25" s="17"/>
      <c r="AO25" s="17"/>
      <c r="AP25" s="17">
        <v>6.5</v>
      </c>
      <c r="AQ25" s="17">
        <v>465.5</v>
      </c>
      <c r="AR25" s="17">
        <v>58.8</v>
      </c>
      <c r="AS25" s="17">
        <v>132.4</v>
      </c>
      <c r="AT25" s="17">
        <v>40.5</v>
      </c>
      <c r="AU25" s="17">
        <v>18.399999999999999</v>
      </c>
      <c r="AV25" s="17">
        <v>19.7</v>
      </c>
      <c r="AW25" s="17">
        <v>91.5</v>
      </c>
      <c r="AX25" s="17">
        <v>120.654</v>
      </c>
      <c r="AY25" s="17">
        <v>121.824</v>
      </c>
      <c r="AZ25" s="17">
        <v>152.96600000000001</v>
      </c>
      <c r="BA25" s="17">
        <v>109.2</v>
      </c>
      <c r="BB25" s="17">
        <v>8.1</v>
      </c>
      <c r="BC25" s="17"/>
      <c r="BD25" s="17">
        <v>32.700000000000003</v>
      </c>
      <c r="BE25" s="17">
        <v>46.6</v>
      </c>
      <c r="BF25" s="17">
        <v>3.8</v>
      </c>
      <c r="BG25" s="17">
        <v>29.6</v>
      </c>
      <c r="BH25" s="17">
        <v>172.9</v>
      </c>
      <c r="BI25" s="17">
        <v>30.5</v>
      </c>
      <c r="BJ25" s="17"/>
      <c r="BK25" s="17"/>
      <c r="BL25" s="17">
        <v>9.9</v>
      </c>
      <c r="BM25" s="17"/>
      <c r="BN25" s="17"/>
      <c r="BO25" s="17"/>
      <c r="BP25" s="17">
        <v>129.9</v>
      </c>
      <c r="BQ25" s="17">
        <v>65.2</v>
      </c>
      <c r="BR25" s="17">
        <v>158</v>
      </c>
      <c r="BS25" s="17"/>
      <c r="BT25" s="17">
        <v>82.6</v>
      </c>
      <c r="BU25" s="17">
        <v>0</v>
      </c>
      <c r="BV25" s="17"/>
      <c r="BW25" s="17"/>
      <c r="BX25" s="17"/>
      <c r="BY25" s="17"/>
      <c r="BZ25" s="17">
        <v>113.8</v>
      </c>
      <c r="CA25" s="17"/>
      <c r="CB25" s="17"/>
      <c r="CC25" s="17">
        <v>112.1</v>
      </c>
      <c r="CD25" s="17">
        <v>121.3</v>
      </c>
      <c r="CE25" s="17">
        <v>62.5</v>
      </c>
      <c r="CF25" s="17">
        <v>80.900000000000006</v>
      </c>
      <c r="CG25" s="17">
        <v>30.2</v>
      </c>
      <c r="CH25" s="17"/>
      <c r="CI25" s="17"/>
      <c r="CJ25" s="17"/>
      <c r="CK25" s="17">
        <v>103.7</v>
      </c>
      <c r="CL25" s="17">
        <v>103.3</v>
      </c>
      <c r="CM25" s="17">
        <v>120.9</v>
      </c>
      <c r="CN25" s="17"/>
      <c r="CO25" s="17"/>
      <c r="CP25" s="17"/>
      <c r="CQ25" s="17"/>
      <c r="CR25" s="17"/>
      <c r="CS25" s="17">
        <v>137.19999999999999</v>
      </c>
      <c r="CT25" s="17">
        <v>79.900000000000006</v>
      </c>
      <c r="CU25" s="17">
        <v>0.1</v>
      </c>
      <c r="CV25" s="17">
        <v>41.7</v>
      </c>
      <c r="CW25" s="17">
        <v>51.6</v>
      </c>
      <c r="CX25" s="17">
        <v>13.3</v>
      </c>
      <c r="CY25" s="17">
        <v>0</v>
      </c>
      <c r="CZ25" s="17">
        <v>20</v>
      </c>
      <c r="DA25" s="17">
        <v>10</v>
      </c>
      <c r="DB25" s="17">
        <v>5.4</v>
      </c>
      <c r="DC25" s="17">
        <v>3.5</v>
      </c>
      <c r="DD25" s="17">
        <v>5.0999999999999996</v>
      </c>
      <c r="DE25" s="17">
        <v>20</v>
      </c>
      <c r="DF25" s="17">
        <v>20</v>
      </c>
      <c r="DG25" s="17">
        <v>19.2</v>
      </c>
      <c r="DH25" s="17">
        <v>3.5</v>
      </c>
      <c r="DI25" s="17">
        <v>18.8</v>
      </c>
      <c r="DJ25" s="17">
        <v>12.4</v>
      </c>
      <c r="DK25" s="17">
        <v>16.3</v>
      </c>
      <c r="DL25" s="17">
        <v>15.9</v>
      </c>
      <c r="DM25" s="17">
        <v>47.7</v>
      </c>
      <c r="DN25" s="17">
        <v>4.7</v>
      </c>
      <c r="DO25" s="17">
        <v>1.8</v>
      </c>
      <c r="DP25" s="17">
        <v>1.2</v>
      </c>
      <c r="DQ25" s="17">
        <v>2.9</v>
      </c>
      <c r="DR25" s="17">
        <v>16</v>
      </c>
      <c r="DS25" s="17">
        <v>3.6</v>
      </c>
      <c r="DT25" s="17">
        <v>8.6</v>
      </c>
      <c r="DU25" s="17">
        <v>2</v>
      </c>
      <c r="DV25" s="17"/>
      <c r="DW25" s="17">
        <v>16</v>
      </c>
      <c r="DX25" s="17">
        <v>12.5</v>
      </c>
      <c r="DY25" s="17">
        <v>19.5</v>
      </c>
      <c r="DZ25" s="17">
        <v>20.3</v>
      </c>
      <c r="EA25" s="17">
        <v>20</v>
      </c>
      <c r="EB25" s="17">
        <v>5.5</v>
      </c>
      <c r="EC25" s="17">
        <v>10.199999999999999</v>
      </c>
      <c r="ED25" s="17">
        <v>23.3</v>
      </c>
      <c r="EE25" s="17">
        <v>59.7</v>
      </c>
      <c r="EF25" s="17">
        <v>71.2</v>
      </c>
      <c r="EG25" s="17">
        <v>4.3</v>
      </c>
      <c r="EH25" s="17">
        <v>2.2000000000000002</v>
      </c>
      <c r="EI25" s="17">
        <v>21</v>
      </c>
      <c r="EJ25" s="17">
        <v>7.4</v>
      </c>
      <c r="EK25" s="17">
        <v>6.2</v>
      </c>
      <c r="EL25" s="17">
        <v>20</v>
      </c>
      <c r="EM25" s="17">
        <v>20</v>
      </c>
      <c r="EN25" s="17">
        <v>19.8</v>
      </c>
      <c r="EO25" s="17">
        <v>11.3</v>
      </c>
      <c r="EP25" s="17">
        <v>5.7</v>
      </c>
      <c r="EQ25" s="17">
        <v>102</v>
      </c>
      <c r="ER25" s="17">
        <v>0.6</v>
      </c>
      <c r="ES25" s="17">
        <v>30.6</v>
      </c>
      <c r="ET25" s="17">
        <v>27.7</v>
      </c>
      <c r="EU25" s="17">
        <v>84.4</v>
      </c>
      <c r="EV25" s="17">
        <v>5.4</v>
      </c>
      <c r="EW25" s="17">
        <v>7.8</v>
      </c>
      <c r="EX25" s="17">
        <v>20</v>
      </c>
      <c r="EY25" s="17">
        <v>9.4</v>
      </c>
      <c r="EZ25" s="17"/>
      <c r="FA25" s="17">
        <v>37.200000000000003</v>
      </c>
      <c r="FB25" s="17">
        <v>0</v>
      </c>
      <c r="FC25" s="17">
        <v>0.9</v>
      </c>
      <c r="FD25" s="17">
        <v>14.1</v>
      </c>
      <c r="FE25" s="17">
        <v>15.5</v>
      </c>
      <c r="FF25" s="17">
        <v>9.1999999999999993</v>
      </c>
      <c r="FG25" s="17">
        <v>6758.3440000000001</v>
      </c>
      <c r="FH25" s="15"/>
      <c r="FI25" s="17">
        <v>24.38495</v>
      </c>
      <c r="FJ25" s="17">
        <v>1.3</v>
      </c>
      <c r="FK25" s="17">
        <v>7.9740000000000002</v>
      </c>
      <c r="FL25" s="17">
        <v>6.1020000000000003</v>
      </c>
      <c r="FM25" s="17">
        <v>13.2</v>
      </c>
      <c r="FN25" s="17"/>
      <c r="FO25" s="17">
        <v>18.925940000000001</v>
      </c>
      <c r="FP25" s="17">
        <v>9.8000000000000007</v>
      </c>
      <c r="FQ25" s="17">
        <v>5.6</v>
      </c>
      <c r="FR25" s="17">
        <v>87.28689</v>
      </c>
    </row>
    <row r="26" spans="1:174" ht="24" customHeight="1" x14ac:dyDescent="0.3">
      <c r="A26" s="18" t="s">
        <v>71</v>
      </c>
      <c r="B26" s="18" t="s">
        <v>674</v>
      </c>
      <c r="C26" s="19">
        <v>1.1000000000000001</v>
      </c>
      <c r="D26" s="19">
        <v>1.7</v>
      </c>
      <c r="E26" s="19">
        <v>4.3</v>
      </c>
      <c r="F26" s="19">
        <v>646.9</v>
      </c>
      <c r="G26" s="19">
        <v>219.3</v>
      </c>
      <c r="H26" s="19"/>
      <c r="I26" s="19"/>
      <c r="J26" s="19">
        <v>90.1</v>
      </c>
      <c r="K26" s="19">
        <v>238.8</v>
      </c>
      <c r="L26" s="19">
        <v>0</v>
      </c>
      <c r="M26" s="19"/>
      <c r="N26" s="19">
        <v>0</v>
      </c>
      <c r="O26" s="19">
        <v>0</v>
      </c>
      <c r="P26" s="19">
        <v>0</v>
      </c>
      <c r="Q26" s="19">
        <v>0</v>
      </c>
      <c r="R26" s="19">
        <v>154</v>
      </c>
      <c r="S26" s="19">
        <v>76.3</v>
      </c>
      <c r="T26" s="19">
        <v>560.5</v>
      </c>
      <c r="U26" s="19">
        <v>10.6</v>
      </c>
      <c r="V26" s="19"/>
      <c r="W26" s="19"/>
      <c r="X26" s="19"/>
      <c r="Y26" s="19"/>
      <c r="Z26" s="19">
        <v>165.4</v>
      </c>
      <c r="AA26" s="19">
        <v>7.8</v>
      </c>
      <c r="AB26" s="19">
        <v>2.7</v>
      </c>
      <c r="AC26" s="19">
        <v>0</v>
      </c>
      <c r="AD26" s="19">
        <v>6.4</v>
      </c>
      <c r="AE26" s="19"/>
      <c r="AF26" s="19">
        <v>50.2</v>
      </c>
      <c r="AG26" s="19">
        <v>4.5999999999999996</v>
      </c>
      <c r="AH26" s="19"/>
      <c r="AI26" s="19"/>
      <c r="AJ26" s="19"/>
      <c r="AK26" s="19">
        <v>110.9</v>
      </c>
      <c r="AL26" s="19">
        <v>176.9</v>
      </c>
      <c r="AM26" s="19"/>
      <c r="AN26" s="19"/>
      <c r="AO26" s="19"/>
      <c r="AP26" s="19">
        <v>6.5</v>
      </c>
      <c r="AQ26" s="19">
        <v>462.4</v>
      </c>
      <c r="AR26" s="19">
        <v>60.9</v>
      </c>
      <c r="AS26" s="19">
        <v>133</v>
      </c>
      <c r="AT26" s="19">
        <v>40.9</v>
      </c>
      <c r="AU26" s="19">
        <v>18.399999999999999</v>
      </c>
      <c r="AV26" s="19">
        <v>19.7</v>
      </c>
      <c r="AW26" s="19">
        <v>91.5</v>
      </c>
      <c r="AX26" s="19">
        <v>138.55600000000001</v>
      </c>
      <c r="AY26" s="19">
        <v>139.40100000000001</v>
      </c>
      <c r="AZ26" s="19">
        <v>155.86099999999999</v>
      </c>
      <c r="BA26" s="19">
        <v>109</v>
      </c>
      <c r="BB26" s="19">
        <v>8.1</v>
      </c>
      <c r="BC26" s="19"/>
      <c r="BD26" s="19">
        <v>46.9</v>
      </c>
      <c r="BE26" s="19">
        <v>46.9</v>
      </c>
      <c r="BF26" s="19">
        <v>3.8</v>
      </c>
      <c r="BG26" s="19">
        <v>30</v>
      </c>
      <c r="BH26" s="19">
        <v>173.8</v>
      </c>
      <c r="BI26" s="19">
        <v>46.8</v>
      </c>
      <c r="BJ26" s="19"/>
      <c r="BK26" s="19"/>
      <c r="BL26" s="19">
        <v>45</v>
      </c>
      <c r="BM26" s="19"/>
      <c r="BN26" s="19"/>
      <c r="BO26" s="19"/>
      <c r="BP26" s="19">
        <v>130.80000000000001</v>
      </c>
      <c r="BQ26" s="19">
        <v>92</v>
      </c>
      <c r="BR26" s="19">
        <v>157.80000000000001</v>
      </c>
      <c r="BS26" s="19"/>
      <c r="BT26" s="19">
        <v>121.1</v>
      </c>
      <c r="BU26" s="19">
        <v>0</v>
      </c>
      <c r="BV26" s="19"/>
      <c r="BW26" s="19"/>
      <c r="BX26" s="19"/>
      <c r="BY26" s="19"/>
      <c r="BZ26" s="19">
        <v>114.3</v>
      </c>
      <c r="CA26" s="19"/>
      <c r="CB26" s="19"/>
      <c r="CC26" s="19">
        <v>148.6</v>
      </c>
      <c r="CD26" s="19">
        <v>112.8</v>
      </c>
      <c r="CE26" s="19">
        <v>63.4</v>
      </c>
      <c r="CF26" s="19">
        <v>79.8</v>
      </c>
      <c r="CG26" s="19">
        <v>30.2</v>
      </c>
      <c r="CH26" s="19"/>
      <c r="CI26" s="19"/>
      <c r="CJ26" s="19"/>
      <c r="CK26" s="19">
        <v>103.2</v>
      </c>
      <c r="CL26" s="19">
        <v>102.9</v>
      </c>
      <c r="CM26" s="19">
        <v>121</v>
      </c>
      <c r="CN26" s="19"/>
      <c r="CO26" s="19"/>
      <c r="CP26" s="19"/>
      <c r="CQ26" s="19"/>
      <c r="CR26" s="19"/>
      <c r="CS26" s="19">
        <v>137.19999999999999</v>
      </c>
      <c r="CT26" s="19">
        <v>79.8</v>
      </c>
      <c r="CU26" s="19">
        <v>0.1</v>
      </c>
      <c r="CV26" s="19">
        <v>46</v>
      </c>
      <c r="CW26" s="19">
        <v>65.2</v>
      </c>
      <c r="CX26" s="19">
        <v>12.8</v>
      </c>
      <c r="CY26" s="19">
        <v>0.1</v>
      </c>
      <c r="CZ26" s="19">
        <v>19.8</v>
      </c>
      <c r="DA26" s="19">
        <v>9.9</v>
      </c>
      <c r="DB26" s="19">
        <v>5.2</v>
      </c>
      <c r="DC26" s="19">
        <v>3.5</v>
      </c>
      <c r="DD26" s="19">
        <v>5.0999999999999996</v>
      </c>
      <c r="DE26" s="19">
        <v>20.2</v>
      </c>
      <c r="DF26" s="19">
        <v>20</v>
      </c>
      <c r="DG26" s="19">
        <v>19.2</v>
      </c>
      <c r="DH26" s="19">
        <v>3.5</v>
      </c>
      <c r="DI26" s="19">
        <v>18.8</v>
      </c>
      <c r="DJ26" s="19">
        <v>13.8</v>
      </c>
      <c r="DK26" s="19">
        <v>16.899999999999999</v>
      </c>
      <c r="DL26" s="19">
        <v>14.6</v>
      </c>
      <c r="DM26" s="19">
        <v>43.1</v>
      </c>
      <c r="DN26" s="19">
        <v>4.7</v>
      </c>
      <c r="DO26" s="19">
        <v>2.2999999999999998</v>
      </c>
      <c r="DP26" s="19">
        <v>1.2</v>
      </c>
      <c r="DQ26" s="19">
        <v>2.9</v>
      </c>
      <c r="DR26" s="19">
        <v>18.399999999999999</v>
      </c>
      <c r="DS26" s="19">
        <v>3.6</v>
      </c>
      <c r="DT26" s="19">
        <v>13.3</v>
      </c>
      <c r="DU26" s="19">
        <v>2</v>
      </c>
      <c r="DV26" s="19"/>
      <c r="DW26" s="19">
        <v>15.1</v>
      </c>
      <c r="DX26" s="19">
        <v>12.3</v>
      </c>
      <c r="DY26" s="19">
        <v>19.600000000000001</v>
      </c>
      <c r="DZ26" s="19">
        <v>20.3</v>
      </c>
      <c r="EA26" s="19">
        <v>20</v>
      </c>
      <c r="EB26" s="19">
        <v>3.2</v>
      </c>
      <c r="EC26" s="19">
        <v>10.7</v>
      </c>
      <c r="ED26" s="19">
        <v>27.5</v>
      </c>
      <c r="EE26" s="19">
        <v>49.2</v>
      </c>
      <c r="EF26" s="19">
        <v>85.9</v>
      </c>
      <c r="EG26" s="19">
        <v>3.6</v>
      </c>
      <c r="EH26" s="19">
        <v>2.9</v>
      </c>
      <c r="EI26" s="19">
        <v>21</v>
      </c>
      <c r="EJ26" s="19">
        <v>7.4</v>
      </c>
      <c r="EK26" s="19">
        <v>5.8</v>
      </c>
      <c r="EL26" s="19">
        <v>20</v>
      </c>
      <c r="EM26" s="19">
        <v>20</v>
      </c>
      <c r="EN26" s="19">
        <v>19.8</v>
      </c>
      <c r="EO26" s="19">
        <v>10.6</v>
      </c>
      <c r="EP26" s="19">
        <v>7.2</v>
      </c>
      <c r="EQ26" s="19">
        <v>97.2</v>
      </c>
      <c r="ER26" s="19">
        <v>0.6</v>
      </c>
      <c r="ES26" s="19">
        <v>34.9</v>
      </c>
      <c r="ET26" s="19">
        <v>28.8</v>
      </c>
      <c r="EU26" s="19">
        <v>81.3</v>
      </c>
      <c r="EV26" s="19">
        <v>7.9</v>
      </c>
      <c r="EW26" s="19">
        <v>7.8</v>
      </c>
      <c r="EX26" s="19">
        <v>20</v>
      </c>
      <c r="EY26" s="19">
        <v>10.4</v>
      </c>
      <c r="EZ26" s="19"/>
      <c r="FA26" s="19">
        <v>37.1</v>
      </c>
      <c r="FB26" s="19">
        <v>0</v>
      </c>
      <c r="FC26" s="19">
        <v>3.1</v>
      </c>
      <c r="FD26" s="19">
        <v>11.3</v>
      </c>
      <c r="FE26" s="19">
        <v>15.5</v>
      </c>
      <c r="FF26" s="19">
        <v>7.9</v>
      </c>
      <c r="FG26" s="19">
        <v>7032.9179999999997</v>
      </c>
      <c r="FH26" s="15"/>
      <c r="FI26" s="19">
        <v>24.384419999999999</v>
      </c>
      <c r="FJ26" s="19">
        <v>1.3</v>
      </c>
      <c r="FK26" s="19">
        <v>8.0079999999999991</v>
      </c>
      <c r="FL26" s="19">
        <v>6.101</v>
      </c>
      <c r="FM26" s="19">
        <v>13.2</v>
      </c>
      <c r="FN26" s="19"/>
      <c r="FO26" s="19">
        <v>18.922969999999999</v>
      </c>
      <c r="FP26" s="19">
        <v>9.8000000000000007</v>
      </c>
      <c r="FQ26" s="19">
        <v>5.7</v>
      </c>
      <c r="FR26" s="19">
        <v>87.416390000000007</v>
      </c>
    </row>
    <row r="27" spans="1:174" ht="24" customHeight="1" x14ac:dyDescent="0.3">
      <c r="A27" s="13" t="s">
        <v>71</v>
      </c>
      <c r="B27" s="13" t="s">
        <v>675</v>
      </c>
      <c r="C27" s="14">
        <v>1.1000000000000001</v>
      </c>
      <c r="D27" s="14">
        <v>1.7</v>
      </c>
      <c r="E27" s="14">
        <v>4.3</v>
      </c>
      <c r="F27" s="14">
        <v>643.29999999999995</v>
      </c>
      <c r="G27" s="14">
        <v>218.7</v>
      </c>
      <c r="H27" s="14"/>
      <c r="I27" s="14"/>
      <c r="J27" s="14">
        <v>89.3</v>
      </c>
      <c r="K27" s="14">
        <v>236.6</v>
      </c>
      <c r="L27" s="14">
        <v>0</v>
      </c>
      <c r="M27" s="14"/>
      <c r="N27" s="14">
        <v>0</v>
      </c>
      <c r="O27" s="14">
        <v>0</v>
      </c>
      <c r="P27" s="14">
        <v>0</v>
      </c>
      <c r="Q27" s="14">
        <v>0</v>
      </c>
      <c r="R27" s="14">
        <v>199.4</v>
      </c>
      <c r="S27" s="14">
        <v>104.4</v>
      </c>
      <c r="T27" s="14">
        <v>558.1</v>
      </c>
      <c r="U27" s="14">
        <v>0</v>
      </c>
      <c r="V27" s="14"/>
      <c r="W27" s="14"/>
      <c r="X27" s="14"/>
      <c r="Y27" s="14"/>
      <c r="Z27" s="14">
        <v>163.19999999999999</v>
      </c>
      <c r="AA27" s="14">
        <v>7.6</v>
      </c>
      <c r="AB27" s="14">
        <v>2.6</v>
      </c>
      <c r="AC27" s="14">
        <v>0</v>
      </c>
      <c r="AD27" s="14">
        <v>6.4</v>
      </c>
      <c r="AE27" s="14"/>
      <c r="AF27" s="14">
        <v>31.1</v>
      </c>
      <c r="AG27" s="14">
        <v>4.5</v>
      </c>
      <c r="AH27" s="14"/>
      <c r="AI27" s="14"/>
      <c r="AJ27" s="14"/>
      <c r="AK27" s="14">
        <v>110.4</v>
      </c>
      <c r="AL27" s="14">
        <v>162.6</v>
      </c>
      <c r="AM27" s="14"/>
      <c r="AN27" s="14"/>
      <c r="AO27" s="14"/>
      <c r="AP27" s="14">
        <v>6.5</v>
      </c>
      <c r="AQ27" s="14">
        <v>427.6</v>
      </c>
      <c r="AR27" s="14">
        <v>60</v>
      </c>
      <c r="AS27" s="14">
        <v>128.6</v>
      </c>
      <c r="AT27" s="14">
        <v>40.6</v>
      </c>
      <c r="AU27" s="14">
        <v>18.399999999999999</v>
      </c>
      <c r="AV27" s="14">
        <v>19.7</v>
      </c>
      <c r="AW27" s="14">
        <v>89.2</v>
      </c>
      <c r="AX27" s="14">
        <v>177.76400000000001</v>
      </c>
      <c r="AY27" s="14">
        <v>177.75800000000001</v>
      </c>
      <c r="AZ27" s="14">
        <v>183.012</v>
      </c>
      <c r="BA27" s="14">
        <v>109</v>
      </c>
      <c r="BB27" s="14">
        <v>8</v>
      </c>
      <c r="BC27" s="14"/>
      <c r="BD27" s="14">
        <v>47</v>
      </c>
      <c r="BE27" s="14">
        <v>46.6</v>
      </c>
      <c r="BF27" s="14">
        <v>3.8</v>
      </c>
      <c r="BG27" s="14">
        <v>30</v>
      </c>
      <c r="BH27" s="14">
        <v>173.3</v>
      </c>
      <c r="BI27" s="14">
        <v>46.5</v>
      </c>
      <c r="BJ27" s="14"/>
      <c r="BK27" s="14"/>
      <c r="BL27" s="14">
        <v>45.7</v>
      </c>
      <c r="BM27" s="14"/>
      <c r="BN27" s="14"/>
      <c r="BO27" s="14"/>
      <c r="BP27" s="14">
        <v>130.1</v>
      </c>
      <c r="BQ27" s="14">
        <v>163.6</v>
      </c>
      <c r="BR27" s="14">
        <v>157.6</v>
      </c>
      <c r="BS27" s="14"/>
      <c r="BT27" s="14">
        <v>155.19999999999999</v>
      </c>
      <c r="BU27" s="14">
        <v>0</v>
      </c>
      <c r="BV27" s="14"/>
      <c r="BW27" s="14"/>
      <c r="BX27" s="14"/>
      <c r="BY27" s="14"/>
      <c r="BZ27" s="14">
        <v>114.1</v>
      </c>
      <c r="CA27" s="14"/>
      <c r="CB27" s="14"/>
      <c r="CC27" s="14">
        <v>116.9</v>
      </c>
      <c r="CD27" s="14">
        <v>132</v>
      </c>
      <c r="CE27" s="14">
        <v>62.9</v>
      </c>
      <c r="CF27" s="14">
        <v>76</v>
      </c>
      <c r="CG27" s="14">
        <v>30.2</v>
      </c>
      <c r="CH27" s="14"/>
      <c r="CI27" s="14"/>
      <c r="CJ27" s="14"/>
      <c r="CK27" s="14">
        <v>104.4</v>
      </c>
      <c r="CL27" s="14">
        <v>104.4</v>
      </c>
      <c r="CM27" s="14">
        <v>120</v>
      </c>
      <c r="CN27" s="14"/>
      <c r="CO27" s="14"/>
      <c r="CP27" s="14"/>
      <c r="CQ27" s="14"/>
      <c r="CR27" s="14"/>
      <c r="CS27" s="14">
        <v>137.19999999999999</v>
      </c>
      <c r="CT27" s="14">
        <v>79.8</v>
      </c>
      <c r="CU27" s="14">
        <v>0.6</v>
      </c>
      <c r="CV27" s="14">
        <v>38.299999999999997</v>
      </c>
      <c r="CW27" s="14">
        <v>68.400000000000006</v>
      </c>
      <c r="CX27" s="14">
        <v>15.9</v>
      </c>
      <c r="CY27" s="14">
        <v>0.1</v>
      </c>
      <c r="CZ27" s="14">
        <v>20</v>
      </c>
      <c r="DA27" s="14">
        <v>9.9</v>
      </c>
      <c r="DB27" s="14">
        <v>5.4</v>
      </c>
      <c r="DC27" s="14">
        <v>3.6</v>
      </c>
      <c r="DD27" s="14">
        <v>5</v>
      </c>
      <c r="DE27" s="14">
        <v>20.2</v>
      </c>
      <c r="DF27" s="14">
        <v>20</v>
      </c>
      <c r="DG27" s="14">
        <v>19.2</v>
      </c>
      <c r="DH27" s="14">
        <v>3.5</v>
      </c>
      <c r="DI27" s="14">
        <v>18.8</v>
      </c>
      <c r="DJ27" s="14">
        <v>13.5</v>
      </c>
      <c r="DK27" s="14">
        <v>15.9</v>
      </c>
      <c r="DL27" s="14">
        <v>14.1</v>
      </c>
      <c r="DM27" s="14">
        <v>44.3</v>
      </c>
      <c r="DN27" s="14">
        <v>4.7</v>
      </c>
      <c r="DO27" s="14">
        <v>2.2999999999999998</v>
      </c>
      <c r="DP27" s="14">
        <v>1.2</v>
      </c>
      <c r="DQ27" s="14">
        <v>2.9</v>
      </c>
      <c r="DR27" s="14">
        <v>18.8</v>
      </c>
      <c r="DS27" s="14">
        <v>3.6</v>
      </c>
      <c r="DT27" s="14">
        <v>16.2</v>
      </c>
      <c r="DU27" s="14">
        <v>2</v>
      </c>
      <c r="DV27" s="14"/>
      <c r="DW27" s="14">
        <v>15.1</v>
      </c>
      <c r="DX27" s="14">
        <v>12.5</v>
      </c>
      <c r="DY27" s="14">
        <v>19.5</v>
      </c>
      <c r="DZ27" s="14">
        <v>20.3</v>
      </c>
      <c r="EA27" s="14">
        <v>20</v>
      </c>
      <c r="EB27" s="14">
        <v>3</v>
      </c>
      <c r="EC27" s="14">
        <v>12</v>
      </c>
      <c r="ED27" s="14">
        <v>34.6</v>
      </c>
      <c r="EE27" s="14">
        <v>44.8</v>
      </c>
      <c r="EF27" s="14">
        <v>62.4</v>
      </c>
      <c r="EG27" s="14">
        <v>4.3</v>
      </c>
      <c r="EH27" s="14">
        <v>4.0999999999999996</v>
      </c>
      <c r="EI27" s="14">
        <v>21</v>
      </c>
      <c r="EJ27" s="14">
        <v>7.4</v>
      </c>
      <c r="EK27" s="14">
        <v>5.8</v>
      </c>
      <c r="EL27" s="14">
        <v>20</v>
      </c>
      <c r="EM27" s="14">
        <v>20</v>
      </c>
      <c r="EN27" s="14">
        <v>20</v>
      </c>
      <c r="EO27" s="14">
        <v>12</v>
      </c>
      <c r="EP27" s="14">
        <v>9.3000000000000007</v>
      </c>
      <c r="EQ27" s="14">
        <v>123.6</v>
      </c>
      <c r="ER27" s="14">
        <v>0.6</v>
      </c>
      <c r="ES27" s="14">
        <v>16.100000000000001</v>
      </c>
      <c r="ET27" s="14">
        <v>24.9</v>
      </c>
      <c r="EU27" s="14">
        <v>98.8</v>
      </c>
      <c r="EV27" s="14">
        <v>10.199999999999999</v>
      </c>
      <c r="EW27" s="14">
        <v>7.9</v>
      </c>
      <c r="EX27" s="14">
        <v>20</v>
      </c>
      <c r="EY27" s="14">
        <v>9.6</v>
      </c>
      <c r="EZ27" s="14"/>
      <c r="FA27" s="14">
        <v>37.200000000000003</v>
      </c>
      <c r="FB27" s="14">
        <v>0</v>
      </c>
      <c r="FC27" s="14">
        <v>3.1</v>
      </c>
      <c r="FD27" s="14">
        <v>12.7</v>
      </c>
      <c r="FE27" s="14">
        <v>14.4</v>
      </c>
      <c r="FF27" s="14">
        <v>7.8</v>
      </c>
      <c r="FG27" s="14">
        <v>7212.134</v>
      </c>
      <c r="FH27" s="15"/>
      <c r="FI27" s="14">
        <v>24.37763</v>
      </c>
      <c r="FJ27" s="14">
        <v>1.3</v>
      </c>
      <c r="FK27" s="14">
        <v>8.0120000000000005</v>
      </c>
      <c r="FL27" s="14">
        <v>6.0979999999999999</v>
      </c>
      <c r="FM27" s="14">
        <v>13.2</v>
      </c>
      <c r="FN27" s="14"/>
      <c r="FO27" s="14">
        <v>18.922280000000001</v>
      </c>
      <c r="FP27" s="14">
        <v>9.8000000000000007</v>
      </c>
      <c r="FQ27" s="14">
        <v>5.8</v>
      </c>
      <c r="FR27" s="14">
        <v>87.509910000000005</v>
      </c>
    </row>
    <row r="28" spans="1:174" ht="24" customHeight="1" x14ac:dyDescent="0.3">
      <c r="A28" s="16" t="s">
        <v>71</v>
      </c>
      <c r="B28" s="16" t="s">
        <v>676</v>
      </c>
      <c r="C28" s="17">
        <v>1.1000000000000001</v>
      </c>
      <c r="D28" s="17">
        <v>1.7</v>
      </c>
      <c r="E28" s="17">
        <v>4.3</v>
      </c>
      <c r="F28" s="17">
        <v>651.79999999999995</v>
      </c>
      <c r="G28" s="17">
        <v>220.5</v>
      </c>
      <c r="H28" s="17"/>
      <c r="I28" s="17"/>
      <c r="J28" s="17">
        <v>88.9</v>
      </c>
      <c r="K28" s="17">
        <v>239</v>
      </c>
      <c r="L28" s="17">
        <v>0</v>
      </c>
      <c r="M28" s="17"/>
      <c r="N28" s="17">
        <v>0</v>
      </c>
      <c r="O28" s="17">
        <v>0</v>
      </c>
      <c r="P28" s="17">
        <v>0</v>
      </c>
      <c r="Q28" s="17">
        <v>0</v>
      </c>
      <c r="R28" s="17">
        <v>198.1</v>
      </c>
      <c r="S28" s="17">
        <v>104.6</v>
      </c>
      <c r="T28" s="17">
        <v>554.4</v>
      </c>
      <c r="U28" s="17">
        <v>0</v>
      </c>
      <c r="V28" s="17"/>
      <c r="W28" s="17"/>
      <c r="X28" s="17"/>
      <c r="Y28" s="17"/>
      <c r="Z28" s="17">
        <v>166.9</v>
      </c>
      <c r="AA28" s="17">
        <v>8</v>
      </c>
      <c r="AB28" s="17">
        <v>2.6</v>
      </c>
      <c r="AC28" s="17">
        <v>0</v>
      </c>
      <c r="AD28" s="17">
        <v>6.4</v>
      </c>
      <c r="AE28" s="17"/>
      <c r="AF28" s="17">
        <v>91</v>
      </c>
      <c r="AG28" s="17">
        <v>3.6</v>
      </c>
      <c r="AH28" s="17"/>
      <c r="AI28" s="17"/>
      <c r="AJ28" s="17"/>
      <c r="AK28" s="17">
        <v>110.9</v>
      </c>
      <c r="AL28" s="17">
        <v>151</v>
      </c>
      <c r="AM28" s="17"/>
      <c r="AN28" s="17"/>
      <c r="AO28" s="17"/>
      <c r="AP28" s="17">
        <v>6.5</v>
      </c>
      <c r="AQ28" s="17">
        <v>465.6</v>
      </c>
      <c r="AR28" s="17">
        <v>59.2</v>
      </c>
      <c r="AS28" s="17">
        <v>132.30000000000001</v>
      </c>
      <c r="AT28" s="17">
        <v>41.2</v>
      </c>
      <c r="AU28" s="17">
        <v>18.399999999999999</v>
      </c>
      <c r="AV28" s="17">
        <v>19.7</v>
      </c>
      <c r="AW28" s="17">
        <v>90.9</v>
      </c>
      <c r="AX28" s="17">
        <v>178.77</v>
      </c>
      <c r="AY28" s="17">
        <v>179.29300000000001</v>
      </c>
      <c r="AZ28" s="17">
        <v>186.28700000000001</v>
      </c>
      <c r="BA28" s="17">
        <v>108.9</v>
      </c>
      <c r="BB28" s="17">
        <v>8.1</v>
      </c>
      <c r="BC28" s="17"/>
      <c r="BD28" s="17">
        <v>47.3</v>
      </c>
      <c r="BE28" s="17">
        <v>47.3</v>
      </c>
      <c r="BF28" s="17">
        <v>3.8</v>
      </c>
      <c r="BG28" s="17">
        <v>30</v>
      </c>
      <c r="BH28" s="17">
        <v>174.7</v>
      </c>
      <c r="BI28" s="17">
        <v>46.8</v>
      </c>
      <c r="BJ28" s="17"/>
      <c r="BK28" s="17"/>
      <c r="BL28" s="17">
        <v>45</v>
      </c>
      <c r="BM28" s="17"/>
      <c r="BN28" s="17"/>
      <c r="BO28" s="17"/>
      <c r="BP28" s="17">
        <v>130.30000000000001</v>
      </c>
      <c r="BQ28" s="17">
        <v>165.6</v>
      </c>
      <c r="BR28" s="17">
        <v>159.1</v>
      </c>
      <c r="BS28" s="17"/>
      <c r="BT28" s="17">
        <v>155.80000000000001</v>
      </c>
      <c r="BU28" s="17">
        <v>0</v>
      </c>
      <c r="BV28" s="17"/>
      <c r="BW28" s="17"/>
      <c r="BX28" s="17"/>
      <c r="BY28" s="17"/>
      <c r="BZ28" s="17">
        <v>115.4</v>
      </c>
      <c r="CA28" s="17"/>
      <c r="CB28" s="17"/>
      <c r="CC28" s="17">
        <v>168.7</v>
      </c>
      <c r="CD28" s="17">
        <v>132.6</v>
      </c>
      <c r="CE28" s="17">
        <v>64.599999999999994</v>
      </c>
      <c r="CF28" s="17">
        <v>75.900000000000006</v>
      </c>
      <c r="CG28" s="17">
        <v>30.2</v>
      </c>
      <c r="CH28" s="17"/>
      <c r="CI28" s="17"/>
      <c r="CJ28" s="17"/>
      <c r="CK28" s="17">
        <v>142.9</v>
      </c>
      <c r="CL28" s="17">
        <v>141.69999999999999</v>
      </c>
      <c r="CM28" s="17">
        <v>146.5</v>
      </c>
      <c r="CN28" s="17"/>
      <c r="CO28" s="17"/>
      <c r="CP28" s="17"/>
      <c r="CQ28" s="17"/>
      <c r="CR28" s="17"/>
      <c r="CS28" s="17">
        <v>163</v>
      </c>
      <c r="CT28" s="17">
        <v>85.9</v>
      </c>
      <c r="CU28" s="17">
        <v>0.8</v>
      </c>
      <c r="CV28" s="17">
        <v>39.799999999999997</v>
      </c>
      <c r="CW28" s="17">
        <v>71.7</v>
      </c>
      <c r="CX28" s="17">
        <v>16.3</v>
      </c>
      <c r="CY28" s="17">
        <v>0.3</v>
      </c>
      <c r="CZ28" s="17">
        <v>20</v>
      </c>
      <c r="DA28" s="17">
        <v>10</v>
      </c>
      <c r="DB28" s="17">
        <v>5.3</v>
      </c>
      <c r="DC28" s="17">
        <v>3.6</v>
      </c>
      <c r="DD28" s="17">
        <v>5</v>
      </c>
      <c r="DE28" s="17">
        <v>20.399999999999999</v>
      </c>
      <c r="DF28" s="17">
        <v>20</v>
      </c>
      <c r="DG28" s="17">
        <v>19.2</v>
      </c>
      <c r="DH28" s="17">
        <v>3.5</v>
      </c>
      <c r="DI28" s="17">
        <v>18.8</v>
      </c>
      <c r="DJ28" s="17">
        <v>14.2</v>
      </c>
      <c r="DK28" s="17">
        <v>18.3</v>
      </c>
      <c r="DL28" s="17">
        <v>12.8</v>
      </c>
      <c r="DM28" s="17">
        <v>32.299999999999997</v>
      </c>
      <c r="DN28" s="17">
        <v>4.7</v>
      </c>
      <c r="DO28" s="17">
        <v>2</v>
      </c>
      <c r="DP28" s="17">
        <v>1.2</v>
      </c>
      <c r="DQ28" s="17">
        <v>2.9</v>
      </c>
      <c r="DR28" s="17">
        <v>19.2</v>
      </c>
      <c r="DS28" s="17">
        <v>3.6</v>
      </c>
      <c r="DT28" s="17">
        <v>16.2</v>
      </c>
      <c r="DU28" s="17">
        <v>2</v>
      </c>
      <c r="DV28" s="17"/>
      <c r="DW28" s="17">
        <v>15.2</v>
      </c>
      <c r="DX28" s="17">
        <v>12.7</v>
      </c>
      <c r="DY28" s="17">
        <v>19.899999999999999</v>
      </c>
      <c r="DZ28" s="17">
        <v>20.3</v>
      </c>
      <c r="EA28" s="17">
        <v>20</v>
      </c>
      <c r="EB28" s="17">
        <v>4</v>
      </c>
      <c r="EC28" s="17">
        <v>13.3</v>
      </c>
      <c r="ED28" s="17">
        <v>36.299999999999997</v>
      </c>
      <c r="EE28" s="17">
        <v>31.4</v>
      </c>
      <c r="EF28" s="17">
        <v>43.1</v>
      </c>
      <c r="EG28" s="17">
        <v>2.8</v>
      </c>
      <c r="EH28" s="17">
        <v>2.4</v>
      </c>
      <c r="EI28" s="17">
        <v>21</v>
      </c>
      <c r="EJ28" s="17">
        <v>7.3</v>
      </c>
      <c r="EK28" s="17">
        <v>6.2</v>
      </c>
      <c r="EL28" s="17">
        <v>20</v>
      </c>
      <c r="EM28" s="17">
        <v>20</v>
      </c>
      <c r="EN28" s="17">
        <v>20</v>
      </c>
      <c r="EO28" s="17">
        <v>13.3</v>
      </c>
      <c r="EP28" s="17">
        <v>5.6</v>
      </c>
      <c r="EQ28" s="17">
        <v>136.1</v>
      </c>
      <c r="ER28" s="17">
        <v>0.6</v>
      </c>
      <c r="ES28" s="17">
        <v>13.1</v>
      </c>
      <c r="ET28" s="17">
        <v>16.8</v>
      </c>
      <c r="EU28" s="17">
        <v>100.2</v>
      </c>
      <c r="EV28" s="17">
        <v>12.2</v>
      </c>
      <c r="EW28" s="17">
        <v>7.8</v>
      </c>
      <c r="EX28" s="17">
        <v>20</v>
      </c>
      <c r="EY28" s="17">
        <v>9.6999999999999993</v>
      </c>
      <c r="EZ28" s="17"/>
      <c r="FA28" s="17">
        <v>36.6</v>
      </c>
      <c r="FB28" s="17">
        <v>0</v>
      </c>
      <c r="FC28" s="17">
        <v>3.1</v>
      </c>
      <c r="FD28" s="17">
        <v>13.5</v>
      </c>
      <c r="FE28" s="17">
        <v>14.4</v>
      </c>
      <c r="FF28" s="17">
        <v>7.3</v>
      </c>
      <c r="FG28" s="17">
        <v>7483.35</v>
      </c>
      <c r="FH28" s="15"/>
      <c r="FI28" s="17">
        <v>24.38879</v>
      </c>
      <c r="FJ28" s="17">
        <v>1.3</v>
      </c>
      <c r="FK28" s="17">
        <v>8.0060000000000002</v>
      </c>
      <c r="FL28" s="17">
        <v>6.0970000000000004</v>
      </c>
      <c r="FM28" s="17">
        <v>13.2</v>
      </c>
      <c r="FN28" s="17"/>
      <c r="FO28" s="17">
        <v>18.921720000000001</v>
      </c>
      <c r="FP28" s="17">
        <v>9.6999999999999993</v>
      </c>
      <c r="FQ28" s="17">
        <v>5.7</v>
      </c>
      <c r="FR28" s="17">
        <v>87.313509999999994</v>
      </c>
    </row>
    <row r="29" spans="1:174" ht="24" customHeight="1" x14ac:dyDescent="0.3">
      <c r="A29" s="16" t="s">
        <v>71</v>
      </c>
      <c r="B29" s="16" t="s">
        <v>677</v>
      </c>
      <c r="C29" s="17">
        <v>1.1000000000000001</v>
      </c>
      <c r="D29" s="17">
        <v>1.7</v>
      </c>
      <c r="E29" s="17">
        <v>4.3</v>
      </c>
      <c r="F29" s="17">
        <v>653</v>
      </c>
      <c r="G29" s="17">
        <v>219.7</v>
      </c>
      <c r="H29" s="17"/>
      <c r="I29" s="17"/>
      <c r="J29" s="17">
        <v>91.8</v>
      </c>
      <c r="K29" s="17">
        <v>240.8</v>
      </c>
      <c r="L29" s="17">
        <v>21.2</v>
      </c>
      <c r="M29" s="17"/>
      <c r="N29" s="17">
        <v>0</v>
      </c>
      <c r="O29" s="17">
        <v>0</v>
      </c>
      <c r="P29" s="17">
        <v>0</v>
      </c>
      <c r="Q29" s="17">
        <v>0</v>
      </c>
      <c r="R29" s="17">
        <v>196.2</v>
      </c>
      <c r="S29" s="17">
        <v>103.3</v>
      </c>
      <c r="T29" s="17">
        <v>564.70000000000005</v>
      </c>
      <c r="U29" s="17">
        <v>0</v>
      </c>
      <c r="V29" s="17"/>
      <c r="W29" s="17"/>
      <c r="X29" s="17"/>
      <c r="Y29" s="17"/>
      <c r="Z29" s="17">
        <v>167.3</v>
      </c>
      <c r="AA29" s="17">
        <v>8.1</v>
      </c>
      <c r="AB29" s="17">
        <v>2.8</v>
      </c>
      <c r="AC29" s="17">
        <v>16.5</v>
      </c>
      <c r="AD29" s="17">
        <v>6.4</v>
      </c>
      <c r="AE29" s="17"/>
      <c r="AF29" s="17">
        <v>91.5</v>
      </c>
      <c r="AG29" s="17">
        <v>3.6</v>
      </c>
      <c r="AH29" s="17"/>
      <c r="AI29" s="17"/>
      <c r="AJ29" s="17"/>
      <c r="AK29" s="17">
        <v>111.1</v>
      </c>
      <c r="AL29" s="17">
        <v>145.9</v>
      </c>
      <c r="AM29" s="17"/>
      <c r="AN29" s="17"/>
      <c r="AO29" s="17"/>
      <c r="AP29" s="17">
        <v>6.5</v>
      </c>
      <c r="AQ29" s="17">
        <v>464.9</v>
      </c>
      <c r="AR29" s="17">
        <v>59</v>
      </c>
      <c r="AS29" s="17">
        <v>148.5</v>
      </c>
      <c r="AT29" s="17">
        <v>41.5</v>
      </c>
      <c r="AU29" s="17">
        <v>18.399999999999999</v>
      </c>
      <c r="AV29" s="17">
        <v>19.7</v>
      </c>
      <c r="AW29" s="17">
        <v>89.8</v>
      </c>
      <c r="AX29" s="17">
        <v>181.93799999999999</v>
      </c>
      <c r="AY29" s="17">
        <v>182.16800000000001</v>
      </c>
      <c r="AZ29" s="17">
        <v>185.363</v>
      </c>
      <c r="BA29" s="17">
        <v>109.6</v>
      </c>
      <c r="BB29" s="17">
        <v>8.1</v>
      </c>
      <c r="BC29" s="17"/>
      <c r="BD29" s="17">
        <v>38.799999999999997</v>
      </c>
      <c r="BE29" s="17">
        <v>47.4</v>
      </c>
      <c r="BF29" s="17">
        <v>3.8</v>
      </c>
      <c r="BG29" s="17">
        <v>29.8</v>
      </c>
      <c r="BH29" s="17">
        <v>175.5</v>
      </c>
      <c r="BI29" s="17">
        <v>47.2</v>
      </c>
      <c r="BJ29" s="17"/>
      <c r="BK29" s="17"/>
      <c r="BL29" s="17">
        <v>45.3</v>
      </c>
      <c r="BM29" s="17"/>
      <c r="BN29" s="17"/>
      <c r="BO29" s="17"/>
      <c r="BP29" s="17">
        <v>132.1</v>
      </c>
      <c r="BQ29" s="17">
        <v>163.5</v>
      </c>
      <c r="BR29" s="17">
        <v>156.6</v>
      </c>
      <c r="BS29" s="17"/>
      <c r="BT29" s="17">
        <v>156.30000000000001</v>
      </c>
      <c r="BU29" s="17">
        <v>14.9</v>
      </c>
      <c r="BV29" s="17"/>
      <c r="BW29" s="17"/>
      <c r="BX29" s="17"/>
      <c r="BY29" s="17"/>
      <c r="BZ29" s="17">
        <v>115.3</v>
      </c>
      <c r="CA29" s="17"/>
      <c r="CB29" s="17"/>
      <c r="CC29" s="17">
        <v>177.9</v>
      </c>
      <c r="CD29" s="17">
        <v>135.69999999999999</v>
      </c>
      <c r="CE29" s="17">
        <v>65.8</v>
      </c>
      <c r="CF29" s="17">
        <v>76.2</v>
      </c>
      <c r="CG29" s="17">
        <v>30.4</v>
      </c>
      <c r="CH29" s="17"/>
      <c r="CI29" s="17"/>
      <c r="CJ29" s="17"/>
      <c r="CK29" s="17">
        <v>140.9</v>
      </c>
      <c r="CL29" s="17">
        <v>139.69999999999999</v>
      </c>
      <c r="CM29" s="17">
        <v>146</v>
      </c>
      <c r="CN29" s="17"/>
      <c r="CO29" s="17"/>
      <c r="CP29" s="17"/>
      <c r="CQ29" s="17"/>
      <c r="CR29" s="17"/>
      <c r="CS29" s="17">
        <v>185.9</v>
      </c>
      <c r="CT29" s="17">
        <v>99.3</v>
      </c>
      <c r="CU29" s="17">
        <v>0.9</v>
      </c>
      <c r="CV29" s="17">
        <v>39.799999999999997</v>
      </c>
      <c r="CW29" s="17">
        <v>73</v>
      </c>
      <c r="CX29" s="17">
        <v>15.1</v>
      </c>
      <c r="CY29" s="17">
        <v>0.3</v>
      </c>
      <c r="CZ29" s="17">
        <v>20</v>
      </c>
      <c r="DA29" s="17">
        <v>9.9</v>
      </c>
      <c r="DB29" s="17">
        <v>5.3</v>
      </c>
      <c r="DC29" s="17">
        <v>3.5</v>
      </c>
      <c r="DD29" s="17">
        <v>5</v>
      </c>
      <c r="DE29" s="17">
        <v>20.3</v>
      </c>
      <c r="DF29" s="17">
        <v>20</v>
      </c>
      <c r="DG29" s="17">
        <v>19.2</v>
      </c>
      <c r="DH29" s="17">
        <v>3.4</v>
      </c>
      <c r="DI29" s="17">
        <v>18.8</v>
      </c>
      <c r="DJ29" s="17">
        <v>10.8</v>
      </c>
      <c r="DK29" s="17">
        <v>14.6</v>
      </c>
      <c r="DL29" s="17">
        <v>13.1</v>
      </c>
      <c r="DM29" s="17">
        <v>38.9</v>
      </c>
      <c r="DN29" s="17">
        <v>4.7</v>
      </c>
      <c r="DO29" s="17">
        <v>1.2</v>
      </c>
      <c r="DP29" s="17">
        <v>1.2</v>
      </c>
      <c r="DQ29" s="17">
        <v>2.8</v>
      </c>
      <c r="DR29" s="17">
        <v>18.100000000000001</v>
      </c>
      <c r="DS29" s="17">
        <v>3.6</v>
      </c>
      <c r="DT29" s="17">
        <v>16.2</v>
      </c>
      <c r="DU29" s="17">
        <v>2</v>
      </c>
      <c r="DV29" s="17"/>
      <c r="DW29" s="17">
        <v>15.4</v>
      </c>
      <c r="DX29" s="17">
        <v>12.5</v>
      </c>
      <c r="DY29" s="17">
        <v>20</v>
      </c>
      <c r="DZ29" s="17">
        <v>20.3</v>
      </c>
      <c r="EA29" s="17">
        <v>20</v>
      </c>
      <c r="EB29" s="17">
        <v>5.5</v>
      </c>
      <c r="EC29" s="17">
        <v>13.9</v>
      </c>
      <c r="ED29" s="17">
        <v>39</v>
      </c>
      <c r="EE29" s="17">
        <v>51.7</v>
      </c>
      <c r="EF29" s="17">
        <v>57.4</v>
      </c>
      <c r="EG29" s="17">
        <v>6.3</v>
      </c>
      <c r="EH29" s="17">
        <v>3.5</v>
      </c>
      <c r="EI29" s="17">
        <v>21</v>
      </c>
      <c r="EJ29" s="17">
        <v>7.3</v>
      </c>
      <c r="EK29" s="17">
        <v>6.2</v>
      </c>
      <c r="EL29" s="17">
        <v>20</v>
      </c>
      <c r="EM29" s="17">
        <v>20</v>
      </c>
      <c r="EN29" s="17">
        <v>20</v>
      </c>
      <c r="EO29" s="17">
        <v>10.4</v>
      </c>
      <c r="EP29" s="17">
        <v>11.4</v>
      </c>
      <c r="EQ29" s="17">
        <v>124.7</v>
      </c>
      <c r="ER29" s="17">
        <v>0.6</v>
      </c>
      <c r="ES29" s="17">
        <v>1.8</v>
      </c>
      <c r="ET29" s="17">
        <v>4.8</v>
      </c>
      <c r="EU29" s="17">
        <v>105.3</v>
      </c>
      <c r="EV29" s="17">
        <v>14</v>
      </c>
      <c r="EW29" s="17">
        <v>7.8</v>
      </c>
      <c r="EX29" s="17">
        <v>20</v>
      </c>
      <c r="EY29" s="17">
        <v>9.8000000000000007</v>
      </c>
      <c r="EZ29" s="17"/>
      <c r="FA29" s="17">
        <v>37.200000000000003</v>
      </c>
      <c r="FB29" s="17">
        <v>0</v>
      </c>
      <c r="FC29" s="17">
        <v>2.8</v>
      </c>
      <c r="FD29" s="17">
        <v>13.2</v>
      </c>
      <c r="FE29" s="17">
        <v>14.1</v>
      </c>
      <c r="FF29" s="17">
        <v>7.5</v>
      </c>
      <c r="FG29" s="17">
        <v>7617.8689999999997</v>
      </c>
      <c r="FH29" s="15"/>
      <c r="FI29" s="17">
        <v>24.388960000000001</v>
      </c>
      <c r="FJ29" s="17">
        <v>1.3</v>
      </c>
      <c r="FK29" s="17">
        <v>8.0050000000000008</v>
      </c>
      <c r="FL29" s="17">
        <v>6.0990000000000002</v>
      </c>
      <c r="FM29" s="17">
        <v>13.2</v>
      </c>
      <c r="FN29" s="17"/>
      <c r="FO29" s="17">
        <v>18.92088</v>
      </c>
      <c r="FP29" s="17">
        <v>9.6999999999999993</v>
      </c>
      <c r="FQ29" s="17">
        <v>5.7</v>
      </c>
      <c r="FR29" s="17">
        <v>87.313839999999999</v>
      </c>
    </row>
    <row r="30" spans="1:174" ht="24" customHeight="1" x14ac:dyDescent="0.3">
      <c r="A30" s="16" t="s">
        <v>71</v>
      </c>
      <c r="B30" s="16" t="s">
        <v>678</v>
      </c>
      <c r="C30" s="17">
        <v>1.1000000000000001</v>
      </c>
      <c r="D30" s="17">
        <v>1.7</v>
      </c>
      <c r="E30" s="17">
        <v>4.3</v>
      </c>
      <c r="F30" s="17">
        <v>649</v>
      </c>
      <c r="G30" s="17">
        <v>218.9</v>
      </c>
      <c r="H30" s="17"/>
      <c r="I30" s="17"/>
      <c r="J30" s="17">
        <v>80.5</v>
      </c>
      <c r="K30" s="17">
        <v>240.1</v>
      </c>
      <c r="L30" s="17">
        <v>66</v>
      </c>
      <c r="M30" s="17"/>
      <c r="N30" s="17">
        <v>0</v>
      </c>
      <c r="O30" s="17">
        <v>0</v>
      </c>
      <c r="P30" s="17">
        <v>0</v>
      </c>
      <c r="Q30" s="17">
        <v>0</v>
      </c>
      <c r="R30" s="17">
        <v>192.5</v>
      </c>
      <c r="S30" s="17">
        <v>103.8</v>
      </c>
      <c r="T30" s="17">
        <v>561.20000000000005</v>
      </c>
      <c r="U30" s="17">
        <v>0</v>
      </c>
      <c r="V30" s="17"/>
      <c r="W30" s="17"/>
      <c r="X30" s="17"/>
      <c r="Y30" s="17"/>
      <c r="Z30" s="17">
        <v>161.80000000000001</v>
      </c>
      <c r="AA30" s="17">
        <v>8</v>
      </c>
      <c r="AB30" s="17">
        <v>2.6</v>
      </c>
      <c r="AC30" s="17">
        <v>16.399999999999999</v>
      </c>
      <c r="AD30" s="17">
        <v>6.4</v>
      </c>
      <c r="AE30" s="17"/>
      <c r="AF30" s="17">
        <v>91.3</v>
      </c>
      <c r="AG30" s="17">
        <v>3.6</v>
      </c>
      <c r="AH30" s="17"/>
      <c r="AI30" s="17"/>
      <c r="AJ30" s="17"/>
      <c r="AK30" s="17">
        <v>110.9</v>
      </c>
      <c r="AL30" s="17">
        <v>144</v>
      </c>
      <c r="AM30" s="17"/>
      <c r="AN30" s="17"/>
      <c r="AO30" s="17"/>
      <c r="AP30" s="17">
        <v>6.5</v>
      </c>
      <c r="AQ30" s="17">
        <v>462</v>
      </c>
      <c r="AR30" s="17">
        <v>59</v>
      </c>
      <c r="AS30" s="17">
        <v>150.5</v>
      </c>
      <c r="AT30" s="17">
        <v>38.5</v>
      </c>
      <c r="AU30" s="17">
        <v>18.5</v>
      </c>
      <c r="AV30" s="17">
        <v>19.7</v>
      </c>
      <c r="AW30" s="17">
        <v>87.2</v>
      </c>
      <c r="AX30" s="17">
        <v>178.672</v>
      </c>
      <c r="AY30" s="17">
        <v>179.7</v>
      </c>
      <c r="AZ30" s="17">
        <v>184.881</v>
      </c>
      <c r="BA30" s="17">
        <v>110.2</v>
      </c>
      <c r="BB30" s="17">
        <v>8</v>
      </c>
      <c r="BC30" s="17"/>
      <c r="BD30" s="17">
        <v>37.700000000000003</v>
      </c>
      <c r="BE30" s="17">
        <v>47.3</v>
      </c>
      <c r="BF30" s="17">
        <v>3.8</v>
      </c>
      <c r="BG30" s="17">
        <v>29.5</v>
      </c>
      <c r="BH30" s="17">
        <v>175.4</v>
      </c>
      <c r="BI30" s="17">
        <v>47.2</v>
      </c>
      <c r="BJ30" s="17"/>
      <c r="BK30" s="17"/>
      <c r="BL30" s="17">
        <v>45.8</v>
      </c>
      <c r="BM30" s="17"/>
      <c r="BN30" s="17"/>
      <c r="BO30" s="17"/>
      <c r="BP30" s="17">
        <v>132</v>
      </c>
      <c r="BQ30" s="17">
        <v>161.80000000000001</v>
      </c>
      <c r="BR30" s="17">
        <v>155.30000000000001</v>
      </c>
      <c r="BS30" s="17"/>
      <c r="BT30" s="17">
        <v>156.4</v>
      </c>
      <c r="BU30" s="17">
        <v>71.2</v>
      </c>
      <c r="BV30" s="17"/>
      <c r="BW30" s="17"/>
      <c r="BX30" s="17"/>
      <c r="BY30" s="17"/>
      <c r="BZ30" s="17">
        <v>114</v>
      </c>
      <c r="CA30" s="17"/>
      <c r="CB30" s="17"/>
      <c r="CC30" s="17">
        <v>170.1</v>
      </c>
      <c r="CD30" s="17">
        <v>135.5</v>
      </c>
      <c r="CE30" s="17">
        <v>67.5</v>
      </c>
      <c r="CF30" s="17">
        <v>76.099999999999994</v>
      </c>
      <c r="CG30" s="17">
        <v>30.5</v>
      </c>
      <c r="CH30" s="17"/>
      <c r="CI30" s="17"/>
      <c r="CJ30" s="17"/>
      <c r="CK30" s="17">
        <v>140</v>
      </c>
      <c r="CL30" s="17">
        <v>139.19999999999999</v>
      </c>
      <c r="CM30" s="17">
        <v>144.6</v>
      </c>
      <c r="CN30" s="17"/>
      <c r="CO30" s="17"/>
      <c r="CP30" s="17"/>
      <c r="CQ30" s="17"/>
      <c r="CR30" s="17"/>
      <c r="CS30" s="17">
        <v>183.5</v>
      </c>
      <c r="CT30" s="17">
        <v>98.1</v>
      </c>
      <c r="CU30" s="17">
        <v>1.1000000000000001</v>
      </c>
      <c r="CV30" s="17">
        <v>38.200000000000003</v>
      </c>
      <c r="CW30" s="17">
        <v>75.099999999999994</v>
      </c>
      <c r="CX30" s="17">
        <v>17.7</v>
      </c>
      <c r="CY30" s="17">
        <v>0.1</v>
      </c>
      <c r="CZ30" s="17">
        <v>20</v>
      </c>
      <c r="DA30" s="17">
        <v>10</v>
      </c>
      <c r="DB30" s="17">
        <v>5.3</v>
      </c>
      <c r="DC30" s="17">
        <v>3.6</v>
      </c>
      <c r="DD30" s="17">
        <v>5</v>
      </c>
      <c r="DE30" s="17">
        <v>20.100000000000001</v>
      </c>
      <c r="DF30" s="17">
        <v>20</v>
      </c>
      <c r="DG30" s="17">
        <v>19.2</v>
      </c>
      <c r="DH30" s="17">
        <v>3.5</v>
      </c>
      <c r="DI30" s="17">
        <v>18.8</v>
      </c>
      <c r="DJ30" s="17">
        <v>15.3</v>
      </c>
      <c r="DK30" s="17">
        <v>19.3</v>
      </c>
      <c r="DL30" s="17">
        <v>10.7</v>
      </c>
      <c r="DM30" s="17">
        <v>35.700000000000003</v>
      </c>
      <c r="DN30" s="17">
        <v>4.7</v>
      </c>
      <c r="DO30" s="17">
        <v>2.2000000000000002</v>
      </c>
      <c r="DP30" s="17">
        <v>1.2</v>
      </c>
      <c r="DQ30" s="17">
        <v>2.8</v>
      </c>
      <c r="DR30" s="17">
        <v>19.8</v>
      </c>
      <c r="DS30" s="17">
        <v>3.5</v>
      </c>
      <c r="DT30" s="17">
        <v>15.9</v>
      </c>
      <c r="DU30" s="17">
        <v>2</v>
      </c>
      <c r="DV30" s="17"/>
      <c r="DW30" s="17">
        <v>15.7</v>
      </c>
      <c r="DX30" s="17">
        <v>12.5</v>
      </c>
      <c r="DY30" s="17">
        <v>19.899999999999999</v>
      </c>
      <c r="DZ30" s="17">
        <v>20.3</v>
      </c>
      <c r="EA30" s="17">
        <v>20</v>
      </c>
      <c r="EB30" s="17">
        <v>4.2</v>
      </c>
      <c r="EC30" s="17">
        <v>16.600000000000001</v>
      </c>
      <c r="ED30" s="17">
        <v>38.4</v>
      </c>
      <c r="EE30" s="17">
        <v>69.599999999999994</v>
      </c>
      <c r="EF30" s="17">
        <v>75.900000000000006</v>
      </c>
      <c r="EG30" s="17">
        <v>7.2</v>
      </c>
      <c r="EH30" s="17">
        <v>5.8</v>
      </c>
      <c r="EI30" s="17">
        <v>21</v>
      </c>
      <c r="EJ30" s="17">
        <v>7.2</v>
      </c>
      <c r="EK30" s="17">
        <v>6.2</v>
      </c>
      <c r="EL30" s="17">
        <v>20</v>
      </c>
      <c r="EM30" s="17">
        <v>20</v>
      </c>
      <c r="EN30" s="17">
        <v>20</v>
      </c>
      <c r="EO30" s="17">
        <v>12.8</v>
      </c>
      <c r="EP30" s="17">
        <v>15.8</v>
      </c>
      <c r="EQ30" s="17">
        <v>136.30000000000001</v>
      </c>
      <c r="ER30" s="17">
        <v>0.6</v>
      </c>
      <c r="ES30" s="17">
        <v>0.8</v>
      </c>
      <c r="ET30" s="17">
        <v>3.7</v>
      </c>
      <c r="EU30" s="17">
        <v>110.3</v>
      </c>
      <c r="EV30" s="17">
        <v>15.5</v>
      </c>
      <c r="EW30" s="17">
        <v>7.8</v>
      </c>
      <c r="EX30" s="17">
        <v>20</v>
      </c>
      <c r="EY30" s="17">
        <v>10.1</v>
      </c>
      <c r="EZ30" s="17"/>
      <c r="FA30" s="17">
        <v>37.200000000000003</v>
      </c>
      <c r="FB30" s="17">
        <v>0</v>
      </c>
      <c r="FC30" s="17">
        <v>3.3</v>
      </c>
      <c r="FD30" s="17">
        <v>13</v>
      </c>
      <c r="FE30" s="17">
        <v>14.4</v>
      </c>
      <c r="FF30" s="17">
        <v>8.4</v>
      </c>
      <c r="FG30" s="17">
        <v>7731.2529999999997</v>
      </c>
      <c r="FH30" s="15"/>
      <c r="FI30" s="17">
        <v>24.391690000000001</v>
      </c>
      <c r="FJ30" s="17">
        <v>1.3</v>
      </c>
      <c r="FK30" s="17">
        <v>8.0090000000000003</v>
      </c>
      <c r="FL30" s="17">
        <v>6.1580000000000004</v>
      </c>
      <c r="FM30" s="17">
        <v>13.2</v>
      </c>
      <c r="FN30" s="17"/>
      <c r="FO30" s="17">
        <v>18.920829999999999</v>
      </c>
      <c r="FP30" s="17">
        <v>9.6999999999999993</v>
      </c>
      <c r="FQ30" s="17">
        <v>5.7</v>
      </c>
      <c r="FR30" s="17">
        <v>87.379519999999999</v>
      </c>
    </row>
    <row r="31" spans="1:174" ht="24" customHeight="1" x14ac:dyDescent="0.3">
      <c r="A31" s="16" t="s">
        <v>71</v>
      </c>
      <c r="B31" s="16" t="s">
        <v>679</v>
      </c>
      <c r="C31" s="17">
        <v>1.1000000000000001</v>
      </c>
      <c r="D31" s="17">
        <v>1.7</v>
      </c>
      <c r="E31" s="17">
        <v>4.3</v>
      </c>
      <c r="F31" s="17">
        <v>652.4</v>
      </c>
      <c r="G31" s="17">
        <v>219.9</v>
      </c>
      <c r="H31" s="17"/>
      <c r="I31" s="17"/>
      <c r="J31" s="17">
        <v>80</v>
      </c>
      <c r="K31" s="17">
        <v>238.7</v>
      </c>
      <c r="L31" s="17">
        <v>58.7</v>
      </c>
      <c r="M31" s="17"/>
      <c r="N31" s="17">
        <v>0</v>
      </c>
      <c r="O31" s="17">
        <v>0</v>
      </c>
      <c r="P31" s="17">
        <v>0</v>
      </c>
      <c r="Q31" s="17">
        <v>0</v>
      </c>
      <c r="R31" s="17">
        <v>193.8</v>
      </c>
      <c r="S31" s="17">
        <v>104.1</v>
      </c>
      <c r="T31" s="17">
        <v>568.29999999999995</v>
      </c>
      <c r="U31" s="17">
        <v>0</v>
      </c>
      <c r="V31" s="17"/>
      <c r="W31" s="17"/>
      <c r="X31" s="17"/>
      <c r="Y31" s="17"/>
      <c r="Z31" s="17">
        <v>164.9</v>
      </c>
      <c r="AA31" s="17">
        <v>7.9</v>
      </c>
      <c r="AB31" s="17">
        <v>2.7</v>
      </c>
      <c r="AC31" s="17">
        <v>16.100000000000001</v>
      </c>
      <c r="AD31" s="17">
        <v>6.4</v>
      </c>
      <c r="AE31" s="17"/>
      <c r="AF31" s="17">
        <v>91.3</v>
      </c>
      <c r="AG31" s="17">
        <v>6.4</v>
      </c>
      <c r="AH31" s="17"/>
      <c r="AI31" s="17"/>
      <c r="AJ31" s="17"/>
      <c r="AK31" s="17">
        <v>111.2</v>
      </c>
      <c r="AL31" s="17">
        <v>153.9</v>
      </c>
      <c r="AM31" s="17"/>
      <c r="AN31" s="17"/>
      <c r="AO31" s="17"/>
      <c r="AP31" s="17">
        <v>6.5</v>
      </c>
      <c r="AQ31" s="17">
        <v>465.6</v>
      </c>
      <c r="AR31" s="17">
        <v>53.4</v>
      </c>
      <c r="AS31" s="17">
        <v>148.69999999999999</v>
      </c>
      <c r="AT31" s="17">
        <v>38.4</v>
      </c>
      <c r="AU31" s="17">
        <v>18.399999999999999</v>
      </c>
      <c r="AV31" s="17">
        <v>19.7</v>
      </c>
      <c r="AW31" s="17">
        <v>87.7</v>
      </c>
      <c r="AX31" s="17">
        <v>178.572</v>
      </c>
      <c r="AY31" s="17">
        <v>179.45500000000001</v>
      </c>
      <c r="AZ31" s="17">
        <v>184.833</v>
      </c>
      <c r="BA31" s="17">
        <v>109.1</v>
      </c>
      <c r="BB31" s="17">
        <v>8</v>
      </c>
      <c r="BC31" s="17"/>
      <c r="BD31" s="17">
        <v>38.1</v>
      </c>
      <c r="BE31" s="17">
        <v>47.2</v>
      </c>
      <c r="BF31" s="17">
        <v>3.8</v>
      </c>
      <c r="BG31" s="17">
        <v>30.1</v>
      </c>
      <c r="BH31" s="17">
        <v>174.6</v>
      </c>
      <c r="BI31" s="17">
        <v>46.9</v>
      </c>
      <c r="BJ31" s="17"/>
      <c r="BK31" s="17"/>
      <c r="BL31" s="17">
        <v>46</v>
      </c>
      <c r="BM31" s="17"/>
      <c r="BN31" s="17"/>
      <c r="BO31" s="17"/>
      <c r="BP31" s="17">
        <v>130.9</v>
      </c>
      <c r="BQ31" s="17">
        <v>164.7</v>
      </c>
      <c r="BR31" s="17">
        <v>157.69999999999999</v>
      </c>
      <c r="BS31" s="17"/>
      <c r="BT31" s="17">
        <v>156.19999999999999</v>
      </c>
      <c r="BU31" s="17">
        <v>72</v>
      </c>
      <c r="BV31" s="17"/>
      <c r="BW31" s="17"/>
      <c r="BX31" s="17"/>
      <c r="BY31" s="17"/>
      <c r="BZ31" s="17">
        <v>114.9</v>
      </c>
      <c r="CA31" s="17"/>
      <c r="CB31" s="17"/>
      <c r="CC31" s="17">
        <v>195</v>
      </c>
      <c r="CD31" s="17">
        <v>134.19999999999999</v>
      </c>
      <c r="CE31" s="17">
        <v>67.099999999999994</v>
      </c>
      <c r="CF31" s="17">
        <v>78</v>
      </c>
      <c r="CG31" s="17">
        <v>30.3</v>
      </c>
      <c r="CH31" s="17"/>
      <c r="CI31" s="17"/>
      <c r="CJ31" s="17"/>
      <c r="CK31" s="17">
        <v>141.80000000000001</v>
      </c>
      <c r="CL31" s="17">
        <v>140.9</v>
      </c>
      <c r="CM31" s="17">
        <v>145.80000000000001</v>
      </c>
      <c r="CN31" s="17"/>
      <c r="CO31" s="17"/>
      <c r="CP31" s="17"/>
      <c r="CQ31" s="17"/>
      <c r="CR31" s="17"/>
      <c r="CS31" s="17">
        <v>182.3</v>
      </c>
      <c r="CT31" s="17">
        <v>97.4</v>
      </c>
      <c r="CU31" s="17">
        <v>1.2</v>
      </c>
      <c r="CV31" s="17">
        <v>39.299999999999997</v>
      </c>
      <c r="CW31" s="17">
        <v>77.3</v>
      </c>
      <c r="CX31" s="17">
        <v>14.8</v>
      </c>
      <c r="CY31" s="17">
        <v>0.4</v>
      </c>
      <c r="CZ31" s="17">
        <v>20</v>
      </c>
      <c r="DA31" s="17">
        <v>9.9</v>
      </c>
      <c r="DB31" s="17">
        <v>5.4</v>
      </c>
      <c r="DC31" s="17">
        <v>3.6</v>
      </c>
      <c r="DD31" s="17">
        <v>5</v>
      </c>
      <c r="DE31" s="17">
        <v>20.3</v>
      </c>
      <c r="DF31" s="17">
        <v>20</v>
      </c>
      <c r="DG31" s="17">
        <v>19.2</v>
      </c>
      <c r="DH31" s="17">
        <v>3.5</v>
      </c>
      <c r="DI31" s="17">
        <v>18.8</v>
      </c>
      <c r="DJ31" s="17">
        <v>15.1</v>
      </c>
      <c r="DK31" s="17">
        <v>19.5</v>
      </c>
      <c r="DL31" s="17">
        <v>9.8000000000000007</v>
      </c>
      <c r="DM31" s="17">
        <v>38.700000000000003</v>
      </c>
      <c r="DN31" s="17">
        <v>4.5999999999999996</v>
      </c>
      <c r="DO31" s="17">
        <v>2.2000000000000002</v>
      </c>
      <c r="DP31" s="17">
        <v>1.2</v>
      </c>
      <c r="DQ31" s="17">
        <v>2.7</v>
      </c>
      <c r="DR31" s="17">
        <v>19.600000000000001</v>
      </c>
      <c r="DS31" s="17">
        <v>3.6</v>
      </c>
      <c r="DT31" s="17">
        <v>16</v>
      </c>
      <c r="DU31" s="17">
        <v>2</v>
      </c>
      <c r="DV31" s="17"/>
      <c r="DW31" s="17">
        <v>16</v>
      </c>
      <c r="DX31" s="17">
        <v>12.5</v>
      </c>
      <c r="DY31" s="17">
        <v>19.899999999999999</v>
      </c>
      <c r="DZ31" s="17">
        <v>20.399999999999999</v>
      </c>
      <c r="EA31" s="17">
        <v>20</v>
      </c>
      <c r="EB31" s="17">
        <v>4.5</v>
      </c>
      <c r="EC31" s="17">
        <v>13.1</v>
      </c>
      <c r="ED31" s="17">
        <v>31.3</v>
      </c>
      <c r="EE31" s="17">
        <v>76.599999999999994</v>
      </c>
      <c r="EF31" s="17">
        <v>86</v>
      </c>
      <c r="EG31" s="17">
        <v>6.7</v>
      </c>
      <c r="EH31" s="17">
        <v>7</v>
      </c>
      <c r="EI31" s="17">
        <v>21</v>
      </c>
      <c r="EJ31" s="17">
        <v>7.2</v>
      </c>
      <c r="EK31" s="17">
        <v>6</v>
      </c>
      <c r="EL31" s="17">
        <v>20</v>
      </c>
      <c r="EM31" s="17">
        <v>20</v>
      </c>
      <c r="EN31" s="17">
        <v>20</v>
      </c>
      <c r="EO31" s="17">
        <v>11.3</v>
      </c>
      <c r="EP31" s="17">
        <v>15.6</v>
      </c>
      <c r="EQ31" s="17">
        <v>137.6</v>
      </c>
      <c r="ER31" s="17">
        <v>0.6</v>
      </c>
      <c r="ES31" s="17">
        <v>2.6</v>
      </c>
      <c r="ET31" s="17">
        <v>7</v>
      </c>
      <c r="EU31" s="17">
        <v>110.8</v>
      </c>
      <c r="EV31" s="17">
        <v>16.8</v>
      </c>
      <c r="EW31" s="17">
        <v>7.8</v>
      </c>
      <c r="EX31" s="17">
        <v>20</v>
      </c>
      <c r="EY31" s="17">
        <v>10.8</v>
      </c>
      <c r="EZ31" s="17"/>
      <c r="FA31" s="17">
        <v>37.200000000000003</v>
      </c>
      <c r="FB31" s="17">
        <v>0</v>
      </c>
      <c r="FC31" s="17">
        <v>3.3</v>
      </c>
      <c r="FD31" s="17">
        <v>12.4</v>
      </c>
      <c r="FE31" s="17">
        <v>14.6</v>
      </c>
      <c r="FF31" s="17">
        <v>7.2</v>
      </c>
      <c r="FG31" s="17">
        <v>7795.56</v>
      </c>
      <c r="FH31" s="15"/>
      <c r="FI31" s="17">
        <v>24.081440000000001</v>
      </c>
      <c r="FJ31" s="17">
        <v>1.3</v>
      </c>
      <c r="FK31" s="17">
        <v>8.0090000000000003</v>
      </c>
      <c r="FL31" s="17">
        <v>6.1719999999999997</v>
      </c>
      <c r="FM31" s="17">
        <v>13.2</v>
      </c>
      <c r="FN31" s="17"/>
      <c r="FO31" s="17">
        <v>18.921099999999999</v>
      </c>
      <c r="FP31" s="17">
        <v>9.8000000000000007</v>
      </c>
      <c r="FQ31" s="17">
        <v>5.7</v>
      </c>
      <c r="FR31" s="17">
        <v>87.183539999999994</v>
      </c>
    </row>
    <row r="32" spans="1:174" ht="24" customHeight="1" x14ac:dyDescent="0.3">
      <c r="A32" s="16" t="s">
        <v>71</v>
      </c>
      <c r="B32" s="16" t="s">
        <v>680</v>
      </c>
      <c r="C32" s="17">
        <v>1.1000000000000001</v>
      </c>
      <c r="D32" s="17">
        <v>1.7</v>
      </c>
      <c r="E32" s="17">
        <v>4.3</v>
      </c>
      <c r="F32" s="17">
        <v>645</v>
      </c>
      <c r="G32" s="17">
        <v>218.6</v>
      </c>
      <c r="H32" s="17"/>
      <c r="I32" s="17"/>
      <c r="J32" s="17">
        <v>74.3</v>
      </c>
      <c r="K32" s="17">
        <v>237.7</v>
      </c>
      <c r="L32" s="17">
        <v>81.3</v>
      </c>
      <c r="M32" s="17"/>
      <c r="N32" s="17">
        <v>0</v>
      </c>
      <c r="O32" s="17">
        <v>0</v>
      </c>
      <c r="P32" s="17">
        <v>0</v>
      </c>
      <c r="Q32" s="17">
        <v>0</v>
      </c>
      <c r="R32" s="17">
        <v>195.2</v>
      </c>
      <c r="S32" s="17">
        <v>103.4</v>
      </c>
      <c r="T32" s="17">
        <v>545.70000000000005</v>
      </c>
      <c r="U32" s="17">
        <v>0</v>
      </c>
      <c r="V32" s="17"/>
      <c r="W32" s="17"/>
      <c r="X32" s="17"/>
      <c r="Y32" s="17"/>
      <c r="Z32" s="17">
        <v>164.1</v>
      </c>
      <c r="AA32" s="17">
        <v>7.7</v>
      </c>
      <c r="AB32" s="17">
        <v>2.6</v>
      </c>
      <c r="AC32" s="17">
        <v>15.9</v>
      </c>
      <c r="AD32" s="17">
        <v>6.4</v>
      </c>
      <c r="AE32" s="17"/>
      <c r="AF32" s="17">
        <v>90.1</v>
      </c>
      <c r="AG32" s="17">
        <v>5.4</v>
      </c>
      <c r="AH32" s="17"/>
      <c r="AI32" s="17"/>
      <c r="AJ32" s="17"/>
      <c r="AK32" s="17">
        <v>110.7</v>
      </c>
      <c r="AL32" s="17">
        <v>160.30000000000001</v>
      </c>
      <c r="AM32" s="17"/>
      <c r="AN32" s="17"/>
      <c r="AO32" s="17"/>
      <c r="AP32" s="17">
        <v>6.5</v>
      </c>
      <c r="AQ32" s="17">
        <v>450.8</v>
      </c>
      <c r="AR32" s="17">
        <v>53</v>
      </c>
      <c r="AS32" s="17">
        <v>140.4</v>
      </c>
      <c r="AT32" s="17">
        <v>38</v>
      </c>
      <c r="AU32" s="17">
        <v>18.399999999999999</v>
      </c>
      <c r="AV32" s="17">
        <v>19.7</v>
      </c>
      <c r="AW32" s="17">
        <v>88.2</v>
      </c>
      <c r="AX32" s="17">
        <v>177.774</v>
      </c>
      <c r="AY32" s="17">
        <v>177.76</v>
      </c>
      <c r="AZ32" s="17">
        <v>183.50800000000001</v>
      </c>
      <c r="BA32" s="17">
        <v>108.5</v>
      </c>
      <c r="BB32" s="17">
        <v>8.1</v>
      </c>
      <c r="BC32" s="17"/>
      <c r="BD32" s="17">
        <v>37.5</v>
      </c>
      <c r="BE32" s="17">
        <v>46.8</v>
      </c>
      <c r="BF32" s="17">
        <v>3.8</v>
      </c>
      <c r="BG32" s="17">
        <v>30</v>
      </c>
      <c r="BH32" s="17">
        <v>171.6</v>
      </c>
      <c r="BI32" s="17">
        <v>46.6</v>
      </c>
      <c r="BJ32" s="17"/>
      <c r="BK32" s="17"/>
      <c r="BL32" s="17">
        <v>45.8</v>
      </c>
      <c r="BM32" s="17"/>
      <c r="BN32" s="17"/>
      <c r="BO32" s="17"/>
      <c r="BP32" s="17">
        <v>130.6</v>
      </c>
      <c r="BQ32" s="17">
        <v>164.6</v>
      </c>
      <c r="BR32" s="17">
        <v>157.4</v>
      </c>
      <c r="BS32" s="17"/>
      <c r="BT32" s="17">
        <v>155.30000000000001</v>
      </c>
      <c r="BU32" s="17">
        <v>72.599999999999994</v>
      </c>
      <c r="BV32" s="17"/>
      <c r="BW32" s="17"/>
      <c r="BX32" s="17"/>
      <c r="BY32" s="17"/>
      <c r="BZ32" s="17">
        <v>114</v>
      </c>
      <c r="CA32" s="17"/>
      <c r="CB32" s="17"/>
      <c r="CC32" s="17">
        <v>126.3</v>
      </c>
      <c r="CD32" s="17">
        <v>128.5</v>
      </c>
      <c r="CE32" s="17">
        <v>66.7</v>
      </c>
      <c r="CF32" s="17">
        <v>77.8</v>
      </c>
      <c r="CG32" s="17">
        <v>30.3</v>
      </c>
      <c r="CH32" s="17"/>
      <c r="CI32" s="17"/>
      <c r="CJ32" s="17"/>
      <c r="CK32" s="17">
        <v>140.80000000000001</v>
      </c>
      <c r="CL32" s="17">
        <v>139.80000000000001</v>
      </c>
      <c r="CM32" s="17">
        <v>145.69999999999999</v>
      </c>
      <c r="CN32" s="17"/>
      <c r="CO32" s="17"/>
      <c r="CP32" s="17"/>
      <c r="CQ32" s="17"/>
      <c r="CR32" s="17"/>
      <c r="CS32" s="17">
        <v>182.3</v>
      </c>
      <c r="CT32" s="17">
        <v>97.6</v>
      </c>
      <c r="CU32" s="17">
        <v>1</v>
      </c>
      <c r="CV32" s="17">
        <v>61.8</v>
      </c>
      <c r="CW32" s="17">
        <v>78.599999999999994</v>
      </c>
      <c r="CX32" s="17">
        <v>16.899999999999999</v>
      </c>
      <c r="CY32" s="17">
        <v>0.4</v>
      </c>
      <c r="CZ32" s="17">
        <v>20</v>
      </c>
      <c r="DA32" s="17">
        <v>9.9</v>
      </c>
      <c r="DB32" s="17">
        <v>5.4</v>
      </c>
      <c r="DC32" s="17">
        <v>3.6</v>
      </c>
      <c r="DD32" s="17">
        <v>5.0999999999999996</v>
      </c>
      <c r="DE32" s="17">
        <v>20.2</v>
      </c>
      <c r="DF32" s="17">
        <v>20</v>
      </c>
      <c r="DG32" s="17">
        <v>19.2</v>
      </c>
      <c r="DH32" s="17">
        <v>3.5</v>
      </c>
      <c r="DI32" s="17">
        <v>18.8</v>
      </c>
      <c r="DJ32" s="17">
        <v>15.4</v>
      </c>
      <c r="DK32" s="17">
        <v>19.2</v>
      </c>
      <c r="DL32" s="17">
        <v>9.6</v>
      </c>
      <c r="DM32" s="17">
        <v>45.9</v>
      </c>
      <c r="DN32" s="17">
        <v>4.5999999999999996</v>
      </c>
      <c r="DO32" s="17">
        <v>2.2000000000000002</v>
      </c>
      <c r="DP32" s="17">
        <v>1.2</v>
      </c>
      <c r="DQ32" s="17">
        <v>2.7</v>
      </c>
      <c r="DR32" s="17">
        <v>19.5</v>
      </c>
      <c r="DS32" s="17">
        <v>3.6</v>
      </c>
      <c r="DT32" s="17">
        <v>16.100000000000001</v>
      </c>
      <c r="DU32" s="17">
        <v>2</v>
      </c>
      <c r="DV32" s="17"/>
      <c r="DW32" s="17">
        <v>16</v>
      </c>
      <c r="DX32" s="17">
        <v>12.6</v>
      </c>
      <c r="DY32" s="17">
        <v>20.100000000000001</v>
      </c>
      <c r="DZ32" s="17">
        <v>20.3</v>
      </c>
      <c r="EA32" s="17">
        <v>20</v>
      </c>
      <c r="EB32" s="17">
        <v>4.5999999999999996</v>
      </c>
      <c r="EC32" s="17">
        <v>17.899999999999999</v>
      </c>
      <c r="ED32" s="17">
        <v>31.7</v>
      </c>
      <c r="EE32" s="17">
        <v>88.3</v>
      </c>
      <c r="EF32" s="17">
        <v>89.8</v>
      </c>
      <c r="EG32" s="17">
        <v>12</v>
      </c>
      <c r="EH32" s="17">
        <v>11</v>
      </c>
      <c r="EI32" s="17">
        <v>21</v>
      </c>
      <c r="EJ32" s="17">
        <v>7.2</v>
      </c>
      <c r="EK32" s="17">
        <v>6</v>
      </c>
      <c r="EL32" s="17">
        <v>20</v>
      </c>
      <c r="EM32" s="17">
        <v>20</v>
      </c>
      <c r="EN32" s="17">
        <v>20</v>
      </c>
      <c r="EO32" s="17">
        <v>8.6</v>
      </c>
      <c r="EP32" s="17">
        <v>17.399999999999999</v>
      </c>
      <c r="EQ32" s="17">
        <v>139</v>
      </c>
      <c r="ER32" s="17">
        <v>0.6</v>
      </c>
      <c r="ES32" s="17">
        <v>6.3</v>
      </c>
      <c r="ET32" s="17">
        <v>16.2</v>
      </c>
      <c r="EU32" s="17">
        <v>112.3</v>
      </c>
      <c r="EV32" s="17">
        <v>18</v>
      </c>
      <c r="EW32" s="17">
        <v>7.8</v>
      </c>
      <c r="EX32" s="17">
        <v>20</v>
      </c>
      <c r="EY32" s="17">
        <v>10.8</v>
      </c>
      <c r="EZ32" s="17"/>
      <c r="FA32" s="17">
        <v>37.4</v>
      </c>
      <c r="FB32" s="17">
        <v>0</v>
      </c>
      <c r="FC32" s="17">
        <v>3.3</v>
      </c>
      <c r="FD32" s="17">
        <v>11</v>
      </c>
      <c r="FE32" s="17">
        <v>13.4</v>
      </c>
      <c r="FF32" s="17">
        <v>7.4</v>
      </c>
      <c r="FG32" s="17">
        <v>7748.942</v>
      </c>
      <c r="FH32" s="15"/>
      <c r="FI32" s="17">
        <v>24.079170000000001</v>
      </c>
      <c r="FJ32" s="17">
        <v>1.3</v>
      </c>
      <c r="FK32" s="17">
        <v>8.0069999999999997</v>
      </c>
      <c r="FL32" s="17">
        <v>6.17</v>
      </c>
      <c r="FM32" s="17">
        <v>13.2</v>
      </c>
      <c r="FN32" s="17"/>
      <c r="FO32" s="17">
        <v>18.920839999999998</v>
      </c>
      <c r="FP32" s="17">
        <v>9.9</v>
      </c>
      <c r="FQ32" s="17">
        <v>5.7</v>
      </c>
      <c r="FR32" s="17">
        <v>87.277010000000004</v>
      </c>
    </row>
    <row r="33" spans="1:174" ht="24" customHeight="1" x14ac:dyDescent="0.3">
      <c r="A33" s="16" t="s">
        <v>71</v>
      </c>
      <c r="B33" s="16" t="s">
        <v>681</v>
      </c>
      <c r="C33" s="17">
        <v>1.1000000000000001</v>
      </c>
      <c r="D33" s="17">
        <v>1.7</v>
      </c>
      <c r="E33" s="17">
        <v>4.3</v>
      </c>
      <c r="F33" s="17">
        <v>648.79999999999995</v>
      </c>
      <c r="G33" s="17">
        <v>219.3</v>
      </c>
      <c r="H33" s="17"/>
      <c r="I33" s="17"/>
      <c r="J33" s="17">
        <v>75.099999999999994</v>
      </c>
      <c r="K33" s="17">
        <v>239.1</v>
      </c>
      <c r="L33" s="17">
        <v>80.900000000000006</v>
      </c>
      <c r="M33" s="17"/>
      <c r="N33" s="17">
        <v>0</v>
      </c>
      <c r="O33" s="17">
        <v>0</v>
      </c>
      <c r="P33" s="17">
        <v>0</v>
      </c>
      <c r="Q33" s="17">
        <v>0</v>
      </c>
      <c r="R33" s="17">
        <v>193.9</v>
      </c>
      <c r="S33" s="17">
        <v>103.2</v>
      </c>
      <c r="T33" s="17">
        <v>563</v>
      </c>
      <c r="U33" s="17">
        <v>0</v>
      </c>
      <c r="V33" s="17"/>
      <c r="W33" s="17"/>
      <c r="X33" s="17"/>
      <c r="Y33" s="17"/>
      <c r="Z33" s="17">
        <v>167.9</v>
      </c>
      <c r="AA33" s="17">
        <v>7.9</v>
      </c>
      <c r="AB33" s="17">
        <v>2.7</v>
      </c>
      <c r="AC33" s="17">
        <v>15.7</v>
      </c>
      <c r="AD33" s="17">
        <v>6.4</v>
      </c>
      <c r="AE33" s="17"/>
      <c r="AF33" s="17">
        <v>90.9</v>
      </c>
      <c r="AG33" s="17">
        <v>6.1</v>
      </c>
      <c r="AH33" s="17"/>
      <c r="AI33" s="17"/>
      <c r="AJ33" s="17"/>
      <c r="AK33" s="17">
        <v>111.1</v>
      </c>
      <c r="AL33" s="17">
        <v>160</v>
      </c>
      <c r="AM33" s="17"/>
      <c r="AN33" s="17"/>
      <c r="AO33" s="17"/>
      <c r="AP33" s="17">
        <v>6.5</v>
      </c>
      <c r="AQ33" s="17">
        <v>465.2</v>
      </c>
      <c r="AR33" s="17">
        <v>53.6</v>
      </c>
      <c r="AS33" s="17">
        <v>147.6</v>
      </c>
      <c r="AT33" s="17">
        <v>38.200000000000003</v>
      </c>
      <c r="AU33" s="17">
        <v>18.399999999999999</v>
      </c>
      <c r="AV33" s="17">
        <v>19.7</v>
      </c>
      <c r="AW33" s="17">
        <v>92.2</v>
      </c>
      <c r="AX33" s="17">
        <v>178.98400000000001</v>
      </c>
      <c r="AY33" s="17">
        <v>179.339</v>
      </c>
      <c r="AZ33" s="17">
        <v>184.37100000000001</v>
      </c>
      <c r="BA33" s="17">
        <v>109</v>
      </c>
      <c r="BB33" s="17">
        <v>8.1</v>
      </c>
      <c r="BC33" s="17"/>
      <c r="BD33" s="17">
        <v>38</v>
      </c>
      <c r="BE33" s="17">
        <v>47</v>
      </c>
      <c r="BF33" s="17">
        <v>3.8</v>
      </c>
      <c r="BG33" s="17">
        <v>30</v>
      </c>
      <c r="BH33" s="17">
        <v>172.2</v>
      </c>
      <c r="BI33" s="17">
        <v>46.8</v>
      </c>
      <c r="BJ33" s="17"/>
      <c r="BK33" s="17"/>
      <c r="BL33" s="17">
        <v>46.3</v>
      </c>
      <c r="BM33" s="17"/>
      <c r="BN33" s="17"/>
      <c r="BO33" s="17"/>
      <c r="BP33" s="17">
        <v>130.9</v>
      </c>
      <c r="BQ33" s="17">
        <v>164.6</v>
      </c>
      <c r="BR33" s="17">
        <v>157.5</v>
      </c>
      <c r="BS33" s="17"/>
      <c r="BT33" s="17">
        <v>154.6</v>
      </c>
      <c r="BU33" s="17">
        <v>72.2</v>
      </c>
      <c r="BV33" s="17"/>
      <c r="BW33" s="17"/>
      <c r="BX33" s="17"/>
      <c r="BY33" s="17"/>
      <c r="BZ33" s="17">
        <v>114.7</v>
      </c>
      <c r="CA33" s="17"/>
      <c r="CB33" s="17"/>
      <c r="CC33" s="17">
        <v>153.30000000000001</v>
      </c>
      <c r="CD33" s="17">
        <v>133.80000000000001</v>
      </c>
      <c r="CE33" s="17">
        <v>63.5</v>
      </c>
      <c r="CF33" s="17">
        <v>78</v>
      </c>
      <c r="CG33" s="17">
        <v>30.4</v>
      </c>
      <c r="CH33" s="17"/>
      <c r="CI33" s="17"/>
      <c r="CJ33" s="17"/>
      <c r="CK33" s="17">
        <v>140.6</v>
      </c>
      <c r="CL33" s="17">
        <v>139.80000000000001</v>
      </c>
      <c r="CM33" s="17">
        <v>145.19999999999999</v>
      </c>
      <c r="CN33" s="17"/>
      <c r="CO33" s="17"/>
      <c r="CP33" s="17"/>
      <c r="CQ33" s="17"/>
      <c r="CR33" s="17"/>
      <c r="CS33" s="17">
        <v>183.2</v>
      </c>
      <c r="CT33" s="17">
        <v>97.7</v>
      </c>
      <c r="CU33" s="17">
        <v>0.8</v>
      </c>
      <c r="CV33" s="17">
        <v>86.9</v>
      </c>
      <c r="CW33" s="17">
        <v>79.099999999999994</v>
      </c>
      <c r="CX33" s="17">
        <v>16.899999999999999</v>
      </c>
      <c r="CY33" s="17">
        <v>0.4</v>
      </c>
      <c r="CZ33" s="17">
        <v>20</v>
      </c>
      <c r="DA33" s="17">
        <v>9.9</v>
      </c>
      <c r="DB33" s="17">
        <v>5.6</v>
      </c>
      <c r="DC33" s="17">
        <v>3.5</v>
      </c>
      <c r="DD33" s="17">
        <v>5.0999999999999996</v>
      </c>
      <c r="DE33" s="17">
        <v>20.2</v>
      </c>
      <c r="DF33" s="17">
        <v>20</v>
      </c>
      <c r="DG33" s="17">
        <v>19.2</v>
      </c>
      <c r="DH33" s="17">
        <v>3.5</v>
      </c>
      <c r="DI33" s="17">
        <v>18.8</v>
      </c>
      <c r="DJ33" s="17">
        <v>15.5</v>
      </c>
      <c r="DK33" s="17">
        <v>18.5</v>
      </c>
      <c r="DL33" s="17">
        <v>21</v>
      </c>
      <c r="DM33" s="17">
        <v>64.599999999999994</v>
      </c>
      <c r="DN33" s="17">
        <v>4.5999999999999996</v>
      </c>
      <c r="DO33" s="17">
        <v>2.2000000000000002</v>
      </c>
      <c r="DP33" s="17">
        <v>1.2</v>
      </c>
      <c r="DQ33" s="17">
        <v>2.7</v>
      </c>
      <c r="DR33" s="17">
        <v>18.8</v>
      </c>
      <c r="DS33" s="17">
        <v>3.6</v>
      </c>
      <c r="DT33" s="17">
        <v>16</v>
      </c>
      <c r="DU33" s="17">
        <v>2</v>
      </c>
      <c r="DV33" s="17"/>
      <c r="DW33" s="17">
        <v>15.9</v>
      </c>
      <c r="DX33" s="17">
        <v>12.6</v>
      </c>
      <c r="DY33" s="17">
        <v>20.2</v>
      </c>
      <c r="DZ33" s="17">
        <v>20.3</v>
      </c>
      <c r="EA33" s="17">
        <v>20</v>
      </c>
      <c r="EB33" s="17">
        <v>4.5999999999999996</v>
      </c>
      <c r="EC33" s="17">
        <v>29.7</v>
      </c>
      <c r="ED33" s="17">
        <v>38.200000000000003</v>
      </c>
      <c r="EE33" s="17">
        <v>89.1</v>
      </c>
      <c r="EF33" s="17">
        <v>90.7</v>
      </c>
      <c r="EG33" s="17">
        <v>11.6</v>
      </c>
      <c r="EH33" s="17">
        <v>9.6999999999999993</v>
      </c>
      <c r="EI33" s="17">
        <v>21</v>
      </c>
      <c r="EJ33" s="17">
        <v>7.3</v>
      </c>
      <c r="EK33" s="17">
        <v>6</v>
      </c>
      <c r="EL33" s="17">
        <v>20</v>
      </c>
      <c r="EM33" s="17">
        <v>20</v>
      </c>
      <c r="EN33" s="17">
        <v>20</v>
      </c>
      <c r="EO33" s="17">
        <v>10</v>
      </c>
      <c r="EP33" s="17">
        <v>18.3</v>
      </c>
      <c r="EQ33" s="17">
        <v>140.80000000000001</v>
      </c>
      <c r="ER33" s="17">
        <v>0.6</v>
      </c>
      <c r="ES33" s="17">
        <v>17.399999999999999</v>
      </c>
      <c r="ET33" s="17">
        <v>28.4</v>
      </c>
      <c r="EU33" s="17">
        <v>113.3</v>
      </c>
      <c r="EV33" s="17">
        <v>18.7</v>
      </c>
      <c r="EW33" s="17">
        <v>7.8</v>
      </c>
      <c r="EX33" s="17">
        <v>20</v>
      </c>
      <c r="EY33" s="17">
        <v>11</v>
      </c>
      <c r="EZ33" s="17"/>
      <c r="FA33" s="17">
        <v>37</v>
      </c>
      <c r="FB33" s="17">
        <v>0</v>
      </c>
      <c r="FC33" s="17">
        <v>3.4</v>
      </c>
      <c r="FD33" s="17">
        <v>1</v>
      </c>
      <c r="FE33" s="17">
        <v>13.7</v>
      </c>
      <c r="FF33" s="17">
        <v>6.9</v>
      </c>
      <c r="FG33" s="17">
        <v>7930.1940000000004</v>
      </c>
      <c r="FH33" s="15"/>
      <c r="FI33" s="17">
        <v>24.082799999999999</v>
      </c>
      <c r="FJ33" s="17">
        <v>1.3</v>
      </c>
      <c r="FK33" s="17">
        <v>8.0109999999999992</v>
      </c>
      <c r="FL33" s="17">
        <v>6.1710000000000003</v>
      </c>
      <c r="FM33" s="17">
        <v>13.2</v>
      </c>
      <c r="FN33" s="17"/>
      <c r="FO33" s="17">
        <v>18.920670000000001</v>
      </c>
      <c r="FP33" s="17">
        <v>10</v>
      </c>
      <c r="FQ33" s="17">
        <v>5.7</v>
      </c>
      <c r="FR33" s="17">
        <v>87.385469999999998</v>
      </c>
    </row>
    <row r="34" spans="1:174" ht="24" customHeight="1" x14ac:dyDescent="0.3">
      <c r="A34" s="18" t="s">
        <v>71</v>
      </c>
      <c r="B34" s="18" t="s">
        <v>682</v>
      </c>
      <c r="C34" s="19">
        <v>1.1000000000000001</v>
      </c>
      <c r="D34" s="19">
        <v>1.7</v>
      </c>
      <c r="E34" s="19">
        <v>4.3</v>
      </c>
      <c r="F34" s="19">
        <v>647.4</v>
      </c>
      <c r="G34" s="19">
        <v>219</v>
      </c>
      <c r="H34" s="19"/>
      <c r="I34" s="19"/>
      <c r="J34" s="19">
        <v>74.900000000000006</v>
      </c>
      <c r="K34" s="19">
        <v>238.8</v>
      </c>
      <c r="L34" s="19">
        <v>80.7</v>
      </c>
      <c r="M34" s="19"/>
      <c r="N34" s="19">
        <v>0</v>
      </c>
      <c r="O34" s="19">
        <v>0</v>
      </c>
      <c r="P34" s="19">
        <v>0</v>
      </c>
      <c r="Q34" s="19">
        <v>0</v>
      </c>
      <c r="R34" s="19">
        <v>193.2</v>
      </c>
      <c r="S34" s="19">
        <v>103.3</v>
      </c>
      <c r="T34" s="19">
        <v>521.4</v>
      </c>
      <c r="U34" s="19">
        <v>0</v>
      </c>
      <c r="V34" s="19"/>
      <c r="W34" s="19"/>
      <c r="X34" s="19"/>
      <c r="Y34" s="19"/>
      <c r="Z34" s="19">
        <v>166.8</v>
      </c>
      <c r="AA34" s="19">
        <v>7.7</v>
      </c>
      <c r="AB34" s="19">
        <v>2.7</v>
      </c>
      <c r="AC34" s="19">
        <v>15.6</v>
      </c>
      <c r="AD34" s="19">
        <v>6.4</v>
      </c>
      <c r="AE34" s="19"/>
      <c r="AF34" s="19">
        <v>90.7</v>
      </c>
      <c r="AG34" s="19">
        <v>6.1</v>
      </c>
      <c r="AH34" s="19"/>
      <c r="AI34" s="19"/>
      <c r="AJ34" s="19"/>
      <c r="AK34" s="19">
        <v>111</v>
      </c>
      <c r="AL34" s="19">
        <v>152.30000000000001</v>
      </c>
      <c r="AM34" s="19"/>
      <c r="AN34" s="19"/>
      <c r="AO34" s="19"/>
      <c r="AP34" s="19">
        <v>6.5</v>
      </c>
      <c r="AQ34" s="19">
        <v>465.2</v>
      </c>
      <c r="AR34" s="19">
        <v>55.9</v>
      </c>
      <c r="AS34" s="19">
        <v>132.30000000000001</v>
      </c>
      <c r="AT34" s="19">
        <v>38.1</v>
      </c>
      <c r="AU34" s="19">
        <v>18.399999999999999</v>
      </c>
      <c r="AV34" s="19">
        <v>19.7</v>
      </c>
      <c r="AW34" s="19">
        <v>93.2</v>
      </c>
      <c r="AX34" s="19">
        <v>178.08099999999999</v>
      </c>
      <c r="AY34" s="19">
        <v>178.49299999999999</v>
      </c>
      <c r="AZ34" s="19">
        <v>183.52699999999999</v>
      </c>
      <c r="BA34" s="19">
        <v>108.7</v>
      </c>
      <c r="BB34" s="19">
        <v>8</v>
      </c>
      <c r="BC34" s="19"/>
      <c r="BD34" s="19">
        <v>37.9</v>
      </c>
      <c r="BE34" s="19">
        <v>46.9</v>
      </c>
      <c r="BF34" s="19">
        <v>3.8</v>
      </c>
      <c r="BG34" s="19">
        <v>29.9</v>
      </c>
      <c r="BH34" s="19">
        <v>168.5</v>
      </c>
      <c r="BI34" s="19">
        <v>46.8</v>
      </c>
      <c r="BJ34" s="19"/>
      <c r="BK34" s="19"/>
      <c r="BL34" s="19">
        <v>46.5</v>
      </c>
      <c r="BM34" s="19"/>
      <c r="BN34" s="19"/>
      <c r="BO34" s="19"/>
      <c r="BP34" s="19">
        <v>130.80000000000001</v>
      </c>
      <c r="BQ34" s="19">
        <v>164</v>
      </c>
      <c r="BR34" s="19">
        <v>157</v>
      </c>
      <c r="BS34" s="19"/>
      <c r="BT34" s="19">
        <v>154.9</v>
      </c>
      <c r="BU34" s="19">
        <v>71.8</v>
      </c>
      <c r="BV34" s="19"/>
      <c r="BW34" s="19"/>
      <c r="BX34" s="19"/>
      <c r="BY34" s="19"/>
      <c r="BZ34" s="19">
        <v>114.3</v>
      </c>
      <c r="CA34" s="19"/>
      <c r="CB34" s="19"/>
      <c r="CC34" s="19">
        <v>110.5</v>
      </c>
      <c r="CD34" s="19">
        <v>122.4</v>
      </c>
      <c r="CE34" s="19">
        <v>62.4</v>
      </c>
      <c r="CF34" s="19">
        <v>77.8</v>
      </c>
      <c r="CG34" s="19">
        <v>30.4</v>
      </c>
      <c r="CH34" s="19"/>
      <c r="CI34" s="19"/>
      <c r="CJ34" s="19"/>
      <c r="CK34" s="19">
        <v>141</v>
      </c>
      <c r="CL34" s="19">
        <v>140.19999999999999</v>
      </c>
      <c r="CM34" s="19">
        <v>145.80000000000001</v>
      </c>
      <c r="CN34" s="19"/>
      <c r="CO34" s="19"/>
      <c r="CP34" s="19"/>
      <c r="CQ34" s="19"/>
      <c r="CR34" s="19"/>
      <c r="CS34" s="19">
        <v>182.8</v>
      </c>
      <c r="CT34" s="19">
        <v>96.9</v>
      </c>
      <c r="CU34" s="19">
        <v>1.3</v>
      </c>
      <c r="CV34" s="19">
        <v>93.5</v>
      </c>
      <c r="CW34" s="19">
        <v>80.099999999999994</v>
      </c>
      <c r="CX34" s="19">
        <v>15</v>
      </c>
      <c r="CY34" s="19">
        <v>0.5</v>
      </c>
      <c r="CZ34" s="19">
        <v>20</v>
      </c>
      <c r="DA34" s="19">
        <v>9.9</v>
      </c>
      <c r="DB34" s="19">
        <v>5.6</v>
      </c>
      <c r="DC34" s="19">
        <v>3.5</v>
      </c>
      <c r="DD34" s="19">
        <v>5.0999999999999996</v>
      </c>
      <c r="DE34" s="19">
        <v>20.2</v>
      </c>
      <c r="DF34" s="19">
        <v>20</v>
      </c>
      <c r="DG34" s="19">
        <v>19.2</v>
      </c>
      <c r="DH34" s="19">
        <v>3.5</v>
      </c>
      <c r="DI34" s="19">
        <v>18.8</v>
      </c>
      <c r="DJ34" s="19">
        <v>13.4</v>
      </c>
      <c r="DK34" s="19">
        <v>14.3</v>
      </c>
      <c r="DL34" s="19">
        <v>25.7</v>
      </c>
      <c r="DM34" s="19">
        <v>71.599999999999994</v>
      </c>
      <c r="DN34" s="19">
        <v>4.5</v>
      </c>
      <c r="DO34" s="19">
        <v>2.2000000000000002</v>
      </c>
      <c r="DP34" s="19">
        <v>1.2</v>
      </c>
      <c r="DQ34" s="19">
        <v>2.6</v>
      </c>
      <c r="DR34" s="19">
        <v>19.7</v>
      </c>
      <c r="DS34" s="19">
        <v>3.6</v>
      </c>
      <c r="DT34" s="19">
        <v>16.100000000000001</v>
      </c>
      <c r="DU34" s="19">
        <v>2</v>
      </c>
      <c r="DV34" s="19"/>
      <c r="DW34" s="19">
        <v>15.5</v>
      </c>
      <c r="DX34" s="19">
        <v>12.9</v>
      </c>
      <c r="DY34" s="19">
        <v>20.3</v>
      </c>
      <c r="DZ34" s="19">
        <v>20.3</v>
      </c>
      <c r="EA34" s="19">
        <v>20</v>
      </c>
      <c r="EB34" s="19">
        <v>7.4</v>
      </c>
      <c r="EC34" s="19">
        <v>38.4</v>
      </c>
      <c r="ED34" s="19">
        <v>31.5</v>
      </c>
      <c r="EE34" s="19">
        <v>88.8</v>
      </c>
      <c r="EF34" s="19">
        <v>90.2</v>
      </c>
      <c r="EG34" s="19">
        <v>10.9</v>
      </c>
      <c r="EH34" s="19">
        <v>9.5</v>
      </c>
      <c r="EI34" s="19">
        <v>21</v>
      </c>
      <c r="EJ34" s="19">
        <v>7.3</v>
      </c>
      <c r="EK34" s="19">
        <v>5.7</v>
      </c>
      <c r="EL34" s="19">
        <v>20</v>
      </c>
      <c r="EM34" s="19">
        <v>20</v>
      </c>
      <c r="EN34" s="19">
        <v>20</v>
      </c>
      <c r="EO34" s="19">
        <v>8.3000000000000007</v>
      </c>
      <c r="EP34" s="19">
        <v>18.3</v>
      </c>
      <c r="EQ34" s="19">
        <v>142.30000000000001</v>
      </c>
      <c r="ER34" s="19">
        <v>0.6</v>
      </c>
      <c r="ES34" s="19">
        <v>36.700000000000003</v>
      </c>
      <c r="ET34" s="19">
        <v>48.6</v>
      </c>
      <c r="EU34" s="19">
        <v>113.2</v>
      </c>
      <c r="EV34" s="19">
        <v>19</v>
      </c>
      <c r="EW34" s="19">
        <v>7.8</v>
      </c>
      <c r="EX34" s="19">
        <v>20</v>
      </c>
      <c r="EY34" s="19">
        <v>10.8</v>
      </c>
      <c r="EZ34" s="19"/>
      <c r="FA34" s="19">
        <v>37.1</v>
      </c>
      <c r="FB34" s="19">
        <v>0</v>
      </c>
      <c r="FC34" s="19">
        <v>3.3</v>
      </c>
      <c r="FD34" s="19">
        <v>11.4</v>
      </c>
      <c r="FE34" s="19">
        <v>15.1</v>
      </c>
      <c r="FF34" s="19">
        <v>7.9</v>
      </c>
      <c r="FG34" s="19">
        <v>7867.701</v>
      </c>
      <c r="FH34" s="15"/>
      <c r="FI34" s="19">
        <v>24.08108</v>
      </c>
      <c r="FJ34" s="19">
        <v>1.3</v>
      </c>
      <c r="FK34" s="19">
        <v>8.0009999999999994</v>
      </c>
      <c r="FL34" s="19">
        <v>6.1710000000000003</v>
      </c>
      <c r="FM34" s="19">
        <v>13.2</v>
      </c>
      <c r="FN34" s="19"/>
      <c r="FO34" s="19">
        <v>18.920449999999999</v>
      </c>
      <c r="FP34" s="19">
        <v>9.9</v>
      </c>
      <c r="FQ34" s="19">
        <v>5.7</v>
      </c>
      <c r="FR34" s="19">
        <v>87.273529999999994</v>
      </c>
    </row>
    <row r="35" spans="1:174" ht="24" customHeight="1" x14ac:dyDescent="0.3">
      <c r="A35" s="13" t="s">
        <v>71</v>
      </c>
      <c r="B35" s="13" t="s">
        <v>683</v>
      </c>
      <c r="C35" s="14">
        <v>1.1000000000000001</v>
      </c>
      <c r="D35" s="14">
        <v>1.7</v>
      </c>
      <c r="E35" s="14">
        <v>4.3</v>
      </c>
      <c r="F35" s="14">
        <v>651.29999999999995</v>
      </c>
      <c r="G35" s="14">
        <v>219.3</v>
      </c>
      <c r="H35" s="14"/>
      <c r="I35" s="14"/>
      <c r="J35" s="14">
        <v>75.2</v>
      </c>
      <c r="K35" s="14">
        <v>240.8</v>
      </c>
      <c r="L35" s="14">
        <v>81</v>
      </c>
      <c r="M35" s="14"/>
      <c r="N35" s="14">
        <v>0</v>
      </c>
      <c r="O35" s="14">
        <v>0</v>
      </c>
      <c r="P35" s="14">
        <v>0</v>
      </c>
      <c r="Q35" s="14">
        <v>0</v>
      </c>
      <c r="R35" s="14">
        <v>196.8</v>
      </c>
      <c r="S35" s="14">
        <v>103.4</v>
      </c>
      <c r="T35" s="14">
        <v>514.70000000000005</v>
      </c>
      <c r="U35" s="14">
        <v>0</v>
      </c>
      <c r="V35" s="14"/>
      <c r="W35" s="14"/>
      <c r="X35" s="14"/>
      <c r="Y35" s="14"/>
      <c r="Z35" s="14">
        <v>167.5</v>
      </c>
      <c r="AA35" s="14">
        <v>8</v>
      </c>
      <c r="AB35" s="14">
        <v>2.7</v>
      </c>
      <c r="AC35" s="14">
        <v>15.7</v>
      </c>
      <c r="AD35" s="14">
        <v>6.4</v>
      </c>
      <c r="AE35" s="14"/>
      <c r="AF35" s="14">
        <v>32.4</v>
      </c>
      <c r="AG35" s="14">
        <v>6.1</v>
      </c>
      <c r="AH35" s="14"/>
      <c r="AI35" s="14"/>
      <c r="AJ35" s="14"/>
      <c r="AK35" s="14">
        <v>111.4</v>
      </c>
      <c r="AL35" s="14">
        <v>136.4</v>
      </c>
      <c r="AM35" s="14"/>
      <c r="AN35" s="14"/>
      <c r="AO35" s="14"/>
      <c r="AP35" s="14">
        <v>6.5</v>
      </c>
      <c r="AQ35" s="14">
        <v>468.5</v>
      </c>
      <c r="AR35" s="14">
        <v>56</v>
      </c>
      <c r="AS35" s="14">
        <v>130.6</v>
      </c>
      <c r="AT35" s="14">
        <v>38.5</v>
      </c>
      <c r="AU35" s="14">
        <v>18.399999999999999</v>
      </c>
      <c r="AV35" s="14">
        <v>19.7</v>
      </c>
      <c r="AW35" s="14">
        <v>90</v>
      </c>
      <c r="AX35" s="14">
        <v>179.22800000000001</v>
      </c>
      <c r="AY35" s="14">
        <v>179.102</v>
      </c>
      <c r="AZ35" s="14">
        <v>183.87700000000001</v>
      </c>
      <c r="BA35" s="14">
        <v>109.7</v>
      </c>
      <c r="BB35" s="14">
        <v>8</v>
      </c>
      <c r="BC35" s="14"/>
      <c r="BD35" s="14">
        <v>38.299999999999997</v>
      </c>
      <c r="BE35" s="14">
        <v>47.3</v>
      </c>
      <c r="BF35" s="14">
        <v>3.8</v>
      </c>
      <c r="BG35" s="14">
        <v>30.6</v>
      </c>
      <c r="BH35" s="14">
        <v>162</v>
      </c>
      <c r="BI35" s="14">
        <v>46.9</v>
      </c>
      <c r="BJ35" s="14"/>
      <c r="BK35" s="14"/>
      <c r="BL35" s="14">
        <v>46.3</v>
      </c>
      <c r="BM35" s="14"/>
      <c r="BN35" s="14"/>
      <c r="BO35" s="14"/>
      <c r="BP35" s="14">
        <v>131.30000000000001</v>
      </c>
      <c r="BQ35" s="14">
        <v>165.5</v>
      </c>
      <c r="BR35" s="14">
        <v>157.80000000000001</v>
      </c>
      <c r="BS35" s="14"/>
      <c r="BT35" s="14">
        <v>155.6</v>
      </c>
      <c r="BU35" s="14">
        <v>34.200000000000003</v>
      </c>
      <c r="BV35" s="14"/>
      <c r="BW35" s="14"/>
      <c r="BX35" s="14"/>
      <c r="BY35" s="14"/>
      <c r="BZ35" s="14">
        <v>115.5</v>
      </c>
      <c r="CA35" s="14"/>
      <c r="CB35" s="14"/>
      <c r="CC35" s="14">
        <v>107.7</v>
      </c>
      <c r="CD35" s="14">
        <v>120.2</v>
      </c>
      <c r="CE35" s="14">
        <v>63</v>
      </c>
      <c r="CF35" s="14">
        <v>78.5</v>
      </c>
      <c r="CG35" s="14">
        <v>30.4</v>
      </c>
      <c r="CH35" s="14"/>
      <c r="CI35" s="14"/>
      <c r="CJ35" s="14"/>
      <c r="CK35" s="14">
        <v>140.1</v>
      </c>
      <c r="CL35" s="14">
        <v>139.1</v>
      </c>
      <c r="CM35" s="14">
        <v>144.9</v>
      </c>
      <c r="CN35" s="14"/>
      <c r="CO35" s="14"/>
      <c r="CP35" s="14"/>
      <c r="CQ35" s="14"/>
      <c r="CR35" s="14"/>
      <c r="CS35" s="14">
        <v>168.7</v>
      </c>
      <c r="CT35" s="14">
        <v>93.8</v>
      </c>
      <c r="CU35" s="14">
        <v>1.3</v>
      </c>
      <c r="CV35" s="14">
        <v>83</v>
      </c>
      <c r="CW35" s="14">
        <v>80.5</v>
      </c>
      <c r="CX35" s="14">
        <v>15.1</v>
      </c>
      <c r="CY35" s="14">
        <v>0.5</v>
      </c>
      <c r="CZ35" s="14">
        <v>20</v>
      </c>
      <c r="DA35" s="14">
        <v>9.9</v>
      </c>
      <c r="DB35" s="14">
        <v>5.4</v>
      </c>
      <c r="DC35" s="14">
        <v>3.5</v>
      </c>
      <c r="DD35" s="14">
        <v>5.0999999999999996</v>
      </c>
      <c r="DE35" s="14">
        <v>20.6</v>
      </c>
      <c r="DF35" s="14">
        <v>20</v>
      </c>
      <c r="DG35" s="14">
        <v>19.2</v>
      </c>
      <c r="DH35" s="14">
        <v>3.5</v>
      </c>
      <c r="DI35" s="14">
        <v>18.8</v>
      </c>
      <c r="DJ35" s="14">
        <v>14.2</v>
      </c>
      <c r="DK35" s="14">
        <v>18.899999999999999</v>
      </c>
      <c r="DL35" s="14">
        <v>27.1</v>
      </c>
      <c r="DM35" s="14">
        <v>77.099999999999994</v>
      </c>
      <c r="DN35" s="14">
        <v>4.4000000000000004</v>
      </c>
      <c r="DO35" s="14">
        <v>2.2000000000000002</v>
      </c>
      <c r="DP35" s="14">
        <v>1.2</v>
      </c>
      <c r="DQ35" s="14">
        <v>2.6</v>
      </c>
      <c r="DR35" s="14">
        <v>19.8</v>
      </c>
      <c r="DS35" s="14">
        <v>3.6</v>
      </c>
      <c r="DT35" s="14">
        <v>15.9</v>
      </c>
      <c r="DU35" s="14">
        <v>2</v>
      </c>
      <c r="DV35" s="14"/>
      <c r="DW35" s="14">
        <v>15.4</v>
      </c>
      <c r="DX35" s="14">
        <v>12.9</v>
      </c>
      <c r="DY35" s="14">
        <v>20.3</v>
      </c>
      <c r="DZ35" s="14">
        <v>20.3</v>
      </c>
      <c r="EA35" s="14">
        <v>20</v>
      </c>
      <c r="EB35" s="14">
        <v>10.199999999999999</v>
      </c>
      <c r="EC35" s="14">
        <v>61.2</v>
      </c>
      <c r="ED35" s="14">
        <v>33.799999999999997</v>
      </c>
      <c r="EE35" s="14">
        <v>88</v>
      </c>
      <c r="EF35" s="14">
        <v>89.2</v>
      </c>
      <c r="EG35" s="14">
        <v>12.2</v>
      </c>
      <c r="EH35" s="14">
        <v>11.3</v>
      </c>
      <c r="EI35" s="14">
        <v>21</v>
      </c>
      <c r="EJ35" s="14">
        <v>7.2</v>
      </c>
      <c r="EK35" s="14">
        <v>5.6</v>
      </c>
      <c r="EL35" s="14">
        <v>20</v>
      </c>
      <c r="EM35" s="14">
        <v>10</v>
      </c>
      <c r="EN35" s="14">
        <v>9</v>
      </c>
      <c r="EO35" s="14">
        <v>8.5</v>
      </c>
      <c r="EP35" s="14">
        <v>18.3</v>
      </c>
      <c r="EQ35" s="14">
        <v>132.80000000000001</v>
      </c>
      <c r="ER35" s="14">
        <v>0.6</v>
      </c>
      <c r="ES35" s="14">
        <v>61.1</v>
      </c>
      <c r="ET35" s="14">
        <v>78.400000000000006</v>
      </c>
      <c r="EU35" s="14">
        <v>110.8</v>
      </c>
      <c r="EV35" s="14">
        <v>18.7</v>
      </c>
      <c r="EW35" s="14">
        <v>7.9</v>
      </c>
      <c r="EX35" s="14">
        <v>20</v>
      </c>
      <c r="EY35" s="14">
        <v>9.8000000000000007</v>
      </c>
      <c r="EZ35" s="14"/>
      <c r="FA35" s="14">
        <v>37.200000000000003</v>
      </c>
      <c r="FB35" s="14">
        <v>0</v>
      </c>
      <c r="FC35" s="14">
        <v>3.3</v>
      </c>
      <c r="FD35" s="14">
        <v>11</v>
      </c>
      <c r="FE35" s="14">
        <v>15</v>
      </c>
      <c r="FF35" s="14">
        <v>7.3</v>
      </c>
      <c r="FG35" s="14">
        <v>7789.5069999999996</v>
      </c>
      <c r="FH35" s="15"/>
      <c r="FI35" s="14">
        <v>23.85125</v>
      </c>
      <c r="FJ35" s="14">
        <v>1.3</v>
      </c>
      <c r="FK35" s="14">
        <v>8.0120000000000005</v>
      </c>
      <c r="FL35" s="14">
        <v>6.173</v>
      </c>
      <c r="FM35" s="14">
        <v>13.2</v>
      </c>
      <c r="FN35" s="14"/>
      <c r="FO35" s="14">
        <v>18.921050000000001</v>
      </c>
      <c r="FP35" s="14">
        <v>10.1</v>
      </c>
      <c r="FQ35" s="14">
        <v>5.7</v>
      </c>
      <c r="FR35" s="14">
        <v>87.257300000000001</v>
      </c>
    </row>
    <row r="36" spans="1:174" ht="24" customHeight="1" x14ac:dyDescent="0.3">
      <c r="A36" s="16" t="s">
        <v>71</v>
      </c>
      <c r="B36" s="16" t="s">
        <v>684</v>
      </c>
      <c r="C36" s="17">
        <v>1.1000000000000001</v>
      </c>
      <c r="D36" s="17">
        <v>1.7</v>
      </c>
      <c r="E36" s="17">
        <v>4.3</v>
      </c>
      <c r="F36" s="17">
        <v>646.1</v>
      </c>
      <c r="G36" s="17">
        <v>219.2</v>
      </c>
      <c r="H36" s="17"/>
      <c r="I36" s="17"/>
      <c r="J36" s="17">
        <v>83.7</v>
      </c>
      <c r="K36" s="17">
        <v>237</v>
      </c>
      <c r="L36" s="17">
        <v>80.5</v>
      </c>
      <c r="M36" s="17"/>
      <c r="N36" s="17">
        <v>0</v>
      </c>
      <c r="O36" s="17">
        <v>0</v>
      </c>
      <c r="P36" s="17">
        <v>0</v>
      </c>
      <c r="Q36" s="17">
        <v>0</v>
      </c>
      <c r="R36" s="17">
        <v>192.7</v>
      </c>
      <c r="S36" s="17">
        <v>103.4</v>
      </c>
      <c r="T36" s="17">
        <v>562.6</v>
      </c>
      <c r="U36" s="17">
        <v>0</v>
      </c>
      <c r="V36" s="17"/>
      <c r="W36" s="17"/>
      <c r="X36" s="17"/>
      <c r="Y36" s="17"/>
      <c r="Z36" s="17">
        <v>164.5</v>
      </c>
      <c r="AA36" s="17">
        <v>7.5</v>
      </c>
      <c r="AB36" s="17">
        <v>2.7</v>
      </c>
      <c r="AC36" s="17">
        <v>15.8</v>
      </c>
      <c r="AD36" s="17">
        <v>6.4</v>
      </c>
      <c r="AE36" s="17"/>
      <c r="AF36" s="17">
        <v>32</v>
      </c>
      <c r="AG36" s="17">
        <v>4.0999999999999996</v>
      </c>
      <c r="AH36" s="17"/>
      <c r="AI36" s="17"/>
      <c r="AJ36" s="17"/>
      <c r="AK36" s="17">
        <v>110.3</v>
      </c>
      <c r="AL36" s="17">
        <v>153.30000000000001</v>
      </c>
      <c r="AM36" s="17"/>
      <c r="AN36" s="17"/>
      <c r="AO36" s="17"/>
      <c r="AP36" s="17">
        <v>6.5</v>
      </c>
      <c r="AQ36" s="17">
        <v>439.8</v>
      </c>
      <c r="AR36" s="17">
        <v>55</v>
      </c>
      <c r="AS36" s="17">
        <v>140</v>
      </c>
      <c r="AT36" s="17">
        <v>37.6</v>
      </c>
      <c r="AU36" s="17">
        <v>18.399999999999999</v>
      </c>
      <c r="AV36" s="17">
        <v>19.7</v>
      </c>
      <c r="AW36" s="17">
        <v>90</v>
      </c>
      <c r="AX36" s="17">
        <v>175.85900000000001</v>
      </c>
      <c r="AY36" s="17">
        <v>176.58799999999999</v>
      </c>
      <c r="AZ36" s="17">
        <v>183.98599999999999</v>
      </c>
      <c r="BA36" s="17">
        <v>109</v>
      </c>
      <c r="BB36" s="17">
        <v>8.1</v>
      </c>
      <c r="BC36" s="17"/>
      <c r="BD36" s="17">
        <v>38</v>
      </c>
      <c r="BE36" s="17">
        <v>46.5</v>
      </c>
      <c r="BF36" s="17">
        <v>3.8</v>
      </c>
      <c r="BG36" s="17">
        <v>30.1</v>
      </c>
      <c r="BH36" s="17">
        <v>158.69999999999999</v>
      </c>
      <c r="BI36" s="17">
        <v>46.4</v>
      </c>
      <c r="BJ36" s="17"/>
      <c r="BK36" s="17"/>
      <c r="BL36" s="17">
        <v>46.5</v>
      </c>
      <c r="BM36" s="17"/>
      <c r="BN36" s="17"/>
      <c r="BO36" s="17"/>
      <c r="BP36" s="17">
        <v>130.30000000000001</v>
      </c>
      <c r="BQ36" s="17">
        <v>166.6</v>
      </c>
      <c r="BR36" s="17">
        <v>159.19999999999999</v>
      </c>
      <c r="BS36" s="17"/>
      <c r="BT36" s="17">
        <v>157.6</v>
      </c>
      <c r="BU36" s="17">
        <v>0</v>
      </c>
      <c r="BV36" s="17"/>
      <c r="BW36" s="17"/>
      <c r="BX36" s="17"/>
      <c r="BY36" s="17"/>
      <c r="BZ36" s="17">
        <v>114</v>
      </c>
      <c r="CA36" s="17"/>
      <c r="CB36" s="17"/>
      <c r="CC36" s="17">
        <v>124.7</v>
      </c>
      <c r="CD36" s="17">
        <v>125.1</v>
      </c>
      <c r="CE36" s="17">
        <v>61.9</v>
      </c>
      <c r="CF36" s="17">
        <v>78.7</v>
      </c>
      <c r="CG36" s="17">
        <v>30.1</v>
      </c>
      <c r="CH36" s="17"/>
      <c r="CI36" s="17"/>
      <c r="CJ36" s="17"/>
      <c r="CK36" s="17">
        <v>140.80000000000001</v>
      </c>
      <c r="CL36" s="17">
        <v>139.6</v>
      </c>
      <c r="CM36" s="17">
        <v>145.4</v>
      </c>
      <c r="CN36" s="17"/>
      <c r="CO36" s="17"/>
      <c r="CP36" s="17"/>
      <c r="CQ36" s="17"/>
      <c r="CR36" s="17"/>
      <c r="CS36" s="17">
        <v>137.19999999999999</v>
      </c>
      <c r="CT36" s="17">
        <v>78.8</v>
      </c>
      <c r="CU36" s="17">
        <v>0.6</v>
      </c>
      <c r="CV36" s="17">
        <v>76.8</v>
      </c>
      <c r="CW36" s="17">
        <v>80.3</v>
      </c>
      <c r="CX36" s="17">
        <v>16</v>
      </c>
      <c r="CY36" s="17">
        <v>0.2</v>
      </c>
      <c r="CZ36" s="17">
        <v>20</v>
      </c>
      <c r="DA36" s="17">
        <v>9.9</v>
      </c>
      <c r="DB36" s="17">
        <v>5.4</v>
      </c>
      <c r="DC36" s="17">
        <v>3.6</v>
      </c>
      <c r="DD36" s="17">
        <v>5.0999999999999996</v>
      </c>
      <c r="DE36" s="17">
        <v>19.899999999999999</v>
      </c>
      <c r="DF36" s="17">
        <v>20</v>
      </c>
      <c r="DG36" s="17">
        <v>19.2</v>
      </c>
      <c r="DH36" s="17">
        <v>3.5</v>
      </c>
      <c r="DI36" s="17">
        <v>18.8</v>
      </c>
      <c r="DJ36" s="17">
        <v>15.7</v>
      </c>
      <c r="DK36" s="17">
        <v>19</v>
      </c>
      <c r="DL36" s="17">
        <v>24.6</v>
      </c>
      <c r="DM36" s="17">
        <v>68.099999999999994</v>
      </c>
      <c r="DN36" s="17">
        <v>4.5</v>
      </c>
      <c r="DO36" s="17">
        <v>2.2000000000000002</v>
      </c>
      <c r="DP36" s="17">
        <v>1.2</v>
      </c>
      <c r="DQ36" s="17">
        <v>2.5</v>
      </c>
      <c r="DR36" s="17">
        <v>19.899999999999999</v>
      </c>
      <c r="DS36" s="17">
        <v>3.6</v>
      </c>
      <c r="DT36" s="17">
        <v>15.9</v>
      </c>
      <c r="DU36" s="17">
        <v>2</v>
      </c>
      <c r="DV36" s="17"/>
      <c r="DW36" s="17">
        <v>15</v>
      </c>
      <c r="DX36" s="17">
        <v>12.8</v>
      </c>
      <c r="DY36" s="17">
        <v>20.2</v>
      </c>
      <c r="DZ36" s="17">
        <v>20.3</v>
      </c>
      <c r="EA36" s="17">
        <v>20</v>
      </c>
      <c r="EB36" s="17">
        <v>14.8</v>
      </c>
      <c r="EC36" s="17">
        <v>73.2</v>
      </c>
      <c r="ED36" s="17">
        <v>30.1</v>
      </c>
      <c r="EE36" s="17">
        <v>87.2</v>
      </c>
      <c r="EF36" s="17">
        <v>89</v>
      </c>
      <c r="EG36" s="17">
        <v>11.8</v>
      </c>
      <c r="EH36" s="17">
        <v>10.199999999999999</v>
      </c>
      <c r="EI36" s="17">
        <v>21</v>
      </c>
      <c r="EJ36" s="17">
        <v>7.1</v>
      </c>
      <c r="EK36" s="17">
        <v>5.4</v>
      </c>
      <c r="EL36" s="17">
        <v>20</v>
      </c>
      <c r="EM36" s="17">
        <v>18</v>
      </c>
      <c r="EN36" s="17">
        <v>9</v>
      </c>
      <c r="EO36" s="17">
        <v>8.3000000000000007</v>
      </c>
      <c r="EP36" s="17">
        <v>18.5</v>
      </c>
      <c r="EQ36" s="17">
        <v>135.9</v>
      </c>
      <c r="ER36" s="17">
        <v>0.6</v>
      </c>
      <c r="ES36" s="17">
        <v>87.7</v>
      </c>
      <c r="ET36" s="17">
        <v>89.6</v>
      </c>
      <c r="EU36" s="17">
        <v>89.9</v>
      </c>
      <c r="EV36" s="17">
        <v>18.399999999999999</v>
      </c>
      <c r="EW36" s="17">
        <v>7.8</v>
      </c>
      <c r="EX36" s="17">
        <v>20</v>
      </c>
      <c r="EY36" s="17">
        <v>10.7</v>
      </c>
      <c r="EZ36" s="17"/>
      <c r="FA36" s="17">
        <v>37.1</v>
      </c>
      <c r="FB36" s="17">
        <v>0</v>
      </c>
      <c r="FC36" s="17">
        <v>3.3</v>
      </c>
      <c r="FD36" s="17">
        <v>11.7</v>
      </c>
      <c r="FE36" s="17">
        <v>15.1</v>
      </c>
      <c r="FF36" s="17">
        <v>7.2</v>
      </c>
      <c r="FG36" s="17">
        <v>7774.8329999999996</v>
      </c>
      <c r="FH36" s="15"/>
      <c r="FI36" s="17">
        <v>23.556640000000002</v>
      </c>
      <c r="FJ36" s="17">
        <v>1.3</v>
      </c>
      <c r="FK36" s="17">
        <v>8.0079999999999991</v>
      </c>
      <c r="FL36" s="17">
        <v>6.173</v>
      </c>
      <c r="FM36" s="17">
        <v>13.2</v>
      </c>
      <c r="FN36" s="17"/>
      <c r="FO36" s="17">
        <v>18.920919999999999</v>
      </c>
      <c r="FP36" s="17">
        <v>10</v>
      </c>
      <c r="FQ36" s="17">
        <v>5.7</v>
      </c>
      <c r="FR36" s="17">
        <v>86.858559999999997</v>
      </c>
    </row>
    <row r="37" spans="1:174" ht="24" customHeight="1" x14ac:dyDescent="0.3">
      <c r="A37" s="16" t="s">
        <v>71</v>
      </c>
      <c r="B37" s="16" t="s">
        <v>685</v>
      </c>
      <c r="C37" s="17">
        <v>1.1000000000000001</v>
      </c>
      <c r="D37" s="17">
        <v>1.7</v>
      </c>
      <c r="E37" s="17">
        <v>4.3</v>
      </c>
      <c r="F37" s="17">
        <v>643</v>
      </c>
      <c r="G37" s="17">
        <v>218</v>
      </c>
      <c r="H37" s="17"/>
      <c r="I37" s="17"/>
      <c r="J37" s="17">
        <v>90</v>
      </c>
      <c r="K37" s="17">
        <v>238.1</v>
      </c>
      <c r="L37" s="17">
        <v>29.2</v>
      </c>
      <c r="M37" s="17"/>
      <c r="N37" s="17">
        <v>0</v>
      </c>
      <c r="O37" s="17">
        <v>0</v>
      </c>
      <c r="P37" s="17">
        <v>0</v>
      </c>
      <c r="Q37" s="17">
        <v>0</v>
      </c>
      <c r="R37" s="17">
        <v>193.2</v>
      </c>
      <c r="S37" s="17">
        <v>103.4</v>
      </c>
      <c r="T37" s="17">
        <v>557</v>
      </c>
      <c r="U37" s="17">
        <v>0</v>
      </c>
      <c r="V37" s="17"/>
      <c r="W37" s="17"/>
      <c r="X37" s="17"/>
      <c r="Y37" s="17"/>
      <c r="Z37" s="17">
        <v>163.6</v>
      </c>
      <c r="AA37" s="17">
        <v>7.3</v>
      </c>
      <c r="AB37" s="17">
        <v>2.5</v>
      </c>
      <c r="AC37" s="17">
        <v>10.7</v>
      </c>
      <c r="AD37" s="17">
        <v>6.4</v>
      </c>
      <c r="AE37" s="17"/>
      <c r="AF37" s="17">
        <v>31.8</v>
      </c>
      <c r="AG37" s="17">
        <v>4.7</v>
      </c>
      <c r="AH37" s="17"/>
      <c r="AI37" s="17"/>
      <c r="AJ37" s="17"/>
      <c r="AK37" s="17">
        <v>110.3</v>
      </c>
      <c r="AL37" s="17">
        <v>135.19999999999999</v>
      </c>
      <c r="AM37" s="17"/>
      <c r="AN37" s="17"/>
      <c r="AO37" s="17"/>
      <c r="AP37" s="17">
        <v>6.5</v>
      </c>
      <c r="AQ37" s="17">
        <v>384.9</v>
      </c>
      <c r="AR37" s="17">
        <v>55</v>
      </c>
      <c r="AS37" s="17">
        <v>120.4</v>
      </c>
      <c r="AT37" s="17">
        <v>37.799999999999997</v>
      </c>
      <c r="AU37" s="17">
        <v>18.399999999999999</v>
      </c>
      <c r="AV37" s="17">
        <v>19.7</v>
      </c>
      <c r="AW37" s="17">
        <v>91</v>
      </c>
      <c r="AX37" s="17">
        <v>177.048</v>
      </c>
      <c r="AY37" s="17">
        <v>177.72399999999999</v>
      </c>
      <c r="AZ37" s="17">
        <v>183.666</v>
      </c>
      <c r="BA37" s="17">
        <v>108.3</v>
      </c>
      <c r="BB37" s="17">
        <v>8.1</v>
      </c>
      <c r="BC37" s="17"/>
      <c r="BD37" s="17">
        <v>34.4</v>
      </c>
      <c r="BE37" s="17">
        <v>46.8</v>
      </c>
      <c r="BF37" s="17">
        <v>3.8</v>
      </c>
      <c r="BG37" s="17">
        <v>29.3</v>
      </c>
      <c r="BH37" s="17">
        <v>158.80000000000001</v>
      </c>
      <c r="BI37" s="17">
        <v>25.2</v>
      </c>
      <c r="BJ37" s="17"/>
      <c r="BK37" s="17"/>
      <c r="BL37" s="17">
        <v>46.8</v>
      </c>
      <c r="BM37" s="17"/>
      <c r="BN37" s="17"/>
      <c r="BO37" s="17"/>
      <c r="BP37" s="17">
        <v>130.4</v>
      </c>
      <c r="BQ37" s="17">
        <v>165.7</v>
      </c>
      <c r="BR37" s="17">
        <v>158.4</v>
      </c>
      <c r="BS37" s="17"/>
      <c r="BT37" s="17">
        <v>155.5</v>
      </c>
      <c r="BU37" s="17">
        <v>0</v>
      </c>
      <c r="BV37" s="17"/>
      <c r="BW37" s="17"/>
      <c r="BX37" s="17"/>
      <c r="BY37" s="17"/>
      <c r="BZ37" s="17">
        <v>113.1</v>
      </c>
      <c r="CA37" s="17"/>
      <c r="CB37" s="17"/>
      <c r="CC37" s="17">
        <v>79.2</v>
      </c>
      <c r="CD37" s="17">
        <v>111.2</v>
      </c>
      <c r="CE37" s="17">
        <v>61.9</v>
      </c>
      <c r="CF37" s="17">
        <v>78.3</v>
      </c>
      <c r="CG37" s="17">
        <v>30.2</v>
      </c>
      <c r="CH37" s="17"/>
      <c r="CI37" s="17"/>
      <c r="CJ37" s="17"/>
      <c r="CK37" s="17">
        <v>141.19999999999999</v>
      </c>
      <c r="CL37" s="17">
        <v>139.80000000000001</v>
      </c>
      <c r="CM37" s="17">
        <v>146</v>
      </c>
      <c r="CN37" s="17"/>
      <c r="CO37" s="17"/>
      <c r="CP37" s="17"/>
      <c r="CQ37" s="17"/>
      <c r="CR37" s="17"/>
      <c r="CS37" s="17">
        <v>137.19999999999999</v>
      </c>
      <c r="CT37" s="17">
        <v>78.7</v>
      </c>
      <c r="CU37" s="17">
        <v>1.2</v>
      </c>
      <c r="CV37" s="17">
        <v>81.3</v>
      </c>
      <c r="CW37" s="17">
        <v>79.8</v>
      </c>
      <c r="CX37" s="17">
        <v>16</v>
      </c>
      <c r="CY37" s="17">
        <v>0.3</v>
      </c>
      <c r="CZ37" s="17">
        <v>20</v>
      </c>
      <c r="DA37" s="17">
        <v>9.9</v>
      </c>
      <c r="DB37" s="17">
        <v>5.2</v>
      </c>
      <c r="DC37" s="17">
        <v>3.6</v>
      </c>
      <c r="DD37" s="17">
        <v>5.0999999999999996</v>
      </c>
      <c r="DE37" s="17">
        <v>20</v>
      </c>
      <c r="DF37" s="17">
        <v>20</v>
      </c>
      <c r="DG37" s="17">
        <v>19.2</v>
      </c>
      <c r="DH37" s="17">
        <v>3.5</v>
      </c>
      <c r="DI37" s="17">
        <v>18.8</v>
      </c>
      <c r="DJ37" s="17">
        <v>15.3</v>
      </c>
      <c r="DK37" s="17">
        <v>18.8</v>
      </c>
      <c r="DL37" s="17">
        <v>25</v>
      </c>
      <c r="DM37" s="17">
        <v>70.5</v>
      </c>
      <c r="DN37" s="17">
        <v>4.4000000000000004</v>
      </c>
      <c r="DO37" s="17">
        <v>2.2000000000000002</v>
      </c>
      <c r="DP37" s="17">
        <v>1.2</v>
      </c>
      <c r="DQ37" s="17">
        <v>2.5</v>
      </c>
      <c r="DR37" s="17">
        <v>19.8</v>
      </c>
      <c r="DS37" s="17">
        <v>3.6</v>
      </c>
      <c r="DT37" s="17">
        <v>13.7</v>
      </c>
      <c r="DU37" s="17">
        <v>2</v>
      </c>
      <c r="DV37" s="17"/>
      <c r="DW37" s="17">
        <v>15</v>
      </c>
      <c r="DX37" s="17">
        <v>12.9</v>
      </c>
      <c r="DY37" s="17">
        <v>20.100000000000001</v>
      </c>
      <c r="DZ37" s="17">
        <v>20.3</v>
      </c>
      <c r="EA37" s="17">
        <v>19.8</v>
      </c>
      <c r="EB37" s="17">
        <v>15.9</v>
      </c>
      <c r="EC37" s="17">
        <v>76.900000000000006</v>
      </c>
      <c r="ED37" s="17">
        <v>31.3</v>
      </c>
      <c r="EE37" s="17">
        <v>88.2</v>
      </c>
      <c r="EF37" s="17">
        <v>90.7</v>
      </c>
      <c r="EG37" s="17">
        <v>11.6</v>
      </c>
      <c r="EH37" s="17">
        <v>10</v>
      </c>
      <c r="EI37" s="17">
        <v>21</v>
      </c>
      <c r="EJ37" s="17">
        <v>7.1</v>
      </c>
      <c r="EK37" s="17">
        <v>5.5</v>
      </c>
      <c r="EL37" s="17">
        <v>20</v>
      </c>
      <c r="EM37" s="17">
        <v>20</v>
      </c>
      <c r="EN37" s="17">
        <v>16</v>
      </c>
      <c r="EO37" s="17">
        <v>10.8</v>
      </c>
      <c r="EP37" s="17">
        <v>17.899999999999999</v>
      </c>
      <c r="EQ37" s="17">
        <v>141.9</v>
      </c>
      <c r="ER37" s="17">
        <v>0.6</v>
      </c>
      <c r="ES37" s="17">
        <v>87</v>
      </c>
      <c r="ET37" s="17">
        <v>98.3</v>
      </c>
      <c r="EU37" s="17">
        <v>112.7</v>
      </c>
      <c r="EV37" s="17">
        <v>17.8</v>
      </c>
      <c r="EW37" s="17">
        <v>7.8</v>
      </c>
      <c r="EX37" s="17">
        <v>19.8</v>
      </c>
      <c r="EY37" s="17">
        <v>10.199999999999999</v>
      </c>
      <c r="EZ37" s="17"/>
      <c r="FA37" s="17">
        <v>37.299999999999997</v>
      </c>
      <c r="FB37" s="17">
        <v>0</v>
      </c>
      <c r="FC37" s="17">
        <v>3.3</v>
      </c>
      <c r="FD37" s="17">
        <v>13.5</v>
      </c>
      <c r="FE37" s="17">
        <v>15.5</v>
      </c>
      <c r="FF37" s="17">
        <v>7</v>
      </c>
      <c r="FG37" s="17">
        <v>7598.5379999999996</v>
      </c>
      <c r="FH37" s="15"/>
      <c r="FI37" s="17">
        <v>23.554069999999999</v>
      </c>
      <c r="FJ37" s="17">
        <v>1.3</v>
      </c>
      <c r="FK37" s="17">
        <v>8.0079999999999991</v>
      </c>
      <c r="FL37" s="17">
        <v>6.1719999999999997</v>
      </c>
      <c r="FM37" s="17">
        <v>13.2</v>
      </c>
      <c r="FN37" s="17"/>
      <c r="FO37" s="17">
        <v>18.92127</v>
      </c>
      <c r="FP37" s="17">
        <v>9.9</v>
      </c>
      <c r="FQ37" s="17">
        <v>5.7</v>
      </c>
      <c r="FR37" s="17">
        <v>86.755340000000004</v>
      </c>
    </row>
    <row r="38" spans="1:174" ht="24" customHeight="1" x14ac:dyDescent="0.3">
      <c r="A38" s="16" t="s">
        <v>71</v>
      </c>
      <c r="B38" s="16" t="s">
        <v>686</v>
      </c>
      <c r="C38" s="17">
        <v>1.1000000000000001</v>
      </c>
      <c r="D38" s="17">
        <v>1.7</v>
      </c>
      <c r="E38" s="17">
        <v>4.3</v>
      </c>
      <c r="F38" s="17">
        <v>650.5</v>
      </c>
      <c r="G38" s="17">
        <v>219.2</v>
      </c>
      <c r="H38" s="17"/>
      <c r="I38" s="17"/>
      <c r="J38" s="17">
        <v>90.6</v>
      </c>
      <c r="K38" s="17">
        <v>239</v>
      </c>
      <c r="L38" s="17">
        <v>29</v>
      </c>
      <c r="M38" s="17"/>
      <c r="N38" s="17">
        <v>0</v>
      </c>
      <c r="O38" s="17">
        <v>0</v>
      </c>
      <c r="P38" s="17">
        <v>0</v>
      </c>
      <c r="Q38" s="17">
        <v>0</v>
      </c>
      <c r="R38" s="17">
        <v>193.4</v>
      </c>
      <c r="S38" s="17">
        <v>103.1</v>
      </c>
      <c r="T38" s="17">
        <v>549.29999999999995</v>
      </c>
      <c r="U38" s="17">
        <v>10.5</v>
      </c>
      <c r="V38" s="17"/>
      <c r="W38" s="17"/>
      <c r="X38" s="17"/>
      <c r="Y38" s="17"/>
      <c r="Z38" s="17">
        <v>169.4</v>
      </c>
      <c r="AA38" s="17">
        <v>8</v>
      </c>
      <c r="AB38" s="17">
        <v>2.8</v>
      </c>
      <c r="AC38" s="17">
        <v>4</v>
      </c>
      <c r="AD38" s="17">
        <v>6.4</v>
      </c>
      <c r="AE38" s="17"/>
      <c r="AF38" s="17">
        <v>33.1</v>
      </c>
      <c r="AG38" s="17">
        <v>4.7</v>
      </c>
      <c r="AH38" s="17"/>
      <c r="AI38" s="17"/>
      <c r="AJ38" s="17"/>
      <c r="AK38" s="17">
        <v>111.5</v>
      </c>
      <c r="AL38" s="17">
        <v>138.19999999999999</v>
      </c>
      <c r="AM38" s="17"/>
      <c r="AN38" s="17"/>
      <c r="AO38" s="17"/>
      <c r="AP38" s="17">
        <v>6.5</v>
      </c>
      <c r="AQ38" s="17">
        <v>464.1</v>
      </c>
      <c r="AR38" s="17">
        <v>54.9</v>
      </c>
      <c r="AS38" s="17">
        <v>144.6</v>
      </c>
      <c r="AT38" s="17">
        <v>38.4</v>
      </c>
      <c r="AU38" s="17">
        <v>18.399999999999999</v>
      </c>
      <c r="AV38" s="17">
        <v>19.7</v>
      </c>
      <c r="AW38" s="17">
        <v>91.6</v>
      </c>
      <c r="AX38" s="17">
        <v>162.77199999999999</v>
      </c>
      <c r="AY38" s="17">
        <v>163.06800000000001</v>
      </c>
      <c r="AZ38" s="17">
        <v>177.45500000000001</v>
      </c>
      <c r="BA38" s="17">
        <v>109.2</v>
      </c>
      <c r="BB38" s="17">
        <v>8</v>
      </c>
      <c r="BC38" s="17"/>
      <c r="BD38" s="17">
        <v>35.5</v>
      </c>
      <c r="BE38" s="17">
        <v>47.2</v>
      </c>
      <c r="BF38" s="17">
        <v>3.8</v>
      </c>
      <c r="BG38" s="17">
        <v>30.2</v>
      </c>
      <c r="BH38" s="17">
        <v>160.9</v>
      </c>
      <c r="BI38" s="17">
        <v>25.8</v>
      </c>
      <c r="BJ38" s="17"/>
      <c r="BK38" s="17"/>
      <c r="BL38" s="17">
        <v>47</v>
      </c>
      <c r="BM38" s="17"/>
      <c r="BN38" s="17"/>
      <c r="BO38" s="17"/>
      <c r="BP38" s="17">
        <v>131.19999999999999</v>
      </c>
      <c r="BQ38" s="17">
        <v>165.5</v>
      </c>
      <c r="BR38" s="17">
        <v>158.1</v>
      </c>
      <c r="BS38" s="17"/>
      <c r="BT38" s="17">
        <v>157.19999999999999</v>
      </c>
      <c r="BU38" s="17">
        <v>0</v>
      </c>
      <c r="BV38" s="17"/>
      <c r="BW38" s="17"/>
      <c r="BX38" s="17"/>
      <c r="BY38" s="17"/>
      <c r="BZ38" s="17">
        <v>115.1</v>
      </c>
      <c r="CA38" s="17"/>
      <c r="CB38" s="17"/>
      <c r="CC38" s="17">
        <v>142.4</v>
      </c>
      <c r="CD38" s="17">
        <v>128.5</v>
      </c>
      <c r="CE38" s="17">
        <v>62.7</v>
      </c>
      <c r="CF38" s="17">
        <v>77.7</v>
      </c>
      <c r="CG38" s="17">
        <v>30.6</v>
      </c>
      <c r="CH38" s="17"/>
      <c r="CI38" s="17"/>
      <c r="CJ38" s="17"/>
      <c r="CK38" s="17">
        <v>116.4</v>
      </c>
      <c r="CL38" s="17">
        <v>116.2</v>
      </c>
      <c r="CM38" s="17">
        <v>133</v>
      </c>
      <c r="CN38" s="17"/>
      <c r="CO38" s="17"/>
      <c r="CP38" s="17"/>
      <c r="CQ38" s="17"/>
      <c r="CR38" s="17"/>
      <c r="CS38" s="17">
        <v>137.19999999999999</v>
      </c>
      <c r="CT38" s="17">
        <v>79</v>
      </c>
      <c r="CU38" s="17">
        <v>1.2</v>
      </c>
      <c r="CV38" s="17">
        <v>80.8</v>
      </c>
      <c r="CW38" s="17">
        <v>78.900000000000006</v>
      </c>
      <c r="CX38" s="17">
        <v>12.8</v>
      </c>
      <c r="CY38" s="17">
        <v>0.5</v>
      </c>
      <c r="CZ38" s="17">
        <v>20</v>
      </c>
      <c r="DA38" s="17">
        <v>9.8000000000000007</v>
      </c>
      <c r="DB38" s="17">
        <v>5.3</v>
      </c>
      <c r="DC38" s="17">
        <v>3.6</v>
      </c>
      <c r="DD38" s="17">
        <v>5.0999999999999996</v>
      </c>
      <c r="DE38" s="17">
        <v>20.399999999999999</v>
      </c>
      <c r="DF38" s="17">
        <v>20</v>
      </c>
      <c r="DG38" s="17">
        <v>19.2</v>
      </c>
      <c r="DH38" s="17">
        <v>3.5</v>
      </c>
      <c r="DI38" s="17">
        <v>18.8</v>
      </c>
      <c r="DJ38" s="17">
        <v>15.1</v>
      </c>
      <c r="DK38" s="17">
        <v>18.600000000000001</v>
      </c>
      <c r="DL38" s="17">
        <v>23.5</v>
      </c>
      <c r="DM38" s="17">
        <v>66.900000000000006</v>
      </c>
      <c r="DN38" s="17">
        <v>4.3</v>
      </c>
      <c r="DO38" s="17">
        <v>2.2000000000000002</v>
      </c>
      <c r="DP38" s="17">
        <v>1.2</v>
      </c>
      <c r="DQ38" s="17">
        <v>2.5</v>
      </c>
      <c r="DR38" s="17">
        <v>19</v>
      </c>
      <c r="DS38" s="17">
        <v>3.6</v>
      </c>
      <c r="DT38" s="17">
        <v>10.5</v>
      </c>
      <c r="DU38" s="17">
        <v>2</v>
      </c>
      <c r="DV38" s="17"/>
      <c r="DW38" s="17">
        <v>15</v>
      </c>
      <c r="DX38" s="17">
        <v>12.9</v>
      </c>
      <c r="DY38" s="17">
        <v>20.2</v>
      </c>
      <c r="DZ38" s="17">
        <v>20.3</v>
      </c>
      <c r="EA38" s="17">
        <v>20</v>
      </c>
      <c r="EB38" s="17">
        <v>20.399999999999999</v>
      </c>
      <c r="EC38" s="17">
        <v>76.7</v>
      </c>
      <c r="ED38" s="17">
        <v>40.1</v>
      </c>
      <c r="EE38" s="17">
        <v>85.3</v>
      </c>
      <c r="EF38" s="17">
        <v>88.6</v>
      </c>
      <c r="EG38" s="17">
        <v>12.6</v>
      </c>
      <c r="EH38" s="17">
        <v>11</v>
      </c>
      <c r="EI38" s="17">
        <v>21</v>
      </c>
      <c r="EJ38" s="17">
        <v>7.1</v>
      </c>
      <c r="EK38" s="17">
        <v>5.5</v>
      </c>
      <c r="EL38" s="17">
        <v>20</v>
      </c>
      <c r="EM38" s="17">
        <v>20</v>
      </c>
      <c r="EN38" s="17">
        <v>18</v>
      </c>
      <c r="EO38" s="17">
        <v>7.8</v>
      </c>
      <c r="EP38" s="17">
        <v>17.100000000000001</v>
      </c>
      <c r="EQ38" s="17">
        <v>128.4</v>
      </c>
      <c r="ER38" s="17">
        <v>0.6</v>
      </c>
      <c r="ES38" s="17">
        <v>105.9</v>
      </c>
      <c r="ET38" s="17">
        <v>115.1</v>
      </c>
      <c r="EU38" s="17">
        <v>84.1</v>
      </c>
      <c r="EV38" s="17">
        <v>17</v>
      </c>
      <c r="EW38" s="17">
        <v>7.8</v>
      </c>
      <c r="EX38" s="17">
        <v>20</v>
      </c>
      <c r="EY38" s="17">
        <v>9.9</v>
      </c>
      <c r="EZ38" s="17"/>
      <c r="FA38" s="17">
        <v>37.1</v>
      </c>
      <c r="FB38" s="17">
        <v>0</v>
      </c>
      <c r="FC38" s="17">
        <v>3.2</v>
      </c>
      <c r="FD38" s="17">
        <v>11.7</v>
      </c>
      <c r="FE38" s="17">
        <v>15.1</v>
      </c>
      <c r="FF38" s="17">
        <v>7.9</v>
      </c>
      <c r="FG38" s="17">
        <v>7702.3950000000004</v>
      </c>
      <c r="FH38" s="15"/>
      <c r="FI38" s="17">
        <v>23.187709999999999</v>
      </c>
      <c r="FJ38" s="17">
        <v>1.3</v>
      </c>
      <c r="FK38" s="17">
        <v>8.01</v>
      </c>
      <c r="FL38" s="17">
        <v>6.1669999999999998</v>
      </c>
      <c r="FM38" s="17">
        <v>13.2</v>
      </c>
      <c r="FN38" s="17"/>
      <c r="FO38" s="17">
        <v>18.921099999999999</v>
      </c>
      <c r="FP38" s="17">
        <v>9.9</v>
      </c>
      <c r="FQ38" s="17">
        <v>5.6</v>
      </c>
      <c r="FR38" s="17">
        <v>86.285809999999998</v>
      </c>
    </row>
    <row r="39" spans="1:174" ht="24" customHeight="1" x14ac:dyDescent="0.3">
      <c r="A39" s="16" t="s">
        <v>71</v>
      </c>
      <c r="B39" s="16" t="s">
        <v>687</v>
      </c>
      <c r="C39" s="17">
        <v>1.1000000000000001</v>
      </c>
      <c r="D39" s="17">
        <v>1.7</v>
      </c>
      <c r="E39" s="17">
        <v>4.3</v>
      </c>
      <c r="F39" s="17">
        <v>652.20000000000005</v>
      </c>
      <c r="G39" s="17">
        <v>219.7</v>
      </c>
      <c r="H39" s="17"/>
      <c r="I39" s="17"/>
      <c r="J39" s="17">
        <v>89.2</v>
      </c>
      <c r="K39" s="17">
        <v>241</v>
      </c>
      <c r="L39" s="17">
        <v>28.6</v>
      </c>
      <c r="M39" s="17"/>
      <c r="N39" s="17">
        <v>0</v>
      </c>
      <c r="O39" s="17">
        <v>0</v>
      </c>
      <c r="P39" s="17">
        <v>0</v>
      </c>
      <c r="Q39" s="17">
        <v>0</v>
      </c>
      <c r="R39" s="17">
        <v>194.5</v>
      </c>
      <c r="S39" s="17">
        <v>103.4</v>
      </c>
      <c r="T39" s="17">
        <v>566.29999999999995</v>
      </c>
      <c r="U39" s="17">
        <v>10.6</v>
      </c>
      <c r="V39" s="17"/>
      <c r="W39" s="17"/>
      <c r="X39" s="17"/>
      <c r="Y39" s="17"/>
      <c r="Z39" s="17">
        <v>171</v>
      </c>
      <c r="AA39" s="17">
        <v>8</v>
      </c>
      <c r="AB39" s="17">
        <v>2.8</v>
      </c>
      <c r="AC39" s="17">
        <v>4</v>
      </c>
      <c r="AD39" s="17">
        <v>6.4</v>
      </c>
      <c r="AE39" s="17"/>
      <c r="AF39" s="17">
        <v>62.4</v>
      </c>
      <c r="AG39" s="17">
        <v>4.9000000000000004</v>
      </c>
      <c r="AH39" s="17"/>
      <c r="AI39" s="17"/>
      <c r="AJ39" s="17"/>
      <c r="AK39" s="17">
        <v>111.3</v>
      </c>
      <c r="AL39" s="17">
        <v>171.9</v>
      </c>
      <c r="AM39" s="17"/>
      <c r="AN39" s="17"/>
      <c r="AO39" s="17"/>
      <c r="AP39" s="17">
        <v>6.5</v>
      </c>
      <c r="AQ39" s="17">
        <v>464.6</v>
      </c>
      <c r="AR39" s="17">
        <v>54</v>
      </c>
      <c r="AS39" s="17">
        <v>148.80000000000001</v>
      </c>
      <c r="AT39" s="17">
        <v>38.4</v>
      </c>
      <c r="AU39" s="17">
        <v>18.399999999999999</v>
      </c>
      <c r="AV39" s="17">
        <v>19.7</v>
      </c>
      <c r="AW39" s="17">
        <v>95.1</v>
      </c>
      <c r="AX39" s="17">
        <v>122.628</v>
      </c>
      <c r="AY39" s="17">
        <v>123.123</v>
      </c>
      <c r="AZ39" s="17">
        <v>151.49</v>
      </c>
      <c r="BA39" s="17">
        <v>109</v>
      </c>
      <c r="BB39" s="17">
        <v>8</v>
      </c>
      <c r="BC39" s="17"/>
      <c r="BD39" s="17">
        <v>35.299999999999997</v>
      </c>
      <c r="BE39" s="17">
        <v>47.2</v>
      </c>
      <c r="BF39" s="17">
        <v>3.8</v>
      </c>
      <c r="BG39" s="17">
        <v>30.2</v>
      </c>
      <c r="BH39" s="17">
        <v>160.9</v>
      </c>
      <c r="BI39" s="17">
        <v>47.3</v>
      </c>
      <c r="BJ39" s="17"/>
      <c r="BK39" s="17"/>
      <c r="BL39" s="17">
        <v>46.3</v>
      </c>
      <c r="BM39" s="17"/>
      <c r="BN39" s="17"/>
      <c r="BO39" s="17"/>
      <c r="BP39" s="17">
        <v>131.6</v>
      </c>
      <c r="BQ39" s="17">
        <v>165.3</v>
      </c>
      <c r="BR39" s="17">
        <v>158.1</v>
      </c>
      <c r="BS39" s="17"/>
      <c r="BT39" s="17">
        <v>156.9</v>
      </c>
      <c r="BU39" s="17">
        <v>0</v>
      </c>
      <c r="BV39" s="17"/>
      <c r="BW39" s="17"/>
      <c r="BX39" s="17"/>
      <c r="BY39" s="17"/>
      <c r="BZ39" s="17">
        <v>115.1</v>
      </c>
      <c r="CA39" s="17"/>
      <c r="CB39" s="17"/>
      <c r="CC39" s="17">
        <v>185.2</v>
      </c>
      <c r="CD39" s="17">
        <v>133.4</v>
      </c>
      <c r="CE39" s="17">
        <v>62</v>
      </c>
      <c r="CF39" s="17">
        <v>76.400000000000006</v>
      </c>
      <c r="CG39" s="17">
        <v>30.5</v>
      </c>
      <c r="CH39" s="17"/>
      <c r="CI39" s="17"/>
      <c r="CJ39" s="17"/>
      <c r="CK39" s="17">
        <v>103</v>
      </c>
      <c r="CL39" s="17">
        <v>103.1</v>
      </c>
      <c r="CM39" s="17">
        <v>119.5</v>
      </c>
      <c r="CN39" s="17"/>
      <c r="CO39" s="17"/>
      <c r="CP39" s="17"/>
      <c r="CQ39" s="17"/>
      <c r="CR39" s="17"/>
      <c r="CS39" s="17">
        <v>137.19999999999999</v>
      </c>
      <c r="CT39" s="17">
        <v>79</v>
      </c>
      <c r="CU39" s="17">
        <v>1.1000000000000001</v>
      </c>
      <c r="CV39" s="17">
        <v>85.4</v>
      </c>
      <c r="CW39" s="17">
        <v>78</v>
      </c>
      <c r="CX39" s="17">
        <v>11.2</v>
      </c>
      <c r="CY39" s="17">
        <v>0.5</v>
      </c>
      <c r="CZ39" s="17">
        <v>20</v>
      </c>
      <c r="DA39" s="17">
        <v>9.9</v>
      </c>
      <c r="DB39" s="17">
        <v>5.3</v>
      </c>
      <c r="DC39" s="17">
        <v>3.5</v>
      </c>
      <c r="DD39" s="17">
        <v>5</v>
      </c>
      <c r="DE39" s="17">
        <v>20.3</v>
      </c>
      <c r="DF39" s="17">
        <v>20</v>
      </c>
      <c r="DG39" s="17">
        <v>19.2</v>
      </c>
      <c r="DH39" s="17">
        <v>3.5</v>
      </c>
      <c r="DI39" s="17">
        <v>18.8</v>
      </c>
      <c r="DJ39" s="17">
        <v>15</v>
      </c>
      <c r="DK39" s="17">
        <v>18.5</v>
      </c>
      <c r="DL39" s="17">
        <v>24.9</v>
      </c>
      <c r="DM39" s="17">
        <v>78.2</v>
      </c>
      <c r="DN39" s="17">
        <v>4.4000000000000004</v>
      </c>
      <c r="DO39" s="17">
        <v>2.2000000000000002</v>
      </c>
      <c r="DP39" s="17">
        <v>1.2</v>
      </c>
      <c r="DQ39" s="17">
        <v>2.5</v>
      </c>
      <c r="DR39" s="17">
        <v>18.7</v>
      </c>
      <c r="DS39" s="17">
        <v>3.6</v>
      </c>
      <c r="DT39" s="17">
        <v>12.6</v>
      </c>
      <c r="DU39" s="17">
        <v>2</v>
      </c>
      <c r="DV39" s="17"/>
      <c r="DW39" s="17">
        <v>14.9</v>
      </c>
      <c r="DX39" s="17">
        <v>12.9</v>
      </c>
      <c r="DY39" s="17">
        <v>20.2</v>
      </c>
      <c r="DZ39" s="17">
        <v>20.399999999999999</v>
      </c>
      <c r="EA39" s="17">
        <v>20</v>
      </c>
      <c r="EB39" s="17">
        <v>19.399999999999999</v>
      </c>
      <c r="EC39" s="17">
        <v>77.3</v>
      </c>
      <c r="ED39" s="17">
        <v>36.299999999999997</v>
      </c>
      <c r="EE39" s="17">
        <v>81.099999999999994</v>
      </c>
      <c r="EF39" s="17">
        <v>85.8</v>
      </c>
      <c r="EG39" s="17">
        <v>12.4</v>
      </c>
      <c r="EH39" s="17">
        <v>10.5</v>
      </c>
      <c r="EI39" s="17">
        <v>21</v>
      </c>
      <c r="EJ39" s="17">
        <v>7</v>
      </c>
      <c r="EK39" s="17">
        <v>5.5</v>
      </c>
      <c r="EL39" s="17">
        <v>20</v>
      </c>
      <c r="EM39" s="17">
        <v>20</v>
      </c>
      <c r="EN39" s="17">
        <v>19.8</v>
      </c>
      <c r="EO39" s="17">
        <v>9.5</v>
      </c>
      <c r="EP39" s="17">
        <v>16.3</v>
      </c>
      <c r="EQ39" s="17">
        <v>131.69999999999999</v>
      </c>
      <c r="ER39" s="17">
        <v>0.6</v>
      </c>
      <c r="ES39" s="17">
        <v>116.3</v>
      </c>
      <c r="ET39" s="17">
        <v>128.19999999999999</v>
      </c>
      <c r="EU39" s="17">
        <v>112.6</v>
      </c>
      <c r="EV39" s="17">
        <v>16.7</v>
      </c>
      <c r="EW39" s="17">
        <v>7.8</v>
      </c>
      <c r="EX39" s="17">
        <v>20</v>
      </c>
      <c r="EY39" s="17">
        <v>9.1</v>
      </c>
      <c r="EZ39" s="17"/>
      <c r="FA39" s="17">
        <v>37</v>
      </c>
      <c r="FB39" s="17">
        <v>0</v>
      </c>
      <c r="FC39" s="17">
        <v>3.3</v>
      </c>
      <c r="FD39" s="17">
        <v>11.5</v>
      </c>
      <c r="FE39" s="17">
        <v>14.9</v>
      </c>
      <c r="FF39" s="17">
        <v>6.6</v>
      </c>
      <c r="FG39" s="17">
        <v>7774.4409999999998</v>
      </c>
      <c r="FH39" s="15"/>
      <c r="FI39" s="17">
        <v>23.189399999999999</v>
      </c>
      <c r="FJ39" s="17">
        <v>1.3</v>
      </c>
      <c r="FK39" s="17">
        <v>8.0050000000000008</v>
      </c>
      <c r="FL39" s="17">
        <v>6.1680000000000001</v>
      </c>
      <c r="FM39" s="17">
        <v>13.2</v>
      </c>
      <c r="FN39" s="17"/>
      <c r="FO39" s="17">
        <v>18.920649999999998</v>
      </c>
      <c r="FP39" s="17">
        <v>9.8000000000000007</v>
      </c>
      <c r="FQ39" s="17">
        <v>5.7</v>
      </c>
      <c r="FR39" s="17">
        <v>86.283050000000003</v>
      </c>
    </row>
    <row r="40" spans="1:174" ht="24" customHeight="1" x14ac:dyDescent="0.3">
      <c r="A40" s="16" t="s">
        <v>71</v>
      </c>
      <c r="B40" s="16" t="s">
        <v>688</v>
      </c>
      <c r="C40" s="17">
        <v>1</v>
      </c>
      <c r="D40" s="17">
        <v>1.7</v>
      </c>
      <c r="E40" s="17">
        <v>4.2</v>
      </c>
      <c r="F40" s="17">
        <v>651.6</v>
      </c>
      <c r="G40" s="17">
        <v>219.9</v>
      </c>
      <c r="H40" s="17"/>
      <c r="I40" s="17"/>
      <c r="J40" s="17">
        <v>88.1</v>
      </c>
      <c r="K40" s="17">
        <v>239.4</v>
      </c>
      <c r="L40" s="17">
        <v>28.9</v>
      </c>
      <c r="M40" s="17"/>
      <c r="N40" s="17">
        <v>0</v>
      </c>
      <c r="O40" s="17">
        <v>0</v>
      </c>
      <c r="P40" s="17">
        <v>0</v>
      </c>
      <c r="Q40" s="17">
        <v>0</v>
      </c>
      <c r="R40" s="17">
        <v>195</v>
      </c>
      <c r="S40" s="17">
        <v>103.2</v>
      </c>
      <c r="T40" s="17">
        <v>567.79999999999995</v>
      </c>
      <c r="U40" s="17">
        <v>10.6</v>
      </c>
      <c r="V40" s="17"/>
      <c r="W40" s="17"/>
      <c r="X40" s="17"/>
      <c r="Y40" s="17"/>
      <c r="Z40" s="17">
        <v>166.5</v>
      </c>
      <c r="AA40" s="17">
        <v>7.9</v>
      </c>
      <c r="AB40" s="17">
        <v>2.7</v>
      </c>
      <c r="AC40" s="17">
        <v>0</v>
      </c>
      <c r="AD40" s="17">
        <v>6.4</v>
      </c>
      <c r="AE40" s="17"/>
      <c r="AF40" s="17">
        <v>60.9</v>
      </c>
      <c r="AG40" s="17">
        <v>4.9000000000000004</v>
      </c>
      <c r="AH40" s="17"/>
      <c r="AI40" s="17"/>
      <c r="AJ40" s="17"/>
      <c r="AK40" s="17">
        <v>111.3</v>
      </c>
      <c r="AL40" s="17">
        <v>178.2</v>
      </c>
      <c r="AM40" s="17"/>
      <c r="AN40" s="17"/>
      <c r="AO40" s="17"/>
      <c r="AP40" s="17">
        <v>6.5</v>
      </c>
      <c r="AQ40" s="17">
        <v>466.7</v>
      </c>
      <c r="AR40" s="17">
        <v>54</v>
      </c>
      <c r="AS40" s="17">
        <v>148.5</v>
      </c>
      <c r="AT40" s="17">
        <v>38.5</v>
      </c>
      <c r="AU40" s="17">
        <v>18.399999999999999</v>
      </c>
      <c r="AV40" s="17">
        <v>19.7</v>
      </c>
      <c r="AW40" s="17">
        <v>93.8</v>
      </c>
      <c r="AX40" s="17">
        <v>123.71</v>
      </c>
      <c r="AY40" s="17">
        <v>123.992</v>
      </c>
      <c r="AZ40" s="17">
        <v>152.08600000000001</v>
      </c>
      <c r="BA40" s="17">
        <v>109.5</v>
      </c>
      <c r="BB40" s="17">
        <v>8.1</v>
      </c>
      <c r="BC40" s="17"/>
      <c r="BD40" s="17">
        <v>35.299999999999997</v>
      </c>
      <c r="BE40" s="17">
        <v>47.3</v>
      </c>
      <c r="BF40" s="17">
        <v>3.8</v>
      </c>
      <c r="BG40" s="17">
        <v>30.3</v>
      </c>
      <c r="BH40" s="17">
        <v>161.19999999999999</v>
      </c>
      <c r="BI40" s="17">
        <v>47.3</v>
      </c>
      <c r="BJ40" s="17"/>
      <c r="BK40" s="17"/>
      <c r="BL40" s="17">
        <v>46.3</v>
      </c>
      <c r="BM40" s="17"/>
      <c r="BN40" s="17"/>
      <c r="BO40" s="17"/>
      <c r="BP40" s="17">
        <v>131.1</v>
      </c>
      <c r="BQ40" s="17">
        <v>168</v>
      </c>
      <c r="BR40" s="17">
        <v>160.30000000000001</v>
      </c>
      <c r="BS40" s="17"/>
      <c r="BT40" s="17">
        <v>157.19999999999999</v>
      </c>
      <c r="BU40" s="17">
        <v>0</v>
      </c>
      <c r="BV40" s="17"/>
      <c r="BW40" s="17"/>
      <c r="BX40" s="17"/>
      <c r="BY40" s="17"/>
      <c r="BZ40" s="17">
        <v>115.3</v>
      </c>
      <c r="CA40" s="17"/>
      <c r="CB40" s="17"/>
      <c r="CC40" s="17">
        <v>221.9</v>
      </c>
      <c r="CD40" s="17">
        <v>133.1</v>
      </c>
      <c r="CE40" s="17">
        <v>61.7</v>
      </c>
      <c r="CF40" s="17">
        <v>75.2</v>
      </c>
      <c r="CG40" s="17">
        <v>30.5</v>
      </c>
      <c r="CH40" s="17"/>
      <c r="CI40" s="17"/>
      <c r="CJ40" s="17"/>
      <c r="CK40" s="17">
        <v>104.5</v>
      </c>
      <c r="CL40" s="17">
        <v>104.8</v>
      </c>
      <c r="CM40" s="17">
        <v>119.7</v>
      </c>
      <c r="CN40" s="17"/>
      <c r="CO40" s="17"/>
      <c r="CP40" s="17"/>
      <c r="CQ40" s="17"/>
      <c r="CR40" s="17"/>
      <c r="CS40" s="17">
        <v>137.19999999999999</v>
      </c>
      <c r="CT40" s="17">
        <v>79.099999999999994</v>
      </c>
      <c r="CU40" s="17">
        <v>1.1000000000000001</v>
      </c>
      <c r="CV40" s="17">
        <v>90.1</v>
      </c>
      <c r="CW40" s="17">
        <v>71.900000000000006</v>
      </c>
      <c r="CX40" s="17">
        <v>15.6</v>
      </c>
      <c r="CY40" s="17">
        <v>0.4</v>
      </c>
      <c r="CZ40" s="17">
        <v>20</v>
      </c>
      <c r="DA40" s="17">
        <v>9.9</v>
      </c>
      <c r="DB40" s="17">
        <v>5.2</v>
      </c>
      <c r="DC40" s="17">
        <v>3.5</v>
      </c>
      <c r="DD40" s="17">
        <v>5.0999999999999996</v>
      </c>
      <c r="DE40" s="17">
        <v>20.399999999999999</v>
      </c>
      <c r="DF40" s="17">
        <v>20</v>
      </c>
      <c r="DG40" s="17">
        <v>19.2</v>
      </c>
      <c r="DH40" s="17">
        <v>3.5</v>
      </c>
      <c r="DI40" s="17">
        <v>18.8</v>
      </c>
      <c r="DJ40" s="17">
        <v>13.1</v>
      </c>
      <c r="DK40" s="17">
        <v>18.8</v>
      </c>
      <c r="DL40" s="17">
        <v>24.7</v>
      </c>
      <c r="DM40" s="17">
        <v>69</v>
      </c>
      <c r="DN40" s="17">
        <v>4.4000000000000004</v>
      </c>
      <c r="DO40" s="17">
        <v>2.2999999999999998</v>
      </c>
      <c r="DP40" s="17">
        <v>1.2</v>
      </c>
      <c r="DQ40" s="17">
        <v>2.7</v>
      </c>
      <c r="DR40" s="17">
        <v>18.600000000000001</v>
      </c>
      <c r="DS40" s="17">
        <v>3.6</v>
      </c>
      <c r="DT40" s="17">
        <v>15.8</v>
      </c>
      <c r="DU40" s="17">
        <v>2</v>
      </c>
      <c r="DV40" s="17"/>
      <c r="DW40" s="17">
        <v>14.8</v>
      </c>
      <c r="DX40" s="17">
        <v>12.8</v>
      </c>
      <c r="DY40" s="17">
        <v>20.3</v>
      </c>
      <c r="DZ40" s="17">
        <v>20.399999999999999</v>
      </c>
      <c r="EA40" s="17">
        <v>20</v>
      </c>
      <c r="EB40" s="17">
        <v>19.600000000000001</v>
      </c>
      <c r="EC40" s="17">
        <v>78</v>
      </c>
      <c r="ED40" s="17">
        <v>40.4</v>
      </c>
      <c r="EE40" s="17">
        <v>79.5</v>
      </c>
      <c r="EF40" s="17">
        <v>79.7</v>
      </c>
      <c r="EG40" s="17">
        <v>11.6</v>
      </c>
      <c r="EH40" s="17">
        <v>11.6</v>
      </c>
      <c r="EI40" s="17">
        <v>21</v>
      </c>
      <c r="EJ40" s="17">
        <v>7</v>
      </c>
      <c r="EK40" s="17">
        <v>5.5</v>
      </c>
      <c r="EL40" s="17">
        <v>20</v>
      </c>
      <c r="EM40" s="17">
        <v>20</v>
      </c>
      <c r="EN40" s="17">
        <v>19.8</v>
      </c>
      <c r="EO40" s="17">
        <v>12.1</v>
      </c>
      <c r="EP40" s="17">
        <v>12.3</v>
      </c>
      <c r="EQ40" s="17">
        <v>133.30000000000001</v>
      </c>
      <c r="ER40" s="17">
        <v>0.6</v>
      </c>
      <c r="ES40" s="17">
        <v>111.7</v>
      </c>
      <c r="ET40" s="17">
        <v>120.5</v>
      </c>
      <c r="EU40" s="17">
        <v>108.6</v>
      </c>
      <c r="EV40" s="17">
        <v>11.4</v>
      </c>
      <c r="EW40" s="17">
        <v>7.8</v>
      </c>
      <c r="EX40" s="17">
        <v>20</v>
      </c>
      <c r="EY40" s="17">
        <v>10.3</v>
      </c>
      <c r="EZ40" s="17"/>
      <c r="FA40" s="17">
        <v>37</v>
      </c>
      <c r="FB40" s="17">
        <v>0</v>
      </c>
      <c r="FC40" s="17">
        <v>3.5</v>
      </c>
      <c r="FD40" s="17">
        <v>11.9</v>
      </c>
      <c r="FE40" s="17">
        <v>13.1</v>
      </c>
      <c r="FF40" s="17">
        <v>6.3</v>
      </c>
      <c r="FG40" s="17">
        <v>7788.0879999999997</v>
      </c>
      <c r="FH40" s="15"/>
      <c r="FI40" s="17">
        <v>23.02589</v>
      </c>
      <c r="FJ40" s="17">
        <v>1.3</v>
      </c>
      <c r="FK40" s="17">
        <v>8.0120000000000005</v>
      </c>
      <c r="FL40" s="17">
        <v>6.1669999999999998</v>
      </c>
      <c r="FM40" s="17">
        <v>13.2</v>
      </c>
      <c r="FN40" s="17"/>
      <c r="FO40" s="17">
        <v>18.92098</v>
      </c>
      <c r="FP40" s="17">
        <v>9.9</v>
      </c>
      <c r="FQ40" s="17">
        <v>5.8</v>
      </c>
      <c r="FR40" s="17">
        <v>86.325869999999995</v>
      </c>
    </row>
    <row r="41" spans="1:174" ht="24" customHeight="1" x14ac:dyDescent="0.3">
      <c r="A41" s="16" t="s">
        <v>71</v>
      </c>
      <c r="B41" s="16" t="s">
        <v>689</v>
      </c>
      <c r="C41" s="17">
        <v>1.1000000000000001</v>
      </c>
      <c r="D41" s="17">
        <v>1.7</v>
      </c>
      <c r="E41" s="17">
        <v>4.3</v>
      </c>
      <c r="F41" s="17">
        <v>652.9</v>
      </c>
      <c r="G41" s="17">
        <v>220.5</v>
      </c>
      <c r="H41" s="17"/>
      <c r="I41" s="17"/>
      <c r="J41" s="17">
        <v>87.9</v>
      </c>
      <c r="K41" s="17">
        <v>242.3</v>
      </c>
      <c r="L41" s="17">
        <v>29.2</v>
      </c>
      <c r="M41" s="17"/>
      <c r="N41" s="17">
        <v>0</v>
      </c>
      <c r="O41" s="17">
        <v>0</v>
      </c>
      <c r="P41" s="17">
        <v>0</v>
      </c>
      <c r="Q41" s="17">
        <v>0</v>
      </c>
      <c r="R41" s="17">
        <v>194.8</v>
      </c>
      <c r="S41" s="17">
        <v>102.9</v>
      </c>
      <c r="T41" s="17">
        <v>565.1</v>
      </c>
      <c r="U41" s="17">
        <v>10.8</v>
      </c>
      <c r="V41" s="17"/>
      <c r="W41" s="17"/>
      <c r="X41" s="17"/>
      <c r="Y41" s="17"/>
      <c r="Z41" s="17">
        <v>166.8</v>
      </c>
      <c r="AA41" s="17">
        <v>7.9</v>
      </c>
      <c r="AB41" s="17">
        <v>2.7</v>
      </c>
      <c r="AC41" s="17">
        <v>0</v>
      </c>
      <c r="AD41" s="17">
        <v>6.4</v>
      </c>
      <c r="AE41" s="17"/>
      <c r="AF41" s="17">
        <v>61.4</v>
      </c>
      <c r="AG41" s="17">
        <v>4.8</v>
      </c>
      <c r="AH41" s="17"/>
      <c r="AI41" s="17"/>
      <c r="AJ41" s="17"/>
      <c r="AK41" s="17">
        <v>111.3</v>
      </c>
      <c r="AL41" s="17">
        <v>182.8</v>
      </c>
      <c r="AM41" s="17"/>
      <c r="AN41" s="17"/>
      <c r="AO41" s="17"/>
      <c r="AP41" s="17">
        <v>6.5</v>
      </c>
      <c r="AQ41" s="17">
        <v>468.3</v>
      </c>
      <c r="AR41" s="17">
        <v>54</v>
      </c>
      <c r="AS41" s="17">
        <v>148.19999999999999</v>
      </c>
      <c r="AT41" s="17">
        <v>38.6</v>
      </c>
      <c r="AU41" s="17">
        <v>18.399999999999999</v>
      </c>
      <c r="AV41" s="17">
        <v>19.7</v>
      </c>
      <c r="AW41" s="17">
        <v>89.9</v>
      </c>
      <c r="AX41" s="17">
        <v>178.49600000000001</v>
      </c>
      <c r="AY41" s="17">
        <v>179.054</v>
      </c>
      <c r="AZ41" s="17">
        <v>182.74199999999999</v>
      </c>
      <c r="BA41" s="17">
        <v>109.1</v>
      </c>
      <c r="BB41" s="17">
        <v>8</v>
      </c>
      <c r="BC41" s="17"/>
      <c r="BD41" s="17">
        <v>34.299999999999997</v>
      </c>
      <c r="BE41" s="17">
        <v>47.4</v>
      </c>
      <c r="BF41" s="17">
        <v>3.8</v>
      </c>
      <c r="BG41" s="17">
        <v>29.8</v>
      </c>
      <c r="BH41" s="17">
        <v>160.9</v>
      </c>
      <c r="BI41" s="17">
        <v>20.7</v>
      </c>
      <c r="BJ41" s="17"/>
      <c r="BK41" s="17"/>
      <c r="BL41" s="17">
        <v>46.8</v>
      </c>
      <c r="BM41" s="17"/>
      <c r="BN41" s="17"/>
      <c r="BO41" s="17"/>
      <c r="BP41" s="17">
        <v>131</v>
      </c>
      <c r="BQ41" s="17">
        <v>168</v>
      </c>
      <c r="BR41" s="17">
        <v>160.1</v>
      </c>
      <c r="BS41" s="17"/>
      <c r="BT41" s="17">
        <v>156.4</v>
      </c>
      <c r="BU41" s="17">
        <v>0</v>
      </c>
      <c r="BV41" s="17"/>
      <c r="BW41" s="17"/>
      <c r="BX41" s="17"/>
      <c r="BY41" s="17"/>
      <c r="BZ41" s="17">
        <v>115.2</v>
      </c>
      <c r="CA41" s="17"/>
      <c r="CB41" s="17"/>
      <c r="CC41" s="17">
        <v>193.8</v>
      </c>
      <c r="CD41" s="17">
        <v>133</v>
      </c>
      <c r="CE41" s="17">
        <v>59.7</v>
      </c>
      <c r="CF41" s="17">
        <v>75.099999999999994</v>
      </c>
      <c r="CG41" s="17">
        <v>30.4</v>
      </c>
      <c r="CH41" s="17"/>
      <c r="CI41" s="17"/>
      <c r="CJ41" s="17"/>
      <c r="CK41" s="17">
        <v>104.6</v>
      </c>
      <c r="CL41" s="17">
        <v>104.5</v>
      </c>
      <c r="CM41" s="17">
        <v>121.7</v>
      </c>
      <c r="CN41" s="17"/>
      <c r="CO41" s="17"/>
      <c r="CP41" s="17"/>
      <c r="CQ41" s="17"/>
      <c r="CR41" s="17"/>
      <c r="CS41" s="17">
        <v>137.30000000000001</v>
      </c>
      <c r="CT41" s="17">
        <v>78.900000000000006</v>
      </c>
      <c r="CU41" s="17">
        <v>1</v>
      </c>
      <c r="CV41" s="17">
        <v>93.9</v>
      </c>
      <c r="CW41" s="17">
        <v>50.2</v>
      </c>
      <c r="CX41" s="17">
        <v>17</v>
      </c>
      <c r="CY41" s="17">
        <v>0.2</v>
      </c>
      <c r="CZ41" s="17">
        <v>20</v>
      </c>
      <c r="DA41" s="17">
        <v>9.9</v>
      </c>
      <c r="DB41" s="17">
        <v>5.2</v>
      </c>
      <c r="DC41" s="17">
        <v>3.6</v>
      </c>
      <c r="DD41" s="17">
        <v>5.0999999999999996</v>
      </c>
      <c r="DE41" s="17">
        <v>20.399999999999999</v>
      </c>
      <c r="DF41" s="17">
        <v>20</v>
      </c>
      <c r="DG41" s="17">
        <v>19.2</v>
      </c>
      <c r="DH41" s="17">
        <v>3.4</v>
      </c>
      <c r="DI41" s="17">
        <v>18.8</v>
      </c>
      <c r="DJ41" s="17">
        <v>12.4</v>
      </c>
      <c r="DK41" s="17">
        <v>18.2</v>
      </c>
      <c r="DL41" s="17">
        <v>24.7</v>
      </c>
      <c r="DM41" s="17">
        <v>70</v>
      </c>
      <c r="DN41" s="17">
        <v>4.4000000000000004</v>
      </c>
      <c r="DO41" s="17">
        <v>2.2999999999999998</v>
      </c>
      <c r="DP41" s="17">
        <v>1.9</v>
      </c>
      <c r="DQ41" s="17">
        <v>2.5</v>
      </c>
      <c r="DR41" s="17">
        <v>10</v>
      </c>
      <c r="DS41" s="17">
        <v>3.6</v>
      </c>
      <c r="DT41" s="17">
        <v>14.6</v>
      </c>
      <c r="DU41" s="17">
        <v>2</v>
      </c>
      <c r="DV41" s="17"/>
      <c r="DW41" s="17">
        <v>14.7</v>
      </c>
      <c r="DX41" s="17">
        <v>12.8</v>
      </c>
      <c r="DY41" s="17">
        <v>20.2</v>
      </c>
      <c r="DZ41" s="17">
        <v>20.3</v>
      </c>
      <c r="EA41" s="17">
        <v>20</v>
      </c>
      <c r="EB41" s="17">
        <v>19.3</v>
      </c>
      <c r="EC41" s="17">
        <v>80.599999999999994</v>
      </c>
      <c r="ED41" s="17">
        <v>37.4</v>
      </c>
      <c r="EE41" s="17">
        <v>81</v>
      </c>
      <c r="EF41" s="17">
        <v>81.599999999999994</v>
      </c>
      <c r="EG41" s="17">
        <v>10.7</v>
      </c>
      <c r="EH41" s="17">
        <v>9.6</v>
      </c>
      <c r="EI41" s="17">
        <v>21</v>
      </c>
      <c r="EJ41" s="17">
        <v>7</v>
      </c>
      <c r="EK41" s="17">
        <v>5.5</v>
      </c>
      <c r="EL41" s="17">
        <v>20</v>
      </c>
      <c r="EM41" s="17">
        <v>20</v>
      </c>
      <c r="EN41" s="17">
        <v>19.8</v>
      </c>
      <c r="EO41" s="17">
        <v>11.9</v>
      </c>
      <c r="EP41" s="17">
        <v>13.3</v>
      </c>
      <c r="EQ41" s="17">
        <v>131</v>
      </c>
      <c r="ER41" s="17">
        <v>0.6</v>
      </c>
      <c r="ES41" s="17">
        <v>110.2</v>
      </c>
      <c r="ET41" s="17">
        <v>134.19999999999999</v>
      </c>
      <c r="EU41" s="17">
        <v>107</v>
      </c>
      <c r="EV41" s="17">
        <v>6.7</v>
      </c>
      <c r="EW41" s="17">
        <v>7.8</v>
      </c>
      <c r="EX41" s="17">
        <v>20</v>
      </c>
      <c r="EY41" s="17">
        <v>10.5</v>
      </c>
      <c r="EZ41" s="17"/>
      <c r="FA41" s="17">
        <v>36.9</v>
      </c>
      <c r="FB41" s="17">
        <v>0</v>
      </c>
      <c r="FC41" s="17">
        <v>3.3</v>
      </c>
      <c r="FD41" s="17">
        <v>11.5</v>
      </c>
      <c r="FE41" s="17">
        <v>14.1</v>
      </c>
      <c r="FF41" s="17">
        <v>6.5</v>
      </c>
      <c r="FG41" s="17">
        <v>7853.4920000000002</v>
      </c>
      <c r="FH41" s="15"/>
      <c r="FI41" s="17">
        <v>23.022870000000001</v>
      </c>
      <c r="FJ41" s="17">
        <v>1.3</v>
      </c>
      <c r="FK41" s="17">
        <v>8.0079999999999991</v>
      </c>
      <c r="FL41" s="17">
        <v>6.17</v>
      </c>
      <c r="FM41" s="17">
        <v>13.2</v>
      </c>
      <c r="FN41" s="17"/>
      <c r="FO41" s="17">
        <v>18.920819999999999</v>
      </c>
      <c r="FP41" s="17">
        <v>9.9</v>
      </c>
      <c r="FQ41" s="17">
        <v>5.7</v>
      </c>
      <c r="FR41" s="17">
        <v>86.221689999999995</v>
      </c>
    </row>
    <row r="42" spans="1:174" ht="24" customHeight="1" x14ac:dyDescent="0.3">
      <c r="A42" s="18" t="s">
        <v>71</v>
      </c>
      <c r="B42" s="18" t="s">
        <v>690</v>
      </c>
      <c r="C42" s="19">
        <v>1.1000000000000001</v>
      </c>
      <c r="D42" s="19">
        <v>1.7</v>
      </c>
      <c r="E42" s="19">
        <v>4.2</v>
      </c>
      <c r="F42" s="19">
        <v>644.79999999999995</v>
      </c>
      <c r="G42" s="19">
        <v>219.3</v>
      </c>
      <c r="H42" s="19"/>
      <c r="I42" s="19"/>
      <c r="J42" s="19">
        <v>87.5</v>
      </c>
      <c r="K42" s="19">
        <v>238.2</v>
      </c>
      <c r="L42" s="19">
        <v>29.1</v>
      </c>
      <c r="M42" s="19"/>
      <c r="N42" s="19">
        <v>0</v>
      </c>
      <c r="O42" s="19">
        <v>0</v>
      </c>
      <c r="P42" s="19">
        <v>0</v>
      </c>
      <c r="Q42" s="19">
        <v>0</v>
      </c>
      <c r="R42" s="19">
        <v>191.1</v>
      </c>
      <c r="S42" s="19">
        <v>102</v>
      </c>
      <c r="T42" s="19">
        <v>543.5</v>
      </c>
      <c r="U42" s="19">
        <v>10.8</v>
      </c>
      <c r="V42" s="19"/>
      <c r="W42" s="19"/>
      <c r="X42" s="19"/>
      <c r="Y42" s="19"/>
      <c r="Z42" s="19">
        <v>164.8</v>
      </c>
      <c r="AA42" s="19">
        <v>7.5</v>
      </c>
      <c r="AB42" s="19">
        <v>2.2999999999999998</v>
      </c>
      <c r="AC42" s="19">
        <v>0</v>
      </c>
      <c r="AD42" s="19">
        <v>6.4</v>
      </c>
      <c r="AE42" s="19"/>
      <c r="AF42" s="19">
        <v>60.7</v>
      </c>
      <c r="AG42" s="19">
        <v>4.7</v>
      </c>
      <c r="AH42" s="19"/>
      <c r="AI42" s="19"/>
      <c r="AJ42" s="19"/>
      <c r="AK42" s="19">
        <v>110.9</v>
      </c>
      <c r="AL42" s="19">
        <v>155.19999999999999</v>
      </c>
      <c r="AM42" s="19"/>
      <c r="AN42" s="19"/>
      <c r="AO42" s="19"/>
      <c r="AP42" s="19">
        <v>6.5</v>
      </c>
      <c r="AQ42" s="19">
        <v>458.3</v>
      </c>
      <c r="AR42" s="19">
        <v>54</v>
      </c>
      <c r="AS42" s="19">
        <v>140.9</v>
      </c>
      <c r="AT42" s="19">
        <v>37.9</v>
      </c>
      <c r="AU42" s="19">
        <v>18.399999999999999</v>
      </c>
      <c r="AV42" s="19">
        <v>19.7</v>
      </c>
      <c r="AW42" s="19">
        <v>88.8</v>
      </c>
      <c r="AX42" s="19">
        <v>177.64500000000001</v>
      </c>
      <c r="AY42" s="19">
        <v>178.06700000000001</v>
      </c>
      <c r="AZ42" s="19">
        <v>183.964</v>
      </c>
      <c r="BA42" s="19">
        <v>109</v>
      </c>
      <c r="BB42" s="19">
        <v>8.1</v>
      </c>
      <c r="BC42" s="19"/>
      <c r="BD42" s="19">
        <v>33.700000000000003</v>
      </c>
      <c r="BE42" s="19">
        <v>46.8</v>
      </c>
      <c r="BF42" s="19">
        <v>3.8</v>
      </c>
      <c r="BG42" s="19">
        <v>29.4</v>
      </c>
      <c r="BH42" s="19">
        <v>159.69999999999999</v>
      </c>
      <c r="BI42" s="19">
        <v>20.2</v>
      </c>
      <c r="BJ42" s="19"/>
      <c r="BK42" s="19"/>
      <c r="BL42" s="19">
        <v>45.9</v>
      </c>
      <c r="BM42" s="19"/>
      <c r="BN42" s="19"/>
      <c r="BO42" s="19"/>
      <c r="BP42" s="19">
        <v>130.6</v>
      </c>
      <c r="BQ42" s="19">
        <v>166.4</v>
      </c>
      <c r="BR42" s="19">
        <v>158.9</v>
      </c>
      <c r="BS42" s="19"/>
      <c r="BT42" s="19">
        <v>155.80000000000001</v>
      </c>
      <c r="BU42" s="19">
        <v>0</v>
      </c>
      <c r="BV42" s="19"/>
      <c r="BW42" s="19"/>
      <c r="BX42" s="19"/>
      <c r="BY42" s="19"/>
      <c r="BZ42" s="19">
        <v>114</v>
      </c>
      <c r="CA42" s="19"/>
      <c r="CB42" s="19"/>
      <c r="CC42" s="19">
        <v>134</v>
      </c>
      <c r="CD42" s="19">
        <v>125.8</v>
      </c>
      <c r="CE42" s="19">
        <v>60.4</v>
      </c>
      <c r="CF42" s="19">
        <v>76.8</v>
      </c>
      <c r="CG42" s="19">
        <v>30.2</v>
      </c>
      <c r="CH42" s="19"/>
      <c r="CI42" s="19"/>
      <c r="CJ42" s="19"/>
      <c r="CK42" s="19">
        <v>139.6</v>
      </c>
      <c r="CL42" s="19">
        <v>138.4</v>
      </c>
      <c r="CM42" s="19">
        <v>144.9</v>
      </c>
      <c r="CN42" s="19"/>
      <c r="CO42" s="19"/>
      <c r="CP42" s="19"/>
      <c r="CQ42" s="19"/>
      <c r="CR42" s="19"/>
      <c r="CS42" s="19">
        <v>137.19999999999999</v>
      </c>
      <c r="CT42" s="19">
        <v>78.7</v>
      </c>
      <c r="CU42" s="19">
        <v>0.6</v>
      </c>
      <c r="CV42" s="19">
        <v>95.8</v>
      </c>
      <c r="CW42" s="19">
        <v>30.8</v>
      </c>
      <c r="CX42" s="19">
        <v>16.600000000000001</v>
      </c>
      <c r="CY42" s="19">
        <v>0.1</v>
      </c>
      <c r="CZ42" s="19">
        <v>20</v>
      </c>
      <c r="DA42" s="19">
        <v>9.8000000000000007</v>
      </c>
      <c r="DB42" s="19">
        <v>5.3</v>
      </c>
      <c r="DC42" s="19">
        <v>3.6</v>
      </c>
      <c r="DD42" s="19">
        <v>5.0999999999999996</v>
      </c>
      <c r="DE42" s="19">
        <v>20.2</v>
      </c>
      <c r="DF42" s="19">
        <v>20</v>
      </c>
      <c r="DG42" s="19">
        <v>19.2</v>
      </c>
      <c r="DH42" s="19">
        <v>3.4</v>
      </c>
      <c r="DI42" s="19">
        <v>18.8</v>
      </c>
      <c r="DJ42" s="19">
        <v>14.9</v>
      </c>
      <c r="DK42" s="19">
        <v>16.7</v>
      </c>
      <c r="DL42" s="19">
        <v>24.7</v>
      </c>
      <c r="DM42" s="19">
        <v>69.8</v>
      </c>
      <c r="DN42" s="19">
        <v>4.3</v>
      </c>
      <c r="DO42" s="19">
        <v>2.2999999999999998</v>
      </c>
      <c r="DP42" s="19">
        <v>2.2000000000000002</v>
      </c>
      <c r="DQ42" s="19">
        <v>2.5</v>
      </c>
      <c r="DR42" s="19">
        <v>4.4000000000000004</v>
      </c>
      <c r="DS42" s="19">
        <v>3.6</v>
      </c>
      <c r="DT42" s="19">
        <v>9.5</v>
      </c>
      <c r="DU42" s="19">
        <v>2</v>
      </c>
      <c r="DV42" s="19"/>
      <c r="DW42" s="19">
        <v>14.7</v>
      </c>
      <c r="DX42" s="19">
        <v>12.7</v>
      </c>
      <c r="DY42" s="19">
        <v>20.2</v>
      </c>
      <c r="DZ42" s="19">
        <v>20.399999999999999</v>
      </c>
      <c r="EA42" s="19">
        <v>20</v>
      </c>
      <c r="EB42" s="19">
        <v>17.5</v>
      </c>
      <c r="EC42" s="19">
        <v>81.8</v>
      </c>
      <c r="ED42" s="19">
        <v>11.2</v>
      </c>
      <c r="EE42" s="19">
        <v>80.7</v>
      </c>
      <c r="EF42" s="19">
        <v>81.099999999999994</v>
      </c>
      <c r="EG42" s="19">
        <v>11.4</v>
      </c>
      <c r="EH42" s="19">
        <v>10.199999999999999</v>
      </c>
      <c r="EI42" s="19">
        <v>21</v>
      </c>
      <c r="EJ42" s="19">
        <v>6.9</v>
      </c>
      <c r="EK42" s="19">
        <v>5.2</v>
      </c>
      <c r="EL42" s="19">
        <v>20</v>
      </c>
      <c r="EM42" s="19">
        <v>20</v>
      </c>
      <c r="EN42" s="19">
        <v>19.8</v>
      </c>
      <c r="EO42" s="19">
        <v>12.7</v>
      </c>
      <c r="EP42" s="19">
        <v>11.3</v>
      </c>
      <c r="EQ42" s="19">
        <v>129.4</v>
      </c>
      <c r="ER42" s="19">
        <v>0.6</v>
      </c>
      <c r="ES42" s="19">
        <v>111.4</v>
      </c>
      <c r="ET42" s="19">
        <v>133.30000000000001</v>
      </c>
      <c r="EU42" s="19">
        <v>103.7</v>
      </c>
      <c r="EV42" s="19">
        <v>4.5999999999999996</v>
      </c>
      <c r="EW42" s="19">
        <v>7.8</v>
      </c>
      <c r="EX42" s="19">
        <v>20</v>
      </c>
      <c r="EY42" s="19">
        <v>9.8000000000000007</v>
      </c>
      <c r="EZ42" s="19"/>
      <c r="FA42" s="19">
        <v>37.1</v>
      </c>
      <c r="FB42" s="19">
        <v>0</v>
      </c>
      <c r="FC42" s="19">
        <v>3.1</v>
      </c>
      <c r="FD42" s="19">
        <v>11</v>
      </c>
      <c r="FE42" s="19">
        <v>15.5</v>
      </c>
      <c r="FF42" s="19">
        <v>7</v>
      </c>
      <c r="FG42" s="19">
        <v>7717.576</v>
      </c>
      <c r="FH42" s="15"/>
      <c r="FI42" s="19">
        <v>23.02365</v>
      </c>
      <c r="FJ42" s="19">
        <v>1.3</v>
      </c>
      <c r="FK42" s="19">
        <v>8.0069999999999997</v>
      </c>
      <c r="FL42" s="19">
        <v>6.1680000000000001</v>
      </c>
      <c r="FM42" s="19">
        <v>13.2</v>
      </c>
      <c r="FN42" s="19"/>
      <c r="FO42" s="19">
        <v>18.920490000000001</v>
      </c>
      <c r="FP42" s="19">
        <v>9.8000000000000007</v>
      </c>
      <c r="FQ42" s="19">
        <v>5.6</v>
      </c>
      <c r="FR42" s="19">
        <v>86.019139999999993</v>
      </c>
    </row>
    <row r="43" spans="1:174" ht="24" customHeight="1" x14ac:dyDescent="0.3">
      <c r="A43" s="13" t="s">
        <v>71</v>
      </c>
      <c r="B43" s="13" t="s">
        <v>691</v>
      </c>
      <c r="C43" s="14">
        <v>1.1000000000000001</v>
      </c>
      <c r="D43" s="14">
        <v>1.7</v>
      </c>
      <c r="E43" s="14">
        <v>4.0999999999999996</v>
      </c>
      <c r="F43" s="14">
        <v>651.1</v>
      </c>
      <c r="G43" s="14">
        <v>219.3</v>
      </c>
      <c r="H43" s="14"/>
      <c r="I43" s="14"/>
      <c r="J43" s="14">
        <v>88.5</v>
      </c>
      <c r="K43" s="14">
        <v>239.2</v>
      </c>
      <c r="L43" s="14">
        <v>29.2</v>
      </c>
      <c r="M43" s="14"/>
      <c r="N43" s="14">
        <v>0</v>
      </c>
      <c r="O43" s="14">
        <v>0</v>
      </c>
      <c r="P43" s="14">
        <v>0</v>
      </c>
      <c r="Q43" s="14">
        <v>0</v>
      </c>
      <c r="R43" s="14">
        <v>191.7</v>
      </c>
      <c r="S43" s="14">
        <v>100.5</v>
      </c>
      <c r="T43" s="14">
        <v>543.6</v>
      </c>
      <c r="U43" s="14">
        <v>10.8</v>
      </c>
      <c r="V43" s="14"/>
      <c r="W43" s="14"/>
      <c r="X43" s="14"/>
      <c r="Y43" s="14"/>
      <c r="Z43" s="14">
        <v>168</v>
      </c>
      <c r="AA43" s="14">
        <v>8.1</v>
      </c>
      <c r="AB43" s="14">
        <v>2.4</v>
      </c>
      <c r="AC43" s="14">
        <v>0</v>
      </c>
      <c r="AD43" s="14">
        <v>6.4</v>
      </c>
      <c r="AE43" s="14"/>
      <c r="AF43" s="14">
        <v>61.2</v>
      </c>
      <c r="AG43" s="14">
        <v>4.7</v>
      </c>
      <c r="AH43" s="14"/>
      <c r="AI43" s="14"/>
      <c r="AJ43" s="14"/>
      <c r="AK43" s="14">
        <v>111.5</v>
      </c>
      <c r="AL43" s="14">
        <v>148.6</v>
      </c>
      <c r="AM43" s="14"/>
      <c r="AN43" s="14"/>
      <c r="AO43" s="14"/>
      <c r="AP43" s="14">
        <v>6.5</v>
      </c>
      <c r="AQ43" s="14">
        <v>458.8</v>
      </c>
      <c r="AR43" s="14">
        <v>52.8</v>
      </c>
      <c r="AS43" s="14">
        <v>144.5</v>
      </c>
      <c r="AT43" s="14">
        <v>37.4</v>
      </c>
      <c r="AU43" s="14">
        <v>18.399999999999999</v>
      </c>
      <c r="AV43" s="14">
        <v>19.7</v>
      </c>
      <c r="AW43" s="14">
        <v>91.1</v>
      </c>
      <c r="AX43" s="14">
        <v>179.74</v>
      </c>
      <c r="AY43" s="14">
        <v>180.15299999999999</v>
      </c>
      <c r="AZ43" s="14">
        <v>184.161</v>
      </c>
      <c r="BA43" s="14">
        <v>109.3</v>
      </c>
      <c r="BB43" s="14">
        <v>8</v>
      </c>
      <c r="BC43" s="14"/>
      <c r="BD43" s="14">
        <v>36.6</v>
      </c>
      <c r="BE43" s="14">
        <v>47.1</v>
      </c>
      <c r="BF43" s="14">
        <v>3.8</v>
      </c>
      <c r="BG43" s="14">
        <v>31.6</v>
      </c>
      <c r="BH43" s="14">
        <v>160.5</v>
      </c>
      <c r="BI43" s="14">
        <v>20.8</v>
      </c>
      <c r="BJ43" s="14"/>
      <c r="BK43" s="14"/>
      <c r="BL43" s="14">
        <v>46.3</v>
      </c>
      <c r="BM43" s="14"/>
      <c r="BN43" s="14"/>
      <c r="BO43" s="14"/>
      <c r="BP43" s="14">
        <v>131.19999999999999</v>
      </c>
      <c r="BQ43" s="14">
        <v>168.2</v>
      </c>
      <c r="BR43" s="14">
        <v>160</v>
      </c>
      <c r="BS43" s="14"/>
      <c r="BT43" s="14">
        <v>158.6</v>
      </c>
      <c r="BU43" s="14">
        <v>0</v>
      </c>
      <c r="BV43" s="14"/>
      <c r="BW43" s="14"/>
      <c r="BX43" s="14"/>
      <c r="BY43" s="14"/>
      <c r="BZ43" s="14">
        <v>115.3</v>
      </c>
      <c r="CA43" s="14"/>
      <c r="CB43" s="14"/>
      <c r="CC43" s="14">
        <v>136.4</v>
      </c>
      <c r="CD43" s="14">
        <v>126.9</v>
      </c>
      <c r="CE43" s="14">
        <v>61.8</v>
      </c>
      <c r="CF43" s="14">
        <v>76.900000000000006</v>
      </c>
      <c r="CG43" s="14">
        <v>30.6</v>
      </c>
      <c r="CH43" s="14"/>
      <c r="CI43" s="14"/>
      <c r="CJ43" s="14"/>
      <c r="CK43" s="14">
        <v>139.69999999999999</v>
      </c>
      <c r="CL43" s="14">
        <v>138.80000000000001</v>
      </c>
      <c r="CM43" s="14">
        <v>145.19999999999999</v>
      </c>
      <c r="CN43" s="14"/>
      <c r="CO43" s="14"/>
      <c r="CP43" s="14"/>
      <c r="CQ43" s="14"/>
      <c r="CR43" s="14"/>
      <c r="CS43" s="14">
        <v>137.19999999999999</v>
      </c>
      <c r="CT43" s="14">
        <v>79.3</v>
      </c>
      <c r="CU43" s="14">
        <v>0.3</v>
      </c>
      <c r="CV43" s="14">
        <v>96.1</v>
      </c>
      <c r="CW43" s="14">
        <v>24.4</v>
      </c>
      <c r="CX43" s="14">
        <v>15.1</v>
      </c>
      <c r="CY43" s="14">
        <v>0.1</v>
      </c>
      <c r="CZ43" s="14">
        <v>20</v>
      </c>
      <c r="DA43" s="14">
        <v>9.9</v>
      </c>
      <c r="DB43" s="14">
        <v>5.2</v>
      </c>
      <c r="DC43" s="14">
        <v>3.5</v>
      </c>
      <c r="DD43" s="14">
        <v>5</v>
      </c>
      <c r="DE43" s="14">
        <v>20.399999999999999</v>
      </c>
      <c r="DF43" s="14">
        <v>20</v>
      </c>
      <c r="DG43" s="14">
        <v>19.2</v>
      </c>
      <c r="DH43" s="14">
        <v>3.4</v>
      </c>
      <c r="DI43" s="14">
        <v>18.8</v>
      </c>
      <c r="DJ43" s="14">
        <v>13.6</v>
      </c>
      <c r="DK43" s="14">
        <v>13.3</v>
      </c>
      <c r="DL43" s="14">
        <v>24.7</v>
      </c>
      <c r="DM43" s="14">
        <v>70.2</v>
      </c>
      <c r="DN43" s="14">
        <v>4.4000000000000004</v>
      </c>
      <c r="DO43" s="14">
        <v>2.2999999999999998</v>
      </c>
      <c r="DP43" s="14">
        <v>2.2999999999999998</v>
      </c>
      <c r="DQ43" s="14">
        <v>2.6</v>
      </c>
      <c r="DR43" s="14">
        <v>5.8</v>
      </c>
      <c r="DS43" s="14">
        <v>3.6</v>
      </c>
      <c r="DT43" s="14">
        <v>10.1</v>
      </c>
      <c r="DU43" s="14">
        <v>2</v>
      </c>
      <c r="DV43" s="14"/>
      <c r="DW43" s="14">
        <v>14.7</v>
      </c>
      <c r="DX43" s="14">
        <v>12.7</v>
      </c>
      <c r="DY43" s="14">
        <v>20.2</v>
      </c>
      <c r="DZ43" s="14">
        <v>20.3</v>
      </c>
      <c r="EA43" s="14">
        <v>20</v>
      </c>
      <c r="EB43" s="14">
        <v>16.7</v>
      </c>
      <c r="EC43" s="14">
        <v>80.900000000000006</v>
      </c>
      <c r="ED43" s="14">
        <v>6.3</v>
      </c>
      <c r="EE43" s="14">
        <v>76.7</v>
      </c>
      <c r="EF43" s="14">
        <v>80.900000000000006</v>
      </c>
      <c r="EG43" s="14">
        <v>9.5</v>
      </c>
      <c r="EH43" s="14">
        <v>11.1</v>
      </c>
      <c r="EI43" s="14">
        <v>21</v>
      </c>
      <c r="EJ43" s="14">
        <v>6.9</v>
      </c>
      <c r="EK43" s="14">
        <v>5.5</v>
      </c>
      <c r="EL43" s="14">
        <v>20</v>
      </c>
      <c r="EM43" s="14">
        <v>20</v>
      </c>
      <c r="EN43" s="14">
        <v>19.8</v>
      </c>
      <c r="EO43" s="14">
        <v>10.199999999999999</v>
      </c>
      <c r="EP43" s="14">
        <v>7.4</v>
      </c>
      <c r="EQ43" s="14">
        <v>91.8</v>
      </c>
      <c r="ER43" s="14">
        <v>0.6</v>
      </c>
      <c r="ES43" s="14">
        <v>111.4</v>
      </c>
      <c r="ET43" s="14">
        <v>134.30000000000001</v>
      </c>
      <c r="EU43" s="14">
        <v>76.7</v>
      </c>
      <c r="EV43" s="14">
        <v>4.2</v>
      </c>
      <c r="EW43" s="14">
        <v>7.8</v>
      </c>
      <c r="EX43" s="14">
        <v>20</v>
      </c>
      <c r="EY43" s="14">
        <v>10.1</v>
      </c>
      <c r="EZ43" s="14"/>
      <c r="FA43" s="14">
        <v>37</v>
      </c>
      <c r="FB43" s="14">
        <v>0</v>
      </c>
      <c r="FC43" s="14">
        <v>3.2</v>
      </c>
      <c r="FD43" s="14">
        <v>11.5</v>
      </c>
      <c r="FE43" s="14">
        <v>15.5</v>
      </c>
      <c r="FF43" s="14">
        <v>7.8</v>
      </c>
      <c r="FG43" s="14">
        <v>7664.0540000000001</v>
      </c>
      <c r="FH43" s="15"/>
      <c r="FI43" s="14">
        <v>23.023980000000002</v>
      </c>
      <c r="FJ43" s="14">
        <v>1.3</v>
      </c>
      <c r="FK43" s="14">
        <v>8.0060000000000002</v>
      </c>
      <c r="FL43" s="14">
        <v>6.1689999999999996</v>
      </c>
      <c r="FM43" s="14">
        <v>13.2</v>
      </c>
      <c r="FN43" s="14"/>
      <c r="FO43" s="14">
        <v>18.920760000000001</v>
      </c>
      <c r="FP43" s="14">
        <v>9.9</v>
      </c>
      <c r="FQ43" s="14">
        <v>5.6</v>
      </c>
      <c r="FR43" s="14">
        <v>86.119739999999993</v>
      </c>
    </row>
    <row r="44" spans="1:174" ht="24" customHeight="1" x14ac:dyDescent="0.3">
      <c r="A44" s="16" t="s">
        <v>71</v>
      </c>
      <c r="B44" s="16" t="s">
        <v>692</v>
      </c>
      <c r="C44" s="17">
        <v>1.1000000000000001</v>
      </c>
      <c r="D44" s="17">
        <v>1.7</v>
      </c>
      <c r="E44" s="17">
        <v>4.0999999999999996</v>
      </c>
      <c r="F44" s="17">
        <v>642.1</v>
      </c>
      <c r="G44" s="17">
        <v>218.6</v>
      </c>
      <c r="H44" s="17"/>
      <c r="I44" s="17"/>
      <c r="J44" s="17">
        <v>89.4</v>
      </c>
      <c r="K44" s="17">
        <v>236.1</v>
      </c>
      <c r="L44" s="17">
        <v>29.3</v>
      </c>
      <c r="M44" s="17"/>
      <c r="N44" s="17">
        <v>0</v>
      </c>
      <c r="O44" s="17">
        <v>0</v>
      </c>
      <c r="P44" s="17">
        <v>0</v>
      </c>
      <c r="Q44" s="17">
        <v>0</v>
      </c>
      <c r="R44" s="17">
        <v>191.6</v>
      </c>
      <c r="S44" s="17">
        <v>101.7</v>
      </c>
      <c r="T44" s="17">
        <v>483</v>
      </c>
      <c r="U44" s="17">
        <v>10.5</v>
      </c>
      <c r="V44" s="17"/>
      <c r="W44" s="17"/>
      <c r="X44" s="17"/>
      <c r="Y44" s="17"/>
      <c r="Z44" s="17">
        <v>163.1</v>
      </c>
      <c r="AA44" s="17">
        <v>7.3</v>
      </c>
      <c r="AB44" s="17">
        <v>2.2000000000000002</v>
      </c>
      <c r="AC44" s="17">
        <v>0</v>
      </c>
      <c r="AD44" s="17">
        <v>6.4</v>
      </c>
      <c r="AE44" s="17"/>
      <c r="AF44" s="17">
        <v>59.2</v>
      </c>
      <c r="AG44" s="17">
        <v>4.9000000000000004</v>
      </c>
      <c r="AH44" s="17"/>
      <c r="AI44" s="17"/>
      <c r="AJ44" s="17"/>
      <c r="AK44" s="17">
        <v>109.5</v>
      </c>
      <c r="AL44" s="17">
        <v>146.30000000000001</v>
      </c>
      <c r="AM44" s="17"/>
      <c r="AN44" s="17"/>
      <c r="AO44" s="17"/>
      <c r="AP44" s="17">
        <v>6.5</v>
      </c>
      <c r="AQ44" s="17">
        <v>455.3</v>
      </c>
      <c r="AR44" s="17">
        <v>51.2</v>
      </c>
      <c r="AS44" s="17">
        <v>121.3</v>
      </c>
      <c r="AT44" s="17">
        <v>37.200000000000003</v>
      </c>
      <c r="AU44" s="17">
        <v>18.399999999999999</v>
      </c>
      <c r="AV44" s="17">
        <v>19.7</v>
      </c>
      <c r="AW44" s="17">
        <v>89.1</v>
      </c>
      <c r="AX44" s="17">
        <v>173.56299999999999</v>
      </c>
      <c r="AY44" s="17">
        <v>173.738</v>
      </c>
      <c r="AZ44" s="17">
        <v>183.25299999999999</v>
      </c>
      <c r="BA44" s="17">
        <v>108.7</v>
      </c>
      <c r="BB44" s="17">
        <v>8</v>
      </c>
      <c r="BC44" s="17"/>
      <c r="BD44" s="17">
        <v>34.6</v>
      </c>
      <c r="BE44" s="17">
        <v>46.6</v>
      </c>
      <c r="BF44" s="17">
        <v>3.8</v>
      </c>
      <c r="BG44" s="17">
        <v>29.4</v>
      </c>
      <c r="BH44" s="17">
        <v>157.5</v>
      </c>
      <c r="BI44" s="17">
        <v>19.600000000000001</v>
      </c>
      <c r="BJ44" s="17"/>
      <c r="BK44" s="17"/>
      <c r="BL44" s="17">
        <v>46.4</v>
      </c>
      <c r="BM44" s="17"/>
      <c r="BN44" s="17"/>
      <c r="BO44" s="17"/>
      <c r="BP44" s="17">
        <v>129.6</v>
      </c>
      <c r="BQ44" s="17">
        <v>168.5</v>
      </c>
      <c r="BR44" s="17">
        <v>159.80000000000001</v>
      </c>
      <c r="BS44" s="17"/>
      <c r="BT44" s="17">
        <v>158.1</v>
      </c>
      <c r="BU44" s="17">
        <v>0</v>
      </c>
      <c r="BV44" s="17"/>
      <c r="BW44" s="17"/>
      <c r="BX44" s="17"/>
      <c r="BY44" s="17"/>
      <c r="BZ44" s="17">
        <v>113.1</v>
      </c>
      <c r="CA44" s="17"/>
      <c r="CB44" s="17"/>
      <c r="CC44" s="17">
        <v>78.7</v>
      </c>
      <c r="CD44" s="17">
        <v>109.6</v>
      </c>
      <c r="CE44" s="17">
        <v>63.3</v>
      </c>
      <c r="CF44" s="17">
        <v>79.099999999999994</v>
      </c>
      <c r="CG44" s="17">
        <v>30.1</v>
      </c>
      <c r="CH44" s="17"/>
      <c r="CI44" s="17"/>
      <c r="CJ44" s="17"/>
      <c r="CK44" s="17">
        <v>140.1</v>
      </c>
      <c r="CL44" s="17">
        <v>139.19999999999999</v>
      </c>
      <c r="CM44" s="17">
        <v>145.4</v>
      </c>
      <c r="CN44" s="17"/>
      <c r="CO44" s="17"/>
      <c r="CP44" s="17"/>
      <c r="CQ44" s="17"/>
      <c r="CR44" s="17"/>
      <c r="CS44" s="17">
        <v>137.19999999999999</v>
      </c>
      <c r="CT44" s="17">
        <v>79</v>
      </c>
      <c r="CU44" s="17">
        <v>0.4</v>
      </c>
      <c r="CV44" s="17">
        <v>91.9</v>
      </c>
      <c r="CW44" s="17">
        <v>17.399999999999999</v>
      </c>
      <c r="CX44" s="17">
        <v>14.3</v>
      </c>
      <c r="CY44" s="17">
        <v>0.1</v>
      </c>
      <c r="CZ44" s="17">
        <v>20</v>
      </c>
      <c r="DA44" s="17">
        <v>9.9</v>
      </c>
      <c r="DB44" s="17">
        <v>5.2</v>
      </c>
      <c r="DC44" s="17">
        <v>3.6</v>
      </c>
      <c r="DD44" s="17">
        <v>5</v>
      </c>
      <c r="DE44" s="17">
        <v>19.7</v>
      </c>
      <c r="DF44" s="17">
        <v>20</v>
      </c>
      <c r="DG44" s="17">
        <v>19.100000000000001</v>
      </c>
      <c r="DH44" s="17">
        <v>3.4</v>
      </c>
      <c r="DI44" s="17">
        <v>18.8</v>
      </c>
      <c r="DJ44" s="17">
        <v>8.9</v>
      </c>
      <c r="DK44" s="17">
        <v>9</v>
      </c>
      <c r="DL44" s="17">
        <v>30.8</v>
      </c>
      <c r="DM44" s="17">
        <v>87.9</v>
      </c>
      <c r="DN44" s="17">
        <v>4.5</v>
      </c>
      <c r="DO44" s="17">
        <v>2.2999999999999998</v>
      </c>
      <c r="DP44" s="17">
        <v>2.4</v>
      </c>
      <c r="DQ44" s="17">
        <v>2.6</v>
      </c>
      <c r="DR44" s="17">
        <v>3</v>
      </c>
      <c r="DS44" s="17">
        <v>3.6</v>
      </c>
      <c r="DT44" s="17">
        <v>10.199999999999999</v>
      </c>
      <c r="DU44" s="17">
        <v>2</v>
      </c>
      <c r="DV44" s="17"/>
      <c r="DW44" s="17">
        <v>14.8</v>
      </c>
      <c r="DX44" s="17">
        <v>12.7</v>
      </c>
      <c r="DY44" s="17">
        <v>20.2</v>
      </c>
      <c r="DZ44" s="17">
        <v>20.399999999999999</v>
      </c>
      <c r="EA44" s="17">
        <v>20</v>
      </c>
      <c r="EB44" s="17">
        <v>15.7</v>
      </c>
      <c r="EC44" s="17">
        <v>80.900000000000006</v>
      </c>
      <c r="ED44" s="17">
        <v>5.5</v>
      </c>
      <c r="EE44" s="17">
        <v>77.7</v>
      </c>
      <c r="EF44" s="17">
        <v>90.6</v>
      </c>
      <c r="EG44" s="17">
        <v>9</v>
      </c>
      <c r="EH44" s="17">
        <v>9.6999999999999993</v>
      </c>
      <c r="EI44" s="17">
        <v>21</v>
      </c>
      <c r="EJ44" s="17">
        <v>6.9</v>
      </c>
      <c r="EK44" s="17">
        <v>5.6</v>
      </c>
      <c r="EL44" s="17">
        <v>20</v>
      </c>
      <c r="EM44" s="17">
        <v>20</v>
      </c>
      <c r="EN44" s="17">
        <v>19.899999999999999</v>
      </c>
      <c r="EO44" s="17">
        <v>10.199999999999999</v>
      </c>
      <c r="EP44" s="17">
        <v>3.6</v>
      </c>
      <c r="EQ44" s="17">
        <v>62.1</v>
      </c>
      <c r="ER44" s="17">
        <v>0.6</v>
      </c>
      <c r="ES44" s="17">
        <v>127.5</v>
      </c>
      <c r="ET44" s="17">
        <v>119.2</v>
      </c>
      <c r="EU44" s="17">
        <v>44.8</v>
      </c>
      <c r="EV44" s="17">
        <v>3.2</v>
      </c>
      <c r="EW44" s="17">
        <v>7.8</v>
      </c>
      <c r="EX44" s="17">
        <v>20</v>
      </c>
      <c r="EY44" s="17">
        <v>9.9</v>
      </c>
      <c r="EZ44" s="17"/>
      <c r="FA44" s="17">
        <v>37.200000000000003</v>
      </c>
      <c r="FB44" s="17">
        <v>0</v>
      </c>
      <c r="FC44" s="17">
        <v>3.2</v>
      </c>
      <c r="FD44" s="17">
        <v>11.5</v>
      </c>
      <c r="FE44" s="17">
        <v>14.9</v>
      </c>
      <c r="FF44" s="17">
        <v>7.3</v>
      </c>
      <c r="FG44" s="17">
        <v>7392.3540000000003</v>
      </c>
      <c r="FH44" s="15"/>
      <c r="FI44" s="17">
        <v>23.021460000000001</v>
      </c>
      <c r="FJ44" s="17">
        <v>1.3</v>
      </c>
      <c r="FK44" s="17">
        <v>8.0069999999999997</v>
      </c>
      <c r="FL44" s="17">
        <v>6.1689999999999996</v>
      </c>
      <c r="FM44" s="17">
        <v>13.2</v>
      </c>
      <c r="FN44" s="17"/>
      <c r="FO44" s="17">
        <v>18.92089</v>
      </c>
      <c r="FP44" s="17">
        <v>10.1</v>
      </c>
      <c r="FQ44" s="17">
        <v>15.9</v>
      </c>
      <c r="FR44" s="17">
        <v>96.618350000000007</v>
      </c>
    </row>
    <row r="45" spans="1:174" ht="24" customHeight="1" x14ac:dyDescent="0.3">
      <c r="A45" s="16" t="s">
        <v>71</v>
      </c>
      <c r="B45" s="16" t="s">
        <v>693</v>
      </c>
      <c r="C45" s="17">
        <v>1.1000000000000001</v>
      </c>
      <c r="D45" s="17">
        <v>1.6</v>
      </c>
      <c r="E45" s="17">
        <v>4.0999999999999996</v>
      </c>
      <c r="F45" s="17">
        <v>647.4</v>
      </c>
      <c r="G45" s="17">
        <v>219.4</v>
      </c>
      <c r="H45" s="17"/>
      <c r="I45" s="17"/>
      <c r="J45" s="17">
        <v>90.2</v>
      </c>
      <c r="K45" s="17">
        <v>238.2</v>
      </c>
      <c r="L45" s="17">
        <v>29.6</v>
      </c>
      <c r="M45" s="17"/>
      <c r="N45" s="17">
        <v>0</v>
      </c>
      <c r="O45" s="17">
        <v>0</v>
      </c>
      <c r="P45" s="17">
        <v>0</v>
      </c>
      <c r="Q45" s="17">
        <v>0</v>
      </c>
      <c r="R45" s="17">
        <v>193.2</v>
      </c>
      <c r="S45" s="17">
        <v>101.6</v>
      </c>
      <c r="T45" s="17">
        <v>561.4</v>
      </c>
      <c r="U45" s="17">
        <v>10.5</v>
      </c>
      <c r="V45" s="17"/>
      <c r="W45" s="17"/>
      <c r="X45" s="17"/>
      <c r="Y45" s="17"/>
      <c r="Z45" s="17">
        <v>164.1</v>
      </c>
      <c r="AA45" s="17">
        <v>8.1</v>
      </c>
      <c r="AB45" s="17">
        <v>2.8</v>
      </c>
      <c r="AC45" s="17">
        <v>0</v>
      </c>
      <c r="AD45" s="17">
        <v>6.4</v>
      </c>
      <c r="AE45" s="17"/>
      <c r="AF45" s="17">
        <v>60.9</v>
      </c>
      <c r="AG45" s="17">
        <v>4.9000000000000004</v>
      </c>
      <c r="AH45" s="17"/>
      <c r="AI45" s="17"/>
      <c r="AJ45" s="17"/>
      <c r="AK45" s="17">
        <v>111</v>
      </c>
      <c r="AL45" s="17">
        <v>144.6</v>
      </c>
      <c r="AM45" s="17"/>
      <c r="AN45" s="17"/>
      <c r="AO45" s="17"/>
      <c r="AP45" s="17">
        <v>6.5</v>
      </c>
      <c r="AQ45" s="17">
        <v>459</v>
      </c>
      <c r="AR45" s="17">
        <v>51</v>
      </c>
      <c r="AS45" s="17">
        <v>147.6</v>
      </c>
      <c r="AT45" s="17">
        <v>38.200000000000003</v>
      </c>
      <c r="AU45" s="17">
        <v>18.399999999999999</v>
      </c>
      <c r="AV45" s="17">
        <v>19.7</v>
      </c>
      <c r="AW45" s="17">
        <v>91</v>
      </c>
      <c r="AX45" s="17">
        <v>126.217</v>
      </c>
      <c r="AY45" s="17">
        <v>126.048</v>
      </c>
      <c r="AZ45" s="17">
        <v>157.214</v>
      </c>
      <c r="BA45" s="17">
        <v>109.1</v>
      </c>
      <c r="BB45" s="17">
        <v>8</v>
      </c>
      <c r="BC45" s="17"/>
      <c r="BD45" s="17">
        <v>45.2</v>
      </c>
      <c r="BE45" s="17">
        <v>46.9</v>
      </c>
      <c r="BF45" s="17">
        <v>3.8</v>
      </c>
      <c r="BG45" s="17">
        <v>30.1</v>
      </c>
      <c r="BH45" s="17">
        <v>159.6</v>
      </c>
      <c r="BI45" s="17">
        <v>0</v>
      </c>
      <c r="BJ45" s="17"/>
      <c r="BK45" s="17"/>
      <c r="BL45" s="17">
        <v>46.1</v>
      </c>
      <c r="BM45" s="17"/>
      <c r="BN45" s="17"/>
      <c r="BO45" s="17"/>
      <c r="BP45" s="17">
        <v>130.69999999999999</v>
      </c>
      <c r="BQ45" s="17">
        <v>169.2</v>
      </c>
      <c r="BR45" s="17">
        <v>160.4</v>
      </c>
      <c r="BS45" s="17"/>
      <c r="BT45" s="17">
        <v>158.69999999999999</v>
      </c>
      <c r="BU45" s="17">
        <v>0</v>
      </c>
      <c r="BV45" s="17"/>
      <c r="BW45" s="17"/>
      <c r="BX45" s="17"/>
      <c r="BY45" s="17"/>
      <c r="BZ45" s="17">
        <v>114.5</v>
      </c>
      <c r="CA45" s="17"/>
      <c r="CB45" s="17"/>
      <c r="CC45" s="17">
        <v>106.9</v>
      </c>
      <c r="CD45" s="17">
        <v>131.9</v>
      </c>
      <c r="CE45" s="17">
        <v>64.3</v>
      </c>
      <c r="CF45" s="17">
        <v>79.900000000000006</v>
      </c>
      <c r="CG45" s="17">
        <v>30.4</v>
      </c>
      <c r="CH45" s="17"/>
      <c r="CI45" s="17"/>
      <c r="CJ45" s="17"/>
      <c r="CK45" s="17">
        <v>140.30000000000001</v>
      </c>
      <c r="CL45" s="17">
        <v>140</v>
      </c>
      <c r="CM45" s="17">
        <v>145.5</v>
      </c>
      <c r="CN45" s="17"/>
      <c r="CO45" s="17"/>
      <c r="CP45" s="17"/>
      <c r="CQ45" s="17"/>
      <c r="CR45" s="17"/>
      <c r="CS45" s="17">
        <v>137.19999999999999</v>
      </c>
      <c r="CT45" s="17">
        <v>79.2</v>
      </c>
      <c r="CU45" s="17">
        <v>0.3</v>
      </c>
      <c r="CV45" s="17">
        <v>84.9</v>
      </c>
      <c r="CW45" s="17">
        <v>12.6</v>
      </c>
      <c r="CX45" s="17">
        <v>14.3</v>
      </c>
      <c r="CY45" s="17">
        <v>0</v>
      </c>
      <c r="CZ45" s="17">
        <v>20</v>
      </c>
      <c r="DA45" s="17">
        <v>9.9</v>
      </c>
      <c r="DB45" s="17">
        <v>5.3</v>
      </c>
      <c r="DC45" s="17">
        <v>3.6</v>
      </c>
      <c r="DD45" s="17">
        <v>5</v>
      </c>
      <c r="DE45" s="17">
        <v>20.2</v>
      </c>
      <c r="DF45" s="17">
        <v>20</v>
      </c>
      <c r="DG45" s="17">
        <v>19.100000000000001</v>
      </c>
      <c r="DH45" s="17">
        <v>3.4</v>
      </c>
      <c r="DI45" s="17">
        <v>18.8</v>
      </c>
      <c r="DJ45" s="17">
        <v>3.4</v>
      </c>
      <c r="DK45" s="17">
        <v>3.1</v>
      </c>
      <c r="DL45" s="17">
        <v>29.5</v>
      </c>
      <c r="DM45" s="17">
        <v>81.400000000000006</v>
      </c>
      <c r="DN45" s="17">
        <v>4.5</v>
      </c>
      <c r="DO45" s="17">
        <v>2.2999999999999998</v>
      </c>
      <c r="DP45" s="17">
        <v>2.4</v>
      </c>
      <c r="DQ45" s="17">
        <v>2.6</v>
      </c>
      <c r="DR45" s="17">
        <v>1.9</v>
      </c>
      <c r="DS45" s="17">
        <v>3.6</v>
      </c>
      <c r="DT45" s="17">
        <v>6.7</v>
      </c>
      <c r="DU45" s="17">
        <v>2</v>
      </c>
      <c r="DV45" s="17"/>
      <c r="DW45" s="17">
        <v>14.7</v>
      </c>
      <c r="DX45" s="17">
        <v>12.7</v>
      </c>
      <c r="DY45" s="17">
        <v>20.2</v>
      </c>
      <c r="DZ45" s="17">
        <v>20.399999999999999</v>
      </c>
      <c r="EA45" s="17">
        <v>19.8</v>
      </c>
      <c r="EB45" s="17">
        <v>14.5</v>
      </c>
      <c r="EC45" s="17">
        <v>81.099999999999994</v>
      </c>
      <c r="ED45" s="17">
        <v>3.1</v>
      </c>
      <c r="EE45" s="17">
        <v>78.400000000000006</v>
      </c>
      <c r="EF45" s="17">
        <v>89.7</v>
      </c>
      <c r="EG45" s="17">
        <v>9.1999999999999993</v>
      </c>
      <c r="EH45" s="17">
        <v>10.199999999999999</v>
      </c>
      <c r="EI45" s="17">
        <v>21</v>
      </c>
      <c r="EJ45" s="17">
        <v>6.8</v>
      </c>
      <c r="EK45" s="17">
        <v>5.6</v>
      </c>
      <c r="EL45" s="17">
        <v>20</v>
      </c>
      <c r="EM45" s="17">
        <v>20</v>
      </c>
      <c r="EN45" s="17">
        <v>19.899999999999999</v>
      </c>
      <c r="EO45" s="17">
        <v>8.1999999999999993</v>
      </c>
      <c r="EP45" s="17">
        <v>1.9</v>
      </c>
      <c r="EQ45" s="17">
        <v>19.2</v>
      </c>
      <c r="ER45" s="17">
        <v>0.6</v>
      </c>
      <c r="ES45" s="17">
        <v>125.5</v>
      </c>
      <c r="ET45" s="17">
        <v>114.3</v>
      </c>
      <c r="EU45" s="17">
        <v>17.600000000000001</v>
      </c>
      <c r="EV45" s="17">
        <v>2</v>
      </c>
      <c r="EW45" s="17">
        <v>7.8</v>
      </c>
      <c r="EX45" s="17">
        <v>19.8</v>
      </c>
      <c r="EY45" s="17">
        <v>9.6999999999999993</v>
      </c>
      <c r="EZ45" s="17"/>
      <c r="FA45" s="17">
        <v>37.4</v>
      </c>
      <c r="FB45" s="17">
        <v>7.2</v>
      </c>
      <c r="FC45" s="17">
        <v>3.1</v>
      </c>
      <c r="FD45" s="17">
        <v>11.7</v>
      </c>
      <c r="FE45" s="17">
        <v>15.4</v>
      </c>
      <c r="FF45" s="17">
        <v>8</v>
      </c>
      <c r="FG45" s="17">
        <v>7337.3789999999999</v>
      </c>
      <c r="FH45" s="15"/>
      <c r="FI45" s="17">
        <v>23.023099999999999</v>
      </c>
      <c r="FJ45" s="17">
        <v>1.3</v>
      </c>
      <c r="FK45" s="17">
        <v>8.0069999999999997</v>
      </c>
      <c r="FL45" s="17">
        <v>6.17</v>
      </c>
      <c r="FM45" s="17">
        <v>13.2</v>
      </c>
      <c r="FN45" s="17"/>
      <c r="FO45" s="17">
        <v>18.921220000000002</v>
      </c>
      <c r="FP45" s="17">
        <v>10</v>
      </c>
      <c r="FQ45" s="17">
        <v>16</v>
      </c>
      <c r="FR45" s="17">
        <v>96.621319999999997</v>
      </c>
    </row>
    <row r="46" spans="1:174" ht="24" customHeight="1" x14ac:dyDescent="0.3">
      <c r="A46" s="16" t="s">
        <v>71</v>
      </c>
      <c r="B46" s="16" t="s">
        <v>694</v>
      </c>
      <c r="C46" s="17">
        <v>1.1000000000000001</v>
      </c>
      <c r="D46" s="17">
        <v>1.7</v>
      </c>
      <c r="E46" s="17">
        <v>4.2</v>
      </c>
      <c r="F46" s="17">
        <v>648.4</v>
      </c>
      <c r="G46" s="17">
        <v>220</v>
      </c>
      <c r="H46" s="17"/>
      <c r="I46" s="17"/>
      <c r="J46" s="17">
        <v>90.9</v>
      </c>
      <c r="K46" s="17">
        <v>239</v>
      </c>
      <c r="L46" s="17">
        <v>29.6</v>
      </c>
      <c r="M46" s="17"/>
      <c r="N46" s="17">
        <v>0</v>
      </c>
      <c r="O46" s="17">
        <v>0</v>
      </c>
      <c r="P46" s="17">
        <v>0</v>
      </c>
      <c r="Q46" s="17">
        <v>0</v>
      </c>
      <c r="R46" s="17">
        <v>202.9</v>
      </c>
      <c r="S46" s="17">
        <v>102.5</v>
      </c>
      <c r="T46" s="17">
        <v>503.7</v>
      </c>
      <c r="U46" s="17">
        <v>10.5</v>
      </c>
      <c r="V46" s="17"/>
      <c r="W46" s="17"/>
      <c r="X46" s="17"/>
      <c r="Y46" s="17"/>
      <c r="Z46" s="17">
        <v>170</v>
      </c>
      <c r="AA46" s="17">
        <v>8.1999999999999993</v>
      </c>
      <c r="AB46" s="17">
        <v>2.8</v>
      </c>
      <c r="AC46" s="17">
        <v>0</v>
      </c>
      <c r="AD46" s="17">
        <v>6.4</v>
      </c>
      <c r="AE46" s="17"/>
      <c r="AF46" s="17">
        <v>60.5</v>
      </c>
      <c r="AG46" s="17">
        <v>4.2</v>
      </c>
      <c r="AH46" s="17"/>
      <c r="AI46" s="17"/>
      <c r="AJ46" s="17"/>
      <c r="AK46" s="17">
        <v>111.3</v>
      </c>
      <c r="AL46" s="17">
        <v>154.80000000000001</v>
      </c>
      <c r="AM46" s="17"/>
      <c r="AN46" s="17"/>
      <c r="AO46" s="17"/>
      <c r="AP46" s="17">
        <v>6.5</v>
      </c>
      <c r="AQ46" s="17">
        <v>462.5</v>
      </c>
      <c r="AR46" s="17">
        <v>53</v>
      </c>
      <c r="AS46" s="17">
        <v>137.69999999999999</v>
      </c>
      <c r="AT46" s="17">
        <v>37.9</v>
      </c>
      <c r="AU46" s="17">
        <v>18.399999999999999</v>
      </c>
      <c r="AV46" s="17">
        <v>19.7</v>
      </c>
      <c r="AW46" s="17">
        <v>92.2</v>
      </c>
      <c r="AX46" s="17">
        <v>123.419</v>
      </c>
      <c r="AY46" s="17">
        <v>123.514</v>
      </c>
      <c r="AZ46" s="17">
        <v>151.577</v>
      </c>
      <c r="BA46" s="17">
        <v>109.4</v>
      </c>
      <c r="BB46" s="17">
        <v>8</v>
      </c>
      <c r="BC46" s="17"/>
      <c r="BD46" s="17">
        <v>36.700000000000003</v>
      </c>
      <c r="BE46" s="17">
        <v>47.6</v>
      </c>
      <c r="BF46" s="17">
        <v>3.8</v>
      </c>
      <c r="BG46" s="17">
        <v>30.1</v>
      </c>
      <c r="BH46" s="17">
        <v>160.9</v>
      </c>
      <c r="BI46" s="17">
        <v>0</v>
      </c>
      <c r="BJ46" s="17"/>
      <c r="BK46" s="17"/>
      <c r="BL46" s="17">
        <v>46.6</v>
      </c>
      <c r="BM46" s="17"/>
      <c r="BN46" s="17"/>
      <c r="BO46" s="17"/>
      <c r="BP46" s="17">
        <v>131</v>
      </c>
      <c r="BQ46" s="17">
        <v>169.3</v>
      </c>
      <c r="BR46" s="17">
        <v>161.19999999999999</v>
      </c>
      <c r="BS46" s="17"/>
      <c r="BT46" s="17">
        <v>160.6</v>
      </c>
      <c r="BU46" s="17">
        <v>0</v>
      </c>
      <c r="BV46" s="17"/>
      <c r="BW46" s="17"/>
      <c r="BX46" s="17"/>
      <c r="BY46" s="17"/>
      <c r="BZ46" s="17">
        <v>115.1</v>
      </c>
      <c r="CA46" s="17"/>
      <c r="CB46" s="17"/>
      <c r="CC46" s="17">
        <v>86.2</v>
      </c>
      <c r="CD46" s="17">
        <v>124.5</v>
      </c>
      <c r="CE46" s="17">
        <v>64.7</v>
      </c>
      <c r="CF46" s="17">
        <v>79.900000000000006</v>
      </c>
      <c r="CG46" s="17">
        <v>30.6</v>
      </c>
      <c r="CH46" s="17"/>
      <c r="CI46" s="17"/>
      <c r="CJ46" s="17"/>
      <c r="CK46" s="17">
        <v>140.80000000000001</v>
      </c>
      <c r="CL46" s="17">
        <v>140.30000000000001</v>
      </c>
      <c r="CM46" s="17">
        <v>146.4</v>
      </c>
      <c r="CN46" s="17"/>
      <c r="CO46" s="17"/>
      <c r="CP46" s="17"/>
      <c r="CQ46" s="17"/>
      <c r="CR46" s="17"/>
      <c r="CS46" s="17">
        <v>137.19999999999999</v>
      </c>
      <c r="CT46" s="17">
        <v>79.7</v>
      </c>
      <c r="CU46" s="17">
        <v>0.1</v>
      </c>
      <c r="CV46" s="17">
        <v>80.400000000000006</v>
      </c>
      <c r="CW46" s="17">
        <v>5.4</v>
      </c>
      <c r="CX46" s="17">
        <v>14</v>
      </c>
      <c r="CY46" s="17">
        <v>0</v>
      </c>
      <c r="CZ46" s="17">
        <v>20</v>
      </c>
      <c r="DA46" s="17">
        <v>9.9</v>
      </c>
      <c r="DB46" s="17">
        <v>5.3</v>
      </c>
      <c r="DC46" s="17">
        <v>3.6</v>
      </c>
      <c r="DD46" s="17">
        <v>5</v>
      </c>
      <c r="DE46" s="17">
        <v>20.5</v>
      </c>
      <c r="DF46" s="17">
        <v>20</v>
      </c>
      <c r="DG46" s="17">
        <v>19.2</v>
      </c>
      <c r="DH46" s="17">
        <v>3.4</v>
      </c>
      <c r="DI46" s="17">
        <v>18.8</v>
      </c>
      <c r="DJ46" s="17">
        <v>0.5</v>
      </c>
      <c r="DK46" s="17">
        <v>0.1</v>
      </c>
      <c r="DL46" s="17">
        <v>27.3</v>
      </c>
      <c r="DM46" s="17">
        <v>83.5</v>
      </c>
      <c r="DN46" s="17">
        <v>4.5</v>
      </c>
      <c r="DO46" s="17">
        <v>2.2999999999999998</v>
      </c>
      <c r="DP46" s="17">
        <v>2.4</v>
      </c>
      <c r="DQ46" s="17">
        <v>2.6</v>
      </c>
      <c r="DR46" s="17">
        <v>0.3</v>
      </c>
      <c r="DS46" s="17">
        <v>3.5</v>
      </c>
      <c r="DT46" s="17">
        <v>4.5</v>
      </c>
      <c r="DU46" s="17">
        <v>2</v>
      </c>
      <c r="DV46" s="17"/>
      <c r="DW46" s="17">
        <v>14.7</v>
      </c>
      <c r="DX46" s="17">
        <v>12.7</v>
      </c>
      <c r="DY46" s="17">
        <v>20.2</v>
      </c>
      <c r="DZ46" s="17">
        <v>20.399999999999999</v>
      </c>
      <c r="EA46" s="17">
        <v>20</v>
      </c>
      <c r="EB46" s="17">
        <v>13.4</v>
      </c>
      <c r="EC46" s="17">
        <v>81.599999999999994</v>
      </c>
      <c r="ED46" s="17">
        <v>0.6</v>
      </c>
      <c r="EE46" s="17">
        <v>75.3</v>
      </c>
      <c r="EF46" s="17">
        <v>92.4</v>
      </c>
      <c r="EG46" s="17">
        <v>9.5</v>
      </c>
      <c r="EH46" s="17">
        <v>9.5</v>
      </c>
      <c r="EI46" s="17">
        <v>21</v>
      </c>
      <c r="EJ46" s="17">
        <v>6.8</v>
      </c>
      <c r="EK46" s="17">
        <v>5.6</v>
      </c>
      <c r="EL46" s="17">
        <v>20</v>
      </c>
      <c r="EM46" s="17">
        <v>20</v>
      </c>
      <c r="EN46" s="17">
        <v>19.899999999999999</v>
      </c>
      <c r="EO46" s="17">
        <v>10.3</v>
      </c>
      <c r="EP46" s="17">
        <v>0.9</v>
      </c>
      <c r="EQ46" s="17">
        <v>4.4000000000000004</v>
      </c>
      <c r="ER46" s="17">
        <v>0.6</v>
      </c>
      <c r="ES46" s="17">
        <v>127.9</v>
      </c>
      <c r="ET46" s="17">
        <v>119.3</v>
      </c>
      <c r="EU46" s="17">
        <v>4</v>
      </c>
      <c r="EV46" s="17">
        <v>0.7</v>
      </c>
      <c r="EW46" s="17">
        <v>7.8</v>
      </c>
      <c r="EX46" s="17">
        <v>20</v>
      </c>
      <c r="EY46" s="17">
        <v>10.3</v>
      </c>
      <c r="EZ46" s="17"/>
      <c r="FA46" s="17">
        <v>37</v>
      </c>
      <c r="FB46" s="17">
        <v>28.2</v>
      </c>
      <c r="FC46" s="17">
        <v>3.4</v>
      </c>
      <c r="FD46" s="17">
        <v>12.5</v>
      </c>
      <c r="FE46" s="17">
        <v>15.5</v>
      </c>
      <c r="FF46" s="17">
        <v>0</v>
      </c>
      <c r="FG46" s="17">
        <v>7235.21</v>
      </c>
      <c r="FH46" s="15"/>
      <c r="FI46" s="17">
        <v>23.231839999999998</v>
      </c>
      <c r="FJ46" s="17">
        <v>1.3</v>
      </c>
      <c r="FK46" s="17">
        <v>8.0020000000000007</v>
      </c>
      <c r="FL46" s="17">
        <v>6.1740000000000004</v>
      </c>
      <c r="FM46" s="17">
        <v>13.2</v>
      </c>
      <c r="FN46" s="17"/>
      <c r="FO46" s="17">
        <v>18.923259999999999</v>
      </c>
      <c r="FP46" s="17">
        <v>10.1</v>
      </c>
      <c r="FQ46" s="17">
        <v>15.9</v>
      </c>
      <c r="FR46" s="17">
        <v>96.831100000000006</v>
      </c>
    </row>
    <row r="47" spans="1:174" ht="24" customHeight="1" x14ac:dyDescent="0.3">
      <c r="A47" s="16" t="s">
        <v>71</v>
      </c>
      <c r="B47" s="16" t="s">
        <v>695</v>
      </c>
      <c r="C47" s="17">
        <v>1.1000000000000001</v>
      </c>
      <c r="D47" s="17">
        <v>1.7</v>
      </c>
      <c r="E47" s="17">
        <v>4.0999999999999996</v>
      </c>
      <c r="F47" s="17">
        <v>647.6</v>
      </c>
      <c r="G47" s="17">
        <v>219.9</v>
      </c>
      <c r="H47" s="17"/>
      <c r="I47" s="17"/>
      <c r="J47" s="17">
        <v>90.3</v>
      </c>
      <c r="K47" s="17">
        <v>238.3</v>
      </c>
      <c r="L47" s="17">
        <v>29.3</v>
      </c>
      <c r="M47" s="17"/>
      <c r="N47" s="17">
        <v>0</v>
      </c>
      <c r="O47" s="17">
        <v>0</v>
      </c>
      <c r="P47" s="17">
        <v>0</v>
      </c>
      <c r="Q47" s="17">
        <v>0</v>
      </c>
      <c r="R47" s="17">
        <v>199.1</v>
      </c>
      <c r="S47" s="17">
        <v>104.4</v>
      </c>
      <c r="T47" s="17">
        <v>522.70000000000005</v>
      </c>
      <c r="U47" s="17">
        <v>10.5</v>
      </c>
      <c r="V47" s="17"/>
      <c r="W47" s="17"/>
      <c r="X47" s="17"/>
      <c r="Y47" s="17"/>
      <c r="Z47" s="17">
        <v>166.1</v>
      </c>
      <c r="AA47" s="17">
        <v>8.1999999999999993</v>
      </c>
      <c r="AB47" s="17">
        <v>2.8</v>
      </c>
      <c r="AC47" s="17">
        <v>0</v>
      </c>
      <c r="AD47" s="17">
        <v>6.4</v>
      </c>
      <c r="AE47" s="17"/>
      <c r="AF47" s="17">
        <v>60.7</v>
      </c>
      <c r="AG47" s="17">
        <v>7.2</v>
      </c>
      <c r="AH47" s="17"/>
      <c r="AI47" s="17"/>
      <c r="AJ47" s="17"/>
      <c r="AK47" s="17">
        <v>111.1</v>
      </c>
      <c r="AL47" s="17">
        <v>149.6</v>
      </c>
      <c r="AM47" s="17"/>
      <c r="AN47" s="17"/>
      <c r="AO47" s="17"/>
      <c r="AP47" s="17">
        <v>6.5</v>
      </c>
      <c r="AQ47" s="17">
        <v>458.5</v>
      </c>
      <c r="AR47" s="17">
        <v>53</v>
      </c>
      <c r="AS47" s="17">
        <v>141.30000000000001</v>
      </c>
      <c r="AT47" s="17">
        <v>37.6</v>
      </c>
      <c r="AU47" s="17">
        <v>18.399999999999999</v>
      </c>
      <c r="AV47" s="17">
        <v>19.7</v>
      </c>
      <c r="AW47" s="17">
        <v>90.5</v>
      </c>
      <c r="AX47" s="17">
        <v>122.191</v>
      </c>
      <c r="AY47" s="17">
        <v>122.339</v>
      </c>
      <c r="AZ47" s="17">
        <v>151.55699999999999</v>
      </c>
      <c r="BA47" s="17">
        <v>109.1</v>
      </c>
      <c r="BB47" s="17">
        <v>8</v>
      </c>
      <c r="BC47" s="17"/>
      <c r="BD47" s="17">
        <v>39.4</v>
      </c>
      <c r="BE47" s="17">
        <v>47</v>
      </c>
      <c r="BF47" s="17">
        <v>3.8</v>
      </c>
      <c r="BG47" s="17">
        <v>30.1</v>
      </c>
      <c r="BH47" s="17">
        <v>160.30000000000001</v>
      </c>
      <c r="BI47" s="17">
        <v>0</v>
      </c>
      <c r="BJ47" s="17"/>
      <c r="BK47" s="17"/>
      <c r="BL47" s="17">
        <v>46.6</v>
      </c>
      <c r="BM47" s="17"/>
      <c r="BN47" s="17"/>
      <c r="BO47" s="17"/>
      <c r="BP47" s="17">
        <v>130.80000000000001</v>
      </c>
      <c r="BQ47" s="17">
        <v>169.3</v>
      </c>
      <c r="BR47" s="17">
        <v>161</v>
      </c>
      <c r="BS47" s="17"/>
      <c r="BT47" s="17">
        <v>161.1</v>
      </c>
      <c r="BU47" s="17">
        <v>0</v>
      </c>
      <c r="BV47" s="17"/>
      <c r="BW47" s="17"/>
      <c r="BX47" s="17"/>
      <c r="BY47" s="17"/>
      <c r="BZ47" s="17">
        <v>114.5</v>
      </c>
      <c r="CA47" s="17"/>
      <c r="CB47" s="17"/>
      <c r="CC47" s="17">
        <v>105.9</v>
      </c>
      <c r="CD47" s="17">
        <v>127.8</v>
      </c>
      <c r="CE47" s="17">
        <v>64.400000000000006</v>
      </c>
      <c r="CF47" s="17">
        <v>76.900000000000006</v>
      </c>
      <c r="CG47" s="17">
        <v>30.2</v>
      </c>
      <c r="CH47" s="17"/>
      <c r="CI47" s="17"/>
      <c r="CJ47" s="17"/>
      <c r="CK47" s="17">
        <v>140.9</v>
      </c>
      <c r="CL47" s="17">
        <v>140.5</v>
      </c>
      <c r="CM47" s="17">
        <v>145.80000000000001</v>
      </c>
      <c r="CN47" s="17"/>
      <c r="CO47" s="17"/>
      <c r="CP47" s="17"/>
      <c r="CQ47" s="17"/>
      <c r="CR47" s="17"/>
      <c r="CS47" s="17">
        <v>137.1</v>
      </c>
      <c r="CT47" s="17">
        <v>79.8</v>
      </c>
      <c r="CU47" s="17">
        <v>0</v>
      </c>
      <c r="CV47" s="17">
        <v>74.3</v>
      </c>
      <c r="CW47" s="17">
        <v>0</v>
      </c>
      <c r="CX47" s="17">
        <v>13.5</v>
      </c>
      <c r="CY47" s="17">
        <v>0</v>
      </c>
      <c r="CZ47" s="17">
        <v>19.899999999999999</v>
      </c>
      <c r="DA47" s="17">
        <v>9.9</v>
      </c>
      <c r="DB47" s="17">
        <v>5.3</v>
      </c>
      <c r="DC47" s="17">
        <v>3.6</v>
      </c>
      <c r="DD47" s="17">
        <v>5.0999999999999996</v>
      </c>
      <c r="DE47" s="17">
        <v>20.399999999999999</v>
      </c>
      <c r="DF47" s="17">
        <v>20</v>
      </c>
      <c r="DG47" s="17">
        <v>19</v>
      </c>
      <c r="DH47" s="17">
        <v>3.4</v>
      </c>
      <c r="DI47" s="17">
        <v>18.8</v>
      </c>
      <c r="DJ47" s="17">
        <v>0</v>
      </c>
      <c r="DK47" s="17">
        <v>0</v>
      </c>
      <c r="DL47" s="17">
        <v>25.8</v>
      </c>
      <c r="DM47" s="17">
        <v>80.099999999999994</v>
      </c>
      <c r="DN47" s="17">
        <v>4.5</v>
      </c>
      <c r="DO47" s="17">
        <v>2.2999999999999998</v>
      </c>
      <c r="DP47" s="17">
        <v>2.4</v>
      </c>
      <c r="DQ47" s="17">
        <v>2.6</v>
      </c>
      <c r="DR47" s="17">
        <v>0</v>
      </c>
      <c r="DS47" s="17">
        <v>3.6</v>
      </c>
      <c r="DT47" s="17">
        <v>4.8</v>
      </c>
      <c r="DU47" s="17">
        <v>2</v>
      </c>
      <c r="DV47" s="17"/>
      <c r="DW47" s="17">
        <v>15</v>
      </c>
      <c r="DX47" s="17">
        <v>12.7</v>
      </c>
      <c r="DY47" s="17">
        <v>20.3</v>
      </c>
      <c r="DZ47" s="17">
        <v>20.399999999999999</v>
      </c>
      <c r="EA47" s="17">
        <v>20</v>
      </c>
      <c r="EB47" s="17">
        <v>14.8</v>
      </c>
      <c r="EC47" s="17">
        <v>81</v>
      </c>
      <c r="ED47" s="17">
        <v>0</v>
      </c>
      <c r="EE47" s="17">
        <v>66.5</v>
      </c>
      <c r="EF47" s="17">
        <v>93.4</v>
      </c>
      <c r="EG47" s="17">
        <v>9.6999999999999993</v>
      </c>
      <c r="EH47" s="17">
        <v>7.4</v>
      </c>
      <c r="EI47" s="17">
        <v>21</v>
      </c>
      <c r="EJ47" s="17">
        <v>6.8</v>
      </c>
      <c r="EK47" s="17">
        <v>5.2</v>
      </c>
      <c r="EL47" s="17">
        <v>20</v>
      </c>
      <c r="EM47" s="17">
        <v>20</v>
      </c>
      <c r="EN47" s="17">
        <v>19.899999999999999</v>
      </c>
      <c r="EO47" s="17">
        <v>7.6</v>
      </c>
      <c r="EP47" s="17">
        <v>0</v>
      </c>
      <c r="EQ47" s="17">
        <v>1.2</v>
      </c>
      <c r="ER47" s="17">
        <v>0.6</v>
      </c>
      <c r="ES47" s="17">
        <v>122.8</v>
      </c>
      <c r="ET47" s="17">
        <v>113.9</v>
      </c>
      <c r="EU47" s="17">
        <v>1.2</v>
      </c>
      <c r="EV47" s="17">
        <v>0</v>
      </c>
      <c r="EW47" s="17">
        <v>7.8</v>
      </c>
      <c r="EX47" s="17">
        <v>20</v>
      </c>
      <c r="EY47" s="17">
        <v>10</v>
      </c>
      <c r="EZ47" s="17"/>
      <c r="FA47" s="17">
        <v>37.4</v>
      </c>
      <c r="FB47" s="17">
        <v>28.5</v>
      </c>
      <c r="FC47" s="17">
        <v>3.4</v>
      </c>
      <c r="FD47" s="17">
        <v>12.2</v>
      </c>
      <c r="FE47" s="17">
        <v>15.5</v>
      </c>
      <c r="FF47" s="17">
        <v>0</v>
      </c>
      <c r="FG47" s="17">
        <v>7210.4870000000001</v>
      </c>
      <c r="FH47" s="15"/>
      <c r="FI47" s="17">
        <v>23.5029</v>
      </c>
      <c r="FJ47" s="17">
        <v>1.3</v>
      </c>
      <c r="FK47" s="17">
        <v>7.9989999999999997</v>
      </c>
      <c r="FL47" s="17">
        <v>6.173</v>
      </c>
      <c r="FM47" s="17">
        <v>13.2</v>
      </c>
      <c r="FN47" s="17"/>
      <c r="FO47" s="17">
        <v>18.925039999999999</v>
      </c>
      <c r="FP47" s="17">
        <v>10.199999999999999</v>
      </c>
      <c r="FQ47" s="17">
        <v>15.9</v>
      </c>
      <c r="FR47" s="17">
        <v>97.199939999999998</v>
      </c>
    </row>
    <row r="48" spans="1:174" ht="24" customHeight="1" x14ac:dyDescent="0.3">
      <c r="A48" s="16" t="s">
        <v>71</v>
      </c>
      <c r="B48" s="16" t="s">
        <v>696</v>
      </c>
      <c r="C48" s="17">
        <v>1.1000000000000001</v>
      </c>
      <c r="D48" s="17">
        <v>1.7</v>
      </c>
      <c r="E48" s="17">
        <v>4.2</v>
      </c>
      <c r="F48" s="17">
        <v>645.79999999999995</v>
      </c>
      <c r="G48" s="17">
        <v>219.7</v>
      </c>
      <c r="H48" s="17"/>
      <c r="I48" s="17"/>
      <c r="J48" s="17">
        <v>89.6</v>
      </c>
      <c r="K48" s="17">
        <v>238.3</v>
      </c>
      <c r="L48" s="17">
        <v>29.3</v>
      </c>
      <c r="M48" s="17"/>
      <c r="N48" s="17">
        <v>0</v>
      </c>
      <c r="O48" s="17">
        <v>0</v>
      </c>
      <c r="P48" s="17">
        <v>0</v>
      </c>
      <c r="Q48" s="17">
        <v>0</v>
      </c>
      <c r="R48" s="17">
        <v>199.5</v>
      </c>
      <c r="S48" s="17">
        <v>104.9</v>
      </c>
      <c r="T48" s="17">
        <v>559.20000000000005</v>
      </c>
      <c r="U48" s="17">
        <v>10.6</v>
      </c>
      <c r="V48" s="17"/>
      <c r="W48" s="17"/>
      <c r="X48" s="17"/>
      <c r="Y48" s="17"/>
      <c r="Z48" s="17">
        <v>163.4</v>
      </c>
      <c r="AA48" s="17">
        <v>7.9</v>
      </c>
      <c r="AB48" s="17">
        <v>2.7</v>
      </c>
      <c r="AC48" s="17">
        <v>0</v>
      </c>
      <c r="AD48" s="17">
        <v>6.4</v>
      </c>
      <c r="AE48" s="17"/>
      <c r="AF48" s="17">
        <v>109.5</v>
      </c>
      <c r="AG48" s="17">
        <v>7.2</v>
      </c>
      <c r="AH48" s="17"/>
      <c r="AI48" s="17"/>
      <c r="AJ48" s="17"/>
      <c r="AK48" s="17">
        <v>110.7</v>
      </c>
      <c r="AL48" s="17">
        <v>154.30000000000001</v>
      </c>
      <c r="AM48" s="17"/>
      <c r="AN48" s="17"/>
      <c r="AO48" s="17"/>
      <c r="AP48" s="17">
        <v>6.5</v>
      </c>
      <c r="AQ48" s="17">
        <v>458.5</v>
      </c>
      <c r="AR48" s="17">
        <v>53</v>
      </c>
      <c r="AS48" s="17">
        <v>147</v>
      </c>
      <c r="AT48" s="17">
        <v>37.1</v>
      </c>
      <c r="AU48" s="17">
        <v>18.399999999999999</v>
      </c>
      <c r="AV48" s="17">
        <v>19.7</v>
      </c>
      <c r="AW48" s="17">
        <v>89.2</v>
      </c>
      <c r="AX48" s="17">
        <v>120.411</v>
      </c>
      <c r="AY48" s="17">
        <v>120.812</v>
      </c>
      <c r="AZ48" s="17">
        <v>151.804</v>
      </c>
      <c r="BA48" s="17">
        <v>108.7</v>
      </c>
      <c r="BB48" s="17">
        <v>8.1</v>
      </c>
      <c r="BC48" s="17"/>
      <c r="BD48" s="17">
        <v>43.5</v>
      </c>
      <c r="BE48" s="17">
        <v>46.8</v>
      </c>
      <c r="BF48" s="17">
        <v>3.8</v>
      </c>
      <c r="BG48" s="17">
        <v>29.7</v>
      </c>
      <c r="BH48" s="17">
        <v>159.69999999999999</v>
      </c>
      <c r="BI48" s="17">
        <v>0</v>
      </c>
      <c r="BJ48" s="17"/>
      <c r="BK48" s="17"/>
      <c r="BL48" s="17">
        <v>46.5</v>
      </c>
      <c r="BM48" s="17"/>
      <c r="BN48" s="17"/>
      <c r="BO48" s="17"/>
      <c r="BP48" s="17">
        <v>130.6</v>
      </c>
      <c r="BQ48" s="17">
        <v>170.6</v>
      </c>
      <c r="BR48" s="17">
        <v>161.9</v>
      </c>
      <c r="BS48" s="17"/>
      <c r="BT48" s="17">
        <v>160.9</v>
      </c>
      <c r="BU48" s="17">
        <v>0</v>
      </c>
      <c r="BV48" s="17"/>
      <c r="BW48" s="17"/>
      <c r="BX48" s="17"/>
      <c r="BY48" s="17"/>
      <c r="BZ48" s="17">
        <v>114.1</v>
      </c>
      <c r="CA48" s="17"/>
      <c r="CB48" s="17"/>
      <c r="CC48" s="17">
        <v>145.5</v>
      </c>
      <c r="CD48" s="17">
        <v>132.1</v>
      </c>
      <c r="CE48" s="17">
        <v>64.099999999999994</v>
      </c>
      <c r="CF48" s="17">
        <v>74.900000000000006</v>
      </c>
      <c r="CG48" s="17">
        <v>30.2</v>
      </c>
      <c r="CH48" s="17"/>
      <c r="CI48" s="17"/>
      <c r="CJ48" s="17"/>
      <c r="CK48" s="17">
        <v>141.4</v>
      </c>
      <c r="CL48" s="17">
        <v>141</v>
      </c>
      <c r="CM48" s="17">
        <v>146.4</v>
      </c>
      <c r="CN48" s="17"/>
      <c r="CO48" s="17"/>
      <c r="CP48" s="17"/>
      <c r="CQ48" s="17"/>
      <c r="CR48" s="17"/>
      <c r="CS48" s="17">
        <v>137.19999999999999</v>
      </c>
      <c r="CT48" s="17">
        <v>79.599999999999994</v>
      </c>
      <c r="CU48" s="17">
        <v>0</v>
      </c>
      <c r="CV48" s="17">
        <v>83.4</v>
      </c>
      <c r="CW48" s="17">
        <v>0</v>
      </c>
      <c r="CX48" s="17">
        <v>8.6</v>
      </c>
      <c r="CY48" s="17">
        <v>0</v>
      </c>
      <c r="CZ48" s="17">
        <v>20</v>
      </c>
      <c r="DA48" s="17">
        <v>9.9</v>
      </c>
      <c r="DB48" s="17">
        <v>5.4</v>
      </c>
      <c r="DC48" s="17">
        <v>3.6</v>
      </c>
      <c r="DD48" s="17">
        <v>5</v>
      </c>
      <c r="DE48" s="17">
        <v>20.2</v>
      </c>
      <c r="DF48" s="17">
        <v>20</v>
      </c>
      <c r="DG48" s="17">
        <v>19</v>
      </c>
      <c r="DH48" s="17">
        <v>3.4</v>
      </c>
      <c r="DI48" s="17">
        <v>18.8</v>
      </c>
      <c r="DJ48" s="17">
        <v>0</v>
      </c>
      <c r="DK48" s="17">
        <v>0</v>
      </c>
      <c r="DL48" s="17">
        <v>24</v>
      </c>
      <c r="DM48" s="17">
        <v>75.400000000000006</v>
      </c>
      <c r="DN48" s="17">
        <v>4.5999999999999996</v>
      </c>
      <c r="DO48" s="17">
        <v>2.2999999999999998</v>
      </c>
      <c r="DP48" s="17">
        <v>2.4</v>
      </c>
      <c r="DQ48" s="17">
        <v>2.8</v>
      </c>
      <c r="DR48" s="17">
        <v>0</v>
      </c>
      <c r="DS48" s="17">
        <v>3.6</v>
      </c>
      <c r="DT48" s="17">
        <v>4.8</v>
      </c>
      <c r="DU48" s="17">
        <v>2</v>
      </c>
      <c r="DV48" s="17"/>
      <c r="DW48" s="17">
        <v>15</v>
      </c>
      <c r="DX48" s="17">
        <v>12.7</v>
      </c>
      <c r="DY48" s="17">
        <v>20.3</v>
      </c>
      <c r="DZ48" s="17">
        <v>20.399999999999999</v>
      </c>
      <c r="EA48" s="17">
        <v>20</v>
      </c>
      <c r="EB48" s="17">
        <v>15.8</v>
      </c>
      <c r="EC48" s="17">
        <v>75</v>
      </c>
      <c r="ED48" s="17">
        <v>0</v>
      </c>
      <c r="EE48" s="17">
        <v>74.900000000000006</v>
      </c>
      <c r="EF48" s="17">
        <v>94.5</v>
      </c>
      <c r="EG48" s="17">
        <v>11.8</v>
      </c>
      <c r="EH48" s="17">
        <v>7.6</v>
      </c>
      <c r="EI48" s="17">
        <v>21</v>
      </c>
      <c r="EJ48" s="17">
        <v>6.9</v>
      </c>
      <c r="EK48" s="17">
        <v>4.8</v>
      </c>
      <c r="EL48" s="17">
        <v>20</v>
      </c>
      <c r="EM48" s="17">
        <v>20</v>
      </c>
      <c r="EN48" s="17">
        <v>19.899999999999999</v>
      </c>
      <c r="EO48" s="17">
        <v>5.4</v>
      </c>
      <c r="EP48" s="17">
        <v>0</v>
      </c>
      <c r="EQ48" s="17">
        <v>0</v>
      </c>
      <c r="ER48" s="17">
        <v>0.6</v>
      </c>
      <c r="ES48" s="17">
        <v>125.3</v>
      </c>
      <c r="ET48" s="17">
        <v>103</v>
      </c>
      <c r="EU48" s="17">
        <v>0</v>
      </c>
      <c r="EV48" s="17">
        <v>0</v>
      </c>
      <c r="EW48" s="17">
        <v>7.8</v>
      </c>
      <c r="EX48" s="17">
        <v>20</v>
      </c>
      <c r="EY48" s="17">
        <v>9.5</v>
      </c>
      <c r="EZ48" s="17"/>
      <c r="FA48" s="17">
        <v>37.5</v>
      </c>
      <c r="FB48" s="17">
        <v>28.6</v>
      </c>
      <c r="FC48" s="17">
        <v>3.5</v>
      </c>
      <c r="FD48" s="17">
        <v>12</v>
      </c>
      <c r="FE48" s="17">
        <v>15.4</v>
      </c>
      <c r="FF48" s="17">
        <v>0</v>
      </c>
      <c r="FG48" s="17">
        <v>7334.1270000000004</v>
      </c>
      <c r="FH48" s="15"/>
      <c r="FI48" s="17">
        <v>23.501370000000001</v>
      </c>
      <c r="FJ48" s="17">
        <v>1.3</v>
      </c>
      <c r="FK48" s="17">
        <v>8</v>
      </c>
      <c r="FL48" s="17">
        <v>6.1719999999999997</v>
      </c>
      <c r="FM48" s="17">
        <v>13.2</v>
      </c>
      <c r="FN48" s="17"/>
      <c r="FO48" s="17">
        <v>18.92473</v>
      </c>
      <c r="FP48" s="17">
        <v>10.3</v>
      </c>
      <c r="FQ48" s="17">
        <v>16</v>
      </c>
      <c r="FR48" s="17">
        <v>97.398099999999999</v>
      </c>
    </row>
    <row r="49" spans="1:174" ht="24" customHeight="1" x14ac:dyDescent="0.3">
      <c r="A49" s="16" t="s">
        <v>71</v>
      </c>
      <c r="B49" s="16" t="s">
        <v>697</v>
      </c>
      <c r="C49" s="17">
        <v>1.1000000000000001</v>
      </c>
      <c r="D49" s="17">
        <v>1.7</v>
      </c>
      <c r="E49" s="17">
        <v>4.0999999999999996</v>
      </c>
      <c r="F49" s="17">
        <v>649.1</v>
      </c>
      <c r="G49" s="17">
        <v>220</v>
      </c>
      <c r="H49" s="17"/>
      <c r="I49" s="17"/>
      <c r="J49" s="17">
        <v>90.1</v>
      </c>
      <c r="K49" s="17">
        <v>238.5</v>
      </c>
      <c r="L49" s="17">
        <v>28.7</v>
      </c>
      <c r="M49" s="17"/>
      <c r="N49" s="17">
        <v>0</v>
      </c>
      <c r="O49" s="17">
        <v>0</v>
      </c>
      <c r="P49" s="17">
        <v>0</v>
      </c>
      <c r="Q49" s="17">
        <v>0</v>
      </c>
      <c r="R49" s="17">
        <v>200.2</v>
      </c>
      <c r="S49" s="17">
        <v>104.8</v>
      </c>
      <c r="T49" s="17">
        <v>562</v>
      </c>
      <c r="U49" s="17">
        <v>10.5</v>
      </c>
      <c r="V49" s="17"/>
      <c r="W49" s="17"/>
      <c r="X49" s="17"/>
      <c r="Y49" s="17"/>
      <c r="Z49" s="17">
        <v>164.9</v>
      </c>
      <c r="AA49" s="17">
        <v>8.1</v>
      </c>
      <c r="AB49" s="17">
        <v>2.6</v>
      </c>
      <c r="AC49" s="17">
        <v>0</v>
      </c>
      <c r="AD49" s="17">
        <v>6.4</v>
      </c>
      <c r="AE49" s="17"/>
      <c r="AF49" s="17">
        <v>110.9</v>
      </c>
      <c r="AG49" s="17">
        <v>7.5</v>
      </c>
      <c r="AH49" s="17"/>
      <c r="AI49" s="17"/>
      <c r="AJ49" s="17"/>
      <c r="AK49" s="17">
        <v>111.2</v>
      </c>
      <c r="AL49" s="17">
        <v>144.69999999999999</v>
      </c>
      <c r="AM49" s="17"/>
      <c r="AN49" s="17"/>
      <c r="AO49" s="17"/>
      <c r="AP49" s="17">
        <v>6.5</v>
      </c>
      <c r="AQ49" s="17">
        <v>459.8</v>
      </c>
      <c r="AR49" s="17">
        <v>52.4</v>
      </c>
      <c r="AS49" s="17">
        <v>127.1</v>
      </c>
      <c r="AT49" s="17">
        <v>38</v>
      </c>
      <c r="AU49" s="17">
        <v>18.399999999999999</v>
      </c>
      <c r="AV49" s="17">
        <v>19.7</v>
      </c>
      <c r="AW49" s="17">
        <v>91.2</v>
      </c>
      <c r="AX49" s="17">
        <v>180.33600000000001</v>
      </c>
      <c r="AY49" s="17">
        <v>180.55</v>
      </c>
      <c r="AZ49" s="17">
        <v>179.86199999999999</v>
      </c>
      <c r="BA49" s="17">
        <v>108.8</v>
      </c>
      <c r="BB49" s="17">
        <v>8.1</v>
      </c>
      <c r="BC49" s="17"/>
      <c r="BD49" s="17">
        <v>27.9</v>
      </c>
      <c r="BE49" s="17">
        <v>47.1</v>
      </c>
      <c r="BF49" s="17">
        <v>3.8</v>
      </c>
      <c r="BG49" s="17">
        <v>30</v>
      </c>
      <c r="BH49" s="17">
        <v>160.1</v>
      </c>
      <c r="BI49" s="17">
        <v>47.6</v>
      </c>
      <c r="BJ49" s="17"/>
      <c r="BK49" s="17"/>
      <c r="BL49" s="17">
        <v>46.8</v>
      </c>
      <c r="BM49" s="17"/>
      <c r="BN49" s="17"/>
      <c r="BO49" s="17"/>
      <c r="BP49" s="17">
        <v>130.9</v>
      </c>
      <c r="BQ49" s="17">
        <v>171.1</v>
      </c>
      <c r="BR49" s="17">
        <v>162.69999999999999</v>
      </c>
      <c r="BS49" s="17"/>
      <c r="BT49" s="17">
        <v>162.5</v>
      </c>
      <c r="BU49" s="17">
        <v>0</v>
      </c>
      <c r="BV49" s="17"/>
      <c r="BW49" s="17"/>
      <c r="BX49" s="17"/>
      <c r="BY49" s="17"/>
      <c r="BZ49" s="17">
        <v>114.8</v>
      </c>
      <c r="CA49" s="17"/>
      <c r="CB49" s="17"/>
      <c r="CC49" s="17">
        <v>95.9</v>
      </c>
      <c r="CD49" s="17">
        <v>117.6</v>
      </c>
      <c r="CE49" s="17">
        <v>64.5</v>
      </c>
      <c r="CF49" s="17">
        <v>72.900000000000006</v>
      </c>
      <c r="CG49" s="17">
        <v>30.3</v>
      </c>
      <c r="CH49" s="17"/>
      <c r="CI49" s="17"/>
      <c r="CJ49" s="17"/>
      <c r="CK49" s="17">
        <v>141.69999999999999</v>
      </c>
      <c r="CL49" s="17">
        <v>141.5</v>
      </c>
      <c r="CM49" s="17">
        <v>146.69999999999999</v>
      </c>
      <c r="CN49" s="17"/>
      <c r="CO49" s="17"/>
      <c r="CP49" s="17"/>
      <c r="CQ49" s="17"/>
      <c r="CR49" s="17"/>
      <c r="CS49" s="17">
        <v>137.19999999999999</v>
      </c>
      <c r="CT49" s="17">
        <v>79.7</v>
      </c>
      <c r="CU49" s="17">
        <v>0</v>
      </c>
      <c r="CV49" s="17">
        <v>110</v>
      </c>
      <c r="CW49" s="17">
        <v>0</v>
      </c>
      <c r="CX49" s="17">
        <v>8.1</v>
      </c>
      <c r="CY49" s="17">
        <v>0</v>
      </c>
      <c r="CZ49" s="17">
        <v>20</v>
      </c>
      <c r="DA49" s="17">
        <v>9.9</v>
      </c>
      <c r="DB49" s="17">
        <v>5.3</v>
      </c>
      <c r="DC49" s="17">
        <v>3.6</v>
      </c>
      <c r="DD49" s="17">
        <v>5</v>
      </c>
      <c r="DE49" s="17">
        <v>20.399999999999999</v>
      </c>
      <c r="DF49" s="17">
        <v>20</v>
      </c>
      <c r="DG49" s="17">
        <v>19</v>
      </c>
      <c r="DH49" s="17">
        <v>3.4</v>
      </c>
      <c r="DI49" s="17">
        <v>18.8</v>
      </c>
      <c r="DJ49" s="17">
        <v>0</v>
      </c>
      <c r="DK49" s="17">
        <v>0</v>
      </c>
      <c r="DL49" s="17">
        <v>26</v>
      </c>
      <c r="DM49" s="17">
        <v>82.7</v>
      </c>
      <c r="DN49" s="17">
        <v>4.7</v>
      </c>
      <c r="DO49" s="17">
        <v>2.2999999999999998</v>
      </c>
      <c r="DP49" s="17">
        <v>2.4</v>
      </c>
      <c r="DQ49" s="17">
        <v>2.9</v>
      </c>
      <c r="DR49" s="17">
        <v>0</v>
      </c>
      <c r="DS49" s="17">
        <v>3.6</v>
      </c>
      <c r="DT49" s="17">
        <v>8</v>
      </c>
      <c r="DU49" s="17">
        <v>2</v>
      </c>
      <c r="DV49" s="17"/>
      <c r="DW49" s="17">
        <v>15.3</v>
      </c>
      <c r="DX49" s="17">
        <v>12.7</v>
      </c>
      <c r="DY49" s="17">
        <v>20.399999999999999</v>
      </c>
      <c r="DZ49" s="17">
        <v>20.3</v>
      </c>
      <c r="EA49" s="17">
        <v>20</v>
      </c>
      <c r="EB49" s="17">
        <v>13.3</v>
      </c>
      <c r="EC49" s="17">
        <v>66.400000000000006</v>
      </c>
      <c r="ED49" s="17">
        <v>0</v>
      </c>
      <c r="EE49" s="17">
        <v>80</v>
      </c>
      <c r="EF49" s="17">
        <v>91.1</v>
      </c>
      <c r="EG49" s="17">
        <v>8.6999999999999993</v>
      </c>
      <c r="EH49" s="17">
        <v>7.6</v>
      </c>
      <c r="EI49" s="17">
        <v>21</v>
      </c>
      <c r="EJ49" s="17">
        <v>6.9</v>
      </c>
      <c r="EK49" s="17">
        <v>5.3</v>
      </c>
      <c r="EL49" s="17">
        <v>20</v>
      </c>
      <c r="EM49" s="17">
        <v>20</v>
      </c>
      <c r="EN49" s="17">
        <v>19.899999999999999</v>
      </c>
      <c r="EO49" s="17">
        <v>4</v>
      </c>
      <c r="EP49" s="17">
        <v>0</v>
      </c>
      <c r="EQ49" s="17">
        <v>0</v>
      </c>
      <c r="ER49" s="17">
        <v>0.6</v>
      </c>
      <c r="ES49" s="17">
        <v>119.9</v>
      </c>
      <c r="ET49" s="17">
        <v>104.2</v>
      </c>
      <c r="EU49" s="17">
        <v>0</v>
      </c>
      <c r="EV49" s="17">
        <v>0</v>
      </c>
      <c r="EW49" s="17">
        <v>7.8</v>
      </c>
      <c r="EX49" s="17">
        <v>20</v>
      </c>
      <c r="EY49" s="17">
        <v>9.8000000000000007</v>
      </c>
      <c r="EZ49" s="17"/>
      <c r="FA49" s="17">
        <v>37.200000000000003</v>
      </c>
      <c r="FB49" s="17">
        <v>28.7</v>
      </c>
      <c r="FC49" s="17">
        <v>3.4</v>
      </c>
      <c r="FD49" s="17">
        <v>11.7</v>
      </c>
      <c r="FE49" s="17">
        <v>15.1</v>
      </c>
      <c r="FF49" s="17">
        <v>0</v>
      </c>
      <c r="FG49" s="17">
        <v>7460.5479999999998</v>
      </c>
      <c r="FH49" s="15"/>
      <c r="FI49" s="17">
        <v>23.451930000000001</v>
      </c>
      <c r="FJ49" s="17">
        <v>1.3</v>
      </c>
      <c r="FK49" s="17">
        <v>8.0009999999999994</v>
      </c>
      <c r="FL49" s="17">
        <v>6.1719999999999997</v>
      </c>
      <c r="FM49" s="17">
        <v>13.2</v>
      </c>
      <c r="FN49" s="17"/>
      <c r="FO49" s="17">
        <v>18.924340000000001</v>
      </c>
      <c r="FP49" s="17">
        <v>10.3</v>
      </c>
      <c r="FQ49" s="17">
        <v>16</v>
      </c>
      <c r="FR49" s="17">
        <v>97.349270000000004</v>
      </c>
    </row>
    <row r="50" spans="1:174" ht="24" customHeight="1" x14ac:dyDescent="0.3">
      <c r="A50" s="18" t="s">
        <v>71</v>
      </c>
      <c r="B50" s="18" t="s">
        <v>698</v>
      </c>
      <c r="C50" s="19">
        <v>1.1000000000000001</v>
      </c>
      <c r="D50" s="19">
        <v>1.7</v>
      </c>
      <c r="E50" s="19">
        <v>4.2</v>
      </c>
      <c r="F50" s="19">
        <v>643.70000000000005</v>
      </c>
      <c r="G50" s="19">
        <v>218.9</v>
      </c>
      <c r="H50" s="19"/>
      <c r="I50" s="19"/>
      <c r="J50" s="19">
        <v>89.6</v>
      </c>
      <c r="K50" s="19">
        <v>237.7</v>
      </c>
      <c r="L50" s="19">
        <v>29.7</v>
      </c>
      <c r="M50" s="19"/>
      <c r="N50" s="19">
        <v>0</v>
      </c>
      <c r="O50" s="19">
        <v>0</v>
      </c>
      <c r="P50" s="19">
        <v>0</v>
      </c>
      <c r="Q50" s="19">
        <v>0</v>
      </c>
      <c r="R50" s="19">
        <v>200</v>
      </c>
      <c r="S50" s="19">
        <v>104.9</v>
      </c>
      <c r="T50" s="19">
        <v>556.29999999999995</v>
      </c>
      <c r="U50" s="19">
        <v>10.5</v>
      </c>
      <c r="V50" s="19"/>
      <c r="W50" s="19"/>
      <c r="X50" s="19"/>
      <c r="Y50" s="19"/>
      <c r="Z50" s="19">
        <v>167.3</v>
      </c>
      <c r="AA50" s="19">
        <v>7.4</v>
      </c>
      <c r="AB50" s="19">
        <v>2.4</v>
      </c>
      <c r="AC50" s="19">
        <v>0</v>
      </c>
      <c r="AD50" s="19">
        <v>6.4</v>
      </c>
      <c r="AE50" s="19"/>
      <c r="AF50" s="19">
        <v>110</v>
      </c>
      <c r="AG50" s="19">
        <v>7.2</v>
      </c>
      <c r="AH50" s="19"/>
      <c r="AI50" s="19"/>
      <c r="AJ50" s="19"/>
      <c r="AK50" s="19">
        <v>110.2</v>
      </c>
      <c r="AL50" s="19">
        <v>134.80000000000001</v>
      </c>
      <c r="AM50" s="19"/>
      <c r="AN50" s="19"/>
      <c r="AO50" s="19"/>
      <c r="AP50" s="19">
        <v>6.5</v>
      </c>
      <c r="AQ50" s="19">
        <v>459.7</v>
      </c>
      <c r="AR50" s="19">
        <v>53.7</v>
      </c>
      <c r="AS50" s="19">
        <v>121.6</v>
      </c>
      <c r="AT50" s="19">
        <v>37.5</v>
      </c>
      <c r="AU50" s="19">
        <v>18.399999999999999</v>
      </c>
      <c r="AV50" s="19">
        <v>19.7</v>
      </c>
      <c r="AW50" s="19">
        <v>89.7</v>
      </c>
      <c r="AX50" s="19">
        <v>177.11</v>
      </c>
      <c r="AY50" s="19">
        <v>177.16800000000001</v>
      </c>
      <c r="AZ50" s="19">
        <v>182.77</v>
      </c>
      <c r="BA50" s="19">
        <v>107.8</v>
      </c>
      <c r="BB50" s="19">
        <v>8.1</v>
      </c>
      <c r="BC50" s="19"/>
      <c r="BD50" s="19">
        <v>24</v>
      </c>
      <c r="BE50" s="19">
        <v>46.8</v>
      </c>
      <c r="BF50" s="19">
        <v>3.8</v>
      </c>
      <c r="BG50" s="19">
        <v>29.3</v>
      </c>
      <c r="BH50" s="19">
        <v>159</v>
      </c>
      <c r="BI50" s="19">
        <v>47.2</v>
      </c>
      <c r="BJ50" s="19"/>
      <c r="BK50" s="19"/>
      <c r="BL50" s="19">
        <v>46.7</v>
      </c>
      <c r="BM50" s="19"/>
      <c r="BN50" s="19"/>
      <c r="BO50" s="19"/>
      <c r="BP50" s="19">
        <v>130.30000000000001</v>
      </c>
      <c r="BQ50" s="19">
        <v>171.2</v>
      </c>
      <c r="BR50" s="19">
        <v>162.80000000000001</v>
      </c>
      <c r="BS50" s="19"/>
      <c r="BT50" s="19">
        <v>163.1</v>
      </c>
      <c r="BU50" s="19">
        <v>0</v>
      </c>
      <c r="BV50" s="19"/>
      <c r="BW50" s="19"/>
      <c r="BX50" s="19"/>
      <c r="BY50" s="19"/>
      <c r="BZ50" s="19">
        <v>113.2</v>
      </c>
      <c r="CA50" s="19"/>
      <c r="CB50" s="19"/>
      <c r="CC50" s="19">
        <v>82.3</v>
      </c>
      <c r="CD50" s="19">
        <v>113</v>
      </c>
      <c r="CE50" s="19">
        <v>64</v>
      </c>
      <c r="CF50" s="19">
        <v>72.7</v>
      </c>
      <c r="CG50" s="19">
        <v>30.1</v>
      </c>
      <c r="CH50" s="19"/>
      <c r="CI50" s="19"/>
      <c r="CJ50" s="19"/>
      <c r="CK50" s="19">
        <v>141.4</v>
      </c>
      <c r="CL50" s="19">
        <v>141.30000000000001</v>
      </c>
      <c r="CM50" s="19">
        <v>146.4</v>
      </c>
      <c r="CN50" s="19"/>
      <c r="CO50" s="19"/>
      <c r="CP50" s="19"/>
      <c r="CQ50" s="19"/>
      <c r="CR50" s="19"/>
      <c r="CS50" s="19">
        <v>137.19999999999999</v>
      </c>
      <c r="CT50" s="19">
        <v>79.900000000000006</v>
      </c>
      <c r="CU50" s="19">
        <v>0</v>
      </c>
      <c r="CV50" s="19">
        <v>105.1</v>
      </c>
      <c r="CW50" s="19">
        <v>0</v>
      </c>
      <c r="CX50" s="19">
        <v>8.1999999999999993</v>
      </c>
      <c r="CY50" s="19">
        <v>0</v>
      </c>
      <c r="CZ50" s="19">
        <v>20</v>
      </c>
      <c r="DA50" s="19">
        <v>9.9</v>
      </c>
      <c r="DB50" s="19">
        <v>5.3</v>
      </c>
      <c r="DC50" s="19">
        <v>3.6</v>
      </c>
      <c r="DD50" s="19">
        <v>5</v>
      </c>
      <c r="DE50" s="19">
        <v>20</v>
      </c>
      <c r="DF50" s="19">
        <v>20</v>
      </c>
      <c r="DG50" s="19">
        <v>18.899999999999999</v>
      </c>
      <c r="DH50" s="19">
        <v>3.4</v>
      </c>
      <c r="DI50" s="19">
        <v>18.8</v>
      </c>
      <c r="DJ50" s="19">
        <v>0</v>
      </c>
      <c r="DK50" s="19">
        <v>0</v>
      </c>
      <c r="DL50" s="19">
        <v>29.4</v>
      </c>
      <c r="DM50" s="19">
        <v>83.6</v>
      </c>
      <c r="DN50" s="19">
        <v>4.7</v>
      </c>
      <c r="DO50" s="19">
        <v>2.2999999999999998</v>
      </c>
      <c r="DP50" s="19">
        <v>2.4</v>
      </c>
      <c r="DQ50" s="19">
        <v>2.9</v>
      </c>
      <c r="DR50" s="19">
        <v>0</v>
      </c>
      <c r="DS50" s="19">
        <v>3.6</v>
      </c>
      <c r="DT50" s="19">
        <v>16.100000000000001</v>
      </c>
      <c r="DU50" s="19">
        <v>2</v>
      </c>
      <c r="DV50" s="19"/>
      <c r="DW50" s="19">
        <v>15.3</v>
      </c>
      <c r="DX50" s="19">
        <v>12.7</v>
      </c>
      <c r="DY50" s="19">
        <v>20.2</v>
      </c>
      <c r="DZ50" s="19">
        <v>20.399999999999999</v>
      </c>
      <c r="EA50" s="19">
        <v>20</v>
      </c>
      <c r="EB50" s="19">
        <v>12.1</v>
      </c>
      <c r="EC50" s="19">
        <v>66.5</v>
      </c>
      <c r="ED50" s="19">
        <v>0</v>
      </c>
      <c r="EE50" s="19">
        <v>91</v>
      </c>
      <c r="EF50" s="19">
        <v>95</v>
      </c>
      <c r="EG50" s="19">
        <v>9.6</v>
      </c>
      <c r="EH50" s="19">
        <v>5.4</v>
      </c>
      <c r="EI50" s="19">
        <v>21</v>
      </c>
      <c r="EJ50" s="19">
        <v>6.9</v>
      </c>
      <c r="EK50" s="19">
        <v>5</v>
      </c>
      <c r="EL50" s="19">
        <v>20</v>
      </c>
      <c r="EM50" s="19">
        <v>20</v>
      </c>
      <c r="EN50" s="19">
        <v>19.899999999999999</v>
      </c>
      <c r="EO50" s="19">
        <v>4.8</v>
      </c>
      <c r="EP50" s="19">
        <v>0</v>
      </c>
      <c r="EQ50" s="19">
        <v>0</v>
      </c>
      <c r="ER50" s="19">
        <v>0.6</v>
      </c>
      <c r="ES50" s="19">
        <v>118.3</v>
      </c>
      <c r="ET50" s="19">
        <v>105.4</v>
      </c>
      <c r="EU50" s="19">
        <v>0</v>
      </c>
      <c r="EV50" s="19">
        <v>0</v>
      </c>
      <c r="EW50" s="19">
        <v>7.9</v>
      </c>
      <c r="EX50" s="19">
        <v>20</v>
      </c>
      <c r="EY50" s="19">
        <v>9.8000000000000007</v>
      </c>
      <c r="EZ50" s="19"/>
      <c r="FA50" s="19">
        <v>37.200000000000003</v>
      </c>
      <c r="FB50" s="19">
        <v>28.7</v>
      </c>
      <c r="FC50" s="19">
        <v>3.4</v>
      </c>
      <c r="FD50" s="19">
        <v>12</v>
      </c>
      <c r="FE50" s="19">
        <v>14.1</v>
      </c>
      <c r="FF50" s="19">
        <v>0</v>
      </c>
      <c r="FG50" s="19">
        <v>7417.848</v>
      </c>
      <c r="FH50" s="15"/>
      <c r="FI50" s="19">
        <v>23.861820000000002</v>
      </c>
      <c r="FJ50" s="19">
        <v>1.3</v>
      </c>
      <c r="FK50" s="19">
        <v>8.0009999999999994</v>
      </c>
      <c r="FL50" s="19">
        <v>6.17</v>
      </c>
      <c r="FM50" s="19">
        <v>13.2</v>
      </c>
      <c r="FN50" s="19"/>
      <c r="FO50" s="19">
        <v>18.924980000000001</v>
      </c>
      <c r="FP50" s="19">
        <v>10.3</v>
      </c>
      <c r="FQ50" s="19">
        <v>15.9</v>
      </c>
      <c r="FR50" s="19">
        <v>97.657799999999995</v>
      </c>
    </row>
    <row r="51" spans="1:174" ht="24" customHeight="1" x14ac:dyDescent="0.3">
      <c r="A51" s="13" t="s">
        <v>71</v>
      </c>
      <c r="B51" s="13" t="s">
        <v>699</v>
      </c>
      <c r="C51" s="14">
        <v>1</v>
      </c>
      <c r="D51" s="14">
        <v>1.7</v>
      </c>
      <c r="E51" s="14">
        <v>4.3</v>
      </c>
      <c r="F51" s="14">
        <v>650</v>
      </c>
      <c r="G51" s="14">
        <v>219.7</v>
      </c>
      <c r="H51" s="14"/>
      <c r="I51" s="14"/>
      <c r="J51" s="14">
        <v>90.9</v>
      </c>
      <c r="K51" s="14">
        <v>239.5</v>
      </c>
      <c r="L51" s="14">
        <v>29.1</v>
      </c>
      <c r="M51" s="14"/>
      <c r="N51" s="14">
        <v>0</v>
      </c>
      <c r="O51" s="14">
        <v>0</v>
      </c>
      <c r="P51" s="14">
        <v>0</v>
      </c>
      <c r="Q51" s="14">
        <v>0</v>
      </c>
      <c r="R51" s="14">
        <v>200</v>
      </c>
      <c r="S51" s="14">
        <v>104.5</v>
      </c>
      <c r="T51" s="14">
        <v>561.1</v>
      </c>
      <c r="U51" s="14">
        <v>10.5</v>
      </c>
      <c r="V51" s="14"/>
      <c r="W51" s="14"/>
      <c r="X51" s="14"/>
      <c r="Y51" s="14"/>
      <c r="Z51" s="14">
        <v>169.2</v>
      </c>
      <c r="AA51" s="14">
        <v>8</v>
      </c>
      <c r="AB51" s="14">
        <v>2.6</v>
      </c>
      <c r="AC51" s="14">
        <v>0</v>
      </c>
      <c r="AD51" s="14">
        <v>6.4</v>
      </c>
      <c r="AE51" s="14"/>
      <c r="AF51" s="14">
        <v>111.5</v>
      </c>
      <c r="AG51" s="14">
        <v>7.2</v>
      </c>
      <c r="AH51" s="14"/>
      <c r="AI51" s="14"/>
      <c r="AJ51" s="14"/>
      <c r="AK51" s="14">
        <v>111.3</v>
      </c>
      <c r="AL51" s="14">
        <v>143.69999999999999</v>
      </c>
      <c r="AM51" s="14"/>
      <c r="AN51" s="14"/>
      <c r="AO51" s="14"/>
      <c r="AP51" s="14">
        <v>6.5</v>
      </c>
      <c r="AQ51" s="14">
        <v>459.8</v>
      </c>
      <c r="AR51" s="14">
        <v>53</v>
      </c>
      <c r="AS51" s="14">
        <v>133.69999999999999</v>
      </c>
      <c r="AT51" s="14">
        <v>38</v>
      </c>
      <c r="AU51" s="14">
        <v>18.399999999999999</v>
      </c>
      <c r="AV51" s="14">
        <v>19.7</v>
      </c>
      <c r="AW51" s="14">
        <v>89.4</v>
      </c>
      <c r="AX51" s="14">
        <v>153.239</v>
      </c>
      <c r="AY51" s="14">
        <v>153.25</v>
      </c>
      <c r="AZ51" s="14">
        <v>173.42500000000001</v>
      </c>
      <c r="BA51" s="14">
        <v>109.1</v>
      </c>
      <c r="BB51" s="14">
        <v>8.1</v>
      </c>
      <c r="BC51" s="14"/>
      <c r="BD51" s="14">
        <v>33.9</v>
      </c>
      <c r="BE51" s="14">
        <v>47.1</v>
      </c>
      <c r="BF51" s="14">
        <v>3.8</v>
      </c>
      <c r="BG51" s="14">
        <v>30.2</v>
      </c>
      <c r="BH51" s="14">
        <v>160.80000000000001</v>
      </c>
      <c r="BI51" s="14">
        <v>47.6</v>
      </c>
      <c r="BJ51" s="14"/>
      <c r="BK51" s="14"/>
      <c r="BL51" s="14">
        <v>47.2</v>
      </c>
      <c r="BM51" s="14"/>
      <c r="BN51" s="14"/>
      <c r="BO51" s="14"/>
      <c r="BP51" s="14">
        <v>131.1</v>
      </c>
      <c r="BQ51" s="14">
        <v>171.2</v>
      </c>
      <c r="BR51" s="14">
        <v>163.19999999999999</v>
      </c>
      <c r="BS51" s="14"/>
      <c r="BT51" s="14">
        <v>163.69999999999999</v>
      </c>
      <c r="BU51" s="14">
        <v>0</v>
      </c>
      <c r="BV51" s="14"/>
      <c r="BW51" s="14"/>
      <c r="BX51" s="14"/>
      <c r="BY51" s="14"/>
      <c r="BZ51" s="14">
        <v>115.1</v>
      </c>
      <c r="CA51" s="14"/>
      <c r="CB51" s="14"/>
      <c r="CC51" s="14">
        <v>115.7</v>
      </c>
      <c r="CD51" s="14">
        <v>122.7</v>
      </c>
      <c r="CE51" s="14">
        <v>64.8</v>
      </c>
      <c r="CF51" s="14">
        <v>72.8</v>
      </c>
      <c r="CG51" s="14">
        <v>30.3</v>
      </c>
      <c r="CH51" s="14"/>
      <c r="CI51" s="14"/>
      <c r="CJ51" s="14"/>
      <c r="CK51" s="14">
        <v>127.3</v>
      </c>
      <c r="CL51" s="14">
        <v>127.2</v>
      </c>
      <c r="CM51" s="14">
        <v>139.9</v>
      </c>
      <c r="CN51" s="14"/>
      <c r="CO51" s="14"/>
      <c r="CP51" s="14"/>
      <c r="CQ51" s="14"/>
      <c r="CR51" s="14"/>
      <c r="CS51" s="14">
        <v>137.19999999999999</v>
      </c>
      <c r="CT51" s="14">
        <v>79.900000000000006</v>
      </c>
      <c r="CU51" s="14">
        <v>0</v>
      </c>
      <c r="CV51" s="14">
        <v>101.6</v>
      </c>
      <c r="CW51" s="14">
        <v>0</v>
      </c>
      <c r="CX51" s="14">
        <v>4</v>
      </c>
      <c r="CY51" s="14">
        <v>0</v>
      </c>
      <c r="CZ51" s="14">
        <v>20</v>
      </c>
      <c r="DA51" s="14">
        <v>9.9</v>
      </c>
      <c r="DB51" s="14">
        <v>5.3</v>
      </c>
      <c r="DC51" s="14">
        <v>3.4</v>
      </c>
      <c r="DD51" s="14">
        <v>5</v>
      </c>
      <c r="DE51" s="14">
        <v>20.3</v>
      </c>
      <c r="DF51" s="14">
        <v>20</v>
      </c>
      <c r="DG51" s="14">
        <v>18.899999999999999</v>
      </c>
      <c r="DH51" s="14">
        <v>3.4</v>
      </c>
      <c r="DI51" s="14">
        <v>18.8</v>
      </c>
      <c r="DJ51" s="14">
        <v>0</v>
      </c>
      <c r="DK51" s="14">
        <v>0</v>
      </c>
      <c r="DL51" s="14">
        <v>27.1</v>
      </c>
      <c r="DM51" s="14">
        <v>83.2</v>
      </c>
      <c r="DN51" s="14">
        <v>4.7</v>
      </c>
      <c r="DO51" s="14">
        <v>1.6</v>
      </c>
      <c r="DP51" s="14">
        <v>2.4</v>
      </c>
      <c r="DQ51" s="14">
        <v>2.9</v>
      </c>
      <c r="DR51" s="14">
        <v>0</v>
      </c>
      <c r="DS51" s="14">
        <v>3.6</v>
      </c>
      <c r="DT51" s="14">
        <v>16.2</v>
      </c>
      <c r="DU51" s="14">
        <v>2</v>
      </c>
      <c r="DV51" s="14"/>
      <c r="DW51" s="14">
        <v>15.3</v>
      </c>
      <c r="DX51" s="14">
        <v>12.8</v>
      </c>
      <c r="DY51" s="14">
        <v>20.3</v>
      </c>
      <c r="DZ51" s="14">
        <v>20.3</v>
      </c>
      <c r="EA51" s="14">
        <v>20</v>
      </c>
      <c r="EB51" s="14">
        <v>13.7</v>
      </c>
      <c r="EC51" s="14">
        <v>57.7</v>
      </c>
      <c r="ED51" s="14">
        <v>0</v>
      </c>
      <c r="EE51" s="14">
        <v>91.1</v>
      </c>
      <c r="EF51" s="14">
        <v>96.1</v>
      </c>
      <c r="EG51" s="14">
        <v>6.6</v>
      </c>
      <c r="EH51" s="14">
        <v>5</v>
      </c>
      <c r="EI51" s="14">
        <v>21</v>
      </c>
      <c r="EJ51" s="14">
        <v>6.8</v>
      </c>
      <c r="EK51" s="14">
        <v>4.8</v>
      </c>
      <c r="EL51" s="14">
        <v>20</v>
      </c>
      <c r="EM51" s="14">
        <v>20</v>
      </c>
      <c r="EN51" s="14">
        <v>19.899999999999999</v>
      </c>
      <c r="EO51" s="14">
        <v>3</v>
      </c>
      <c r="EP51" s="14">
        <v>0</v>
      </c>
      <c r="EQ51" s="14">
        <v>0</v>
      </c>
      <c r="ER51" s="14">
        <v>0.6</v>
      </c>
      <c r="ES51" s="14">
        <v>112.6</v>
      </c>
      <c r="ET51" s="14">
        <v>107.1</v>
      </c>
      <c r="EU51" s="14">
        <v>0</v>
      </c>
      <c r="EV51" s="14">
        <v>0</v>
      </c>
      <c r="EW51" s="14">
        <v>7.9</v>
      </c>
      <c r="EX51" s="14">
        <v>20</v>
      </c>
      <c r="EY51" s="14">
        <v>10.4</v>
      </c>
      <c r="EZ51" s="14"/>
      <c r="FA51" s="14">
        <v>37</v>
      </c>
      <c r="FB51" s="14">
        <v>28.6</v>
      </c>
      <c r="FC51" s="14">
        <v>3.2</v>
      </c>
      <c r="FD51" s="14">
        <v>11.7</v>
      </c>
      <c r="FE51" s="14">
        <v>14.3</v>
      </c>
      <c r="FF51" s="14">
        <v>0</v>
      </c>
      <c r="FG51" s="14">
        <v>7402.6139999999996</v>
      </c>
      <c r="FH51" s="15"/>
      <c r="FI51" s="14">
        <v>23.85895</v>
      </c>
      <c r="FJ51" s="14">
        <v>1.3</v>
      </c>
      <c r="FK51" s="14">
        <v>8</v>
      </c>
      <c r="FL51" s="14">
        <v>6.173</v>
      </c>
      <c r="FM51" s="14">
        <v>13.2</v>
      </c>
      <c r="FN51" s="14"/>
      <c r="FO51" s="14">
        <v>18.925380000000001</v>
      </c>
      <c r="FP51" s="14">
        <v>10.3</v>
      </c>
      <c r="FQ51" s="14">
        <v>16.100000000000001</v>
      </c>
      <c r="FR51" s="14">
        <v>97.857330000000005</v>
      </c>
    </row>
    <row r="52" spans="1:174" ht="24" customHeight="1" x14ac:dyDescent="0.3">
      <c r="A52" s="16" t="s">
        <v>71</v>
      </c>
      <c r="B52" s="16" t="s">
        <v>700</v>
      </c>
      <c r="C52" s="17">
        <v>1</v>
      </c>
      <c r="D52" s="17">
        <v>1.7</v>
      </c>
      <c r="E52" s="17">
        <v>4.2</v>
      </c>
      <c r="F52" s="17">
        <v>647.9</v>
      </c>
      <c r="G52" s="17">
        <v>219.5</v>
      </c>
      <c r="H52" s="17"/>
      <c r="I52" s="17"/>
      <c r="J52" s="17">
        <v>89.8</v>
      </c>
      <c r="K52" s="17">
        <v>239.4</v>
      </c>
      <c r="L52" s="17">
        <v>29.8</v>
      </c>
      <c r="M52" s="17"/>
      <c r="N52" s="17">
        <v>0</v>
      </c>
      <c r="O52" s="17">
        <v>0</v>
      </c>
      <c r="P52" s="17">
        <v>0</v>
      </c>
      <c r="Q52" s="17">
        <v>0</v>
      </c>
      <c r="R52" s="17">
        <v>200.2</v>
      </c>
      <c r="S52" s="17">
        <v>104.3</v>
      </c>
      <c r="T52" s="17">
        <v>560.29999999999995</v>
      </c>
      <c r="U52" s="17">
        <v>10.5</v>
      </c>
      <c r="V52" s="17"/>
      <c r="W52" s="17"/>
      <c r="X52" s="17"/>
      <c r="Y52" s="17"/>
      <c r="Z52" s="17">
        <v>166.6</v>
      </c>
      <c r="AA52" s="17">
        <v>7.6</v>
      </c>
      <c r="AB52" s="17">
        <v>2.6</v>
      </c>
      <c r="AC52" s="17">
        <v>0</v>
      </c>
      <c r="AD52" s="17">
        <v>6.4</v>
      </c>
      <c r="AE52" s="17"/>
      <c r="AF52" s="17">
        <v>111</v>
      </c>
      <c r="AG52" s="17">
        <v>7.5</v>
      </c>
      <c r="AH52" s="17"/>
      <c r="AI52" s="17"/>
      <c r="AJ52" s="17"/>
      <c r="AK52" s="17">
        <v>110.9</v>
      </c>
      <c r="AL52" s="17">
        <v>202.2</v>
      </c>
      <c r="AM52" s="17"/>
      <c r="AN52" s="17"/>
      <c r="AO52" s="17"/>
      <c r="AP52" s="17">
        <v>6.5</v>
      </c>
      <c r="AQ52" s="17">
        <v>458.5</v>
      </c>
      <c r="AR52" s="17">
        <v>53.5</v>
      </c>
      <c r="AS52" s="17">
        <v>147.6</v>
      </c>
      <c r="AT52" s="17">
        <v>37.5</v>
      </c>
      <c r="AU52" s="17">
        <v>18.399999999999999</v>
      </c>
      <c r="AV52" s="17">
        <v>19.7</v>
      </c>
      <c r="AW52" s="17">
        <v>90.3</v>
      </c>
      <c r="AX52" s="17">
        <v>121.72499999999999</v>
      </c>
      <c r="AY52" s="17">
        <v>122.104</v>
      </c>
      <c r="AZ52" s="17">
        <v>151.78200000000001</v>
      </c>
      <c r="BA52" s="17">
        <v>108.7</v>
      </c>
      <c r="BB52" s="17">
        <v>8.1</v>
      </c>
      <c r="BC52" s="17"/>
      <c r="BD52" s="17">
        <v>44.9</v>
      </c>
      <c r="BE52" s="17">
        <v>47.1</v>
      </c>
      <c r="BF52" s="17">
        <v>3.8</v>
      </c>
      <c r="BG52" s="17">
        <v>29.5</v>
      </c>
      <c r="BH52" s="17">
        <v>159.30000000000001</v>
      </c>
      <c r="BI52" s="17">
        <v>47.4</v>
      </c>
      <c r="BJ52" s="17"/>
      <c r="BK52" s="17"/>
      <c r="BL52" s="17">
        <v>46.2</v>
      </c>
      <c r="BM52" s="17"/>
      <c r="BN52" s="17"/>
      <c r="BO52" s="17"/>
      <c r="BP52" s="17">
        <v>130.9</v>
      </c>
      <c r="BQ52" s="17">
        <v>171.5</v>
      </c>
      <c r="BR52" s="17">
        <v>163.30000000000001</v>
      </c>
      <c r="BS52" s="17"/>
      <c r="BT52" s="17">
        <v>163.6</v>
      </c>
      <c r="BU52" s="17">
        <v>0</v>
      </c>
      <c r="BV52" s="17"/>
      <c r="BW52" s="17"/>
      <c r="BX52" s="17"/>
      <c r="BY52" s="17"/>
      <c r="BZ52" s="17">
        <v>114.1</v>
      </c>
      <c r="CA52" s="17"/>
      <c r="CB52" s="17"/>
      <c r="CC52" s="17">
        <v>187.9</v>
      </c>
      <c r="CD52" s="17">
        <v>132.6</v>
      </c>
      <c r="CE52" s="17">
        <v>64.5</v>
      </c>
      <c r="CF52" s="17">
        <v>73</v>
      </c>
      <c r="CG52" s="17">
        <v>30.3</v>
      </c>
      <c r="CH52" s="17"/>
      <c r="CI52" s="17"/>
      <c r="CJ52" s="17"/>
      <c r="CK52" s="17">
        <v>122.3</v>
      </c>
      <c r="CL52" s="17">
        <v>122.4</v>
      </c>
      <c r="CM52" s="17">
        <v>132.69999999999999</v>
      </c>
      <c r="CN52" s="17"/>
      <c r="CO52" s="17"/>
      <c r="CP52" s="17"/>
      <c r="CQ52" s="17"/>
      <c r="CR52" s="17"/>
      <c r="CS52" s="17">
        <v>137.19999999999999</v>
      </c>
      <c r="CT52" s="17">
        <v>79.8</v>
      </c>
      <c r="CU52" s="17">
        <v>0</v>
      </c>
      <c r="CV52" s="17">
        <v>96.3</v>
      </c>
      <c r="CW52" s="17">
        <v>0</v>
      </c>
      <c r="CX52" s="17">
        <v>4.7</v>
      </c>
      <c r="CY52" s="17">
        <v>0</v>
      </c>
      <c r="CZ52" s="17">
        <v>20</v>
      </c>
      <c r="DA52" s="17">
        <v>9.8000000000000007</v>
      </c>
      <c r="DB52" s="17">
        <v>5.3</v>
      </c>
      <c r="DC52" s="17">
        <v>3.5</v>
      </c>
      <c r="DD52" s="17">
        <v>4.9000000000000004</v>
      </c>
      <c r="DE52" s="17">
        <v>20</v>
      </c>
      <c r="DF52" s="17">
        <v>20</v>
      </c>
      <c r="DG52" s="17">
        <v>18.899999999999999</v>
      </c>
      <c r="DH52" s="17">
        <v>3.4</v>
      </c>
      <c r="DI52" s="17">
        <v>18.8</v>
      </c>
      <c r="DJ52" s="17">
        <v>0</v>
      </c>
      <c r="DK52" s="17">
        <v>0</v>
      </c>
      <c r="DL52" s="17">
        <v>26.2</v>
      </c>
      <c r="DM52" s="17">
        <v>83.3</v>
      </c>
      <c r="DN52" s="17">
        <v>4.7</v>
      </c>
      <c r="DO52" s="17">
        <v>2.2999999999999998</v>
      </c>
      <c r="DP52" s="17">
        <v>2.4</v>
      </c>
      <c r="DQ52" s="17">
        <v>2.9</v>
      </c>
      <c r="DR52" s="17">
        <v>0</v>
      </c>
      <c r="DS52" s="17">
        <v>3.6</v>
      </c>
      <c r="DT52" s="17">
        <v>16.5</v>
      </c>
      <c r="DU52" s="17">
        <v>2</v>
      </c>
      <c r="DV52" s="17"/>
      <c r="DW52" s="17">
        <v>15.2</v>
      </c>
      <c r="DX52" s="17">
        <v>12.8</v>
      </c>
      <c r="DY52" s="17">
        <v>20.399999999999999</v>
      </c>
      <c r="DZ52" s="17">
        <v>20.399999999999999</v>
      </c>
      <c r="EA52" s="17">
        <v>20</v>
      </c>
      <c r="EB52" s="17">
        <v>13</v>
      </c>
      <c r="EC52" s="17">
        <v>41.5</v>
      </c>
      <c r="ED52" s="17">
        <v>0</v>
      </c>
      <c r="EE52" s="17">
        <v>85.5</v>
      </c>
      <c r="EF52" s="17">
        <v>93.3</v>
      </c>
      <c r="EG52" s="17">
        <v>6.7</v>
      </c>
      <c r="EH52" s="17">
        <v>7.3</v>
      </c>
      <c r="EI52" s="17">
        <v>21</v>
      </c>
      <c r="EJ52" s="17">
        <v>6.8</v>
      </c>
      <c r="EK52" s="17">
        <v>4.7</v>
      </c>
      <c r="EL52" s="17">
        <v>20</v>
      </c>
      <c r="EM52" s="17">
        <v>20</v>
      </c>
      <c r="EN52" s="17">
        <v>19.899999999999999</v>
      </c>
      <c r="EO52" s="17">
        <v>2.9</v>
      </c>
      <c r="EP52" s="17">
        <v>0</v>
      </c>
      <c r="EQ52" s="17">
        <v>0</v>
      </c>
      <c r="ER52" s="17">
        <v>0.6</v>
      </c>
      <c r="ES52" s="17">
        <v>108</v>
      </c>
      <c r="ET52" s="17">
        <v>111.6</v>
      </c>
      <c r="EU52" s="17">
        <v>0</v>
      </c>
      <c r="EV52" s="17">
        <v>0</v>
      </c>
      <c r="EW52" s="17">
        <v>7.8</v>
      </c>
      <c r="EX52" s="17">
        <v>20</v>
      </c>
      <c r="EY52" s="17">
        <v>10.7</v>
      </c>
      <c r="EZ52" s="17"/>
      <c r="FA52" s="17">
        <v>36.799999999999997</v>
      </c>
      <c r="FB52" s="17">
        <v>28.7</v>
      </c>
      <c r="FC52" s="17">
        <v>3.1</v>
      </c>
      <c r="FD52" s="17">
        <v>11.5</v>
      </c>
      <c r="FE52" s="17">
        <v>15</v>
      </c>
      <c r="FF52" s="17">
        <v>0</v>
      </c>
      <c r="FG52" s="17">
        <v>7426.8109999999997</v>
      </c>
      <c r="FH52" s="15"/>
      <c r="FI52" s="17">
        <v>23.90164</v>
      </c>
      <c r="FJ52" s="17">
        <v>1.3</v>
      </c>
      <c r="FK52" s="17">
        <v>8.0030000000000001</v>
      </c>
      <c r="FL52" s="17">
        <v>6.1719999999999997</v>
      </c>
      <c r="FM52" s="17">
        <v>13.2</v>
      </c>
      <c r="FN52" s="17"/>
      <c r="FO52" s="17">
        <v>18.925989999999999</v>
      </c>
      <c r="FP52" s="17">
        <v>10.1</v>
      </c>
      <c r="FQ52" s="17">
        <v>15.9</v>
      </c>
      <c r="FR52" s="17">
        <v>97.502629999999996</v>
      </c>
    </row>
    <row r="53" spans="1:174" ht="24" customHeight="1" x14ac:dyDescent="0.3">
      <c r="A53" s="16" t="s">
        <v>71</v>
      </c>
      <c r="B53" s="16" t="s">
        <v>701</v>
      </c>
      <c r="C53" s="17">
        <v>1.1000000000000001</v>
      </c>
      <c r="D53" s="17">
        <v>1.7</v>
      </c>
      <c r="E53" s="17">
        <v>4.3</v>
      </c>
      <c r="F53" s="17">
        <v>647.29999999999995</v>
      </c>
      <c r="G53" s="17">
        <v>219.7</v>
      </c>
      <c r="H53" s="17"/>
      <c r="I53" s="17"/>
      <c r="J53" s="17">
        <v>91.1</v>
      </c>
      <c r="K53" s="17">
        <v>239.2</v>
      </c>
      <c r="L53" s="17">
        <v>29.1</v>
      </c>
      <c r="M53" s="17"/>
      <c r="N53" s="17">
        <v>0</v>
      </c>
      <c r="O53" s="17">
        <v>0</v>
      </c>
      <c r="P53" s="17">
        <v>0</v>
      </c>
      <c r="Q53" s="17">
        <v>0</v>
      </c>
      <c r="R53" s="17">
        <v>201.6</v>
      </c>
      <c r="S53" s="17">
        <v>104.5</v>
      </c>
      <c r="T53" s="17">
        <v>560</v>
      </c>
      <c r="U53" s="17">
        <v>10.6</v>
      </c>
      <c r="V53" s="17"/>
      <c r="W53" s="17"/>
      <c r="X53" s="17"/>
      <c r="Y53" s="17"/>
      <c r="Z53" s="17">
        <v>166.8</v>
      </c>
      <c r="AA53" s="17">
        <v>7.8</v>
      </c>
      <c r="AB53" s="17">
        <v>2.5</v>
      </c>
      <c r="AC53" s="17">
        <v>0</v>
      </c>
      <c r="AD53" s="17">
        <v>6.4</v>
      </c>
      <c r="AE53" s="17"/>
      <c r="AF53" s="17">
        <v>111.1</v>
      </c>
      <c r="AG53" s="17">
        <v>7.7</v>
      </c>
      <c r="AH53" s="17"/>
      <c r="AI53" s="17"/>
      <c r="AJ53" s="17"/>
      <c r="AK53" s="17">
        <v>111.3</v>
      </c>
      <c r="AL53" s="17">
        <v>183.2</v>
      </c>
      <c r="AM53" s="17"/>
      <c r="AN53" s="17"/>
      <c r="AO53" s="17"/>
      <c r="AP53" s="17">
        <v>6.5</v>
      </c>
      <c r="AQ53" s="17">
        <v>460.9</v>
      </c>
      <c r="AR53" s="17">
        <v>54</v>
      </c>
      <c r="AS53" s="17">
        <v>137.19999999999999</v>
      </c>
      <c r="AT53" s="17">
        <v>38.5</v>
      </c>
      <c r="AU53" s="17">
        <v>18.399999999999999</v>
      </c>
      <c r="AV53" s="17">
        <v>19.7</v>
      </c>
      <c r="AW53" s="17">
        <v>90.2</v>
      </c>
      <c r="AX53" s="17">
        <v>123.59475999999999</v>
      </c>
      <c r="AY53" s="17">
        <v>124.31256999999999</v>
      </c>
      <c r="AZ53" s="17">
        <v>152.25530000000001</v>
      </c>
      <c r="BA53" s="17">
        <v>109.5</v>
      </c>
      <c r="BB53" s="17">
        <v>8</v>
      </c>
      <c r="BC53" s="17"/>
      <c r="BD53" s="17">
        <v>36.299999999999997</v>
      </c>
      <c r="BE53" s="17">
        <v>47.1</v>
      </c>
      <c r="BF53" s="17">
        <v>3.8</v>
      </c>
      <c r="BG53" s="17">
        <v>29.9</v>
      </c>
      <c r="BH53" s="17">
        <v>160.6</v>
      </c>
      <c r="BI53" s="17">
        <v>47.5</v>
      </c>
      <c r="BJ53" s="17"/>
      <c r="BK53" s="17"/>
      <c r="BL53" s="17">
        <v>46.9</v>
      </c>
      <c r="BM53" s="17"/>
      <c r="BN53" s="17"/>
      <c r="BO53" s="17"/>
      <c r="BP53" s="17">
        <v>131.19999999999999</v>
      </c>
      <c r="BQ53" s="17">
        <v>171.2</v>
      </c>
      <c r="BR53" s="17">
        <v>162.9</v>
      </c>
      <c r="BS53" s="17"/>
      <c r="BT53" s="17">
        <v>163.5</v>
      </c>
      <c r="BU53" s="17">
        <v>0</v>
      </c>
      <c r="BV53" s="17"/>
      <c r="BW53" s="17"/>
      <c r="BX53" s="17"/>
      <c r="BY53" s="17"/>
      <c r="BZ53" s="17">
        <v>114.5</v>
      </c>
      <c r="CA53" s="17"/>
      <c r="CB53" s="17"/>
      <c r="CC53" s="17">
        <v>125.2</v>
      </c>
      <c r="CD53" s="17">
        <v>125.7</v>
      </c>
      <c r="CE53" s="17">
        <v>64.599999999999994</v>
      </c>
      <c r="CF53" s="17">
        <v>72.8</v>
      </c>
      <c r="CG53" s="17">
        <v>30.3</v>
      </c>
      <c r="CH53" s="17"/>
      <c r="CI53" s="17"/>
      <c r="CJ53" s="17"/>
      <c r="CK53" s="17">
        <v>121.6</v>
      </c>
      <c r="CL53" s="17">
        <v>121.6</v>
      </c>
      <c r="CM53" s="17">
        <v>132.4</v>
      </c>
      <c r="CN53" s="17"/>
      <c r="CO53" s="17"/>
      <c r="CP53" s="17"/>
      <c r="CQ53" s="17"/>
      <c r="CR53" s="17"/>
      <c r="CS53" s="17">
        <v>137.19999999999999</v>
      </c>
      <c r="CT53" s="17">
        <v>79.8</v>
      </c>
      <c r="CU53" s="17">
        <v>0</v>
      </c>
      <c r="CV53" s="17">
        <v>94</v>
      </c>
      <c r="CW53" s="17">
        <v>0</v>
      </c>
      <c r="CX53" s="17">
        <v>5.7</v>
      </c>
      <c r="CY53" s="17">
        <v>0</v>
      </c>
      <c r="CZ53" s="17">
        <v>20</v>
      </c>
      <c r="DA53" s="17">
        <v>9.9</v>
      </c>
      <c r="DB53" s="17">
        <v>5.3</v>
      </c>
      <c r="DC53" s="17">
        <v>3.5</v>
      </c>
      <c r="DD53" s="17">
        <v>5</v>
      </c>
      <c r="DE53" s="17">
        <v>20.3</v>
      </c>
      <c r="DF53" s="17">
        <v>20</v>
      </c>
      <c r="DG53" s="17">
        <v>18.399999999999999</v>
      </c>
      <c r="DH53" s="17">
        <v>3.4</v>
      </c>
      <c r="DI53" s="17">
        <v>18.8</v>
      </c>
      <c r="DJ53" s="17">
        <v>0</v>
      </c>
      <c r="DK53" s="17">
        <v>0</v>
      </c>
      <c r="DL53" s="17">
        <v>27.9</v>
      </c>
      <c r="DM53" s="17">
        <v>85.1</v>
      </c>
      <c r="DN53" s="17">
        <v>4.7</v>
      </c>
      <c r="DO53" s="17">
        <v>2.2999999999999998</v>
      </c>
      <c r="DP53" s="17">
        <v>2.4</v>
      </c>
      <c r="DQ53" s="17">
        <v>2.9</v>
      </c>
      <c r="DR53" s="17">
        <v>0</v>
      </c>
      <c r="DS53" s="17">
        <v>3.6</v>
      </c>
      <c r="DT53" s="17">
        <v>16.600000000000001</v>
      </c>
      <c r="DU53" s="17">
        <v>2</v>
      </c>
      <c r="DV53" s="17"/>
      <c r="DW53" s="17">
        <v>14.9</v>
      </c>
      <c r="DX53" s="17">
        <v>12.8</v>
      </c>
      <c r="DY53" s="17">
        <v>20.399999999999999</v>
      </c>
      <c r="DZ53" s="17">
        <v>20.399999999999999</v>
      </c>
      <c r="EA53" s="17">
        <v>20</v>
      </c>
      <c r="EB53" s="17">
        <v>14.7</v>
      </c>
      <c r="EC53" s="17">
        <v>38.9</v>
      </c>
      <c r="ED53" s="17">
        <v>0</v>
      </c>
      <c r="EE53" s="17">
        <v>86.7</v>
      </c>
      <c r="EF53" s="17">
        <v>93.4</v>
      </c>
      <c r="EG53" s="17">
        <v>6</v>
      </c>
      <c r="EH53" s="17">
        <v>7.2</v>
      </c>
      <c r="EI53" s="17">
        <v>21</v>
      </c>
      <c r="EJ53" s="17">
        <v>6.8</v>
      </c>
      <c r="EK53" s="17">
        <v>4.7</v>
      </c>
      <c r="EL53" s="17">
        <v>20</v>
      </c>
      <c r="EM53" s="17">
        <v>20</v>
      </c>
      <c r="EN53" s="17">
        <v>19.899999999999999</v>
      </c>
      <c r="EO53" s="17">
        <v>3.3</v>
      </c>
      <c r="EP53" s="17">
        <v>0</v>
      </c>
      <c r="EQ53" s="17">
        <v>0</v>
      </c>
      <c r="ER53" s="17">
        <v>0.6</v>
      </c>
      <c r="ES53" s="17">
        <v>109</v>
      </c>
      <c r="ET53" s="17">
        <v>108.1</v>
      </c>
      <c r="EU53" s="17">
        <v>0</v>
      </c>
      <c r="EV53" s="17">
        <v>0</v>
      </c>
      <c r="EW53" s="17">
        <v>7.8</v>
      </c>
      <c r="EX53" s="17">
        <v>20</v>
      </c>
      <c r="EY53" s="17">
        <v>10.4</v>
      </c>
      <c r="EZ53" s="17"/>
      <c r="FA53" s="17">
        <v>37</v>
      </c>
      <c r="FB53" s="17">
        <v>28.8</v>
      </c>
      <c r="FC53" s="17">
        <v>2.8</v>
      </c>
      <c r="FD53" s="17">
        <v>12.5</v>
      </c>
      <c r="FE53" s="17">
        <v>15.1</v>
      </c>
      <c r="FF53" s="17">
        <v>0</v>
      </c>
      <c r="FG53" s="17">
        <v>7331.6626299999998</v>
      </c>
      <c r="FH53" s="15"/>
      <c r="FI53" s="17">
        <v>24.03002</v>
      </c>
      <c r="FJ53" s="17">
        <v>1.3</v>
      </c>
      <c r="FK53" s="17">
        <v>8.0009999999999994</v>
      </c>
      <c r="FL53" s="17">
        <v>6.1710000000000003</v>
      </c>
      <c r="FM53" s="17">
        <v>13.2</v>
      </c>
      <c r="FN53" s="17"/>
      <c r="FO53" s="17">
        <v>18.925380000000001</v>
      </c>
      <c r="FP53" s="17">
        <v>10.3</v>
      </c>
      <c r="FQ53" s="17">
        <v>15.9</v>
      </c>
      <c r="FR53" s="17">
        <v>97.827399999999997</v>
      </c>
    </row>
    <row r="54" spans="1:174" ht="24" customHeight="1" x14ac:dyDescent="0.3">
      <c r="A54" s="16" t="s">
        <v>71</v>
      </c>
      <c r="B54" s="16" t="s">
        <v>702</v>
      </c>
      <c r="C54" s="17">
        <v>1.1000000000000001</v>
      </c>
      <c r="D54" s="17">
        <v>1.7</v>
      </c>
      <c r="E54" s="17">
        <v>4.3</v>
      </c>
      <c r="F54" s="17">
        <v>646.9</v>
      </c>
      <c r="G54" s="17">
        <v>219.5</v>
      </c>
      <c r="H54" s="17"/>
      <c r="I54" s="17"/>
      <c r="J54" s="17">
        <v>90</v>
      </c>
      <c r="K54" s="17">
        <v>238.7</v>
      </c>
      <c r="L54" s="17">
        <v>29.1</v>
      </c>
      <c r="M54" s="17"/>
      <c r="N54" s="17">
        <v>0</v>
      </c>
      <c r="O54" s="17">
        <v>0</v>
      </c>
      <c r="P54" s="17">
        <v>0</v>
      </c>
      <c r="Q54" s="17">
        <v>0</v>
      </c>
      <c r="R54" s="17">
        <v>202</v>
      </c>
      <c r="S54" s="17">
        <v>104.6</v>
      </c>
      <c r="T54" s="17">
        <v>559.9</v>
      </c>
      <c r="U54" s="17">
        <v>10.5</v>
      </c>
      <c r="V54" s="17"/>
      <c r="W54" s="17"/>
      <c r="X54" s="17"/>
      <c r="Y54" s="17"/>
      <c r="Z54" s="17">
        <v>164.8</v>
      </c>
      <c r="AA54" s="17">
        <v>7.6</v>
      </c>
      <c r="AB54" s="17">
        <v>2.5</v>
      </c>
      <c r="AC54" s="17">
        <v>0</v>
      </c>
      <c r="AD54" s="17">
        <v>6.4</v>
      </c>
      <c r="AE54" s="17"/>
      <c r="AF54" s="17">
        <v>110.5</v>
      </c>
      <c r="AG54" s="17">
        <v>7.5</v>
      </c>
      <c r="AH54" s="17"/>
      <c r="AI54" s="17"/>
      <c r="AJ54" s="17"/>
      <c r="AK54" s="17">
        <v>110.8</v>
      </c>
      <c r="AL54" s="17">
        <v>178.5</v>
      </c>
      <c r="AM54" s="17"/>
      <c r="AN54" s="17"/>
      <c r="AO54" s="17"/>
      <c r="AP54" s="17">
        <v>6.5</v>
      </c>
      <c r="AQ54" s="17">
        <v>458.8</v>
      </c>
      <c r="AR54" s="17">
        <v>54</v>
      </c>
      <c r="AS54" s="17">
        <v>141.19999999999999</v>
      </c>
      <c r="AT54" s="17">
        <v>38.200000000000003</v>
      </c>
      <c r="AU54" s="17">
        <v>18.399999999999999</v>
      </c>
      <c r="AV54" s="17">
        <v>19.7</v>
      </c>
      <c r="AW54" s="17">
        <v>89.5</v>
      </c>
      <c r="AX54" s="17">
        <v>121.32944999999999</v>
      </c>
      <c r="AY54" s="17">
        <v>121.62405</v>
      </c>
      <c r="AZ54" s="17">
        <v>152.34640999999999</v>
      </c>
      <c r="BA54" s="17">
        <v>108.9</v>
      </c>
      <c r="BB54" s="17">
        <v>8</v>
      </c>
      <c r="BC54" s="17"/>
      <c r="BD54" s="17">
        <v>39</v>
      </c>
      <c r="BE54" s="17">
        <v>47</v>
      </c>
      <c r="BF54" s="17">
        <v>3.8</v>
      </c>
      <c r="BG54" s="17">
        <v>29.7</v>
      </c>
      <c r="BH54" s="17">
        <v>159.6</v>
      </c>
      <c r="BI54" s="17">
        <v>47.2</v>
      </c>
      <c r="BJ54" s="17"/>
      <c r="BK54" s="17"/>
      <c r="BL54" s="17">
        <v>47.1</v>
      </c>
      <c r="BM54" s="17"/>
      <c r="BN54" s="17"/>
      <c r="BO54" s="17"/>
      <c r="BP54" s="17">
        <v>130.80000000000001</v>
      </c>
      <c r="BQ54" s="17">
        <v>171.4</v>
      </c>
      <c r="BR54" s="17">
        <v>163</v>
      </c>
      <c r="BS54" s="17"/>
      <c r="BT54" s="17">
        <v>162.5</v>
      </c>
      <c r="BU54" s="17">
        <v>0</v>
      </c>
      <c r="BV54" s="17"/>
      <c r="BW54" s="17"/>
      <c r="BX54" s="17"/>
      <c r="BY54" s="17"/>
      <c r="BZ54" s="17">
        <v>114.1</v>
      </c>
      <c r="CA54" s="17"/>
      <c r="CB54" s="17"/>
      <c r="CC54" s="17">
        <v>128.4</v>
      </c>
      <c r="CD54" s="17">
        <v>127.3</v>
      </c>
      <c r="CE54" s="17">
        <v>63.5</v>
      </c>
      <c r="CF54" s="17">
        <v>76.900000000000006</v>
      </c>
      <c r="CG54" s="17">
        <v>30.4</v>
      </c>
      <c r="CH54" s="17"/>
      <c r="CI54" s="17"/>
      <c r="CJ54" s="17"/>
      <c r="CK54" s="17">
        <v>122.2</v>
      </c>
      <c r="CL54" s="17">
        <v>122.1</v>
      </c>
      <c r="CM54" s="17">
        <v>132</v>
      </c>
      <c r="CN54" s="17"/>
      <c r="CO54" s="17"/>
      <c r="CP54" s="17"/>
      <c r="CQ54" s="17"/>
      <c r="CR54" s="17"/>
      <c r="CS54" s="17">
        <v>137.19999999999999</v>
      </c>
      <c r="CT54" s="17">
        <v>79.900000000000006</v>
      </c>
      <c r="CU54" s="17">
        <v>0</v>
      </c>
      <c r="CV54" s="17">
        <v>94.1</v>
      </c>
      <c r="CW54" s="17">
        <v>0</v>
      </c>
      <c r="CX54" s="17">
        <v>4.8</v>
      </c>
      <c r="CY54" s="17">
        <v>0</v>
      </c>
      <c r="CZ54" s="17">
        <v>20</v>
      </c>
      <c r="DA54" s="17">
        <v>9.9</v>
      </c>
      <c r="DB54" s="17">
        <v>5.4</v>
      </c>
      <c r="DC54" s="17">
        <v>3.5</v>
      </c>
      <c r="DD54" s="17">
        <v>5.0999999999999996</v>
      </c>
      <c r="DE54" s="17">
        <v>20.100000000000001</v>
      </c>
      <c r="DF54" s="17">
        <v>20</v>
      </c>
      <c r="DG54" s="17">
        <v>17.8</v>
      </c>
      <c r="DH54" s="17">
        <v>3.4</v>
      </c>
      <c r="DI54" s="17">
        <v>18.8</v>
      </c>
      <c r="DJ54" s="17">
        <v>0</v>
      </c>
      <c r="DK54" s="17">
        <v>0</v>
      </c>
      <c r="DL54" s="17">
        <v>27.9</v>
      </c>
      <c r="DM54" s="17">
        <v>81.400000000000006</v>
      </c>
      <c r="DN54" s="17">
        <v>4.7</v>
      </c>
      <c r="DO54" s="17">
        <v>2.2999999999999998</v>
      </c>
      <c r="DP54" s="17">
        <v>2.4</v>
      </c>
      <c r="DQ54" s="17">
        <v>2.9</v>
      </c>
      <c r="DR54" s="17">
        <v>0</v>
      </c>
      <c r="DS54" s="17">
        <v>3.6</v>
      </c>
      <c r="DT54" s="17">
        <v>16.8</v>
      </c>
      <c r="DU54" s="17">
        <v>2</v>
      </c>
      <c r="DV54" s="17"/>
      <c r="DW54" s="17">
        <v>14.7</v>
      </c>
      <c r="DX54" s="17">
        <v>12.8</v>
      </c>
      <c r="DY54" s="17">
        <v>20.399999999999999</v>
      </c>
      <c r="DZ54" s="17">
        <v>20.399999999999999</v>
      </c>
      <c r="EA54" s="17">
        <v>20</v>
      </c>
      <c r="EB54" s="17">
        <v>14</v>
      </c>
      <c r="EC54" s="17">
        <v>48.9</v>
      </c>
      <c r="ED54" s="17">
        <v>0</v>
      </c>
      <c r="EE54" s="17">
        <v>87.8</v>
      </c>
      <c r="EF54" s="17">
        <v>90.5</v>
      </c>
      <c r="EG54" s="17">
        <v>8.8000000000000007</v>
      </c>
      <c r="EH54" s="17">
        <v>10</v>
      </c>
      <c r="EI54" s="17">
        <v>21</v>
      </c>
      <c r="EJ54" s="17">
        <v>6.8</v>
      </c>
      <c r="EK54" s="17">
        <v>4.7</v>
      </c>
      <c r="EL54" s="17">
        <v>20</v>
      </c>
      <c r="EM54" s="17">
        <v>20</v>
      </c>
      <c r="EN54" s="17">
        <v>19.899999999999999</v>
      </c>
      <c r="EO54" s="17">
        <v>2.2999999999999998</v>
      </c>
      <c r="EP54" s="17">
        <v>0</v>
      </c>
      <c r="EQ54" s="17">
        <v>0</v>
      </c>
      <c r="ER54" s="17">
        <v>0.6</v>
      </c>
      <c r="ES54" s="17">
        <v>119.1</v>
      </c>
      <c r="ET54" s="17">
        <v>114.8</v>
      </c>
      <c r="EU54" s="17">
        <v>0</v>
      </c>
      <c r="EV54" s="17">
        <v>0</v>
      </c>
      <c r="EW54" s="17">
        <v>7.8</v>
      </c>
      <c r="EX54" s="17">
        <v>20</v>
      </c>
      <c r="EY54" s="17">
        <v>9.6999999999999993</v>
      </c>
      <c r="EZ54" s="17"/>
      <c r="FA54" s="17">
        <v>36.9</v>
      </c>
      <c r="FB54" s="17">
        <v>28.8</v>
      </c>
      <c r="FC54" s="17">
        <v>2.9</v>
      </c>
      <c r="FD54" s="17">
        <v>12.5</v>
      </c>
      <c r="FE54" s="17">
        <v>15.4</v>
      </c>
      <c r="FF54" s="17">
        <v>0</v>
      </c>
      <c r="FG54" s="17">
        <v>7348.8999100000001</v>
      </c>
      <c r="FH54" s="15"/>
      <c r="FI54" s="17">
        <v>24.146129999999999</v>
      </c>
      <c r="FJ54" s="17">
        <v>1.3</v>
      </c>
      <c r="FK54" s="17">
        <v>8.0020000000000007</v>
      </c>
      <c r="FL54" s="17">
        <v>6.1719999999999997</v>
      </c>
      <c r="FM54" s="17">
        <v>13.2</v>
      </c>
      <c r="FN54" s="17"/>
      <c r="FO54" s="17">
        <v>18.925850000000001</v>
      </c>
      <c r="FP54" s="17">
        <v>10.4</v>
      </c>
      <c r="FQ54" s="17">
        <v>15.9</v>
      </c>
      <c r="FR54" s="17">
        <v>98.04598</v>
      </c>
    </row>
    <row r="55" spans="1:174" ht="24" customHeight="1" x14ac:dyDescent="0.3">
      <c r="A55" s="16" t="s">
        <v>71</v>
      </c>
      <c r="B55" s="16" t="s">
        <v>703</v>
      </c>
      <c r="C55" s="17">
        <v>1.1000000000000001</v>
      </c>
      <c r="D55" s="17">
        <v>1.6</v>
      </c>
      <c r="E55" s="17">
        <v>4.3</v>
      </c>
      <c r="F55" s="17">
        <v>645.9</v>
      </c>
      <c r="G55" s="17">
        <v>219.1</v>
      </c>
      <c r="H55" s="17"/>
      <c r="I55" s="17"/>
      <c r="J55" s="17">
        <v>90</v>
      </c>
      <c r="K55" s="17">
        <v>238</v>
      </c>
      <c r="L55" s="17">
        <v>29.4</v>
      </c>
      <c r="M55" s="17"/>
      <c r="N55" s="17">
        <v>0</v>
      </c>
      <c r="O55" s="17">
        <v>0</v>
      </c>
      <c r="P55" s="17">
        <v>0</v>
      </c>
      <c r="Q55" s="17">
        <v>0</v>
      </c>
      <c r="R55" s="17">
        <v>199.5</v>
      </c>
      <c r="S55" s="17">
        <v>103.6</v>
      </c>
      <c r="T55" s="17">
        <v>558.20000000000005</v>
      </c>
      <c r="U55" s="17">
        <v>10.5</v>
      </c>
      <c r="V55" s="17"/>
      <c r="W55" s="17"/>
      <c r="X55" s="17"/>
      <c r="Y55" s="17"/>
      <c r="Z55" s="17">
        <v>166.1</v>
      </c>
      <c r="AA55" s="17">
        <v>7.7</v>
      </c>
      <c r="AB55" s="17">
        <v>2.6</v>
      </c>
      <c r="AC55" s="17">
        <v>0</v>
      </c>
      <c r="AD55" s="17">
        <v>6.4</v>
      </c>
      <c r="AE55" s="17"/>
      <c r="AF55" s="17">
        <v>110.9</v>
      </c>
      <c r="AG55" s="17">
        <v>5.9</v>
      </c>
      <c r="AH55" s="17"/>
      <c r="AI55" s="17"/>
      <c r="AJ55" s="17"/>
      <c r="AK55" s="17">
        <v>110.9</v>
      </c>
      <c r="AL55" s="17">
        <v>172.3</v>
      </c>
      <c r="AM55" s="17"/>
      <c r="AN55" s="17"/>
      <c r="AO55" s="17"/>
      <c r="AP55" s="17">
        <v>6.5</v>
      </c>
      <c r="AQ55" s="17">
        <v>458.8</v>
      </c>
      <c r="AR55" s="17">
        <v>53.5</v>
      </c>
      <c r="AS55" s="17">
        <v>143.80000000000001</v>
      </c>
      <c r="AT55" s="17">
        <v>38.1</v>
      </c>
      <c r="AU55" s="17">
        <v>18.399999999999999</v>
      </c>
      <c r="AV55" s="17">
        <v>19.7</v>
      </c>
      <c r="AW55" s="17">
        <v>89.8</v>
      </c>
      <c r="AX55" s="17">
        <v>121.8092</v>
      </c>
      <c r="AY55" s="17">
        <v>122.41188</v>
      </c>
      <c r="AZ55" s="17">
        <v>152.03185999999999</v>
      </c>
      <c r="BA55" s="17">
        <v>108.9</v>
      </c>
      <c r="BB55" s="17">
        <v>8</v>
      </c>
      <c r="BC55" s="17"/>
      <c r="BD55" s="17">
        <v>41.4</v>
      </c>
      <c r="BE55" s="17">
        <v>46.7</v>
      </c>
      <c r="BF55" s="17">
        <v>3.8</v>
      </c>
      <c r="BG55" s="17">
        <v>29.5</v>
      </c>
      <c r="BH55" s="17">
        <v>159.30000000000001</v>
      </c>
      <c r="BI55" s="17">
        <v>47.3</v>
      </c>
      <c r="BJ55" s="17"/>
      <c r="BK55" s="17"/>
      <c r="BL55" s="17">
        <v>46.9</v>
      </c>
      <c r="BM55" s="17"/>
      <c r="BN55" s="17"/>
      <c r="BO55" s="17"/>
      <c r="BP55" s="17">
        <v>130.69999999999999</v>
      </c>
      <c r="BQ55" s="17">
        <v>171.8</v>
      </c>
      <c r="BR55" s="17">
        <v>163.4</v>
      </c>
      <c r="BS55" s="17"/>
      <c r="BT55" s="17">
        <v>162.30000000000001</v>
      </c>
      <c r="BU55" s="17">
        <v>0</v>
      </c>
      <c r="BV55" s="17"/>
      <c r="BW55" s="17"/>
      <c r="BX55" s="17"/>
      <c r="BY55" s="17"/>
      <c r="BZ55" s="17">
        <v>114.2</v>
      </c>
      <c r="CA55" s="17"/>
      <c r="CB55" s="17"/>
      <c r="CC55" s="17">
        <v>140.69999999999999</v>
      </c>
      <c r="CD55" s="17">
        <v>130</v>
      </c>
      <c r="CE55" s="17">
        <v>63.3</v>
      </c>
      <c r="CF55" s="17">
        <v>78.7</v>
      </c>
      <c r="CG55" s="17">
        <v>30.4</v>
      </c>
      <c r="CH55" s="17"/>
      <c r="CI55" s="17"/>
      <c r="CJ55" s="17"/>
      <c r="CK55" s="17">
        <v>121.3</v>
      </c>
      <c r="CL55" s="17">
        <v>121.4</v>
      </c>
      <c r="CM55" s="17">
        <v>132</v>
      </c>
      <c r="CN55" s="17"/>
      <c r="CO55" s="17"/>
      <c r="CP55" s="17"/>
      <c r="CQ55" s="17"/>
      <c r="CR55" s="17"/>
      <c r="CS55" s="17">
        <v>137.19999999999999</v>
      </c>
      <c r="CT55" s="17">
        <v>80.099999999999994</v>
      </c>
      <c r="CU55" s="17">
        <v>0</v>
      </c>
      <c r="CV55" s="17">
        <v>85.8</v>
      </c>
      <c r="CW55" s="17">
        <v>0</v>
      </c>
      <c r="CX55" s="17">
        <v>8.3000000000000007</v>
      </c>
      <c r="CY55" s="17">
        <v>0</v>
      </c>
      <c r="CZ55" s="17">
        <v>20</v>
      </c>
      <c r="DA55" s="17">
        <v>9.9</v>
      </c>
      <c r="DB55" s="17">
        <v>5.3</v>
      </c>
      <c r="DC55" s="17">
        <v>3.5</v>
      </c>
      <c r="DD55" s="17">
        <v>5.0999999999999996</v>
      </c>
      <c r="DE55" s="17">
        <v>20.100000000000001</v>
      </c>
      <c r="DF55" s="17">
        <v>20</v>
      </c>
      <c r="DG55" s="17">
        <v>17.8</v>
      </c>
      <c r="DH55" s="17">
        <v>3.4</v>
      </c>
      <c r="DI55" s="17">
        <v>18.8</v>
      </c>
      <c r="DJ55" s="17">
        <v>0</v>
      </c>
      <c r="DK55" s="17">
        <v>0</v>
      </c>
      <c r="DL55" s="17">
        <v>28.8</v>
      </c>
      <c r="DM55" s="17">
        <v>77.900000000000006</v>
      </c>
      <c r="DN55" s="17">
        <v>4.7</v>
      </c>
      <c r="DO55" s="17">
        <v>2.2999999999999998</v>
      </c>
      <c r="DP55" s="17">
        <v>2.4</v>
      </c>
      <c r="DQ55" s="17">
        <v>2.9</v>
      </c>
      <c r="DR55" s="17">
        <v>0</v>
      </c>
      <c r="DS55" s="17">
        <v>3.6</v>
      </c>
      <c r="DT55" s="17">
        <v>16.600000000000001</v>
      </c>
      <c r="DU55" s="17">
        <v>2</v>
      </c>
      <c r="DV55" s="17"/>
      <c r="DW55" s="17">
        <v>14.7</v>
      </c>
      <c r="DX55" s="17">
        <v>12.8</v>
      </c>
      <c r="DY55" s="17">
        <v>20.399999999999999</v>
      </c>
      <c r="DZ55" s="17">
        <v>20.399999999999999</v>
      </c>
      <c r="EA55" s="17">
        <v>20</v>
      </c>
      <c r="EB55" s="17">
        <v>10.6</v>
      </c>
      <c r="EC55" s="17">
        <v>45.7</v>
      </c>
      <c r="ED55" s="17">
        <v>0</v>
      </c>
      <c r="EE55" s="17">
        <v>83</v>
      </c>
      <c r="EF55" s="17">
        <v>91.5</v>
      </c>
      <c r="EG55" s="17">
        <v>7.7</v>
      </c>
      <c r="EH55" s="17">
        <v>9</v>
      </c>
      <c r="EI55" s="17">
        <v>21</v>
      </c>
      <c r="EJ55" s="17">
        <v>6.8</v>
      </c>
      <c r="EK55" s="17">
        <v>4.8</v>
      </c>
      <c r="EL55" s="17">
        <v>20</v>
      </c>
      <c r="EM55" s="17">
        <v>20</v>
      </c>
      <c r="EN55" s="17">
        <v>19.899999999999999</v>
      </c>
      <c r="EO55" s="17">
        <v>4.2</v>
      </c>
      <c r="EP55" s="17">
        <v>0</v>
      </c>
      <c r="EQ55" s="17">
        <v>0</v>
      </c>
      <c r="ER55" s="17">
        <v>0.6</v>
      </c>
      <c r="ES55" s="17">
        <v>115.8</v>
      </c>
      <c r="ET55" s="17">
        <v>105.7</v>
      </c>
      <c r="EU55" s="17">
        <v>0</v>
      </c>
      <c r="EV55" s="17">
        <v>0</v>
      </c>
      <c r="EW55" s="17">
        <v>7.8</v>
      </c>
      <c r="EX55" s="17">
        <v>20</v>
      </c>
      <c r="EY55" s="17">
        <v>9.6999999999999993</v>
      </c>
      <c r="EZ55" s="17"/>
      <c r="FA55" s="17">
        <v>37.200000000000003</v>
      </c>
      <c r="FB55" s="17">
        <v>28.8</v>
      </c>
      <c r="FC55" s="17">
        <v>2.8</v>
      </c>
      <c r="FD55" s="17">
        <v>12.3</v>
      </c>
      <c r="FE55" s="17">
        <v>15.5</v>
      </c>
      <c r="FF55" s="17">
        <v>2.9</v>
      </c>
      <c r="FG55" s="17">
        <v>7328.9529400000001</v>
      </c>
      <c r="FH55" s="15"/>
      <c r="FI55" s="17">
        <v>24.14498</v>
      </c>
      <c r="FJ55" s="17">
        <v>1.3</v>
      </c>
      <c r="FK55" s="17">
        <v>8.0020000000000007</v>
      </c>
      <c r="FL55" s="17">
        <v>6.1719999999999997</v>
      </c>
      <c r="FM55" s="17">
        <v>13.2</v>
      </c>
      <c r="FN55" s="17"/>
      <c r="FO55" s="17">
        <v>18.926739999999999</v>
      </c>
      <c r="FP55" s="17">
        <v>10.5</v>
      </c>
      <c r="FQ55" s="17">
        <v>15.8</v>
      </c>
      <c r="FR55" s="17">
        <v>98.045720000000003</v>
      </c>
    </row>
    <row r="56" spans="1:174" ht="24" customHeight="1" x14ac:dyDescent="0.3">
      <c r="A56" s="16" t="s">
        <v>71</v>
      </c>
      <c r="B56" s="16" t="s">
        <v>704</v>
      </c>
      <c r="C56" s="17">
        <v>1.1000000000000001</v>
      </c>
      <c r="D56" s="17">
        <v>1.6</v>
      </c>
      <c r="E56" s="17">
        <v>4.3</v>
      </c>
      <c r="F56" s="17">
        <v>645.1</v>
      </c>
      <c r="G56" s="17">
        <v>219.7</v>
      </c>
      <c r="H56" s="17"/>
      <c r="I56" s="17"/>
      <c r="J56" s="17">
        <v>89.3</v>
      </c>
      <c r="K56" s="17">
        <v>238.1</v>
      </c>
      <c r="L56" s="17">
        <v>29.3</v>
      </c>
      <c r="M56" s="17"/>
      <c r="N56" s="17">
        <v>0</v>
      </c>
      <c r="O56" s="17">
        <v>0</v>
      </c>
      <c r="P56" s="17">
        <v>0</v>
      </c>
      <c r="Q56" s="17">
        <v>0</v>
      </c>
      <c r="R56" s="17">
        <v>207.6</v>
      </c>
      <c r="S56" s="17">
        <v>108.1</v>
      </c>
      <c r="T56" s="17">
        <v>544.79999999999995</v>
      </c>
      <c r="U56" s="17">
        <v>10.6</v>
      </c>
      <c r="V56" s="17"/>
      <c r="W56" s="17"/>
      <c r="X56" s="17"/>
      <c r="Y56" s="17"/>
      <c r="Z56" s="17">
        <v>166</v>
      </c>
      <c r="AA56" s="17">
        <v>7.6</v>
      </c>
      <c r="AB56" s="17">
        <v>2.5</v>
      </c>
      <c r="AC56" s="17">
        <v>0</v>
      </c>
      <c r="AD56" s="17">
        <v>6.4</v>
      </c>
      <c r="AE56" s="17"/>
      <c r="AF56" s="17">
        <v>84.3</v>
      </c>
      <c r="AG56" s="17">
        <v>5.6</v>
      </c>
      <c r="AH56" s="17"/>
      <c r="AI56" s="17"/>
      <c r="AJ56" s="17"/>
      <c r="AK56" s="17">
        <v>110.8</v>
      </c>
      <c r="AL56" s="17">
        <v>146.69999999999999</v>
      </c>
      <c r="AM56" s="17"/>
      <c r="AN56" s="17"/>
      <c r="AO56" s="17"/>
      <c r="AP56" s="17">
        <v>6.5</v>
      </c>
      <c r="AQ56" s="17">
        <v>455.8</v>
      </c>
      <c r="AR56" s="17">
        <v>53</v>
      </c>
      <c r="AS56" s="17">
        <v>133.9</v>
      </c>
      <c r="AT56" s="17">
        <v>38.1</v>
      </c>
      <c r="AU56" s="17">
        <v>18.399999999999999</v>
      </c>
      <c r="AV56" s="17">
        <v>19.7</v>
      </c>
      <c r="AW56" s="17">
        <v>91.5</v>
      </c>
      <c r="AX56" s="17">
        <v>120.60359</v>
      </c>
      <c r="AY56" s="17">
        <v>120.8203</v>
      </c>
      <c r="AZ56" s="17">
        <v>151.82751999999999</v>
      </c>
      <c r="BA56" s="17">
        <v>108.2</v>
      </c>
      <c r="BB56" s="17">
        <v>8</v>
      </c>
      <c r="BC56" s="17"/>
      <c r="BD56" s="17">
        <v>33.1</v>
      </c>
      <c r="BE56" s="17">
        <v>46.8</v>
      </c>
      <c r="BF56" s="17">
        <v>3.8</v>
      </c>
      <c r="BG56" s="17">
        <v>29.7</v>
      </c>
      <c r="BH56" s="17">
        <v>159.6</v>
      </c>
      <c r="BI56" s="17">
        <v>47.1</v>
      </c>
      <c r="BJ56" s="17"/>
      <c r="BK56" s="17"/>
      <c r="BL56" s="17">
        <v>46.8</v>
      </c>
      <c r="BM56" s="17"/>
      <c r="BN56" s="17"/>
      <c r="BO56" s="17"/>
      <c r="BP56" s="17">
        <v>130.30000000000001</v>
      </c>
      <c r="BQ56" s="17">
        <v>171.8</v>
      </c>
      <c r="BR56" s="17">
        <v>163.4</v>
      </c>
      <c r="BS56" s="17"/>
      <c r="BT56" s="17">
        <v>163.6</v>
      </c>
      <c r="BU56" s="17">
        <v>0</v>
      </c>
      <c r="BV56" s="17"/>
      <c r="BW56" s="17"/>
      <c r="BX56" s="17"/>
      <c r="BY56" s="17"/>
      <c r="BZ56" s="17">
        <v>113.9</v>
      </c>
      <c r="CA56" s="17"/>
      <c r="CB56" s="17"/>
      <c r="CC56" s="17">
        <v>111.6</v>
      </c>
      <c r="CD56" s="17">
        <v>121.4</v>
      </c>
      <c r="CE56" s="17">
        <v>63.2</v>
      </c>
      <c r="CF56" s="17">
        <v>78.8</v>
      </c>
      <c r="CG56" s="17">
        <v>30.3</v>
      </c>
      <c r="CH56" s="17"/>
      <c r="CI56" s="17"/>
      <c r="CJ56" s="17"/>
      <c r="CK56" s="17">
        <v>103</v>
      </c>
      <c r="CL56" s="17">
        <v>103</v>
      </c>
      <c r="CM56" s="17">
        <v>120.8</v>
      </c>
      <c r="CN56" s="17"/>
      <c r="CO56" s="17"/>
      <c r="CP56" s="17"/>
      <c r="CQ56" s="17"/>
      <c r="CR56" s="17"/>
      <c r="CS56" s="17">
        <v>137.19999999999999</v>
      </c>
      <c r="CT56" s="17">
        <v>79.900000000000006</v>
      </c>
      <c r="CU56" s="17">
        <v>0</v>
      </c>
      <c r="CV56" s="17">
        <v>76.3</v>
      </c>
      <c r="CW56" s="17">
        <v>0</v>
      </c>
      <c r="CX56" s="17">
        <v>9.1</v>
      </c>
      <c r="CY56" s="17">
        <v>0</v>
      </c>
      <c r="CZ56" s="17">
        <v>20</v>
      </c>
      <c r="DA56" s="17">
        <v>9.9</v>
      </c>
      <c r="DB56" s="17">
        <v>5.3</v>
      </c>
      <c r="DC56" s="17">
        <v>3.5</v>
      </c>
      <c r="DD56" s="17">
        <v>5.0999999999999996</v>
      </c>
      <c r="DE56" s="17">
        <v>20.2</v>
      </c>
      <c r="DF56" s="17">
        <v>20</v>
      </c>
      <c r="DG56" s="17">
        <v>17.899999999999999</v>
      </c>
      <c r="DH56" s="17">
        <v>3.4</v>
      </c>
      <c r="DI56" s="17">
        <v>18.8</v>
      </c>
      <c r="DJ56" s="17">
        <v>0</v>
      </c>
      <c r="DK56" s="17">
        <v>0</v>
      </c>
      <c r="DL56" s="17">
        <v>26.1</v>
      </c>
      <c r="DM56" s="17">
        <v>67.5</v>
      </c>
      <c r="DN56" s="17">
        <v>4.7</v>
      </c>
      <c r="DO56" s="17">
        <v>2.2999999999999998</v>
      </c>
      <c r="DP56" s="17">
        <v>2.4</v>
      </c>
      <c r="DQ56" s="17">
        <v>2.9</v>
      </c>
      <c r="DR56" s="17">
        <v>0</v>
      </c>
      <c r="DS56" s="17">
        <v>3.6</v>
      </c>
      <c r="DT56" s="17">
        <v>16.3</v>
      </c>
      <c r="DU56" s="17">
        <v>2</v>
      </c>
      <c r="DV56" s="17"/>
      <c r="DW56" s="17">
        <v>14.7</v>
      </c>
      <c r="DX56" s="17">
        <v>12.8</v>
      </c>
      <c r="DY56" s="17">
        <v>20.399999999999999</v>
      </c>
      <c r="DZ56" s="17">
        <v>20.399999999999999</v>
      </c>
      <c r="EA56" s="17">
        <v>20</v>
      </c>
      <c r="EB56" s="17">
        <v>10</v>
      </c>
      <c r="EC56" s="17">
        <v>34</v>
      </c>
      <c r="ED56" s="17">
        <v>0</v>
      </c>
      <c r="EE56" s="17">
        <v>91.2</v>
      </c>
      <c r="EF56" s="17">
        <v>91.9</v>
      </c>
      <c r="EG56" s="17">
        <v>9.6</v>
      </c>
      <c r="EH56" s="17">
        <v>8.5</v>
      </c>
      <c r="EI56" s="17">
        <v>21</v>
      </c>
      <c r="EJ56" s="17">
        <v>6.8</v>
      </c>
      <c r="EK56" s="17">
        <v>4.8</v>
      </c>
      <c r="EL56" s="17">
        <v>20</v>
      </c>
      <c r="EM56" s="17">
        <v>20</v>
      </c>
      <c r="EN56" s="17">
        <v>19.899999999999999</v>
      </c>
      <c r="EO56" s="17">
        <v>3.9</v>
      </c>
      <c r="EP56" s="17">
        <v>0</v>
      </c>
      <c r="EQ56" s="17">
        <v>0</v>
      </c>
      <c r="ER56" s="17">
        <v>0.6</v>
      </c>
      <c r="ES56" s="17">
        <v>95.7</v>
      </c>
      <c r="ET56" s="17">
        <v>92.7</v>
      </c>
      <c r="EU56" s="17">
        <v>0</v>
      </c>
      <c r="EV56" s="17">
        <v>0</v>
      </c>
      <c r="EW56" s="17">
        <v>7.8</v>
      </c>
      <c r="EX56" s="17">
        <v>20</v>
      </c>
      <c r="EY56" s="17">
        <v>10.199999999999999</v>
      </c>
      <c r="EZ56" s="17"/>
      <c r="FA56" s="17">
        <v>37</v>
      </c>
      <c r="FB56" s="17">
        <v>28.9</v>
      </c>
      <c r="FC56" s="17">
        <v>2.9</v>
      </c>
      <c r="FD56" s="17">
        <v>12.1</v>
      </c>
      <c r="FE56" s="17">
        <v>15.5</v>
      </c>
      <c r="FF56" s="17">
        <v>6.7</v>
      </c>
      <c r="FG56" s="17">
        <v>7112.2514099999999</v>
      </c>
      <c r="FH56" s="15"/>
      <c r="FI56" s="17">
        <v>24.1433</v>
      </c>
      <c r="FJ56" s="17">
        <v>1.3</v>
      </c>
      <c r="FK56" s="17">
        <v>8.0050000000000008</v>
      </c>
      <c r="FL56" s="17">
        <v>6.17</v>
      </c>
      <c r="FM56" s="17">
        <v>13.2</v>
      </c>
      <c r="FN56" s="17"/>
      <c r="FO56" s="17">
        <v>18.92718</v>
      </c>
      <c r="FP56" s="17">
        <v>10.3</v>
      </c>
      <c r="FQ56" s="17">
        <v>15.9</v>
      </c>
      <c r="FR56" s="17">
        <v>97.945480000000003</v>
      </c>
    </row>
    <row r="57" spans="1:174" ht="24" customHeight="1" x14ac:dyDescent="0.3">
      <c r="A57" s="16" t="s">
        <v>71</v>
      </c>
      <c r="B57" s="16" t="s">
        <v>705</v>
      </c>
      <c r="C57" s="17">
        <v>1.1000000000000001</v>
      </c>
      <c r="D57" s="17">
        <v>1.6</v>
      </c>
      <c r="E57" s="17">
        <v>4.3</v>
      </c>
      <c r="F57" s="17">
        <v>652.79999999999995</v>
      </c>
      <c r="G57" s="17">
        <v>219.8</v>
      </c>
      <c r="H57" s="17"/>
      <c r="I57" s="17"/>
      <c r="J57" s="17">
        <v>92</v>
      </c>
      <c r="K57" s="17">
        <v>240.6</v>
      </c>
      <c r="L57" s="17">
        <v>29</v>
      </c>
      <c r="M57" s="17"/>
      <c r="N57" s="17">
        <v>0</v>
      </c>
      <c r="O57" s="17">
        <v>0</v>
      </c>
      <c r="P57" s="17">
        <v>0</v>
      </c>
      <c r="Q57" s="17">
        <v>0</v>
      </c>
      <c r="R57" s="17">
        <v>203</v>
      </c>
      <c r="S57" s="17">
        <v>106.8</v>
      </c>
      <c r="T57" s="17">
        <v>483.8</v>
      </c>
      <c r="U57" s="17">
        <v>10.6</v>
      </c>
      <c r="V57" s="17"/>
      <c r="W57" s="17"/>
      <c r="X57" s="17"/>
      <c r="Y57" s="17"/>
      <c r="Z57" s="17">
        <v>170.6</v>
      </c>
      <c r="AA57" s="17">
        <v>8.3000000000000007</v>
      </c>
      <c r="AB57" s="17">
        <v>2.7</v>
      </c>
      <c r="AC57" s="17">
        <v>0</v>
      </c>
      <c r="AD57" s="17">
        <v>6.4</v>
      </c>
      <c r="AE57" s="17"/>
      <c r="AF57" s="17">
        <v>84.2</v>
      </c>
      <c r="AG57" s="17">
        <v>4.2</v>
      </c>
      <c r="AH57" s="17"/>
      <c r="AI57" s="17"/>
      <c r="AJ57" s="17"/>
      <c r="AK57" s="17">
        <v>111.6</v>
      </c>
      <c r="AL57" s="17">
        <v>142.5</v>
      </c>
      <c r="AM57" s="17"/>
      <c r="AN57" s="17"/>
      <c r="AO57" s="17"/>
      <c r="AP57" s="17">
        <v>6.5</v>
      </c>
      <c r="AQ57" s="17">
        <v>461.8</v>
      </c>
      <c r="AR57" s="17">
        <v>53.6</v>
      </c>
      <c r="AS57" s="17">
        <v>149.6</v>
      </c>
      <c r="AT57" s="17">
        <v>38.200000000000003</v>
      </c>
      <c r="AU57" s="17">
        <v>18.399999999999999</v>
      </c>
      <c r="AV57" s="17">
        <v>19.7</v>
      </c>
      <c r="AW57" s="17">
        <v>89.8</v>
      </c>
      <c r="AX57" s="17">
        <v>124.88634999999999</v>
      </c>
      <c r="AY57" s="17">
        <v>125.18808</v>
      </c>
      <c r="AZ57" s="17">
        <v>152.18158</v>
      </c>
      <c r="BA57" s="17">
        <v>109.6</v>
      </c>
      <c r="BB57" s="17">
        <v>8</v>
      </c>
      <c r="BC57" s="17"/>
      <c r="BD57" s="17">
        <v>35.5</v>
      </c>
      <c r="BE57" s="17">
        <v>47.5</v>
      </c>
      <c r="BF57" s="17">
        <v>3.8</v>
      </c>
      <c r="BG57" s="17">
        <v>30.2</v>
      </c>
      <c r="BH57" s="17">
        <v>161.1</v>
      </c>
      <c r="BI57" s="17">
        <v>47.8</v>
      </c>
      <c r="BJ57" s="17"/>
      <c r="BK57" s="17"/>
      <c r="BL57" s="17">
        <v>46.8</v>
      </c>
      <c r="BM57" s="17"/>
      <c r="BN57" s="17"/>
      <c r="BO57" s="17"/>
      <c r="BP57" s="17">
        <v>131.9</v>
      </c>
      <c r="BQ57" s="17">
        <v>149.30000000000001</v>
      </c>
      <c r="BR57" s="17">
        <v>149.1</v>
      </c>
      <c r="BS57" s="17"/>
      <c r="BT57" s="17">
        <v>157.9</v>
      </c>
      <c r="BU57" s="17">
        <v>0</v>
      </c>
      <c r="BV57" s="17"/>
      <c r="BW57" s="17"/>
      <c r="BX57" s="17"/>
      <c r="BY57" s="17"/>
      <c r="BZ57" s="17">
        <v>115.2</v>
      </c>
      <c r="CA57" s="17"/>
      <c r="CB57" s="17"/>
      <c r="CC57" s="17">
        <v>66</v>
      </c>
      <c r="CD57" s="17">
        <v>134.30000000000001</v>
      </c>
      <c r="CE57" s="17">
        <v>64.099999999999994</v>
      </c>
      <c r="CF57" s="17">
        <v>79.099999999999994</v>
      </c>
      <c r="CG57" s="17">
        <v>30.5</v>
      </c>
      <c r="CH57" s="17"/>
      <c r="CI57" s="17"/>
      <c r="CJ57" s="17"/>
      <c r="CK57" s="17">
        <v>102.8</v>
      </c>
      <c r="CL57" s="17">
        <v>102.6</v>
      </c>
      <c r="CM57" s="17">
        <v>120</v>
      </c>
      <c r="CN57" s="17"/>
      <c r="CO57" s="17"/>
      <c r="CP57" s="17"/>
      <c r="CQ57" s="17"/>
      <c r="CR57" s="17"/>
      <c r="CS57" s="17">
        <v>137.19999999999999</v>
      </c>
      <c r="CT57" s="17">
        <v>79.900000000000006</v>
      </c>
      <c r="CU57" s="17">
        <v>0</v>
      </c>
      <c r="CV57" s="17">
        <v>63.3</v>
      </c>
      <c r="CW57" s="17">
        <v>0</v>
      </c>
      <c r="CX57" s="17">
        <v>10.1</v>
      </c>
      <c r="CY57" s="17">
        <v>0</v>
      </c>
      <c r="CZ57" s="17">
        <v>20</v>
      </c>
      <c r="DA57" s="17">
        <v>10</v>
      </c>
      <c r="DB57" s="17">
        <v>5.3</v>
      </c>
      <c r="DC57" s="17">
        <v>3.5</v>
      </c>
      <c r="DD57" s="17">
        <v>5</v>
      </c>
      <c r="DE57" s="17">
        <v>20.399999999999999</v>
      </c>
      <c r="DF57" s="17">
        <v>20</v>
      </c>
      <c r="DG57" s="17">
        <v>17.899999999999999</v>
      </c>
      <c r="DH57" s="17">
        <v>3.4</v>
      </c>
      <c r="DI57" s="17">
        <v>18.8</v>
      </c>
      <c r="DJ57" s="17">
        <v>0</v>
      </c>
      <c r="DK57" s="17">
        <v>0</v>
      </c>
      <c r="DL57" s="17">
        <v>22.5</v>
      </c>
      <c r="DM57" s="17">
        <v>63.4</v>
      </c>
      <c r="DN57" s="17">
        <v>4.7</v>
      </c>
      <c r="DO57" s="17">
        <v>2.2999999999999998</v>
      </c>
      <c r="DP57" s="17">
        <v>2.4</v>
      </c>
      <c r="DQ57" s="17">
        <v>2.9</v>
      </c>
      <c r="DR57" s="17">
        <v>0</v>
      </c>
      <c r="DS57" s="17">
        <v>3.6</v>
      </c>
      <c r="DT57" s="17">
        <v>16.3</v>
      </c>
      <c r="DU57" s="17">
        <v>2</v>
      </c>
      <c r="DV57" s="17"/>
      <c r="DW57" s="17">
        <v>14.7</v>
      </c>
      <c r="DX57" s="17">
        <v>12.8</v>
      </c>
      <c r="DY57" s="17">
        <v>20.399999999999999</v>
      </c>
      <c r="DZ57" s="17">
        <v>20.399999999999999</v>
      </c>
      <c r="EA57" s="17">
        <v>20</v>
      </c>
      <c r="EB57" s="17">
        <v>10</v>
      </c>
      <c r="EC57" s="17">
        <v>42.2</v>
      </c>
      <c r="ED57" s="17">
        <v>0</v>
      </c>
      <c r="EE57" s="17">
        <v>91.1</v>
      </c>
      <c r="EF57" s="17">
        <v>89.7</v>
      </c>
      <c r="EG57" s="17">
        <v>9.6</v>
      </c>
      <c r="EH57" s="17">
        <v>10.6</v>
      </c>
      <c r="EI57" s="17">
        <v>21</v>
      </c>
      <c r="EJ57" s="17">
        <v>6.8</v>
      </c>
      <c r="EK57" s="17">
        <v>5</v>
      </c>
      <c r="EL57" s="17">
        <v>20</v>
      </c>
      <c r="EM57" s="17">
        <v>20</v>
      </c>
      <c r="EN57" s="17">
        <v>19.899999999999999</v>
      </c>
      <c r="EO57" s="17">
        <v>4.9000000000000004</v>
      </c>
      <c r="EP57" s="17">
        <v>0</v>
      </c>
      <c r="EQ57" s="17">
        <v>0</v>
      </c>
      <c r="ER57" s="17">
        <v>0.6</v>
      </c>
      <c r="ES57" s="17">
        <v>63.1</v>
      </c>
      <c r="ET57" s="17">
        <v>45.3</v>
      </c>
      <c r="EU57" s="17">
        <v>0</v>
      </c>
      <c r="EV57" s="17">
        <v>0</v>
      </c>
      <c r="EW57" s="17">
        <v>7.9</v>
      </c>
      <c r="EX57" s="17">
        <v>20</v>
      </c>
      <c r="EY57" s="17">
        <v>9.3000000000000007</v>
      </c>
      <c r="EZ57" s="17"/>
      <c r="FA57" s="17">
        <v>37.1</v>
      </c>
      <c r="FB57" s="17">
        <v>28.9</v>
      </c>
      <c r="FC57" s="17">
        <v>2.9</v>
      </c>
      <c r="FD57" s="17">
        <v>12.2</v>
      </c>
      <c r="FE57" s="17">
        <v>15.5</v>
      </c>
      <c r="FF57" s="17">
        <v>6.4</v>
      </c>
      <c r="FG57" s="17">
        <v>6932.0560100000002</v>
      </c>
      <c r="FH57" s="15"/>
      <c r="FI57" s="17">
        <v>24.141529999999999</v>
      </c>
      <c r="FJ57" s="17">
        <v>1.3</v>
      </c>
      <c r="FK57" s="17">
        <v>8.0039999999999996</v>
      </c>
      <c r="FL57" s="17">
        <v>6.1689999999999996</v>
      </c>
      <c r="FM57" s="17">
        <v>13.2</v>
      </c>
      <c r="FN57" s="17"/>
      <c r="FO57" s="17">
        <v>18.927569999999999</v>
      </c>
      <c r="FP57" s="17">
        <v>10.3</v>
      </c>
      <c r="FQ57" s="17">
        <v>5.8</v>
      </c>
      <c r="FR57" s="17">
        <v>87.842100000000002</v>
      </c>
    </row>
    <row r="58" spans="1:174" ht="24" customHeight="1" x14ac:dyDescent="0.3">
      <c r="A58" s="18" t="s">
        <v>706</v>
      </c>
      <c r="B58" s="18" t="s">
        <v>72</v>
      </c>
      <c r="C58" s="19">
        <v>1.1000000000000001</v>
      </c>
      <c r="D58" s="19">
        <v>1.6</v>
      </c>
      <c r="E58" s="19">
        <v>4.3</v>
      </c>
      <c r="F58" s="19">
        <v>641.6</v>
      </c>
      <c r="G58" s="19">
        <v>219.1</v>
      </c>
      <c r="H58" s="19"/>
      <c r="I58" s="19"/>
      <c r="J58" s="19">
        <v>87.4</v>
      </c>
      <c r="K58" s="19">
        <v>234.8</v>
      </c>
      <c r="L58" s="19">
        <v>29.1</v>
      </c>
      <c r="M58" s="19"/>
      <c r="N58" s="19">
        <v>0</v>
      </c>
      <c r="O58" s="19">
        <v>0</v>
      </c>
      <c r="P58" s="19">
        <v>0</v>
      </c>
      <c r="Q58" s="19">
        <v>0</v>
      </c>
      <c r="R58" s="19">
        <v>174.7</v>
      </c>
      <c r="S58" s="19">
        <v>102.1</v>
      </c>
      <c r="T58" s="19">
        <v>541.4</v>
      </c>
      <c r="U58" s="19">
        <v>10.199999999999999</v>
      </c>
      <c r="V58" s="19"/>
      <c r="W58" s="19"/>
      <c r="X58" s="19"/>
      <c r="Y58" s="19"/>
      <c r="Z58" s="19">
        <v>160.19999999999999</v>
      </c>
      <c r="AA58" s="19">
        <v>7.3</v>
      </c>
      <c r="AB58" s="19">
        <v>2.2999999999999998</v>
      </c>
      <c r="AC58" s="19">
        <v>0</v>
      </c>
      <c r="AD58" s="19">
        <v>6.4</v>
      </c>
      <c r="AE58" s="19"/>
      <c r="AF58" s="19">
        <v>84.7</v>
      </c>
      <c r="AG58" s="19">
        <v>5.8</v>
      </c>
      <c r="AH58" s="19"/>
      <c r="AI58" s="19"/>
      <c r="AJ58" s="19"/>
      <c r="AK58" s="19">
        <v>109.4</v>
      </c>
      <c r="AL58" s="19">
        <v>158</v>
      </c>
      <c r="AM58" s="19"/>
      <c r="AN58" s="19"/>
      <c r="AO58" s="19"/>
      <c r="AP58" s="19">
        <v>6.5</v>
      </c>
      <c r="AQ58" s="19">
        <v>432.8</v>
      </c>
      <c r="AR58" s="19">
        <v>52.2</v>
      </c>
      <c r="AS58" s="19">
        <v>128.5</v>
      </c>
      <c r="AT58" s="19">
        <v>36.5</v>
      </c>
      <c r="AU58" s="19">
        <v>18.399999999999999</v>
      </c>
      <c r="AV58" s="19">
        <v>19.7</v>
      </c>
      <c r="AW58" s="19">
        <v>90.4</v>
      </c>
      <c r="AX58" s="19">
        <v>118.67751</v>
      </c>
      <c r="AY58" s="19">
        <v>119.39707</v>
      </c>
      <c r="AZ58" s="19">
        <v>153.35463999999999</v>
      </c>
      <c r="BA58" s="19">
        <v>108.2</v>
      </c>
      <c r="BB58" s="19">
        <v>8</v>
      </c>
      <c r="BC58" s="19"/>
      <c r="BD58" s="19">
        <v>32.700000000000003</v>
      </c>
      <c r="BE58" s="19">
        <v>47</v>
      </c>
      <c r="BF58" s="19">
        <v>3.8</v>
      </c>
      <c r="BG58" s="19">
        <v>28.2</v>
      </c>
      <c r="BH58" s="19">
        <v>157.1</v>
      </c>
      <c r="BI58" s="19">
        <v>46.5</v>
      </c>
      <c r="BJ58" s="19"/>
      <c r="BK58" s="19"/>
      <c r="BL58" s="19">
        <v>47.8</v>
      </c>
      <c r="BM58" s="19"/>
      <c r="BN58" s="19"/>
      <c r="BO58" s="19"/>
      <c r="BP58" s="19">
        <v>128.69999999999999</v>
      </c>
      <c r="BQ58" s="19">
        <v>96</v>
      </c>
      <c r="BR58" s="19">
        <v>96</v>
      </c>
      <c r="BS58" s="19"/>
      <c r="BT58" s="19">
        <v>113.4</v>
      </c>
      <c r="BU58" s="19">
        <v>0</v>
      </c>
      <c r="BV58" s="19"/>
      <c r="BW58" s="19"/>
      <c r="BX58" s="19"/>
      <c r="BY58" s="19"/>
      <c r="BZ58" s="19">
        <v>112.8</v>
      </c>
      <c r="CA58" s="19"/>
      <c r="CB58" s="19"/>
      <c r="CC58" s="19">
        <v>70</v>
      </c>
      <c r="CD58" s="19">
        <v>118.6</v>
      </c>
      <c r="CE58" s="19">
        <v>62</v>
      </c>
      <c r="CF58" s="19">
        <v>77.599999999999994</v>
      </c>
      <c r="CG58" s="19">
        <v>29.7</v>
      </c>
      <c r="CH58" s="19"/>
      <c r="CI58" s="19"/>
      <c r="CJ58" s="19"/>
      <c r="CK58" s="19">
        <v>104</v>
      </c>
      <c r="CL58" s="19">
        <v>104.4</v>
      </c>
      <c r="CM58" s="19">
        <v>122</v>
      </c>
      <c r="CN58" s="19"/>
      <c r="CO58" s="19"/>
      <c r="CP58" s="19"/>
      <c r="CQ58" s="19"/>
      <c r="CR58" s="19"/>
      <c r="CS58" s="19">
        <v>137.19999999999999</v>
      </c>
      <c r="CT58" s="19">
        <v>79.900000000000006</v>
      </c>
      <c r="CU58" s="19">
        <v>0</v>
      </c>
      <c r="CV58" s="19">
        <v>58.3</v>
      </c>
      <c r="CW58" s="19">
        <v>0</v>
      </c>
      <c r="CX58" s="19">
        <v>14</v>
      </c>
      <c r="CY58" s="19">
        <v>0</v>
      </c>
      <c r="CZ58" s="19">
        <v>20</v>
      </c>
      <c r="DA58" s="19">
        <v>10</v>
      </c>
      <c r="DB58" s="19">
        <v>5.3</v>
      </c>
      <c r="DC58" s="19">
        <v>3.5</v>
      </c>
      <c r="DD58" s="19">
        <v>5</v>
      </c>
      <c r="DE58" s="19">
        <v>20</v>
      </c>
      <c r="DF58" s="19">
        <v>20</v>
      </c>
      <c r="DG58" s="19">
        <v>18.399999999999999</v>
      </c>
      <c r="DH58" s="19">
        <v>3.5</v>
      </c>
      <c r="DI58" s="19">
        <v>18.8</v>
      </c>
      <c r="DJ58" s="19">
        <v>0</v>
      </c>
      <c r="DK58" s="19">
        <v>0</v>
      </c>
      <c r="DL58" s="19">
        <v>19.7</v>
      </c>
      <c r="DM58" s="19">
        <v>57.9</v>
      </c>
      <c r="DN58" s="19">
        <v>4.7</v>
      </c>
      <c r="DO58" s="19">
        <v>2.2999999999999998</v>
      </c>
      <c r="DP58" s="19">
        <v>2.4</v>
      </c>
      <c r="DQ58" s="19">
        <v>2.9</v>
      </c>
      <c r="DR58" s="19">
        <v>0</v>
      </c>
      <c r="DS58" s="19">
        <v>3.6</v>
      </c>
      <c r="DT58" s="19">
        <v>16.3</v>
      </c>
      <c r="DU58" s="19">
        <v>2</v>
      </c>
      <c r="DV58" s="19"/>
      <c r="DW58" s="19">
        <v>14.7</v>
      </c>
      <c r="DX58" s="19">
        <v>12.8</v>
      </c>
      <c r="DY58" s="19">
        <v>20.3</v>
      </c>
      <c r="DZ58" s="19">
        <v>20.399999999999999</v>
      </c>
      <c r="EA58" s="19">
        <v>20</v>
      </c>
      <c r="EB58" s="19">
        <v>9.1999999999999993</v>
      </c>
      <c r="EC58" s="19">
        <v>43.7</v>
      </c>
      <c r="ED58" s="19">
        <v>0</v>
      </c>
      <c r="EE58" s="19">
        <v>89.2</v>
      </c>
      <c r="EF58" s="19">
        <v>89.7</v>
      </c>
      <c r="EG58" s="19">
        <v>11.5</v>
      </c>
      <c r="EH58" s="19">
        <v>10.3</v>
      </c>
      <c r="EI58" s="19">
        <v>21</v>
      </c>
      <c r="EJ58" s="19">
        <v>6.8</v>
      </c>
      <c r="EK58" s="19">
        <v>5</v>
      </c>
      <c r="EL58" s="19">
        <v>20</v>
      </c>
      <c r="EM58" s="19">
        <v>20</v>
      </c>
      <c r="EN58" s="19">
        <v>19.899999999999999</v>
      </c>
      <c r="EO58" s="19">
        <v>8.6999999999999993</v>
      </c>
      <c r="EP58" s="19">
        <v>0</v>
      </c>
      <c r="EQ58" s="19">
        <v>0</v>
      </c>
      <c r="ER58" s="19">
        <v>0.6</v>
      </c>
      <c r="ES58" s="19">
        <v>62.4</v>
      </c>
      <c r="ET58" s="19">
        <v>34</v>
      </c>
      <c r="EU58" s="19">
        <v>0</v>
      </c>
      <c r="EV58" s="19">
        <v>0</v>
      </c>
      <c r="EW58" s="19">
        <v>7.8</v>
      </c>
      <c r="EX58" s="19">
        <v>20</v>
      </c>
      <c r="EY58" s="19">
        <v>10.199999999999999</v>
      </c>
      <c r="EZ58" s="19"/>
      <c r="FA58" s="19">
        <v>37.9</v>
      </c>
      <c r="FB58" s="19">
        <v>28.9</v>
      </c>
      <c r="FC58" s="19">
        <v>2.8</v>
      </c>
      <c r="FD58" s="19">
        <v>12.5</v>
      </c>
      <c r="FE58" s="19">
        <v>15.5</v>
      </c>
      <c r="FF58" s="19">
        <v>6.2</v>
      </c>
      <c r="FG58" s="19">
        <v>6680.1292199999998</v>
      </c>
      <c r="FH58" s="15"/>
      <c r="FI58" s="19">
        <v>24.24982</v>
      </c>
      <c r="FJ58" s="19">
        <v>1.3</v>
      </c>
      <c r="FK58" s="19">
        <v>8.0030000000000001</v>
      </c>
      <c r="FL58" s="19">
        <v>6.17</v>
      </c>
      <c r="FM58" s="19">
        <v>13.2</v>
      </c>
      <c r="FN58" s="19"/>
      <c r="FO58" s="19">
        <v>18.927689999999998</v>
      </c>
      <c r="FP58" s="19">
        <v>10.4</v>
      </c>
      <c r="FQ58" s="19">
        <v>5.8</v>
      </c>
      <c r="FR58" s="19">
        <v>88.050510000000003</v>
      </c>
    </row>
    <row r="59" spans="1:174" ht="24.9" customHeight="1" x14ac:dyDescent="0.3">
      <c r="A59" s="202" t="s">
        <v>707</v>
      </c>
      <c r="B59" s="203"/>
      <c r="C59" s="20">
        <v>26.15</v>
      </c>
      <c r="D59" s="20">
        <v>40.4</v>
      </c>
      <c r="E59" s="20">
        <v>102.4</v>
      </c>
      <c r="F59" s="20">
        <v>15541.45</v>
      </c>
      <c r="G59" s="20">
        <v>5264.15</v>
      </c>
      <c r="H59" s="20">
        <v>0</v>
      </c>
      <c r="I59" s="20">
        <v>0</v>
      </c>
      <c r="J59" s="20">
        <v>2111.1</v>
      </c>
      <c r="K59" s="20">
        <v>5724.65</v>
      </c>
      <c r="L59" s="20">
        <v>596.45000000000005</v>
      </c>
      <c r="M59" s="20">
        <v>0</v>
      </c>
      <c r="N59" s="20">
        <v>177.9</v>
      </c>
      <c r="O59" s="20">
        <v>104.65</v>
      </c>
      <c r="P59" s="20">
        <v>23.75</v>
      </c>
      <c r="Q59" s="20">
        <v>113.15</v>
      </c>
      <c r="R59" s="20">
        <v>4480.75</v>
      </c>
      <c r="S59" s="20">
        <v>2390.8000000000002</v>
      </c>
      <c r="T59" s="20">
        <v>13104.15</v>
      </c>
      <c r="U59" s="20">
        <v>194.9</v>
      </c>
      <c r="V59" s="20">
        <v>0</v>
      </c>
      <c r="W59" s="20">
        <v>0</v>
      </c>
      <c r="X59" s="20">
        <v>0</v>
      </c>
      <c r="Y59" s="20">
        <v>0</v>
      </c>
      <c r="Z59" s="20">
        <v>3981.55</v>
      </c>
      <c r="AA59" s="20">
        <v>186.45</v>
      </c>
      <c r="AB59" s="20">
        <v>62.65</v>
      </c>
      <c r="AC59" s="20">
        <v>73.2</v>
      </c>
      <c r="AD59" s="20">
        <v>153.6</v>
      </c>
      <c r="AE59" s="20">
        <v>0</v>
      </c>
      <c r="AF59" s="20">
        <v>1546.4</v>
      </c>
      <c r="AG59" s="20">
        <v>128.69999999999999</v>
      </c>
      <c r="AH59" s="20">
        <v>0</v>
      </c>
      <c r="AI59" s="20">
        <v>0</v>
      </c>
      <c r="AJ59" s="20">
        <v>0</v>
      </c>
      <c r="AK59" s="20">
        <v>2661</v>
      </c>
      <c r="AL59" s="20">
        <v>3764.6</v>
      </c>
      <c r="AM59" s="20">
        <v>0</v>
      </c>
      <c r="AN59" s="20">
        <v>0</v>
      </c>
      <c r="AO59" s="20">
        <v>0</v>
      </c>
      <c r="AP59" s="20">
        <v>156</v>
      </c>
      <c r="AQ59" s="20">
        <v>10934.5</v>
      </c>
      <c r="AR59" s="20">
        <v>1349.6</v>
      </c>
      <c r="AS59" s="20">
        <v>3289.4</v>
      </c>
      <c r="AT59" s="20">
        <v>939.15</v>
      </c>
      <c r="AU59" s="20">
        <v>441.65</v>
      </c>
      <c r="AV59" s="20">
        <v>472.8</v>
      </c>
      <c r="AW59" s="20">
        <v>2168.75</v>
      </c>
      <c r="AX59" s="20">
        <v>2925.7519299999999</v>
      </c>
      <c r="AY59" s="20">
        <v>3569.253475</v>
      </c>
      <c r="AZ59" s="20">
        <v>3579.6211549999998</v>
      </c>
      <c r="BA59" s="20">
        <v>2585.6</v>
      </c>
      <c r="BB59" s="20">
        <v>192.95</v>
      </c>
      <c r="BC59" s="20">
        <v>0</v>
      </c>
      <c r="BD59" s="20">
        <v>954.7</v>
      </c>
      <c r="BE59" s="20">
        <v>1128.6500000000001</v>
      </c>
      <c r="BF59" s="20">
        <v>91.2</v>
      </c>
      <c r="BG59" s="20">
        <v>717.55</v>
      </c>
      <c r="BH59" s="20">
        <v>4001.75</v>
      </c>
      <c r="BI59" s="20">
        <v>867.7</v>
      </c>
      <c r="BJ59" s="20">
        <v>0</v>
      </c>
      <c r="BK59" s="20">
        <v>0</v>
      </c>
      <c r="BL59" s="20">
        <v>803.65</v>
      </c>
      <c r="BM59" s="20">
        <v>0</v>
      </c>
      <c r="BN59" s="20">
        <v>0</v>
      </c>
      <c r="BO59" s="20">
        <v>0</v>
      </c>
      <c r="BP59" s="20">
        <v>3137.4</v>
      </c>
      <c r="BQ59" s="20">
        <v>2772.75</v>
      </c>
      <c r="BR59" s="20">
        <v>3783.7</v>
      </c>
      <c r="BS59" s="20">
        <v>0</v>
      </c>
      <c r="BT59" s="20">
        <v>3082.2</v>
      </c>
      <c r="BU59" s="20">
        <v>204.45</v>
      </c>
      <c r="BV59" s="20">
        <v>0</v>
      </c>
      <c r="BW59" s="20">
        <v>0</v>
      </c>
      <c r="BX59" s="20">
        <v>0</v>
      </c>
      <c r="BY59" s="20">
        <v>0</v>
      </c>
      <c r="BZ59" s="20">
        <v>2744.75</v>
      </c>
      <c r="CA59" s="20">
        <v>0</v>
      </c>
      <c r="CB59" s="20">
        <v>0</v>
      </c>
      <c r="CC59" s="20">
        <v>3147.65</v>
      </c>
      <c r="CD59" s="20">
        <v>2974.85</v>
      </c>
      <c r="CE59" s="20">
        <v>1524</v>
      </c>
      <c r="CF59" s="20">
        <v>1856.25</v>
      </c>
      <c r="CG59" s="20">
        <v>727.6</v>
      </c>
      <c r="CH59" s="20">
        <v>0</v>
      </c>
      <c r="CI59" s="20">
        <v>0</v>
      </c>
      <c r="CJ59" s="20">
        <v>0</v>
      </c>
      <c r="CK59" s="20">
        <v>2896.05</v>
      </c>
      <c r="CL59" s="20">
        <v>2887.65</v>
      </c>
      <c r="CM59" s="20">
        <v>3170.95</v>
      </c>
      <c r="CN59" s="20">
        <v>0</v>
      </c>
      <c r="CO59" s="20">
        <v>0</v>
      </c>
      <c r="CP59" s="20">
        <v>0</v>
      </c>
      <c r="CQ59" s="20">
        <v>0</v>
      </c>
      <c r="CR59" s="20">
        <v>0</v>
      </c>
      <c r="CS59" s="20">
        <v>3459.85</v>
      </c>
      <c r="CT59" s="20">
        <v>1975.5</v>
      </c>
      <c r="CU59" s="20">
        <v>8.5500000000000007</v>
      </c>
      <c r="CV59" s="20">
        <v>1725.55</v>
      </c>
      <c r="CW59" s="20">
        <v>688.65</v>
      </c>
      <c r="CX59" s="20">
        <v>299.55</v>
      </c>
      <c r="CY59" s="20">
        <v>2.75</v>
      </c>
      <c r="CZ59" s="20">
        <v>479.45</v>
      </c>
      <c r="DA59" s="20">
        <v>237.75</v>
      </c>
      <c r="DB59" s="20">
        <v>127.85</v>
      </c>
      <c r="DC59" s="20">
        <v>85.5</v>
      </c>
      <c r="DD59" s="20">
        <v>121.2</v>
      </c>
      <c r="DE59" s="20">
        <v>485.3</v>
      </c>
      <c r="DF59" s="20">
        <v>480</v>
      </c>
      <c r="DG59" s="20">
        <v>456.45</v>
      </c>
      <c r="DH59" s="20">
        <v>83.5</v>
      </c>
      <c r="DI59" s="20">
        <v>451.2</v>
      </c>
      <c r="DJ59" s="20">
        <v>150.25</v>
      </c>
      <c r="DK59" s="20">
        <v>185.5</v>
      </c>
      <c r="DL59" s="20">
        <v>520.04999999999995</v>
      </c>
      <c r="DM59" s="20">
        <v>1460</v>
      </c>
      <c r="DN59" s="20">
        <v>110.7</v>
      </c>
      <c r="DO59" s="20">
        <v>53.05</v>
      </c>
      <c r="DP59" s="20">
        <v>39.200000000000003</v>
      </c>
      <c r="DQ59" s="20">
        <v>66.8</v>
      </c>
      <c r="DR59" s="20">
        <v>176.1</v>
      </c>
      <c r="DS59" s="20">
        <v>86.3</v>
      </c>
      <c r="DT59" s="20">
        <v>320.89999999999998</v>
      </c>
      <c r="DU59" s="20">
        <v>48</v>
      </c>
      <c r="DV59" s="20">
        <v>0</v>
      </c>
      <c r="DW59" s="20">
        <v>370.8</v>
      </c>
      <c r="DX59" s="20">
        <v>303.55</v>
      </c>
      <c r="DY59" s="20">
        <v>478.15</v>
      </c>
      <c r="DZ59" s="20">
        <v>488.25</v>
      </c>
      <c r="EA59" s="20">
        <v>479.4</v>
      </c>
      <c r="EB59" s="20">
        <v>247.4</v>
      </c>
      <c r="EC59" s="20">
        <v>893.85</v>
      </c>
      <c r="ED59" s="20">
        <v>316.05</v>
      </c>
      <c r="EE59" s="20">
        <v>1638.1</v>
      </c>
      <c r="EF59" s="20">
        <v>1951.4</v>
      </c>
      <c r="EG59" s="20">
        <v>172.6</v>
      </c>
      <c r="EH59" s="20">
        <v>152.75</v>
      </c>
      <c r="EI59" s="20">
        <v>504</v>
      </c>
      <c r="EJ59" s="20">
        <v>175.8</v>
      </c>
      <c r="EK59" s="20">
        <v>136.35</v>
      </c>
      <c r="EL59" s="20">
        <v>480</v>
      </c>
      <c r="EM59" s="20">
        <v>474</v>
      </c>
      <c r="EN59" s="20">
        <v>463.15</v>
      </c>
      <c r="EO59" s="20">
        <v>197.95</v>
      </c>
      <c r="EP59" s="20">
        <v>133.30000000000001</v>
      </c>
      <c r="EQ59" s="20">
        <v>1301.95</v>
      </c>
      <c r="ER59" s="20">
        <v>14.4</v>
      </c>
      <c r="ES59" s="20">
        <v>1580.8</v>
      </c>
      <c r="ET59" s="20">
        <v>1542.4</v>
      </c>
      <c r="EU59" s="20">
        <v>1040.05</v>
      </c>
      <c r="EV59" s="20">
        <v>131.4</v>
      </c>
      <c r="EW59" s="20">
        <v>187.55</v>
      </c>
      <c r="EX59" s="20">
        <v>479.5</v>
      </c>
      <c r="EY59" s="20">
        <v>240</v>
      </c>
      <c r="EZ59" s="20">
        <v>0</v>
      </c>
      <c r="FA59" s="20">
        <v>893.3</v>
      </c>
      <c r="FB59" s="20">
        <v>393.05</v>
      </c>
      <c r="FC59" s="20">
        <v>75.849999999999994</v>
      </c>
      <c r="FD59" s="20">
        <v>287.3</v>
      </c>
      <c r="FE59" s="20">
        <v>363.1</v>
      </c>
      <c r="FF59" s="20">
        <v>140.65</v>
      </c>
      <c r="FG59" s="192">
        <v>171749.02656</v>
      </c>
      <c r="FH59" s="21"/>
      <c r="FI59" s="20">
        <v>574.12474999999995</v>
      </c>
      <c r="FJ59" s="20">
        <v>31.2</v>
      </c>
      <c r="FK59" s="20">
        <v>192.2345</v>
      </c>
      <c r="FL59" s="20">
        <v>147.4315</v>
      </c>
      <c r="FM59" s="20">
        <v>283.8</v>
      </c>
      <c r="FN59" s="20">
        <v>0</v>
      </c>
      <c r="FO59" s="20">
        <v>454.17183999999997</v>
      </c>
      <c r="FP59" s="20">
        <v>240.7</v>
      </c>
      <c r="FQ59" s="20">
        <v>203.2</v>
      </c>
      <c r="FR59" s="20">
        <v>2126.8625900000002</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093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5" t="s">
        <v>708</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436</v>
      </c>
      <c r="FI5" s="200"/>
      <c r="FJ5" s="200"/>
      <c r="FK5" s="200"/>
      <c r="FL5" s="200"/>
      <c r="FM5" s="200"/>
      <c r="FN5" s="200"/>
      <c r="FO5" s="200"/>
      <c r="FP5" s="200"/>
      <c r="FQ5" s="200"/>
    </row>
    <row r="6" spans="1:173" ht="21.9" hidden="1" customHeight="1" x14ac:dyDescent="0.3">
      <c r="A6" s="204" t="s">
        <v>67</v>
      </c>
      <c r="B6" s="204" t="s">
        <v>437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438</v>
      </c>
      <c r="FG6" s="1"/>
      <c r="FH6" s="10">
        <v>221</v>
      </c>
      <c r="FI6" s="10">
        <v>49607</v>
      </c>
      <c r="FJ6" s="10">
        <v>222</v>
      </c>
      <c r="FK6" s="10">
        <v>224</v>
      </c>
      <c r="FL6" s="10">
        <v>2187</v>
      </c>
      <c r="FM6" s="10">
        <v>227</v>
      </c>
      <c r="FN6" s="10">
        <v>49400</v>
      </c>
      <c r="FO6" s="10">
        <v>199</v>
      </c>
      <c r="FP6" s="10">
        <v>200</v>
      </c>
      <c r="FQ6" s="200" t="s">
        <v>439</v>
      </c>
    </row>
    <row r="7" spans="1:173" ht="15" hidden="1" customHeight="1" x14ac:dyDescent="0.3">
      <c r="A7" s="204"/>
      <c r="B7" s="204"/>
      <c r="C7" s="9" t="s">
        <v>440</v>
      </c>
      <c r="D7" s="9" t="s">
        <v>440</v>
      </c>
      <c r="E7" s="9" t="s">
        <v>441</v>
      </c>
      <c r="F7" s="9" t="s">
        <v>440</v>
      </c>
      <c r="G7" s="9" t="s">
        <v>440</v>
      </c>
      <c r="H7" s="9" t="s">
        <v>441</v>
      </c>
      <c r="I7" s="9" t="s">
        <v>441</v>
      </c>
      <c r="J7" s="9" t="s">
        <v>441</v>
      </c>
      <c r="K7" s="9" t="s">
        <v>441</v>
      </c>
      <c r="L7" s="9" t="s">
        <v>440</v>
      </c>
      <c r="M7" s="9" t="s">
        <v>440</v>
      </c>
      <c r="N7" s="9" t="s">
        <v>440</v>
      </c>
      <c r="O7" s="9" t="s">
        <v>440</v>
      </c>
      <c r="P7" s="9" t="s">
        <v>440</v>
      </c>
      <c r="Q7" s="9" t="s">
        <v>440</v>
      </c>
      <c r="R7" s="9" t="s">
        <v>440</v>
      </c>
      <c r="S7" s="9" t="s">
        <v>440</v>
      </c>
      <c r="T7" s="9" t="s">
        <v>440</v>
      </c>
      <c r="U7" s="9" t="s">
        <v>440</v>
      </c>
      <c r="V7" s="9" t="s">
        <v>440</v>
      </c>
      <c r="W7" s="9" t="s">
        <v>440</v>
      </c>
      <c r="X7" s="9" t="s">
        <v>440</v>
      </c>
      <c r="Y7" s="9" t="s">
        <v>440</v>
      </c>
      <c r="Z7" s="9" t="s">
        <v>442</v>
      </c>
      <c r="AA7" s="9" t="s">
        <v>442</v>
      </c>
      <c r="AB7" s="9" t="s">
        <v>440</v>
      </c>
      <c r="AC7" s="9" t="s">
        <v>442</v>
      </c>
      <c r="AD7" s="9" t="s">
        <v>442</v>
      </c>
      <c r="AE7" s="9" t="s">
        <v>442</v>
      </c>
      <c r="AF7" s="9" t="s">
        <v>442</v>
      </c>
      <c r="AG7" s="9" t="s">
        <v>442</v>
      </c>
      <c r="AH7" s="9" t="s">
        <v>442</v>
      </c>
      <c r="AI7" s="9" t="s">
        <v>442</v>
      </c>
      <c r="AJ7" s="9" t="s">
        <v>442</v>
      </c>
      <c r="AK7" s="9" t="s">
        <v>440</v>
      </c>
      <c r="AL7" s="9" t="s">
        <v>441</v>
      </c>
      <c r="AM7" s="9" t="s">
        <v>441</v>
      </c>
      <c r="AN7" s="9" t="s">
        <v>441</v>
      </c>
      <c r="AO7" s="9" t="s">
        <v>440</v>
      </c>
      <c r="AP7" s="9" t="s">
        <v>440</v>
      </c>
      <c r="AQ7" s="9" t="s">
        <v>440</v>
      </c>
      <c r="AR7" s="9" t="s">
        <v>440</v>
      </c>
      <c r="AS7" s="9" t="s">
        <v>440</v>
      </c>
      <c r="AT7" s="9" t="s">
        <v>440</v>
      </c>
      <c r="AU7" s="9" t="s">
        <v>440</v>
      </c>
      <c r="AV7" s="9" t="s">
        <v>442</v>
      </c>
      <c r="AW7" s="9" t="s">
        <v>440</v>
      </c>
      <c r="AX7" s="9" t="s">
        <v>440</v>
      </c>
      <c r="AY7" s="9" t="s">
        <v>440</v>
      </c>
      <c r="AZ7" s="9" t="s">
        <v>440</v>
      </c>
      <c r="BA7" s="9" t="s">
        <v>440</v>
      </c>
      <c r="BB7" s="9" t="s">
        <v>440</v>
      </c>
      <c r="BC7" s="9" t="s">
        <v>440</v>
      </c>
      <c r="BD7" s="9" t="s">
        <v>440</v>
      </c>
      <c r="BE7" s="9" t="s">
        <v>442</v>
      </c>
      <c r="BF7" s="9" t="s">
        <v>441</v>
      </c>
      <c r="BG7" s="9" t="s">
        <v>440</v>
      </c>
      <c r="BH7" s="9" t="s">
        <v>440</v>
      </c>
      <c r="BI7" s="9" t="s">
        <v>441</v>
      </c>
      <c r="BJ7" s="9" t="s">
        <v>441</v>
      </c>
      <c r="BK7" s="9" t="s">
        <v>441</v>
      </c>
      <c r="BL7" s="9" t="s">
        <v>442</v>
      </c>
      <c r="BM7" s="9" t="s">
        <v>442</v>
      </c>
      <c r="BN7" s="9" t="s">
        <v>442</v>
      </c>
      <c r="BO7" s="9" t="s">
        <v>440</v>
      </c>
      <c r="BP7" s="9" t="s">
        <v>440</v>
      </c>
      <c r="BQ7" s="9" t="s">
        <v>440</v>
      </c>
      <c r="BR7" s="9" t="s">
        <v>440</v>
      </c>
      <c r="BS7" s="9" t="s">
        <v>440</v>
      </c>
      <c r="BT7" s="9" t="s">
        <v>440</v>
      </c>
      <c r="BU7" s="9" t="s">
        <v>440</v>
      </c>
      <c r="BV7" s="9" t="s">
        <v>442</v>
      </c>
      <c r="BW7" s="9" t="s">
        <v>442</v>
      </c>
      <c r="BX7" s="9" t="s">
        <v>442</v>
      </c>
      <c r="BY7" s="9" t="s">
        <v>441</v>
      </c>
      <c r="BZ7" s="9" t="s">
        <v>442</v>
      </c>
      <c r="CA7" s="9" t="s">
        <v>440</v>
      </c>
      <c r="CB7" s="9" t="s">
        <v>440</v>
      </c>
      <c r="CC7" s="9" t="s">
        <v>440</v>
      </c>
      <c r="CD7" s="9" t="s">
        <v>440</v>
      </c>
      <c r="CE7" s="9" t="s">
        <v>440</v>
      </c>
      <c r="CF7" s="9" t="s">
        <v>440</v>
      </c>
      <c r="CG7" s="9" t="s">
        <v>440</v>
      </c>
      <c r="CH7" s="9" t="s">
        <v>440</v>
      </c>
      <c r="CI7" s="9" t="s">
        <v>440</v>
      </c>
      <c r="CJ7" s="9" t="s">
        <v>440</v>
      </c>
      <c r="CK7" s="9" t="s">
        <v>440</v>
      </c>
      <c r="CL7" s="9" t="s">
        <v>440</v>
      </c>
      <c r="CM7" s="9" t="s">
        <v>440</v>
      </c>
      <c r="CN7" s="9" t="s">
        <v>442</v>
      </c>
      <c r="CO7" s="9" t="s">
        <v>442</v>
      </c>
      <c r="CP7" s="9" t="s">
        <v>442</v>
      </c>
      <c r="CQ7" s="9" t="s">
        <v>442</v>
      </c>
      <c r="CR7" s="9" t="s">
        <v>440</v>
      </c>
      <c r="CS7" s="9" t="s">
        <v>440</v>
      </c>
      <c r="CT7" s="9" t="s">
        <v>440</v>
      </c>
      <c r="CU7" s="9" t="s">
        <v>440</v>
      </c>
      <c r="CV7" s="9" t="s">
        <v>442</v>
      </c>
      <c r="CW7" s="9" t="s">
        <v>441</v>
      </c>
      <c r="CX7" s="9" t="s">
        <v>441</v>
      </c>
      <c r="CY7" s="9" t="s">
        <v>441</v>
      </c>
      <c r="CZ7" s="9" t="s">
        <v>441</v>
      </c>
      <c r="DA7" s="9" t="s">
        <v>441</v>
      </c>
      <c r="DB7" s="9" t="s">
        <v>440</v>
      </c>
      <c r="DC7" s="9" t="s">
        <v>440</v>
      </c>
      <c r="DD7" s="9" t="s">
        <v>440</v>
      </c>
      <c r="DE7" s="9" t="s">
        <v>441</v>
      </c>
      <c r="DF7" s="9" t="s">
        <v>441</v>
      </c>
      <c r="DG7" s="9" t="s">
        <v>440</v>
      </c>
      <c r="DH7" s="9" t="s">
        <v>440</v>
      </c>
      <c r="DI7" s="9" t="s">
        <v>442</v>
      </c>
      <c r="DJ7" s="9" t="s">
        <v>442</v>
      </c>
      <c r="DK7" s="9" t="s">
        <v>440</v>
      </c>
      <c r="DL7" s="9" t="s">
        <v>440</v>
      </c>
      <c r="DM7" s="9" t="s">
        <v>440</v>
      </c>
      <c r="DN7" s="9" t="s">
        <v>440</v>
      </c>
      <c r="DO7" s="9" t="s">
        <v>440</v>
      </c>
      <c r="DP7" s="9" t="s">
        <v>440</v>
      </c>
      <c r="DQ7" s="9" t="s">
        <v>442</v>
      </c>
      <c r="DR7" s="9" t="s">
        <v>440</v>
      </c>
      <c r="DS7" s="9" t="s">
        <v>440</v>
      </c>
      <c r="DT7" s="9" t="s">
        <v>441</v>
      </c>
      <c r="DU7" s="9" t="s">
        <v>440</v>
      </c>
      <c r="DV7" s="9" t="s">
        <v>440</v>
      </c>
      <c r="DW7" s="9" t="s">
        <v>441</v>
      </c>
      <c r="DX7" s="9" t="s">
        <v>440</v>
      </c>
      <c r="DY7" s="9" t="s">
        <v>440</v>
      </c>
      <c r="DZ7" s="9" t="s">
        <v>440</v>
      </c>
      <c r="EA7" s="9" t="s">
        <v>441</v>
      </c>
      <c r="EB7" s="9" t="s">
        <v>441</v>
      </c>
      <c r="EC7" s="9" t="s">
        <v>442</v>
      </c>
      <c r="ED7" s="9" t="s">
        <v>440</v>
      </c>
      <c r="EE7" s="9" t="s">
        <v>440</v>
      </c>
      <c r="EF7" s="9" t="s">
        <v>440</v>
      </c>
      <c r="EG7" s="9" t="s">
        <v>440</v>
      </c>
      <c r="EH7" s="9" t="s">
        <v>440</v>
      </c>
      <c r="EI7" s="9" t="s">
        <v>440</v>
      </c>
      <c r="EJ7" s="9" t="s">
        <v>442</v>
      </c>
      <c r="EK7" s="9" t="s">
        <v>442</v>
      </c>
      <c r="EL7" s="9" t="s">
        <v>442</v>
      </c>
      <c r="EM7" s="9" t="s">
        <v>442</v>
      </c>
      <c r="EN7" s="9" t="s">
        <v>441</v>
      </c>
      <c r="EO7" s="9" t="s">
        <v>442</v>
      </c>
      <c r="EP7" s="9" t="s">
        <v>442</v>
      </c>
      <c r="EQ7" s="9" t="s">
        <v>440</v>
      </c>
      <c r="ER7" s="9" t="s">
        <v>440</v>
      </c>
      <c r="ES7" s="9" t="s">
        <v>440</v>
      </c>
      <c r="ET7" s="9" t="s">
        <v>442</v>
      </c>
      <c r="EU7" s="9" t="s">
        <v>442</v>
      </c>
      <c r="EV7" s="9" t="s">
        <v>441</v>
      </c>
      <c r="EW7" s="9" t="s">
        <v>440</v>
      </c>
      <c r="EX7" s="9" t="s">
        <v>441</v>
      </c>
      <c r="EY7" s="9" t="s">
        <v>441</v>
      </c>
      <c r="EZ7" s="9" t="s">
        <v>441</v>
      </c>
      <c r="FA7" s="9" t="s">
        <v>440</v>
      </c>
      <c r="FB7" s="9" t="s">
        <v>440</v>
      </c>
      <c r="FC7" s="9" t="s">
        <v>440</v>
      </c>
      <c r="FD7" s="9" t="s">
        <v>441</v>
      </c>
      <c r="FE7" s="9" t="s">
        <v>441</v>
      </c>
      <c r="FF7" s="204"/>
      <c r="FG7" s="1"/>
      <c r="FH7" s="10" t="s">
        <v>441</v>
      </c>
      <c r="FI7" s="10" t="s">
        <v>442</v>
      </c>
      <c r="FJ7" s="10" t="s">
        <v>440</v>
      </c>
      <c r="FK7" s="10" t="s">
        <v>441</v>
      </c>
      <c r="FL7" s="10" t="s">
        <v>441</v>
      </c>
      <c r="FM7" s="10" t="s">
        <v>441</v>
      </c>
      <c r="FN7" s="10" t="s">
        <v>441</v>
      </c>
      <c r="FO7" s="10" t="s">
        <v>441</v>
      </c>
      <c r="FP7" s="10" t="s">
        <v>441</v>
      </c>
      <c r="FQ7" s="200"/>
    </row>
    <row r="8" spans="1:173" ht="15" hidden="1" customHeight="1" x14ac:dyDescent="0.3">
      <c r="A8" s="204"/>
      <c r="B8" s="204"/>
      <c r="C8" s="9" t="s">
        <v>443</v>
      </c>
      <c r="D8" s="9" t="s">
        <v>443</v>
      </c>
      <c r="E8" s="9" t="s">
        <v>443</v>
      </c>
      <c r="F8" s="9" t="s">
        <v>443</v>
      </c>
      <c r="G8" s="9" t="s">
        <v>443</v>
      </c>
      <c r="H8" s="9" t="s">
        <v>444</v>
      </c>
      <c r="I8" s="9" t="s">
        <v>444</v>
      </c>
      <c r="J8" s="9" t="s">
        <v>443</v>
      </c>
      <c r="K8" s="9" t="s">
        <v>443</v>
      </c>
      <c r="L8" s="9" t="s">
        <v>444</v>
      </c>
      <c r="M8" s="9" t="s">
        <v>444</v>
      </c>
      <c r="N8" s="9" t="s">
        <v>444</v>
      </c>
      <c r="O8" s="9" t="s">
        <v>444</v>
      </c>
      <c r="P8" s="9" t="s">
        <v>444</v>
      </c>
      <c r="Q8" s="9" t="s">
        <v>444</v>
      </c>
      <c r="R8" s="9" t="s">
        <v>444</v>
      </c>
      <c r="S8" s="9" t="s">
        <v>444</v>
      </c>
      <c r="T8" s="9" t="s">
        <v>443</v>
      </c>
      <c r="U8" s="9" t="s">
        <v>443</v>
      </c>
      <c r="V8" s="9" t="s">
        <v>444</v>
      </c>
      <c r="W8" s="9" t="s">
        <v>444</v>
      </c>
      <c r="X8" s="9" t="s">
        <v>444</v>
      </c>
      <c r="Y8" s="9" t="s">
        <v>444</v>
      </c>
      <c r="Z8" s="9" t="s">
        <v>443</v>
      </c>
      <c r="AA8" s="9" t="s">
        <v>443</v>
      </c>
      <c r="AB8" s="9" t="s">
        <v>444</v>
      </c>
      <c r="AC8" s="9" t="s">
        <v>443</v>
      </c>
      <c r="AD8" s="9" t="s">
        <v>443</v>
      </c>
      <c r="AE8" s="9" t="s">
        <v>443</v>
      </c>
      <c r="AF8" s="9" t="s">
        <v>443</v>
      </c>
      <c r="AG8" s="9" t="s">
        <v>444</v>
      </c>
      <c r="AH8" s="9" t="s">
        <v>444</v>
      </c>
      <c r="AI8" s="9" t="s">
        <v>444</v>
      </c>
      <c r="AJ8" s="9" t="s">
        <v>443</v>
      </c>
      <c r="AK8" s="9" t="s">
        <v>443</v>
      </c>
      <c r="AL8" s="9" t="s">
        <v>444</v>
      </c>
      <c r="AM8" s="9" t="s">
        <v>444</v>
      </c>
      <c r="AN8" s="9" t="s">
        <v>444</v>
      </c>
      <c r="AO8" s="9" t="s">
        <v>443</v>
      </c>
      <c r="AP8" s="9" t="s">
        <v>443</v>
      </c>
      <c r="AQ8" s="9" t="s">
        <v>443</v>
      </c>
      <c r="AR8" s="9" t="s">
        <v>443</v>
      </c>
      <c r="AS8" s="9" t="s">
        <v>443</v>
      </c>
      <c r="AT8" s="9" t="s">
        <v>443</v>
      </c>
      <c r="AU8" s="9" t="s">
        <v>443</v>
      </c>
      <c r="AV8" s="9" t="s">
        <v>443</v>
      </c>
      <c r="AW8" s="9" t="s">
        <v>444</v>
      </c>
      <c r="AX8" s="9" t="s">
        <v>444</v>
      </c>
      <c r="AY8" s="9" t="s">
        <v>444</v>
      </c>
      <c r="AZ8" s="9" t="s">
        <v>443</v>
      </c>
      <c r="BA8" s="9" t="s">
        <v>443</v>
      </c>
      <c r="BB8" s="9" t="s">
        <v>443</v>
      </c>
      <c r="BC8" s="9" t="s">
        <v>443</v>
      </c>
      <c r="BD8" s="9" t="s">
        <v>443</v>
      </c>
      <c r="BE8" s="9" t="s">
        <v>443</v>
      </c>
      <c r="BF8" s="9" t="s">
        <v>443</v>
      </c>
      <c r="BG8" s="9" t="s">
        <v>443</v>
      </c>
      <c r="BH8" s="9" t="s">
        <v>443</v>
      </c>
      <c r="BI8" s="9" t="s">
        <v>444</v>
      </c>
      <c r="BJ8" s="9" t="s">
        <v>444</v>
      </c>
      <c r="BK8" s="9" t="s">
        <v>444</v>
      </c>
      <c r="BL8" s="9" t="s">
        <v>444</v>
      </c>
      <c r="BM8" s="9" t="s">
        <v>444</v>
      </c>
      <c r="BN8" s="9" t="s">
        <v>444</v>
      </c>
      <c r="BO8" s="9" t="s">
        <v>443</v>
      </c>
      <c r="BP8" s="9" t="s">
        <v>444</v>
      </c>
      <c r="BQ8" s="9" t="s">
        <v>444</v>
      </c>
      <c r="BR8" s="9" t="s">
        <v>444</v>
      </c>
      <c r="BS8" s="9" t="s">
        <v>444</v>
      </c>
      <c r="BT8" s="9" t="s">
        <v>444</v>
      </c>
      <c r="BU8" s="9" t="s">
        <v>444</v>
      </c>
      <c r="BV8" s="9" t="s">
        <v>444</v>
      </c>
      <c r="BW8" s="9" t="s">
        <v>444</v>
      </c>
      <c r="BX8" s="9" t="s">
        <v>444</v>
      </c>
      <c r="BY8" s="9" t="s">
        <v>443</v>
      </c>
      <c r="BZ8" s="9" t="s">
        <v>444</v>
      </c>
      <c r="CA8" s="9" t="s">
        <v>444</v>
      </c>
      <c r="CB8" s="9" t="s">
        <v>443</v>
      </c>
      <c r="CC8" s="9" t="s">
        <v>443</v>
      </c>
      <c r="CD8" s="9" t="s">
        <v>443</v>
      </c>
      <c r="CE8" s="9" t="s">
        <v>443</v>
      </c>
      <c r="CF8" s="9" t="s">
        <v>443</v>
      </c>
      <c r="CG8" s="9" t="s">
        <v>444</v>
      </c>
      <c r="CH8" s="9" t="s">
        <v>444</v>
      </c>
      <c r="CI8" s="9" t="s">
        <v>444</v>
      </c>
      <c r="CJ8" s="9" t="s">
        <v>444</v>
      </c>
      <c r="CK8" s="9" t="s">
        <v>444</v>
      </c>
      <c r="CL8" s="9" t="s">
        <v>444</v>
      </c>
      <c r="CM8" s="9" t="s">
        <v>444</v>
      </c>
      <c r="CN8" s="9" t="s">
        <v>444</v>
      </c>
      <c r="CO8" s="9" t="s">
        <v>444</v>
      </c>
      <c r="CP8" s="9" t="s">
        <v>444</v>
      </c>
      <c r="CQ8" s="9" t="s">
        <v>444</v>
      </c>
      <c r="CR8" s="9" t="s">
        <v>444</v>
      </c>
      <c r="CS8" s="9" t="s">
        <v>444</v>
      </c>
      <c r="CT8" s="9" t="s">
        <v>445</v>
      </c>
      <c r="CU8" s="9" t="s">
        <v>446</v>
      </c>
      <c r="CV8" s="9" t="s">
        <v>445</v>
      </c>
      <c r="CW8" s="9" t="s">
        <v>446</v>
      </c>
      <c r="CX8" s="9" t="s">
        <v>445</v>
      </c>
      <c r="CY8" s="9" t="s">
        <v>443</v>
      </c>
      <c r="CZ8" s="9" t="s">
        <v>443</v>
      </c>
      <c r="DA8" s="9" t="s">
        <v>443</v>
      </c>
      <c r="DB8" s="9" t="s">
        <v>443</v>
      </c>
      <c r="DC8" s="9" t="s">
        <v>443</v>
      </c>
      <c r="DD8" s="9" t="s">
        <v>443</v>
      </c>
      <c r="DE8" s="9" t="s">
        <v>443</v>
      </c>
      <c r="DF8" s="9" t="s">
        <v>443</v>
      </c>
      <c r="DG8" s="9" t="s">
        <v>443</v>
      </c>
      <c r="DH8" s="9" t="s">
        <v>443</v>
      </c>
      <c r="DI8" s="9" t="s">
        <v>445</v>
      </c>
      <c r="DJ8" s="9" t="s">
        <v>445</v>
      </c>
      <c r="DK8" s="9" t="s">
        <v>446</v>
      </c>
      <c r="DL8" s="9" t="s">
        <v>446</v>
      </c>
      <c r="DM8" s="9" t="s">
        <v>444</v>
      </c>
      <c r="DN8" s="9" t="s">
        <v>444</v>
      </c>
      <c r="DO8" s="9" t="s">
        <v>444</v>
      </c>
      <c r="DP8" s="9" t="s">
        <v>444</v>
      </c>
      <c r="DQ8" s="9" t="s">
        <v>445</v>
      </c>
      <c r="DR8" s="9" t="s">
        <v>443</v>
      </c>
      <c r="DS8" s="9" t="s">
        <v>443</v>
      </c>
      <c r="DT8" s="9" t="s">
        <v>443</v>
      </c>
      <c r="DU8" s="9" t="s">
        <v>443</v>
      </c>
      <c r="DV8" s="9" t="s">
        <v>443</v>
      </c>
      <c r="DW8" s="9" t="s">
        <v>443</v>
      </c>
      <c r="DX8" s="9" t="s">
        <v>443</v>
      </c>
      <c r="DY8" s="9" t="s">
        <v>443</v>
      </c>
      <c r="DZ8" s="9" t="s">
        <v>443</v>
      </c>
      <c r="EA8" s="9" t="s">
        <v>446</v>
      </c>
      <c r="EB8" s="9" t="s">
        <v>446</v>
      </c>
      <c r="EC8" s="9" t="s">
        <v>445</v>
      </c>
      <c r="ED8" s="9" t="s">
        <v>446</v>
      </c>
      <c r="EE8" s="9" t="s">
        <v>446</v>
      </c>
      <c r="EF8" s="9" t="s">
        <v>446</v>
      </c>
      <c r="EG8" s="9" t="s">
        <v>446</v>
      </c>
      <c r="EH8" s="9" t="s">
        <v>443</v>
      </c>
      <c r="EI8" s="9" t="s">
        <v>443</v>
      </c>
      <c r="EJ8" s="9" t="s">
        <v>443</v>
      </c>
      <c r="EK8" s="9" t="s">
        <v>443</v>
      </c>
      <c r="EL8" s="9" t="s">
        <v>443</v>
      </c>
      <c r="EM8" s="9" t="s">
        <v>443</v>
      </c>
      <c r="EN8" s="9" t="s">
        <v>446</v>
      </c>
      <c r="EO8" s="9" t="s">
        <v>445</v>
      </c>
      <c r="EP8" s="9" t="s">
        <v>445</v>
      </c>
      <c r="EQ8" s="9" t="s">
        <v>443</v>
      </c>
      <c r="ER8" s="9" t="s">
        <v>446</v>
      </c>
      <c r="ES8" s="9" t="s">
        <v>446</v>
      </c>
      <c r="ET8" s="9" t="s">
        <v>445</v>
      </c>
      <c r="EU8" s="9" t="s">
        <v>445</v>
      </c>
      <c r="EV8" s="9" t="s">
        <v>443</v>
      </c>
      <c r="EW8" s="9" t="s">
        <v>443</v>
      </c>
      <c r="EX8" s="9" t="s">
        <v>444</v>
      </c>
      <c r="EY8" s="9" t="s">
        <v>444</v>
      </c>
      <c r="EZ8" s="9" t="s">
        <v>444</v>
      </c>
      <c r="FA8" s="9" t="s">
        <v>444</v>
      </c>
      <c r="FB8" s="9" t="s">
        <v>444</v>
      </c>
      <c r="FC8" s="9" t="s">
        <v>444</v>
      </c>
      <c r="FD8" s="9" t="s">
        <v>444</v>
      </c>
      <c r="FE8" s="9" t="s">
        <v>444</v>
      </c>
      <c r="FF8" s="204"/>
      <c r="FG8" s="1"/>
      <c r="FH8" s="10" t="s">
        <v>443</v>
      </c>
      <c r="FI8" s="10" t="s">
        <v>443</v>
      </c>
      <c r="FJ8" s="10" t="s">
        <v>443</v>
      </c>
      <c r="FK8" s="10" t="s">
        <v>443</v>
      </c>
      <c r="FL8" s="10" t="s">
        <v>443</v>
      </c>
      <c r="FM8" s="10" t="s">
        <v>444</v>
      </c>
      <c r="FN8" s="10" t="s">
        <v>444</v>
      </c>
      <c r="FO8" s="10" t="s">
        <v>443</v>
      </c>
      <c r="FP8" s="10" t="s">
        <v>443</v>
      </c>
      <c r="FQ8" s="200"/>
    </row>
    <row r="9" spans="1:173" ht="39.9" customHeight="1" x14ac:dyDescent="0.3">
      <c r="A9" s="204"/>
      <c r="B9" s="204"/>
      <c r="C9" s="11" t="s">
        <v>447</v>
      </c>
      <c r="D9" s="11" t="s">
        <v>447</v>
      </c>
      <c r="E9" s="11" t="s">
        <v>448</v>
      </c>
      <c r="F9" s="11" t="s">
        <v>449</v>
      </c>
      <c r="G9" s="11" t="s">
        <v>449</v>
      </c>
      <c r="H9" s="11" t="s">
        <v>449</v>
      </c>
      <c r="I9" s="11" t="s">
        <v>449</v>
      </c>
      <c r="J9" s="11" t="s">
        <v>120</v>
      </c>
      <c r="K9" s="11" t="s">
        <v>120</v>
      </c>
      <c r="L9" s="11" t="s">
        <v>149</v>
      </c>
      <c r="M9" s="11" t="s">
        <v>149</v>
      </c>
      <c r="N9" s="11" t="s">
        <v>37</v>
      </c>
      <c r="O9" s="11" t="s">
        <v>37</v>
      </c>
      <c r="P9" s="11" t="s">
        <v>37</v>
      </c>
      <c r="Q9" s="11" t="s">
        <v>37</v>
      </c>
      <c r="R9" s="11" t="s">
        <v>37</v>
      </c>
      <c r="S9" s="11" t="s">
        <v>37</v>
      </c>
      <c r="T9" s="11" t="s">
        <v>37</v>
      </c>
      <c r="U9" s="11" t="s">
        <v>37</v>
      </c>
      <c r="V9" s="11" t="s">
        <v>450</v>
      </c>
      <c r="W9" s="11" t="s">
        <v>450</v>
      </c>
      <c r="X9" s="11" t="s">
        <v>450</v>
      </c>
      <c r="Y9" s="11" t="s">
        <v>450</v>
      </c>
      <c r="Z9" s="11" t="s">
        <v>451</v>
      </c>
      <c r="AA9" s="11" t="s">
        <v>241</v>
      </c>
      <c r="AB9" s="11" t="s">
        <v>241</v>
      </c>
      <c r="AC9" s="11" t="s">
        <v>78</v>
      </c>
      <c r="AD9" s="11" t="s">
        <v>78</v>
      </c>
      <c r="AE9" s="11" t="s">
        <v>78</v>
      </c>
      <c r="AF9" s="11" t="s">
        <v>78</v>
      </c>
      <c r="AG9" s="11" t="s">
        <v>78</v>
      </c>
      <c r="AH9" s="11" t="s">
        <v>78</v>
      </c>
      <c r="AI9" s="11" t="s">
        <v>78</v>
      </c>
      <c r="AJ9" s="11" t="s">
        <v>386</v>
      </c>
      <c r="AK9" s="11" t="s">
        <v>74</v>
      </c>
      <c r="AL9" s="11" t="s">
        <v>308</v>
      </c>
      <c r="AM9" s="11" t="s">
        <v>452</v>
      </c>
      <c r="AN9" s="11" t="s">
        <v>452</v>
      </c>
      <c r="AO9" s="11" t="s">
        <v>453</v>
      </c>
      <c r="AP9" s="11" t="s">
        <v>453</v>
      </c>
      <c r="AQ9" s="11" t="s">
        <v>454</v>
      </c>
      <c r="AR9" s="11" t="s">
        <v>455</v>
      </c>
      <c r="AS9" s="11" t="s">
        <v>455</v>
      </c>
      <c r="AT9" s="11" t="s">
        <v>456</v>
      </c>
      <c r="AU9" s="11" t="s">
        <v>457</v>
      </c>
      <c r="AV9" s="11" t="s">
        <v>458</v>
      </c>
      <c r="AW9" s="11" t="s">
        <v>102</v>
      </c>
      <c r="AX9" s="11" t="s">
        <v>102</v>
      </c>
      <c r="AY9" s="11" t="s">
        <v>102</v>
      </c>
      <c r="AZ9" s="11" t="s">
        <v>142</v>
      </c>
      <c r="BA9" s="11" t="s">
        <v>142</v>
      </c>
      <c r="BB9" s="11" t="s">
        <v>142</v>
      </c>
      <c r="BC9" s="11" t="s">
        <v>142</v>
      </c>
      <c r="BD9" s="11" t="s">
        <v>142</v>
      </c>
      <c r="BE9" s="11" t="s">
        <v>142</v>
      </c>
      <c r="BF9" s="11" t="s">
        <v>142</v>
      </c>
      <c r="BG9" s="11" t="s">
        <v>142</v>
      </c>
      <c r="BH9" s="11" t="s">
        <v>459</v>
      </c>
      <c r="BI9" s="11" t="s">
        <v>83</v>
      </c>
      <c r="BJ9" s="11" t="s">
        <v>83</v>
      </c>
      <c r="BK9" s="11" t="s">
        <v>83</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460</v>
      </c>
      <c r="CA9" s="11" t="s">
        <v>460</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139</v>
      </c>
      <c r="CO9" s="11" t="s">
        <v>139</v>
      </c>
      <c r="CP9" s="11" t="s">
        <v>139</v>
      </c>
      <c r="CQ9" s="11" t="s">
        <v>139</v>
      </c>
      <c r="CR9" s="11" t="s">
        <v>146</v>
      </c>
      <c r="CS9" s="11" t="s">
        <v>146</v>
      </c>
      <c r="CT9" s="11" t="s">
        <v>461</v>
      </c>
      <c r="CU9" s="11" t="s">
        <v>462</v>
      </c>
      <c r="CV9" s="11" t="s">
        <v>463</v>
      </c>
      <c r="CW9" s="11" t="s">
        <v>464</v>
      </c>
      <c r="CX9" s="11" t="s">
        <v>465</v>
      </c>
      <c r="CY9" s="11" t="s">
        <v>466</v>
      </c>
      <c r="CZ9" s="11" t="s">
        <v>120</v>
      </c>
      <c r="DA9" s="11" t="s">
        <v>120</v>
      </c>
      <c r="DB9" s="11" t="s">
        <v>467</v>
      </c>
      <c r="DC9" s="11" t="s">
        <v>468</v>
      </c>
      <c r="DD9" s="11" t="s">
        <v>469</v>
      </c>
      <c r="DE9" s="11" t="s">
        <v>470</v>
      </c>
      <c r="DF9" s="11" t="s">
        <v>471</v>
      </c>
      <c r="DG9" s="11" t="s">
        <v>472</v>
      </c>
      <c r="DH9" s="11" t="s">
        <v>473</v>
      </c>
      <c r="DI9" s="11" t="s">
        <v>474</v>
      </c>
      <c r="DJ9" s="11" t="s">
        <v>475</v>
      </c>
      <c r="DK9" s="11" t="s">
        <v>476</v>
      </c>
      <c r="DL9" s="11" t="s">
        <v>477</v>
      </c>
      <c r="DM9" s="11" t="s">
        <v>478</v>
      </c>
      <c r="DN9" s="11" t="s">
        <v>478</v>
      </c>
      <c r="DO9" s="11" t="s">
        <v>478</v>
      </c>
      <c r="DP9" s="11" t="s">
        <v>478</v>
      </c>
      <c r="DQ9" s="11" t="s">
        <v>479</v>
      </c>
      <c r="DR9" s="11" t="s">
        <v>480</v>
      </c>
      <c r="DS9" s="11" t="s">
        <v>481</v>
      </c>
      <c r="DT9" s="11" t="s">
        <v>482</v>
      </c>
      <c r="DU9" s="11" t="s">
        <v>207</v>
      </c>
      <c r="DV9" s="11" t="s">
        <v>237</v>
      </c>
      <c r="DW9" s="11" t="s">
        <v>237</v>
      </c>
      <c r="DX9" s="11" t="s">
        <v>237</v>
      </c>
      <c r="DY9" s="11" t="s">
        <v>237</v>
      </c>
      <c r="DZ9" s="11" t="s">
        <v>483</v>
      </c>
      <c r="EA9" s="11" t="s">
        <v>484</v>
      </c>
      <c r="EB9" s="11" t="s">
        <v>484</v>
      </c>
      <c r="EC9" s="11" t="s">
        <v>87</v>
      </c>
      <c r="ED9" s="11" t="s">
        <v>87</v>
      </c>
      <c r="EE9" s="11" t="s">
        <v>87</v>
      </c>
      <c r="EF9" s="11" t="s">
        <v>87</v>
      </c>
      <c r="EG9" s="11" t="s">
        <v>87</v>
      </c>
      <c r="EH9" s="11" t="s">
        <v>485</v>
      </c>
      <c r="EI9" s="11" t="s">
        <v>485</v>
      </c>
      <c r="EJ9" s="11" t="s">
        <v>30</v>
      </c>
      <c r="EK9" s="11" t="s">
        <v>30</v>
      </c>
      <c r="EL9" s="11" t="s">
        <v>30</v>
      </c>
      <c r="EM9" s="11" t="s">
        <v>30</v>
      </c>
      <c r="EN9" s="11" t="s">
        <v>486</v>
      </c>
      <c r="EO9" s="11" t="s">
        <v>487</v>
      </c>
      <c r="EP9" s="11" t="s">
        <v>125</v>
      </c>
      <c r="EQ9" s="11" t="s">
        <v>125</v>
      </c>
      <c r="ER9" s="11" t="s">
        <v>125</v>
      </c>
      <c r="ES9" s="11" t="s">
        <v>125</v>
      </c>
      <c r="ET9" s="11" t="s">
        <v>125</v>
      </c>
      <c r="EU9" s="11" t="s">
        <v>488</v>
      </c>
      <c r="EV9" s="11" t="s">
        <v>489</v>
      </c>
      <c r="EW9" s="11" t="s">
        <v>489</v>
      </c>
      <c r="EX9" s="11" t="s">
        <v>490</v>
      </c>
      <c r="EY9" s="11" t="s">
        <v>491</v>
      </c>
      <c r="EZ9" s="11" t="s">
        <v>491</v>
      </c>
      <c r="FA9" s="11" t="s">
        <v>59</v>
      </c>
      <c r="FB9" s="11" t="s">
        <v>59</v>
      </c>
      <c r="FC9" s="11" t="s">
        <v>492</v>
      </c>
      <c r="FD9" s="11" t="s">
        <v>493</v>
      </c>
      <c r="FE9" s="11" t="s">
        <v>14</v>
      </c>
      <c r="FF9" s="204"/>
      <c r="FG9" s="1"/>
      <c r="FH9" s="12" t="s">
        <v>494</v>
      </c>
      <c r="FI9" s="12" t="s">
        <v>386</v>
      </c>
      <c r="FJ9" s="12" t="s">
        <v>495</v>
      </c>
      <c r="FK9" s="12" t="s">
        <v>496</v>
      </c>
      <c r="FL9" s="12" t="s">
        <v>497</v>
      </c>
      <c r="FM9" s="12" t="s">
        <v>498</v>
      </c>
      <c r="FN9" s="12" t="s">
        <v>499</v>
      </c>
      <c r="FO9" s="12" t="s">
        <v>489</v>
      </c>
      <c r="FP9" s="12" t="s">
        <v>489</v>
      </c>
      <c r="FQ9" s="200"/>
    </row>
    <row r="10" spans="1:173" ht="39.9" customHeight="1" x14ac:dyDescent="0.3">
      <c r="A10" s="204"/>
      <c r="B10" s="204"/>
      <c r="C10" s="9" t="s">
        <v>500</v>
      </c>
      <c r="D10" s="9" t="s">
        <v>501</v>
      </c>
      <c r="E10" s="9" t="s">
        <v>502</v>
      </c>
      <c r="F10" s="9" t="s">
        <v>503</v>
      </c>
      <c r="G10" s="9" t="s">
        <v>504</v>
      </c>
      <c r="H10" s="9" t="s">
        <v>505</v>
      </c>
      <c r="I10" s="9" t="s">
        <v>506</v>
      </c>
      <c r="J10" s="9" t="s">
        <v>507</v>
      </c>
      <c r="K10" s="9" t="s">
        <v>508</v>
      </c>
      <c r="L10" s="9" t="s">
        <v>509</v>
      </c>
      <c r="M10" s="9" t="s">
        <v>510</v>
      </c>
      <c r="N10" s="9" t="s">
        <v>511</v>
      </c>
      <c r="O10" s="9" t="s">
        <v>512</v>
      </c>
      <c r="P10" s="9" t="s">
        <v>513</v>
      </c>
      <c r="Q10" s="9" t="s">
        <v>514</v>
      </c>
      <c r="R10" s="9" t="s">
        <v>515</v>
      </c>
      <c r="S10" s="9" t="s">
        <v>516</v>
      </c>
      <c r="T10" s="9" t="s">
        <v>517</v>
      </c>
      <c r="U10" s="9" t="s">
        <v>518</v>
      </c>
      <c r="V10" s="9" t="s">
        <v>519</v>
      </c>
      <c r="W10" s="9" t="s">
        <v>520</v>
      </c>
      <c r="X10" s="9" t="s">
        <v>521</v>
      </c>
      <c r="Y10" s="9" t="s">
        <v>522</v>
      </c>
      <c r="Z10" s="9" t="s">
        <v>523</v>
      </c>
      <c r="AA10" s="9" t="s">
        <v>524</v>
      </c>
      <c r="AB10" s="9" t="s">
        <v>242</v>
      </c>
      <c r="AC10" s="9" t="s">
        <v>526</v>
      </c>
      <c r="AD10" s="9" t="s">
        <v>222</v>
      </c>
      <c r="AE10" s="9" t="s">
        <v>227</v>
      </c>
      <c r="AF10" s="9" t="s">
        <v>527</v>
      </c>
      <c r="AG10" s="9" t="s">
        <v>528</v>
      </c>
      <c r="AH10" s="9" t="s">
        <v>529</v>
      </c>
      <c r="AI10" s="9" t="s">
        <v>530</v>
      </c>
      <c r="AJ10" s="9" t="s">
        <v>531</v>
      </c>
      <c r="AK10" s="9" t="s">
        <v>532</v>
      </c>
      <c r="AL10" s="9" t="s">
        <v>533</v>
      </c>
      <c r="AM10" s="9" t="s">
        <v>534</v>
      </c>
      <c r="AN10" s="9" t="s">
        <v>535</v>
      </c>
      <c r="AO10" s="9" t="s">
        <v>536</v>
      </c>
      <c r="AP10" s="9" t="s">
        <v>537</v>
      </c>
      <c r="AQ10" s="9" t="s">
        <v>454</v>
      </c>
      <c r="AR10" s="9" t="s">
        <v>538</v>
      </c>
      <c r="AS10" s="9" t="s">
        <v>539</v>
      </c>
      <c r="AT10" s="9" t="s">
        <v>540</v>
      </c>
      <c r="AU10" s="9" t="s">
        <v>541</v>
      </c>
      <c r="AV10" s="9" t="s">
        <v>542</v>
      </c>
      <c r="AW10" s="9" t="s">
        <v>543</v>
      </c>
      <c r="AX10" s="9" t="s">
        <v>544</v>
      </c>
      <c r="AY10" s="9" t="s">
        <v>545</v>
      </c>
      <c r="AZ10" s="9" t="s">
        <v>546</v>
      </c>
      <c r="BA10" s="9" t="s">
        <v>547</v>
      </c>
      <c r="BB10" s="9" t="s">
        <v>218</v>
      </c>
      <c r="BC10" s="9" t="s">
        <v>548</v>
      </c>
      <c r="BD10" s="9" t="s">
        <v>549</v>
      </c>
      <c r="BE10" s="9" t="s">
        <v>550</v>
      </c>
      <c r="BF10" s="9" t="s">
        <v>551</v>
      </c>
      <c r="BG10" s="9" t="s">
        <v>552</v>
      </c>
      <c r="BH10" s="9" t="s">
        <v>248</v>
      </c>
      <c r="BI10" s="9" t="s">
        <v>553</v>
      </c>
      <c r="BJ10" s="9" t="s">
        <v>554</v>
      </c>
      <c r="BK10" s="9" t="s">
        <v>555</v>
      </c>
      <c r="BL10" s="9" t="s">
        <v>556</v>
      </c>
      <c r="BM10" s="9" t="s">
        <v>557</v>
      </c>
      <c r="BN10" s="9" t="s">
        <v>558</v>
      </c>
      <c r="BO10" s="9" t="s">
        <v>273</v>
      </c>
      <c r="BP10" s="9" t="s">
        <v>559</v>
      </c>
      <c r="BQ10" s="9" t="s">
        <v>560</v>
      </c>
      <c r="BR10" s="9" t="s">
        <v>561</v>
      </c>
      <c r="BS10" s="9" t="s">
        <v>562</v>
      </c>
      <c r="BT10" s="9" t="s">
        <v>563</v>
      </c>
      <c r="BU10" s="9" t="s">
        <v>564</v>
      </c>
      <c r="BV10" s="9" t="s">
        <v>565</v>
      </c>
      <c r="BW10" s="9" t="s">
        <v>566</v>
      </c>
      <c r="BX10" s="9" t="s">
        <v>567</v>
      </c>
      <c r="BY10" s="9" t="s">
        <v>568</v>
      </c>
      <c r="BZ10" s="9" t="s">
        <v>569</v>
      </c>
      <c r="CA10" s="9" t="s">
        <v>570</v>
      </c>
      <c r="CB10" s="9" t="s">
        <v>571</v>
      </c>
      <c r="CC10" s="9" t="s">
        <v>572</v>
      </c>
      <c r="CD10" s="9" t="s">
        <v>573</v>
      </c>
      <c r="CE10" s="9" t="s">
        <v>574</v>
      </c>
      <c r="CF10" s="9" t="s">
        <v>575</v>
      </c>
      <c r="CG10" s="9" t="s">
        <v>576</v>
      </c>
      <c r="CH10" s="9" t="s">
        <v>577</v>
      </c>
      <c r="CI10" s="9" t="s">
        <v>578</v>
      </c>
      <c r="CJ10" s="9" t="s">
        <v>579</v>
      </c>
      <c r="CK10" s="9" t="s">
        <v>580</v>
      </c>
      <c r="CL10" s="9" t="s">
        <v>581</v>
      </c>
      <c r="CM10" s="9" t="s">
        <v>582</v>
      </c>
      <c r="CN10" s="9" t="s">
        <v>583</v>
      </c>
      <c r="CO10" s="9" t="s">
        <v>584</v>
      </c>
      <c r="CP10" s="9" t="s">
        <v>585</v>
      </c>
      <c r="CQ10" s="9" t="s">
        <v>586</v>
      </c>
      <c r="CR10" s="9" t="s">
        <v>587</v>
      </c>
      <c r="CS10" s="9" t="s">
        <v>588</v>
      </c>
      <c r="CT10" s="9" t="s">
        <v>589</v>
      </c>
      <c r="CU10" s="9" t="s">
        <v>370</v>
      </c>
      <c r="CV10" s="9" t="s">
        <v>590</v>
      </c>
      <c r="CW10" s="9" t="s">
        <v>591</v>
      </c>
      <c r="CX10" s="9" t="s">
        <v>592</v>
      </c>
      <c r="CY10" s="9" t="s">
        <v>593</v>
      </c>
      <c r="CZ10" s="9" t="s">
        <v>594</v>
      </c>
      <c r="DA10" s="9" t="s">
        <v>595</v>
      </c>
      <c r="DB10" s="9" t="s">
        <v>596</v>
      </c>
      <c r="DC10" s="9" t="s">
        <v>597</v>
      </c>
      <c r="DD10" s="9" t="s">
        <v>598</v>
      </c>
      <c r="DE10" s="9" t="s">
        <v>599</v>
      </c>
      <c r="DF10" s="9" t="s">
        <v>600</v>
      </c>
      <c r="DG10" s="9" t="s">
        <v>601</v>
      </c>
      <c r="DH10" s="9" t="s">
        <v>602</v>
      </c>
      <c r="DI10" s="9" t="s">
        <v>603</v>
      </c>
      <c r="DJ10" s="9" t="s">
        <v>604</v>
      </c>
      <c r="DK10" s="9" t="s">
        <v>605</v>
      </c>
      <c r="DL10" s="9" t="s">
        <v>606</v>
      </c>
      <c r="DM10" s="9" t="s">
        <v>607</v>
      </c>
      <c r="DN10" s="9" t="s">
        <v>608</v>
      </c>
      <c r="DO10" s="9" t="s">
        <v>609</v>
      </c>
      <c r="DP10" s="9" t="s">
        <v>610</v>
      </c>
      <c r="DQ10" s="9" t="s">
        <v>611</v>
      </c>
      <c r="DR10" s="9" t="s">
        <v>612</v>
      </c>
      <c r="DS10" s="9" t="s">
        <v>613</v>
      </c>
      <c r="DT10" s="9" t="s">
        <v>614</v>
      </c>
      <c r="DU10" s="9" t="s">
        <v>208</v>
      </c>
      <c r="DV10" s="9" t="s">
        <v>615</v>
      </c>
      <c r="DW10" s="9" t="s">
        <v>616</v>
      </c>
      <c r="DX10" s="9" t="s">
        <v>617</v>
      </c>
      <c r="DY10" s="9" t="s">
        <v>618</v>
      </c>
      <c r="DZ10" s="9" t="s">
        <v>619</v>
      </c>
      <c r="EA10" s="9" t="s">
        <v>620</v>
      </c>
      <c r="EB10" s="9" t="s">
        <v>621</v>
      </c>
      <c r="EC10" s="9" t="s">
        <v>622</v>
      </c>
      <c r="ED10" s="9" t="s">
        <v>623</v>
      </c>
      <c r="EE10" s="9" t="s">
        <v>624</v>
      </c>
      <c r="EF10" s="9" t="s">
        <v>625</v>
      </c>
      <c r="EG10" s="9" t="s">
        <v>626</v>
      </c>
      <c r="EH10" s="9" t="s">
        <v>627</v>
      </c>
      <c r="EI10" s="9" t="s">
        <v>628</v>
      </c>
      <c r="EJ10" s="9" t="s">
        <v>629</v>
      </c>
      <c r="EK10" s="9" t="s">
        <v>630</v>
      </c>
      <c r="EL10" s="9" t="s">
        <v>631</v>
      </c>
      <c r="EM10" s="9" t="s">
        <v>632</v>
      </c>
      <c r="EN10" s="9" t="s">
        <v>633</v>
      </c>
      <c r="EO10" s="9" t="s">
        <v>634</v>
      </c>
      <c r="EP10" s="9" t="s">
        <v>635</v>
      </c>
      <c r="EQ10" s="9" t="s">
        <v>636</v>
      </c>
      <c r="ER10" s="9" t="s">
        <v>637</v>
      </c>
      <c r="ES10" s="9" t="s">
        <v>317</v>
      </c>
      <c r="ET10" s="9" t="s">
        <v>638</v>
      </c>
      <c r="EU10" s="9" t="s">
        <v>365</v>
      </c>
      <c r="EV10" s="9" t="s">
        <v>639</v>
      </c>
      <c r="EW10" s="9" t="s">
        <v>640</v>
      </c>
      <c r="EX10" s="9" t="s">
        <v>641</v>
      </c>
      <c r="EY10" s="9" t="s">
        <v>642</v>
      </c>
      <c r="EZ10" s="9" t="s">
        <v>643</v>
      </c>
      <c r="FA10" s="9" t="s">
        <v>644</v>
      </c>
      <c r="FB10" s="9" t="s">
        <v>645</v>
      </c>
      <c r="FC10" s="9" t="s">
        <v>646</v>
      </c>
      <c r="FD10" s="9" t="s">
        <v>647</v>
      </c>
      <c r="FE10" s="9" t="s">
        <v>648</v>
      </c>
      <c r="FF10" s="204" t="s">
        <v>709</v>
      </c>
      <c r="FG10" s="1"/>
      <c r="FH10" s="10" t="s">
        <v>650</v>
      </c>
      <c r="FI10" s="10" t="s">
        <v>651</v>
      </c>
      <c r="FJ10" s="10" t="s">
        <v>652</v>
      </c>
      <c r="FK10" s="10" t="s">
        <v>653</v>
      </c>
      <c r="FL10" s="10" t="s">
        <v>654</v>
      </c>
      <c r="FM10" s="10" t="s">
        <v>655</v>
      </c>
      <c r="FN10" s="10" t="s">
        <v>656</v>
      </c>
      <c r="FO10" s="10" t="s">
        <v>657</v>
      </c>
      <c r="FP10" s="10" t="s">
        <v>658</v>
      </c>
      <c r="FQ10" s="200" t="s">
        <v>709</v>
      </c>
    </row>
    <row r="11" spans="1:173" ht="24" customHeight="1" x14ac:dyDescent="0.3">
      <c r="A11" s="13" t="s">
        <v>71</v>
      </c>
      <c r="B11" s="13" t="s">
        <v>659</v>
      </c>
      <c r="C11" s="14">
        <v>0.2</v>
      </c>
      <c r="D11" s="14">
        <v>0.1</v>
      </c>
      <c r="E11" s="14">
        <v>-0.2</v>
      </c>
      <c r="F11" s="14">
        <v>113.1</v>
      </c>
      <c r="G11" s="14">
        <v>36.4</v>
      </c>
      <c r="H11" s="14"/>
      <c r="I11" s="14"/>
      <c r="J11" s="14">
        <v>-7.9</v>
      </c>
      <c r="K11" s="14">
        <v>16.100000000000001</v>
      </c>
      <c r="L11" s="14">
        <v>0</v>
      </c>
      <c r="M11" s="14"/>
      <c r="N11" s="14">
        <v>-27.9</v>
      </c>
      <c r="O11" s="14">
        <v>6.1</v>
      </c>
      <c r="P11" s="14">
        <v>-10.3</v>
      </c>
      <c r="Q11" s="14">
        <v>38.9</v>
      </c>
      <c r="R11" s="14">
        <v>-11</v>
      </c>
      <c r="S11" s="14">
        <v>-13.1</v>
      </c>
      <c r="T11" s="14">
        <v>57.9</v>
      </c>
      <c r="U11" s="14">
        <v>0</v>
      </c>
      <c r="V11" s="14"/>
      <c r="W11" s="14"/>
      <c r="X11" s="14"/>
      <c r="Y11" s="14"/>
      <c r="Z11" s="14">
        <v>3.7</v>
      </c>
      <c r="AA11" s="14">
        <v>2</v>
      </c>
      <c r="AB11" s="14">
        <v>0</v>
      </c>
      <c r="AC11" s="14">
        <v>-3.1</v>
      </c>
      <c r="AD11" s="14"/>
      <c r="AE11" s="14">
        <v>7.2</v>
      </c>
      <c r="AF11" s="14">
        <v>1.1000000000000001</v>
      </c>
      <c r="AG11" s="14"/>
      <c r="AH11" s="14"/>
      <c r="AI11" s="14"/>
      <c r="AJ11" s="14">
        <v>13.7</v>
      </c>
      <c r="AK11" s="14">
        <v>-4.5</v>
      </c>
      <c r="AL11" s="14"/>
      <c r="AM11" s="14"/>
      <c r="AN11" s="14"/>
      <c r="AO11" s="14">
        <v>-1.2</v>
      </c>
      <c r="AP11" s="14">
        <v>45.7</v>
      </c>
      <c r="AQ11" s="14">
        <v>5.0999999999999996</v>
      </c>
      <c r="AR11" s="14">
        <v>7.9</v>
      </c>
      <c r="AS11" s="14">
        <v>1</v>
      </c>
      <c r="AT11" s="14">
        <v>0.5</v>
      </c>
      <c r="AU11" s="14">
        <v>2.7</v>
      </c>
      <c r="AV11" s="14">
        <v>1.1000000000000001</v>
      </c>
      <c r="AW11" s="14">
        <v>0</v>
      </c>
      <c r="AX11" s="14">
        <v>-14.833</v>
      </c>
      <c r="AY11" s="14">
        <v>-61.822000000000003</v>
      </c>
      <c r="AZ11" s="14">
        <v>8.4</v>
      </c>
      <c r="BA11" s="14">
        <v>-0.8</v>
      </c>
      <c r="BB11" s="14"/>
      <c r="BC11" s="14">
        <v>-1.8</v>
      </c>
      <c r="BD11" s="14">
        <v>1.3</v>
      </c>
      <c r="BE11" s="14">
        <v>1</v>
      </c>
      <c r="BF11" s="14">
        <v>0</v>
      </c>
      <c r="BG11" s="14">
        <v>8.8000000000000007</v>
      </c>
      <c r="BH11" s="14">
        <v>3</v>
      </c>
      <c r="BI11" s="14"/>
      <c r="BJ11" s="14"/>
      <c r="BK11" s="14">
        <v>-2.6</v>
      </c>
      <c r="BL11" s="14"/>
      <c r="BM11" s="14"/>
      <c r="BN11" s="14"/>
      <c r="BO11" s="14">
        <v>11.1</v>
      </c>
      <c r="BP11" s="14">
        <v>0</v>
      </c>
      <c r="BQ11" s="14">
        <v>0</v>
      </c>
      <c r="BR11" s="14"/>
      <c r="BS11" s="14">
        <v>20.6</v>
      </c>
      <c r="BT11" s="14">
        <v>0</v>
      </c>
      <c r="BU11" s="14"/>
      <c r="BV11" s="14"/>
      <c r="BW11" s="14"/>
      <c r="BX11" s="14"/>
      <c r="BY11" s="14">
        <v>-1.7</v>
      </c>
      <c r="BZ11" s="14"/>
      <c r="CA11" s="14"/>
      <c r="CB11" s="14">
        <v>22.1</v>
      </c>
      <c r="CC11" s="14">
        <v>16.899999999999999</v>
      </c>
      <c r="CD11" s="14">
        <v>0.1</v>
      </c>
      <c r="CE11" s="14">
        <v>2.8</v>
      </c>
      <c r="CF11" s="14">
        <v>0.1</v>
      </c>
      <c r="CG11" s="14"/>
      <c r="CH11" s="14"/>
      <c r="CI11" s="14"/>
      <c r="CJ11" s="14">
        <v>17.2</v>
      </c>
      <c r="CK11" s="14">
        <v>16.899999999999999</v>
      </c>
      <c r="CL11" s="14">
        <v>-44.3</v>
      </c>
      <c r="CM11" s="14"/>
      <c r="CN11" s="14"/>
      <c r="CO11" s="14"/>
      <c r="CP11" s="14"/>
      <c r="CQ11" s="14"/>
      <c r="CR11" s="14">
        <v>-18.100000000000001</v>
      </c>
      <c r="CS11" s="14">
        <v>-12.4</v>
      </c>
      <c r="CT11" s="14"/>
      <c r="CU11" s="14">
        <v>-4.7</v>
      </c>
      <c r="CV11" s="14">
        <v>0</v>
      </c>
      <c r="CW11" s="14"/>
      <c r="CX11" s="14"/>
      <c r="CY11" s="14">
        <v>1.3</v>
      </c>
      <c r="CZ11" s="14">
        <v>-0.1</v>
      </c>
      <c r="DA11" s="14">
        <v>-0.8</v>
      </c>
      <c r="DB11" s="14">
        <v>0.2</v>
      </c>
      <c r="DC11" s="14">
        <v>1.6</v>
      </c>
      <c r="DD11" s="14">
        <v>1.8</v>
      </c>
      <c r="DE11" s="14">
        <v>-2.2000000000000002</v>
      </c>
      <c r="DF11" s="14">
        <v>2.4</v>
      </c>
      <c r="DG11" s="14">
        <v>0.6</v>
      </c>
      <c r="DH11" s="14"/>
      <c r="DI11" s="14">
        <v>0</v>
      </c>
      <c r="DJ11" s="14">
        <v>0</v>
      </c>
      <c r="DK11" s="14">
        <v>-5.9</v>
      </c>
      <c r="DL11" s="14">
        <v>-23.5</v>
      </c>
      <c r="DM11" s="14">
        <v>1.8</v>
      </c>
      <c r="DN11" s="14">
        <v>0.5</v>
      </c>
      <c r="DO11" s="14">
        <v>0.4</v>
      </c>
      <c r="DP11" s="14">
        <v>1.1000000000000001</v>
      </c>
      <c r="DQ11" s="14">
        <v>0</v>
      </c>
      <c r="DR11" s="14">
        <v>0.2</v>
      </c>
      <c r="DS11" s="14">
        <v>0.5</v>
      </c>
      <c r="DT11" s="14">
        <v>0.4</v>
      </c>
      <c r="DU11" s="14"/>
      <c r="DV11" s="14">
        <v>-3.9</v>
      </c>
      <c r="DW11" s="14">
        <v>1</v>
      </c>
      <c r="DX11" s="14">
        <v>2.2999999999999998</v>
      </c>
      <c r="DY11" s="14">
        <v>2.2000000000000002</v>
      </c>
      <c r="DZ11" s="14">
        <v>1.1000000000000001</v>
      </c>
      <c r="EA11" s="14">
        <v>0.8</v>
      </c>
      <c r="EB11" s="14">
        <v>4</v>
      </c>
      <c r="EC11" s="14">
        <v>0</v>
      </c>
      <c r="ED11" s="14">
        <v>-8.9</v>
      </c>
      <c r="EE11" s="14">
        <v>-9.4</v>
      </c>
      <c r="EF11" s="14"/>
      <c r="EG11" s="14">
        <v>10.4</v>
      </c>
      <c r="EH11" s="14">
        <v>2.6</v>
      </c>
      <c r="EI11" s="14">
        <v>-0.1</v>
      </c>
      <c r="EJ11" s="14">
        <v>1.3</v>
      </c>
      <c r="EK11" s="14">
        <v>0.2</v>
      </c>
      <c r="EL11" s="14">
        <v>0.2</v>
      </c>
      <c r="EM11" s="14">
        <v>0.2</v>
      </c>
      <c r="EN11" s="14"/>
      <c r="EO11" s="14">
        <v>0</v>
      </c>
      <c r="EP11" s="14">
        <v>0</v>
      </c>
      <c r="EQ11" s="14">
        <v>-0.2</v>
      </c>
      <c r="ER11" s="14">
        <v>-7.3</v>
      </c>
      <c r="ES11" s="14">
        <v>3.3</v>
      </c>
      <c r="ET11" s="14">
        <v>0</v>
      </c>
      <c r="EU11" s="14">
        <v>0</v>
      </c>
      <c r="EV11" s="14">
        <v>0.2</v>
      </c>
      <c r="EW11" s="14">
        <v>1.4</v>
      </c>
      <c r="EX11" s="14">
        <v>1.6</v>
      </c>
      <c r="EY11" s="14"/>
      <c r="EZ11" s="14">
        <v>10.4</v>
      </c>
      <c r="FA11" s="14">
        <v>0.8</v>
      </c>
      <c r="FB11" s="14">
        <v>2.2000000000000002</v>
      </c>
      <c r="FC11" s="14">
        <v>3.8</v>
      </c>
      <c r="FD11" s="14">
        <v>0</v>
      </c>
      <c r="FE11" s="14">
        <v>3.7</v>
      </c>
      <c r="FF11" s="14">
        <v>252.745</v>
      </c>
      <c r="FG11" s="15"/>
      <c r="FH11" s="14">
        <v>2.1640000000000001</v>
      </c>
      <c r="FI11" s="14"/>
      <c r="FJ11" s="14">
        <v>-0.18099999999999999</v>
      </c>
      <c r="FK11" s="14">
        <v>1.246</v>
      </c>
      <c r="FL11" s="14">
        <v>0</v>
      </c>
      <c r="FM11" s="14"/>
      <c r="FN11" s="14">
        <v>2.6552099999999998</v>
      </c>
      <c r="FO11" s="14">
        <v>-0.2</v>
      </c>
      <c r="FP11" s="14">
        <v>1.2</v>
      </c>
      <c r="FQ11" s="14">
        <v>6.8842100000000004</v>
      </c>
    </row>
    <row r="12" spans="1:173" ht="24" customHeight="1" x14ac:dyDescent="0.3">
      <c r="A12" s="16" t="s">
        <v>71</v>
      </c>
      <c r="B12" s="16" t="s">
        <v>660</v>
      </c>
      <c r="C12" s="17">
        <v>0.2</v>
      </c>
      <c r="D12" s="17">
        <v>0.1</v>
      </c>
      <c r="E12" s="17">
        <v>-0.2</v>
      </c>
      <c r="F12" s="17">
        <v>65.5</v>
      </c>
      <c r="G12" s="17">
        <v>17.7</v>
      </c>
      <c r="H12" s="17"/>
      <c r="I12" s="17"/>
      <c r="J12" s="17">
        <v>-7.8</v>
      </c>
      <c r="K12" s="17">
        <v>9.6999999999999993</v>
      </c>
      <c r="L12" s="17">
        <v>0</v>
      </c>
      <c r="M12" s="17"/>
      <c r="N12" s="17">
        <v>-24.8</v>
      </c>
      <c r="O12" s="17">
        <v>5.3</v>
      </c>
      <c r="P12" s="17">
        <v>0</v>
      </c>
      <c r="Q12" s="17">
        <v>38.6</v>
      </c>
      <c r="R12" s="17">
        <v>-2.7</v>
      </c>
      <c r="S12" s="17">
        <v>-9.1999999999999993</v>
      </c>
      <c r="T12" s="17">
        <v>90</v>
      </c>
      <c r="U12" s="17">
        <v>-0.1</v>
      </c>
      <c r="V12" s="17"/>
      <c r="W12" s="17"/>
      <c r="X12" s="17"/>
      <c r="Y12" s="17"/>
      <c r="Z12" s="17">
        <v>10.5</v>
      </c>
      <c r="AA12" s="17">
        <v>2.6</v>
      </c>
      <c r="AB12" s="17">
        <v>0</v>
      </c>
      <c r="AC12" s="17">
        <v>-3.1</v>
      </c>
      <c r="AD12" s="17"/>
      <c r="AE12" s="17">
        <v>8.3000000000000007</v>
      </c>
      <c r="AF12" s="17">
        <v>1.2</v>
      </c>
      <c r="AG12" s="17"/>
      <c r="AH12" s="17"/>
      <c r="AI12" s="17"/>
      <c r="AJ12" s="17">
        <v>12.4</v>
      </c>
      <c r="AK12" s="17">
        <v>1</v>
      </c>
      <c r="AL12" s="17"/>
      <c r="AM12" s="17"/>
      <c r="AN12" s="17"/>
      <c r="AO12" s="17">
        <v>-1.3</v>
      </c>
      <c r="AP12" s="17">
        <v>44.9</v>
      </c>
      <c r="AQ12" s="17">
        <v>5</v>
      </c>
      <c r="AR12" s="17">
        <v>9.4</v>
      </c>
      <c r="AS12" s="17">
        <v>0.2</v>
      </c>
      <c r="AT12" s="17">
        <v>0.5</v>
      </c>
      <c r="AU12" s="17">
        <v>2.7</v>
      </c>
      <c r="AV12" s="17">
        <v>1.2</v>
      </c>
      <c r="AW12" s="17">
        <v>0</v>
      </c>
      <c r="AX12" s="17">
        <v>-12.715999999999999</v>
      </c>
      <c r="AY12" s="17">
        <v>-59.521999999999998</v>
      </c>
      <c r="AZ12" s="17">
        <v>11.3</v>
      </c>
      <c r="BA12" s="17">
        <v>-0.5</v>
      </c>
      <c r="BB12" s="17"/>
      <c r="BC12" s="17">
        <v>-3.6</v>
      </c>
      <c r="BD12" s="17">
        <v>-0.2</v>
      </c>
      <c r="BE12" s="17">
        <v>1</v>
      </c>
      <c r="BF12" s="17">
        <v>-0.1</v>
      </c>
      <c r="BG12" s="17">
        <v>3.3</v>
      </c>
      <c r="BH12" s="17">
        <v>4.5</v>
      </c>
      <c r="BI12" s="17"/>
      <c r="BJ12" s="17"/>
      <c r="BK12" s="17">
        <v>-3.2</v>
      </c>
      <c r="BL12" s="17"/>
      <c r="BM12" s="17"/>
      <c r="BN12" s="17"/>
      <c r="BO12" s="17">
        <v>15</v>
      </c>
      <c r="BP12" s="17">
        <v>0</v>
      </c>
      <c r="BQ12" s="17">
        <v>0</v>
      </c>
      <c r="BR12" s="17"/>
      <c r="BS12" s="17">
        <v>22.6</v>
      </c>
      <c r="BT12" s="17">
        <v>0</v>
      </c>
      <c r="BU12" s="17"/>
      <c r="BV12" s="17"/>
      <c r="BW12" s="17"/>
      <c r="BX12" s="17"/>
      <c r="BY12" s="17">
        <v>-8.4</v>
      </c>
      <c r="BZ12" s="17"/>
      <c r="CA12" s="17"/>
      <c r="CB12" s="17">
        <v>21.5</v>
      </c>
      <c r="CC12" s="17">
        <v>18.100000000000001</v>
      </c>
      <c r="CD12" s="17">
        <v>1.5</v>
      </c>
      <c r="CE12" s="17">
        <v>2.7</v>
      </c>
      <c r="CF12" s="17">
        <v>-0.2</v>
      </c>
      <c r="CG12" s="17"/>
      <c r="CH12" s="17"/>
      <c r="CI12" s="17"/>
      <c r="CJ12" s="17">
        <v>17.600000000000001</v>
      </c>
      <c r="CK12" s="17">
        <v>17.3</v>
      </c>
      <c r="CL12" s="17">
        <v>-44.1</v>
      </c>
      <c r="CM12" s="17"/>
      <c r="CN12" s="17"/>
      <c r="CO12" s="17"/>
      <c r="CP12" s="17"/>
      <c r="CQ12" s="17"/>
      <c r="CR12" s="17">
        <v>-18.7</v>
      </c>
      <c r="CS12" s="17">
        <v>-12.7</v>
      </c>
      <c r="CT12" s="17"/>
      <c r="CU12" s="17">
        <v>-5</v>
      </c>
      <c r="CV12" s="17">
        <v>0</v>
      </c>
      <c r="CW12" s="17"/>
      <c r="CX12" s="17"/>
      <c r="CY12" s="17">
        <v>1.3</v>
      </c>
      <c r="CZ12" s="17">
        <v>-0.1</v>
      </c>
      <c r="DA12" s="17">
        <v>-0.8</v>
      </c>
      <c r="DB12" s="17">
        <v>0.2</v>
      </c>
      <c r="DC12" s="17">
        <v>1.6</v>
      </c>
      <c r="DD12" s="17">
        <v>1.8</v>
      </c>
      <c r="DE12" s="17">
        <v>-2.1</v>
      </c>
      <c r="DF12" s="17">
        <v>2.4</v>
      </c>
      <c r="DG12" s="17">
        <v>0.6</v>
      </c>
      <c r="DH12" s="17"/>
      <c r="DI12" s="17">
        <v>0</v>
      </c>
      <c r="DJ12" s="17">
        <v>0</v>
      </c>
      <c r="DK12" s="17">
        <v>-4.9000000000000004</v>
      </c>
      <c r="DL12" s="17">
        <v>-20.6</v>
      </c>
      <c r="DM12" s="17">
        <v>1.8</v>
      </c>
      <c r="DN12" s="17">
        <v>0.5</v>
      </c>
      <c r="DO12" s="17">
        <v>0.4</v>
      </c>
      <c r="DP12" s="17">
        <v>1.1000000000000001</v>
      </c>
      <c r="DQ12" s="17">
        <v>0</v>
      </c>
      <c r="DR12" s="17">
        <v>0.3</v>
      </c>
      <c r="DS12" s="17">
        <v>0.5</v>
      </c>
      <c r="DT12" s="17">
        <v>0.4</v>
      </c>
      <c r="DU12" s="17"/>
      <c r="DV12" s="17">
        <v>-4</v>
      </c>
      <c r="DW12" s="17">
        <v>1</v>
      </c>
      <c r="DX12" s="17">
        <v>2.2999999999999998</v>
      </c>
      <c r="DY12" s="17">
        <v>2.2000000000000002</v>
      </c>
      <c r="DZ12" s="17">
        <v>1.1000000000000001</v>
      </c>
      <c r="EA12" s="17">
        <v>0.8</v>
      </c>
      <c r="EB12" s="17">
        <v>4</v>
      </c>
      <c r="EC12" s="17">
        <v>0</v>
      </c>
      <c r="ED12" s="17">
        <v>-2.8</v>
      </c>
      <c r="EE12" s="17">
        <v>-3</v>
      </c>
      <c r="EF12" s="17"/>
      <c r="EG12" s="17">
        <v>10.6</v>
      </c>
      <c r="EH12" s="17">
        <v>2.6</v>
      </c>
      <c r="EI12" s="17">
        <v>-0.1</v>
      </c>
      <c r="EJ12" s="17">
        <v>1.3</v>
      </c>
      <c r="EK12" s="17">
        <v>0.2</v>
      </c>
      <c r="EL12" s="17">
        <v>0.2</v>
      </c>
      <c r="EM12" s="17">
        <v>0.2</v>
      </c>
      <c r="EN12" s="17"/>
      <c r="EO12" s="17">
        <v>0</v>
      </c>
      <c r="EP12" s="17">
        <v>0</v>
      </c>
      <c r="EQ12" s="17">
        <v>-0.2</v>
      </c>
      <c r="ER12" s="17">
        <v>-3.1</v>
      </c>
      <c r="ES12" s="17">
        <v>3.4</v>
      </c>
      <c r="ET12" s="17">
        <v>0</v>
      </c>
      <c r="EU12" s="17">
        <v>0</v>
      </c>
      <c r="EV12" s="17">
        <v>0.2</v>
      </c>
      <c r="EW12" s="17">
        <v>1.4</v>
      </c>
      <c r="EX12" s="17">
        <v>1.7</v>
      </c>
      <c r="EY12" s="17"/>
      <c r="EZ12" s="17">
        <v>10.6</v>
      </c>
      <c r="FA12" s="17">
        <v>0.8</v>
      </c>
      <c r="FB12" s="17">
        <v>1.9</v>
      </c>
      <c r="FC12" s="17">
        <v>3.5</v>
      </c>
      <c r="FD12" s="17">
        <v>0</v>
      </c>
      <c r="FE12" s="17">
        <v>3.8</v>
      </c>
      <c r="FF12" s="17">
        <v>270.262</v>
      </c>
      <c r="FG12" s="15"/>
      <c r="FH12" s="17">
        <v>2.15021</v>
      </c>
      <c r="FI12" s="17"/>
      <c r="FJ12" s="17">
        <v>-0.28699999999999998</v>
      </c>
      <c r="FK12" s="17">
        <v>1.3839999999999999</v>
      </c>
      <c r="FL12" s="17">
        <v>0</v>
      </c>
      <c r="FM12" s="17"/>
      <c r="FN12" s="17">
        <v>2.6685400000000001</v>
      </c>
      <c r="FO12" s="17">
        <v>-0.3</v>
      </c>
      <c r="FP12" s="17">
        <v>1</v>
      </c>
      <c r="FQ12" s="17">
        <v>6.6157500000000002</v>
      </c>
    </row>
    <row r="13" spans="1:173" ht="24" customHeight="1" x14ac:dyDescent="0.3">
      <c r="A13" s="16" t="s">
        <v>71</v>
      </c>
      <c r="B13" s="16" t="s">
        <v>661</v>
      </c>
      <c r="C13" s="17">
        <v>0.2</v>
      </c>
      <c r="D13" s="17">
        <v>0.1</v>
      </c>
      <c r="E13" s="17">
        <v>-0.2</v>
      </c>
      <c r="F13" s="17">
        <v>58.9</v>
      </c>
      <c r="G13" s="17">
        <v>23.9</v>
      </c>
      <c r="H13" s="17"/>
      <c r="I13" s="17"/>
      <c r="J13" s="17">
        <v>-7.6</v>
      </c>
      <c r="K13" s="17">
        <v>20.2</v>
      </c>
      <c r="L13" s="17">
        <v>0</v>
      </c>
      <c r="M13" s="17"/>
      <c r="N13" s="17">
        <v>-20.5</v>
      </c>
      <c r="O13" s="17">
        <v>0</v>
      </c>
      <c r="P13" s="17">
        <v>0</v>
      </c>
      <c r="Q13" s="17">
        <v>0</v>
      </c>
      <c r="R13" s="17">
        <v>4.0999999999999996</v>
      </c>
      <c r="S13" s="17">
        <v>-6.1</v>
      </c>
      <c r="T13" s="17">
        <v>94.9</v>
      </c>
      <c r="U13" s="17">
        <v>0</v>
      </c>
      <c r="V13" s="17"/>
      <c r="W13" s="17"/>
      <c r="X13" s="17"/>
      <c r="Y13" s="17"/>
      <c r="Z13" s="17">
        <v>9.5</v>
      </c>
      <c r="AA13" s="17">
        <v>2.4</v>
      </c>
      <c r="AB13" s="17">
        <v>0</v>
      </c>
      <c r="AC13" s="17">
        <v>-3.1</v>
      </c>
      <c r="AD13" s="17"/>
      <c r="AE13" s="17">
        <v>8.5</v>
      </c>
      <c r="AF13" s="17">
        <v>1.1000000000000001</v>
      </c>
      <c r="AG13" s="17"/>
      <c r="AH13" s="17"/>
      <c r="AI13" s="17"/>
      <c r="AJ13" s="17">
        <v>13.6</v>
      </c>
      <c r="AK13" s="17">
        <v>-1.1000000000000001</v>
      </c>
      <c r="AL13" s="17"/>
      <c r="AM13" s="17"/>
      <c r="AN13" s="17"/>
      <c r="AO13" s="17">
        <v>-1.3</v>
      </c>
      <c r="AP13" s="17">
        <v>48.5</v>
      </c>
      <c r="AQ13" s="17">
        <v>5.8</v>
      </c>
      <c r="AR13" s="17">
        <v>7.9</v>
      </c>
      <c r="AS13" s="17">
        <v>1.1000000000000001</v>
      </c>
      <c r="AT13" s="17">
        <v>0.3</v>
      </c>
      <c r="AU13" s="17">
        <v>2.7</v>
      </c>
      <c r="AV13" s="17">
        <v>0.8</v>
      </c>
      <c r="AW13" s="17">
        <v>0</v>
      </c>
      <c r="AX13" s="17">
        <v>-4.6159999999999997</v>
      </c>
      <c r="AY13" s="17">
        <v>-55.959000000000003</v>
      </c>
      <c r="AZ13" s="17">
        <v>9.9</v>
      </c>
      <c r="BA13" s="17">
        <v>-0.6</v>
      </c>
      <c r="BB13" s="17"/>
      <c r="BC13" s="17">
        <v>-0.8</v>
      </c>
      <c r="BD13" s="17">
        <v>1</v>
      </c>
      <c r="BE13" s="17">
        <v>1</v>
      </c>
      <c r="BF13" s="17">
        <v>-0.1</v>
      </c>
      <c r="BG13" s="17">
        <v>7.4</v>
      </c>
      <c r="BH13" s="17">
        <v>3.6</v>
      </c>
      <c r="BI13" s="17"/>
      <c r="BJ13" s="17"/>
      <c r="BK13" s="17">
        <v>0</v>
      </c>
      <c r="BL13" s="17"/>
      <c r="BM13" s="17"/>
      <c r="BN13" s="17"/>
      <c r="BO13" s="17">
        <v>16.3</v>
      </c>
      <c r="BP13" s="17">
        <v>0</v>
      </c>
      <c r="BQ13" s="17">
        <v>0</v>
      </c>
      <c r="BR13" s="17"/>
      <c r="BS13" s="17">
        <v>26.6</v>
      </c>
      <c r="BT13" s="17">
        <v>0</v>
      </c>
      <c r="BU13" s="17"/>
      <c r="BV13" s="17"/>
      <c r="BW13" s="17"/>
      <c r="BX13" s="17"/>
      <c r="BY13" s="17">
        <v>-3.6</v>
      </c>
      <c r="BZ13" s="17"/>
      <c r="CA13" s="17"/>
      <c r="CB13" s="17">
        <v>22.9</v>
      </c>
      <c r="CC13" s="17">
        <v>17.100000000000001</v>
      </c>
      <c r="CD13" s="17">
        <v>0.4</v>
      </c>
      <c r="CE13" s="17">
        <v>2.8</v>
      </c>
      <c r="CF13" s="17">
        <v>0</v>
      </c>
      <c r="CG13" s="17"/>
      <c r="CH13" s="17"/>
      <c r="CI13" s="17"/>
      <c r="CJ13" s="17">
        <v>18.7</v>
      </c>
      <c r="CK13" s="17">
        <v>18.5</v>
      </c>
      <c r="CL13" s="17">
        <v>-42.1</v>
      </c>
      <c r="CM13" s="17"/>
      <c r="CN13" s="17"/>
      <c r="CO13" s="17"/>
      <c r="CP13" s="17"/>
      <c r="CQ13" s="17"/>
      <c r="CR13" s="17">
        <v>-15.3</v>
      </c>
      <c r="CS13" s="17">
        <v>-10.8</v>
      </c>
      <c r="CT13" s="17"/>
      <c r="CU13" s="17">
        <v>-5.4</v>
      </c>
      <c r="CV13" s="17">
        <v>0</v>
      </c>
      <c r="CW13" s="17"/>
      <c r="CX13" s="17"/>
      <c r="CY13" s="17">
        <v>1.2</v>
      </c>
      <c r="CZ13" s="17">
        <v>-0.1</v>
      </c>
      <c r="DA13" s="17">
        <v>-0.8</v>
      </c>
      <c r="DB13" s="17">
        <v>0.1</v>
      </c>
      <c r="DC13" s="17">
        <v>1.6</v>
      </c>
      <c r="DD13" s="17">
        <v>1.8</v>
      </c>
      <c r="DE13" s="17">
        <v>-2.2000000000000002</v>
      </c>
      <c r="DF13" s="17">
        <v>2.4</v>
      </c>
      <c r="DG13" s="17">
        <v>0.6</v>
      </c>
      <c r="DH13" s="17"/>
      <c r="DI13" s="17">
        <v>0</v>
      </c>
      <c r="DJ13" s="17">
        <v>0</v>
      </c>
      <c r="DK13" s="17">
        <v>-4.7</v>
      </c>
      <c r="DL13" s="17">
        <v>-19.7</v>
      </c>
      <c r="DM13" s="17">
        <v>1.8</v>
      </c>
      <c r="DN13" s="17">
        <v>0.5</v>
      </c>
      <c r="DO13" s="17">
        <v>0.4</v>
      </c>
      <c r="DP13" s="17">
        <v>1.1000000000000001</v>
      </c>
      <c r="DQ13" s="17">
        <v>0</v>
      </c>
      <c r="DR13" s="17">
        <v>0.1</v>
      </c>
      <c r="DS13" s="17">
        <v>0.6</v>
      </c>
      <c r="DT13" s="17">
        <v>0.4</v>
      </c>
      <c r="DU13" s="17"/>
      <c r="DV13" s="17">
        <v>-4</v>
      </c>
      <c r="DW13" s="17">
        <v>0.8</v>
      </c>
      <c r="DX13" s="17">
        <v>2.8</v>
      </c>
      <c r="DY13" s="17">
        <v>2.2000000000000002</v>
      </c>
      <c r="DZ13" s="17">
        <v>1.1000000000000001</v>
      </c>
      <c r="EA13" s="17">
        <v>0.8</v>
      </c>
      <c r="EB13" s="17">
        <v>4</v>
      </c>
      <c r="EC13" s="17">
        <v>0</v>
      </c>
      <c r="ED13" s="17">
        <v>-1.3</v>
      </c>
      <c r="EE13" s="17">
        <v>-1.4</v>
      </c>
      <c r="EF13" s="17"/>
      <c r="EG13" s="17">
        <v>10.9</v>
      </c>
      <c r="EH13" s="17">
        <v>2.6</v>
      </c>
      <c r="EI13" s="17">
        <v>-0.1</v>
      </c>
      <c r="EJ13" s="17">
        <v>1.2</v>
      </c>
      <c r="EK13" s="17">
        <v>0.2</v>
      </c>
      <c r="EL13" s="17">
        <v>0.2</v>
      </c>
      <c r="EM13" s="17">
        <v>0.2</v>
      </c>
      <c r="EN13" s="17"/>
      <c r="EO13" s="17">
        <v>0</v>
      </c>
      <c r="EP13" s="17">
        <v>0</v>
      </c>
      <c r="EQ13" s="17">
        <v>-0.2</v>
      </c>
      <c r="ER13" s="17">
        <v>-1</v>
      </c>
      <c r="ES13" s="17">
        <v>3.1</v>
      </c>
      <c r="ET13" s="17">
        <v>0</v>
      </c>
      <c r="EU13" s="17">
        <v>0</v>
      </c>
      <c r="EV13" s="17">
        <v>0.2</v>
      </c>
      <c r="EW13" s="17">
        <v>1.4</v>
      </c>
      <c r="EX13" s="17">
        <v>1.5</v>
      </c>
      <c r="EY13" s="17"/>
      <c r="EZ13" s="17">
        <v>10.9</v>
      </c>
      <c r="FA13" s="17">
        <v>0.8</v>
      </c>
      <c r="FB13" s="17">
        <v>0.8</v>
      </c>
      <c r="FC13" s="17">
        <v>2.4</v>
      </c>
      <c r="FD13" s="17">
        <v>0</v>
      </c>
      <c r="FE13" s="17">
        <v>3.3</v>
      </c>
      <c r="FF13" s="17">
        <v>300.02499999999998</v>
      </c>
      <c r="FG13" s="15"/>
      <c r="FH13" s="17">
        <v>2.4924200000000001</v>
      </c>
      <c r="FI13" s="17"/>
      <c r="FJ13" s="17">
        <v>-0.34899999999999998</v>
      </c>
      <c r="FK13" s="17">
        <v>1.512</v>
      </c>
      <c r="FL13" s="17">
        <v>0</v>
      </c>
      <c r="FM13" s="17"/>
      <c r="FN13" s="17">
        <v>2.6483300000000001</v>
      </c>
      <c r="FO13" s="17">
        <v>0</v>
      </c>
      <c r="FP13" s="17">
        <v>1.2</v>
      </c>
      <c r="FQ13" s="17">
        <v>7.5037500000000001</v>
      </c>
    </row>
    <row r="14" spans="1:173" ht="24" customHeight="1" x14ac:dyDescent="0.3">
      <c r="A14" s="16" t="s">
        <v>71</v>
      </c>
      <c r="B14" s="16" t="s">
        <v>662</v>
      </c>
      <c r="C14" s="17">
        <v>0.2</v>
      </c>
      <c r="D14" s="17">
        <v>0.1</v>
      </c>
      <c r="E14" s="17">
        <v>-0.2</v>
      </c>
      <c r="F14" s="17">
        <v>37.700000000000003</v>
      </c>
      <c r="G14" s="17">
        <v>20.2</v>
      </c>
      <c r="H14" s="17"/>
      <c r="I14" s="17"/>
      <c r="J14" s="17">
        <v>-9.5</v>
      </c>
      <c r="K14" s="17">
        <v>4.5999999999999996</v>
      </c>
      <c r="L14" s="17">
        <v>0</v>
      </c>
      <c r="M14" s="17"/>
      <c r="N14" s="17">
        <v>0</v>
      </c>
      <c r="O14" s="17">
        <v>0</v>
      </c>
      <c r="P14" s="17">
        <v>0</v>
      </c>
      <c r="Q14" s="17">
        <v>0</v>
      </c>
      <c r="R14" s="17">
        <v>-3.1</v>
      </c>
      <c r="S14" s="17">
        <v>-10.5</v>
      </c>
      <c r="T14" s="17">
        <v>79.3</v>
      </c>
      <c r="U14" s="17">
        <v>0.1</v>
      </c>
      <c r="V14" s="17"/>
      <c r="W14" s="17"/>
      <c r="X14" s="17"/>
      <c r="Y14" s="17"/>
      <c r="Z14" s="17">
        <v>8</v>
      </c>
      <c r="AA14" s="17">
        <v>1.7</v>
      </c>
      <c r="AB14" s="17">
        <v>0</v>
      </c>
      <c r="AC14" s="17">
        <v>-3.1</v>
      </c>
      <c r="AD14" s="17"/>
      <c r="AE14" s="17">
        <v>7.4</v>
      </c>
      <c r="AF14" s="17">
        <v>1</v>
      </c>
      <c r="AG14" s="17"/>
      <c r="AH14" s="17"/>
      <c r="AI14" s="17"/>
      <c r="AJ14" s="17">
        <v>12.9</v>
      </c>
      <c r="AK14" s="17">
        <v>-5</v>
      </c>
      <c r="AL14" s="17"/>
      <c r="AM14" s="17"/>
      <c r="AN14" s="17"/>
      <c r="AO14" s="17">
        <v>-1.3</v>
      </c>
      <c r="AP14" s="17">
        <v>47.3</v>
      </c>
      <c r="AQ14" s="17">
        <v>5.8</v>
      </c>
      <c r="AR14" s="17">
        <v>8.1999999999999993</v>
      </c>
      <c r="AS14" s="17">
        <v>0.6</v>
      </c>
      <c r="AT14" s="17">
        <v>0.6</v>
      </c>
      <c r="AU14" s="17">
        <v>2.7</v>
      </c>
      <c r="AV14" s="17">
        <v>0.8</v>
      </c>
      <c r="AW14" s="17">
        <v>0</v>
      </c>
      <c r="AX14" s="17">
        <v>-12.93</v>
      </c>
      <c r="AY14" s="17">
        <v>-63.411999999999999</v>
      </c>
      <c r="AZ14" s="17">
        <v>9.1999999999999993</v>
      </c>
      <c r="BA14" s="17">
        <v>-0.6</v>
      </c>
      <c r="BB14" s="17"/>
      <c r="BC14" s="17">
        <v>-0.1</v>
      </c>
      <c r="BD14" s="17">
        <v>0.7</v>
      </c>
      <c r="BE14" s="17">
        <v>1</v>
      </c>
      <c r="BF14" s="17">
        <v>-0.1</v>
      </c>
      <c r="BG14" s="17">
        <v>11.3</v>
      </c>
      <c r="BH14" s="17">
        <v>3.8</v>
      </c>
      <c r="BI14" s="17"/>
      <c r="BJ14" s="17"/>
      <c r="BK14" s="17">
        <v>0</v>
      </c>
      <c r="BL14" s="17"/>
      <c r="BM14" s="17"/>
      <c r="BN14" s="17"/>
      <c r="BO14" s="17">
        <v>12.6</v>
      </c>
      <c r="BP14" s="17">
        <v>0</v>
      </c>
      <c r="BQ14" s="17">
        <v>0</v>
      </c>
      <c r="BR14" s="17"/>
      <c r="BS14" s="17">
        <v>20.8</v>
      </c>
      <c r="BT14" s="17">
        <v>0</v>
      </c>
      <c r="BU14" s="17"/>
      <c r="BV14" s="17"/>
      <c r="BW14" s="17"/>
      <c r="BX14" s="17"/>
      <c r="BY14" s="17">
        <v>-2.2999999999999998</v>
      </c>
      <c r="BZ14" s="17"/>
      <c r="CA14" s="17"/>
      <c r="CB14" s="17">
        <v>22</v>
      </c>
      <c r="CC14" s="17">
        <v>15.8</v>
      </c>
      <c r="CD14" s="17">
        <v>0.3</v>
      </c>
      <c r="CE14" s="17">
        <v>2.8</v>
      </c>
      <c r="CF14" s="17">
        <v>0</v>
      </c>
      <c r="CG14" s="17"/>
      <c r="CH14" s="17"/>
      <c r="CI14" s="17"/>
      <c r="CJ14" s="17">
        <v>11.9</v>
      </c>
      <c r="CK14" s="17">
        <v>11.7</v>
      </c>
      <c r="CL14" s="17">
        <v>-51.8</v>
      </c>
      <c r="CM14" s="17"/>
      <c r="CN14" s="17"/>
      <c r="CO14" s="17"/>
      <c r="CP14" s="17"/>
      <c r="CQ14" s="17"/>
      <c r="CR14" s="17">
        <v>-19.100000000000001</v>
      </c>
      <c r="CS14" s="17">
        <v>-13</v>
      </c>
      <c r="CT14" s="17"/>
      <c r="CU14" s="17">
        <v>-5.3</v>
      </c>
      <c r="CV14" s="17">
        <v>0</v>
      </c>
      <c r="CW14" s="17"/>
      <c r="CX14" s="17"/>
      <c r="CY14" s="17">
        <v>1.3</v>
      </c>
      <c r="CZ14" s="17">
        <v>-0.1</v>
      </c>
      <c r="DA14" s="17">
        <v>-0.8</v>
      </c>
      <c r="DB14" s="17">
        <v>0</v>
      </c>
      <c r="DC14" s="17">
        <v>1.6</v>
      </c>
      <c r="DD14" s="17">
        <v>1.8</v>
      </c>
      <c r="DE14" s="17">
        <v>-2.1</v>
      </c>
      <c r="DF14" s="17">
        <v>1.8</v>
      </c>
      <c r="DG14" s="17">
        <v>0.6</v>
      </c>
      <c r="DH14" s="17"/>
      <c r="DI14" s="17">
        <v>0</v>
      </c>
      <c r="DJ14" s="17">
        <v>0</v>
      </c>
      <c r="DK14" s="17">
        <v>-5.9</v>
      </c>
      <c r="DL14" s="17">
        <v>-13.2</v>
      </c>
      <c r="DM14" s="17">
        <v>1.8</v>
      </c>
      <c r="DN14" s="17">
        <v>0.5</v>
      </c>
      <c r="DO14" s="17">
        <v>0.4</v>
      </c>
      <c r="DP14" s="17">
        <v>1.1000000000000001</v>
      </c>
      <c r="DQ14" s="17">
        <v>0</v>
      </c>
      <c r="DR14" s="17">
        <v>-0.2</v>
      </c>
      <c r="DS14" s="17">
        <v>0.6</v>
      </c>
      <c r="DT14" s="17">
        <v>0.4</v>
      </c>
      <c r="DU14" s="17"/>
      <c r="DV14" s="17">
        <v>-4</v>
      </c>
      <c r="DW14" s="17">
        <v>0.9</v>
      </c>
      <c r="DX14" s="17">
        <v>2.6</v>
      </c>
      <c r="DY14" s="17">
        <v>2.1</v>
      </c>
      <c r="DZ14" s="17">
        <v>1</v>
      </c>
      <c r="EA14" s="17">
        <v>0.8</v>
      </c>
      <c r="EB14" s="17">
        <v>2.1</v>
      </c>
      <c r="EC14" s="17">
        <v>0</v>
      </c>
      <c r="ED14" s="17">
        <v>-6.1</v>
      </c>
      <c r="EE14" s="17">
        <v>-6.6</v>
      </c>
      <c r="EF14" s="17"/>
      <c r="EG14" s="17">
        <v>9</v>
      </c>
      <c r="EH14" s="17">
        <v>2.6</v>
      </c>
      <c r="EI14" s="17">
        <v>-0.1</v>
      </c>
      <c r="EJ14" s="17">
        <v>1.2</v>
      </c>
      <c r="EK14" s="17">
        <v>0.2</v>
      </c>
      <c r="EL14" s="17">
        <v>0.2</v>
      </c>
      <c r="EM14" s="17">
        <v>0.2</v>
      </c>
      <c r="EN14" s="17"/>
      <c r="EO14" s="17">
        <v>0</v>
      </c>
      <c r="EP14" s="17">
        <v>0</v>
      </c>
      <c r="EQ14" s="17">
        <v>-0.2</v>
      </c>
      <c r="ER14" s="17">
        <v>-4.4000000000000004</v>
      </c>
      <c r="ES14" s="17">
        <v>3.3</v>
      </c>
      <c r="ET14" s="17">
        <v>0</v>
      </c>
      <c r="EU14" s="17">
        <v>0</v>
      </c>
      <c r="EV14" s="17">
        <v>0.2</v>
      </c>
      <c r="EW14" s="17">
        <v>1.2</v>
      </c>
      <c r="EX14" s="17">
        <v>1.5</v>
      </c>
      <c r="EY14" s="17"/>
      <c r="EZ14" s="17">
        <v>9</v>
      </c>
      <c r="FA14" s="17">
        <v>0.8</v>
      </c>
      <c r="FB14" s="17">
        <v>0.6</v>
      </c>
      <c r="FC14" s="17">
        <v>1.8</v>
      </c>
      <c r="FD14" s="17">
        <v>0</v>
      </c>
      <c r="FE14" s="17">
        <v>3.2</v>
      </c>
      <c r="FF14" s="17">
        <v>174.458</v>
      </c>
      <c r="FG14" s="15"/>
      <c r="FH14" s="17">
        <v>2.48394</v>
      </c>
      <c r="FI14" s="17"/>
      <c r="FJ14" s="17">
        <v>-0.443</v>
      </c>
      <c r="FK14" s="17">
        <v>1.36</v>
      </c>
      <c r="FL14" s="17">
        <v>0</v>
      </c>
      <c r="FM14" s="17"/>
      <c r="FN14" s="17">
        <v>2.6419199999999998</v>
      </c>
      <c r="FO14" s="17">
        <v>-0.6</v>
      </c>
      <c r="FP14" s="17">
        <v>1</v>
      </c>
      <c r="FQ14" s="17">
        <v>6.4428599999999996</v>
      </c>
    </row>
    <row r="15" spans="1:173" ht="24" customHeight="1" x14ac:dyDescent="0.3">
      <c r="A15" s="16" t="s">
        <v>71</v>
      </c>
      <c r="B15" s="16" t="s">
        <v>663</v>
      </c>
      <c r="C15" s="17">
        <v>0.2</v>
      </c>
      <c r="D15" s="17">
        <v>0.1</v>
      </c>
      <c r="E15" s="17">
        <v>-0.2</v>
      </c>
      <c r="F15" s="17">
        <v>44.4</v>
      </c>
      <c r="G15" s="17">
        <v>21.6</v>
      </c>
      <c r="H15" s="17"/>
      <c r="I15" s="17"/>
      <c r="J15" s="17">
        <v>-8.6999999999999993</v>
      </c>
      <c r="K15" s="17">
        <v>14.6</v>
      </c>
      <c r="L15" s="17">
        <v>0</v>
      </c>
      <c r="M15" s="17"/>
      <c r="N15" s="17">
        <v>0</v>
      </c>
      <c r="O15" s="17">
        <v>0</v>
      </c>
      <c r="P15" s="17">
        <v>0</v>
      </c>
      <c r="Q15" s="17">
        <v>0</v>
      </c>
      <c r="R15" s="17">
        <v>-1.9</v>
      </c>
      <c r="S15" s="17">
        <v>-9.8000000000000007</v>
      </c>
      <c r="T15" s="17">
        <v>89.7</v>
      </c>
      <c r="U15" s="17">
        <v>0.1</v>
      </c>
      <c r="V15" s="17"/>
      <c r="W15" s="17"/>
      <c r="X15" s="17"/>
      <c r="Y15" s="17"/>
      <c r="Z15" s="17">
        <v>8.1999999999999993</v>
      </c>
      <c r="AA15" s="17">
        <v>1.6</v>
      </c>
      <c r="AB15" s="17">
        <v>0</v>
      </c>
      <c r="AC15" s="17">
        <v>-3.1</v>
      </c>
      <c r="AD15" s="17"/>
      <c r="AE15" s="17">
        <v>8.1999999999999993</v>
      </c>
      <c r="AF15" s="17">
        <v>1</v>
      </c>
      <c r="AG15" s="17"/>
      <c r="AH15" s="17"/>
      <c r="AI15" s="17"/>
      <c r="AJ15" s="17">
        <v>12.4</v>
      </c>
      <c r="AK15" s="17">
        <v>-1</v>
      </c>
      <c r="AL15" s="17"/>
      <c r="AM15" s="17"/>
      <c r="AN15" s="17"/>
      <c r="AO15" s="17">
        <v>-1.3</v>
      </c>
      <c r="AP15" s="17">
        <v>43.2</v>
      </c>
      <c r="AQ15" s="17">
        <v>5.2</v>
      </c>
      <c r="AR15" s="17">
        <v>7.4</v>
      </c>
      <c r="AS15" s="17">
        <v>1.4</v>
      </c>
      <c r="AT15" s="17">
        <v>0.7</v>
      </c>
      <c r="AU15" s="17">
        <v>2.7</v>
      </c>
      <c r="AV15" s="17">
        <v>0.9</v>
      </c>
      <c r="AW15" s="17">
        <v>0</v>
      </c>
      <c r="AX15" s="17">
        <v>-11.337</v>
      </c>
      <c r="AY15" s="17">
        <v>-62.012</v>
      </c>
      <c r="AZ15" s="17">
        <v>12.5</v>
      </c>
      <c r="BA15" s="17">
        <v>-0.5</v>
      </c>
      <c r="BB15" s="17"/>
      <c r="BC15" s="17">
        <v>-0.3</v>
      </c>
      <c r="BD15" s="17">
        <v>0.5</v>
      </c>
      <c r="BE15" s="17">
        <v>1</v>
      </c>
      <c r="BF15" s="17">
        <v>-0.1</v>
      </c>
      <c r="BG15" s="17">
        <v>9.5</v>
      </c>
      <c r="BH15" s="17">
        <v>4</v>
      </c>
      <c r="BI15" s="17"/>
      <c r="BJ15" s="17"/>
      <c r="BK15" s="17">
        <v>0</v>
      </c>
      <c r="BL15" s="17"/>
      <c r="BM15" s="17"/>
      <c r="BN15" s="17"/>
      <c r="BO15" s="17">
        <v>14.4</v>
      </c>
      <c r="BP15" s="17">
        <v>0</v>
      </c>
      <c r="BQ15" s="17">
        <v>0</v>
      </c>
      <c r="BR15" s="17"/>
      <c r="BS15" s="17">
        <v>21.5</v>
      </c>
      <c r="BT15" s="17">
        <v>0</v>
      </c>
      <c r="BU15" s="17"/>
      <c r="BV15" s="17"/>
      <c r="BW15" s="17"/>
      <c r="BX15" s="17"/>
      <c r="BY15" s="17">
        <v>-1.2</v>
      </c>
      <c r="BZ15" s="17"/>
      <c r="CA15" s="17"/>
      <c r="CB15" s="17">
        <v>22.4</v>
      </c>
      <c r="CC15" s="17">
        <v>15.8</v>
      </c>
      <c r="CD15" s="17">
        <v>-0.3</v>
      </c>
      <c r="CE15" s="17">
        <v>2.8</v>
      </c>
      <c r="CF15" s="17">
        <v>-0.1</v>
      </c>
      <c r="CG15" s="17"/>
      <c r="CH15" s="17"/>
      <c r="CI15" s="17"/>
      <c r="CJ15" s="17">
        <v>13</v>
      </c>
      <c r="CK15" s="17">
        <v>12.7</v>
      </c>
      <c r="CL15" s="17">
        <v>-50.2</v>
      </c>
      <c r="CM15" s="17"/>
      <c r="CN15" s="17"/>
      <c r="CO15" s="17"/>
      <c r="CP15" s="17"/>
      <c r="CQ15" s="17"/>
      <c r="CR15" s="17">
        <v>-20</v>
      </c>
      <c r="CS15" s="17">
        <v>-13.5</v>
      </c>
      <c r="CT15" s="17"/>
      <c r="CU15" s="17">
        <v>-5.4</v>
      </c>
      <c r="CV15" s="17">
        <v>0</v>
      </c>
      <c r="CW15" s="17"/>
      <c r="CX15" s="17"/>
      <c r="CY15" s="17">
        <v>1.3</v>
      </c>
      <c r="CZ15" s="17">
        <v>-0.1</v>
      </c>
      <c r="DA15" s="17">
        <v>-0.8</v>
      </c>
      <c r="DB15" s="17">
        <v>0</v>
      </c>
      <c r="DC15" s="17">
        <v>1.6</v>
      </c>
      <c r="DD15" s="17">
        <v>1.9</v>
      </c>
      <c r="DE15" s="17">
        <v>-2.1</v>
      </c>
      <c r="DF15" s="17">
        <v>2.2000000000000002</v>
      </c>
      <c r="DG15" s="17">
        <v>0.6</v>
      </c>
      <c r="DH15" s="17"/>
      <c r="DI15" s="17">
        <v>0</v>
      </c>
      <c r="DJ15" s="17">
        <v>0</v>
      </c>
      <c r="DK15" s="17">
        <v>-5.5</v>
      </c>
      <c r="DL15" s="17">
        <v>-14.3</v>
      </c>
      <c r="DM15" s="17">
        <v>1.8</v>
      </c>
      <c r="DN15" s="17">
        <v>0.5</v>
      </c>
      <c r="DO15" s="17">
        <v>0.4</v>
      </c>
      <c r="DP15" s="17">
        <v>1.1000000000000001</v>
      </c>
      <c r="DQ15" s="17">
        <v>0</v>
      </c>
      <c r="DR15" s="17">
        <v>0</v>
      </c>
      <c r="DS15" s="17">
        <v>0.6</v>
      </c>
      <c r="DT15" s="17">
        <v>0.4</v>
      </c>
      <c r="DU15" s="17"/>
      <c r="DV15" s="17">
        <v>-4</v>
      </c>
      <c r="DW15" s="17">
        <v>0.8</v>
      </c>
      <c r="DX15" s="17">
        <v>2.8</v>
      </c>
      <c r="DY15" s="17">
        <v>2.1</v>
      </c>
      <c r="DZ15" s="17">
        <v>1.1000000000000001</v>
      </c>
      <c r="EA15" s="17">
        <v>0.8</v>
      </c>
      <c r="EB15" s="17">
        <v>3.4</v>
      </c>
      <c r="EC15" s="17">
        <v>0</v>
      </c>
      <c r="ED15" s="17">
        <v>-5.2</v>
      </c>
      <c r="EE15" s="17">
        <v>-4.8</v>
      </c>
      <c r="EF15" s="17"/>
      <c r="EG15" s="17">
        <v>10.9</v>
      </c>
      <c r="EH15" s="17">
        <v>2.6</v>
      </c>
      <c r="EI15" s="17">
        <v>-0.1</v>
      </c>
      <c r="EJ15" s="17">
        <v>1.2</v>
      </c>
      <c r="EK15" s="17">
        <v>0.2</v>
      </c>
      <c r="EL15" s="17">
        <v>0.2</v>
      </c>
      <c r="EM15" s="17">
        <v>0.2</v>
      </c>
      <c r="EN15" s="17"/>
      <c r="EO15" s="17">
        <v>0</v>
      </c>
      <c r="EP15" s="17">
        <v>0</v>
      </c>
      <c r="EQ15" s="17">
        <v>-0.2</v>
      </c>
      <c r="ER15" s="17">
        <v>-5.8</v>
      </c>
      <c r="ES15" s="17">
        <v>3.3</v>
      </c>
      <c r="ET15" s="17">
        <v>0</v>
      </c>
      <c r="EU15" s="17">
        <v>0</v>
      </c>
      <c r="EV15" s="17">
        <v>0.2</v>
      </c>
      <c r="EW15" s="17">
        <v>1.4</v>
      </c>
      <c r="EX15" s="17">
        <v>1.6</v>
      </c>
      <c r="EY15" s="17"/>
      <c r="EZ15" s="17">
        <v>10.9</v>
      </c>
      <c r="FA15" s="17">
        <v>0.8</v>
      </c>
      <c r="FB15" s="17">
        <v>0.5</v>
      </c>
      <c r="FC15" s="17">
        <v>3</v>
      </c>
      <c r="FD15" s="17">
        <v>0</v>
      </c>
      <c r="FE15" s="17">
        <v>3.1</v>
      </c>
      <c r="FF15" s="17">
        <v>223.351</v>
      </c>
      <c r="FG15" s="15"/>
      <c r="FH15" s="17">
        <v>2.4067099999999999</v>
      </c>
      <c r="FI15" s="17"/>
      <c r="FJ15" s="17">
        <v>-0.129</v>
      </c>
      <c r="FK15" s="17">
        <v>1.444</v>
      </c>
      <c r="FL15" s="17">
        <v>0</v>
      </c>
      <c r="FM15" s="17"/>
      <c r="FN15" s="17">
        <v>0.52739000000000003</v>
      </c>
      <c r="FO15" s="17">
        <v>-0.2</v>
      </c>
      <c r="FP15" s="17">
        <v>1</v>
      </c>
      <c r="FQ15" s="17">
        <v>5.0491000000000001</v>
      </c>
    </row>
    <row r="16" spans="1:173" ht="24" customHeight="1" x14ac:dyDescent="0.3">
      <c r="A16" s="16" t="s">
        <v>71</v>
      </c>
      <c r="B16" s="16" t="s">
        <v>664</v>
      </c>
      <c r="C16" s="17">
        <v>0.2</v>
      </c>
      <c r="D16" s="17">
        <v>0.1</v>
      </c>
      <c r="E16" s="17">
        <v>-0.2</v>
      </c>
      <c r="F16" s="17">
        <v>18.600000000000001</v>
      </c>
      <c r="G16" s="17">
        <v>17.100000000000001</v>
      </c>
      <c r="H16" s="17"/>
      <c r="I16" s="17"/>
      <c r="J16" s="17">
        <v>-12.6</v>
      </c>
      <c r="K16" s="17">
        <v>4.8</v>
      </c>
      <c r="L16" s="17">
        <v>0</v>
      </c>
      <c r="M16" s="17"/>
      <c r="N16" s="17">
        <v>0</v>
      </c>
      <c r="O16" s="17">
        <v>0</v>
      </c>
      <c r="P16" s="17">
        <v>0</v>
      </c>
      <c r="Q16" s="17">
        <v>0</v>
      </c>
      <c r="R16" s="17">
        <v>-5.5</v>
      </c>
      <c r="S16" s="17">
        <v>-12</v>
      </c>
      <c r="T16" s="17">
        <v>77.599999999999994</v>
      </c>
      <c r="U16" s="17">
        <v>-0.2</v>
      </c>
      <c r="V16" s="17"/>
      <c r="W16" s="17"/>
      <c r="X16" s="17"/>
      <c r="Y16" s="17"/>
      <c r="Z16" s="17">
        <v>6.6</v>
      </c>
      <c r="AA16" s="17">
        <v>2.2000000000000002</v>
      </c>
      <c r="AB16" s="17">
        <v>0</v>
      </c>
      <c r="AC16" s="17">
        <v>-3.1</v>
      </c>
      <c r="AD16" s="17"/>
      <c r="AE16" s="17">
        <v>8.1</v>
      </c>
      <c r="AF16" s="17">
        <v>1.1000000000000001</v>
      </c>
      <c r="AG16" s="17"/>
      <c r="AH16" s="17"/>
      <c r="AI16" s="17"/>
      <c r="AJ16" s="17">
        <v>10.4</v>
      </c>
      <c r="AK16" s="17">
        <v>-2.2999999999999998</v>
      </c>
      <c r="AL16" s="17"/>
      <c r="AM16" s="17"/>
      <c r="AN16" s="17"/>
      <c r="AO16" s="17">
        <v>-1.5</v>
      </c>
      <c r="AP16" s="17">
        <v>23.1</v>
      </c>
      <c r="AQ16" s="17">
        <v>4.5</v>
      </c>
      <c r="AR16" s="17">
        <v>7.5</v>
      </c>
      <c r="AS16" s="17">
        <v>0.7</v>
      </c>
      <c r="AT16" s="17">
        <v>0.9</v>
      </c>
      <c r="AU16" s="17">
        <v>2.7</v>
      </c>
      <c r="AV16" s="17">
        <v>0</v>
      </c>
      <c r="AW16" s="17">
        <v>0</v>
      </c>
      <c r="AX16" s="17">
        <v>-17.558</v>
      </c>
      <c r="AY16" s="17">
        <v>-65.447999999999993</v>
      </c>
      <c r="AZ16" s="17">
        <v>10.7</v>
      </c>
      <c r="BA16" s="17">
        <v>-0.6</v>
      </c>
      <c r="BB16" s="17"/>
      <c r="BC16" s="17">
        <v>-4</v>
      </c>
      <c r="BD16" s="17">
        <v>-2.1</v>
      </c>
      <c r="BE16" s="17">
        <v>1</v>
      </c>
      <c r="BF16" s="17">
        <v>-0.1</v>
      </c>
      <c r="BG16" s="17">
        <v>6</v>
      </c>
      <c r="BH16" s="17">
        <v>2.1</v>
      </c>
      <c r="BI16" s="17"/>
      <c r="BJ16" s="17"/>
      <c r="BK16" s="17">
        <v>0</v>
      </c>
      <c r="BL16" s="17"/>
      <c r="BM16" s="17"/>
      <c r="BN16" s="17"/>
      <c r="BO16" s="17">
        <v>6.6</v>
      </c>
      <c r="BP16" s="17">
        <v>0</v>
      </c>
      <c r="BQ16" s="17">
        <v>0</v>
      </c>
      <c r="BR16" s="17"/>
      <c r="BS16" s="17">
        <v>17.8</v>
      </c>
      <c r="BT16" s="17">
        <v>0</v>
      </c>
      <c r="BU16" s="17"/>
      <c r="BV16" s="17"/>
      <c r="BW16" s="17"/>
      <c r="BX16" s="17"/>
      <c r="BY16" s="17">
        <v>-9</v>
      </c>
      <c r="BZ16" s="17"/>
      <c r="CA16" s="17"/>
      <c r="CB16" s="17">
        <v>21.9</v>
      </c>
      <c r="CC16" s="17">
        <v>15.7</v>
      </c>
      <c r="CD16" s="17">
        <v>0</v>
      </c>
      <c r="CE16" s="17">
        <v>2.6</v>
      </c>
      <c r="CF16" s="17">
        <v>0</v>
      </c>
      <c r="CG16" s="17"/>
      <c r="CH16" s="17"/>
      <c r="CI16" s="17"/>
      <c r="CJ16" s="17">
        <v>9.6</v>
      </c>
      <c r="CK16" s="17">
        <v>9.5</v>
      </c>
      <c r="CL16" s="17">
        <v>-55.3</v>
      </c>
      <c r="CM16" s="17"/>
      <c r="CN16" s="17"/>
      <c r="CO16" s="17"/>
      <c r="CP16" s="17"/>
      <c r="CQ16" s="17"/>
      <c r="CR16" s="17">
        <v>-21.8</v>
      </c>
      <c r="CS16" s="17">
        <v>-14.6</v>
      </c>
      <c r="CT16" s="17"/>
      <c r="CU16" s="17">
        <v>-5.2</v>
      </c>
      <c r="CV16" s="17">
        <v>0</v>
      </c>
      <c r="CW16" s="17"/>
      <c r="CX16" s="17"/>
      <c r="CY16" s="17">
        <v>1.2</v>
      </c>
      <c r="CZ16" s="17">
        <v>-0.1</v>
      </c>
      <c r="DA16" s="17">
        <v>-0.8</v>
      </c>
      <c r="DB16" s="17">
        <v>0</v>
      </c>
      <c r="DC16" s="17">
        <v>1.6</v>
      </c>
      <c r="DD16" s="17">
        <v>1.8</v>
      </c>
      <c r="DE16" s="17">
        <v>-2.1</v>
      </c>
      <c r="DF16" s="17">
        <v>2.2999999999999998</v>
      </c>
      <c r="DG16" s="17">
        <v>0.6</v>
      </c>
      <c r="DH16" s="17"/>
      <c r="DI16" s="17">
        <v>0</v>
      </c>
      <c r="DJ16" s="17">
        <v>0</v>
      </c>
      <c r="DK16" s="17">
        <v>-5.5</v>
      </c>
      <c r="DL16" s="17">
        <v>-14.3</v>
      </c>
      <c r="DM16" s="17">
        <v>1.8</v>
      </c>
      <c r="DN16" s="17">
        <v>0.6</v>
      </c>
      <c r="DO16" s="17">
        <v>0.4</v>
      </c>
      <c r="DP16" s="17">
        <v>1.1000000000000001</v>
      </c>
      <c r="DQ16" s="17">
        <v>0</v>
      </c>
      <c r="DR16" s="17">
        <v>0</v>
      </c>
      <c r="DS16" s="17">
        <v>0.6</v>
      </c>
      <c r="DT16" s="17">
        <v>0.4</v>
      </c>
      <c r="DU16" s="17"/>
      <c r="DV16" s="17">
        <v>-4</v>
      </c>
      <c r="DW16" s="17">
        <v>1</v>
      </c>
      <c r="DX16" s="17">
        <v>2.7</v>
      </c>
      <c r="DY16" s="17">
        <v>2.1</v>
      </c>
      <c r="DZ16" s="17">
        <v>1.1000000000000001</v>
      </c>
      <c r="EA16" s="17">
        <v>0.8</v>
      </c>
      <c r="EB16" s="17">
        <v>3</v>
      </c>
      <c r="EC16" s="17">
        <v>0</v>
      </c>
      <c r="ED16" s="17">
        <v>-7.9</v>
      </c>
      <c r="EE16" s="17">
        <v>-7.5</v>
      </c>
      <c r="EF16" s="17"/>
      <c r="EG16" s="17">
        <v>10</v>
      </c>
      <c r="EH16" s="17">
        <v>2.6</v>
      </c>
      <c r="EI16" s="17">
        <v>-0.1</v>
      </c>
      <c r="EJ16" s="17">
        <v>1.2</v>
      </c>
      <c r="EK16" s="17">
        <v>0.2</v>
      </c>
      <c r="EL16" s="17">
        <v>0.2</v>
      </c>
      <c r="EM16" s="17">
        <v>0.2</v>
      </c>
      <c r="EN16" s="17"/>
      <c r="EO16" s="17">
        <v>0</v>
      </c>
      <c r="EP16" s="17">
        <v>0</v>
      </c>
      <c r="EQ16" s="17">
        <v>-0.2</v>
      </c>
      <c r="ER16" s="17">
        <v>-5.8</v>
      </c>
      <c r="ES16" s="17">
        <v>3.4</v>
      </c>
      <c r="ET16" s="17">
        <v>0</v>
      </c>
      <c r="EU16" s="17">
        <v>0</v>
      </c>
      <c r="EV16" s="17">
        <v>0.2</v>
      </c>
      <c r="EW16" s="17">
        <v>1.4</v>
      </c>
      <c r="EX16" s="17">
        <v>1.5</v>
      </c>
      <c r="EY16" s="17"/>
      <c r="EZ16" s="17">
        <v>10</v>
      </c>
      <c r="FA16" s="17">
        <v>0.8</v>
      </c>
      <c r="FB16" s="17">
        <v>1.1000000000000001</v>
      </c>
      <c r="FC16" s="17">
        <v>3.2</v>
      </c>
      <c r="FD16" s="17">
        <v>0</v>
      </c>
      <c r="FE16" s="17">
        <v>3.1</v>
      </c>
      <c r="FF16" s="17">
        <v>70.494</v>
      </c>
      <c r="FG16" s="15"/>
      <c r="FH16" s="17">
        <v>2.1720600000000001</v>
      </c>
      <c r="FI16" s="17"/>
      <c r="FJ16" s="17">
        <v>-0.106</v>
      </c>
      <c r="FK16" s="17">
        <v>1.482</v>
      </c>
      <c r="FL16" s="17">
        <v>1.8</v>
      </c>
      <c r="FM16" s="17"/>
      <c r="FN16" s="17">
        <v>0.28092</v>
      </c>
      <c r="FO16" s="17">
        <v>-0.6</v>
      </c>
      <c r="FP16" s="17">
        <v>1</v>
      </c>
      <c r="FQ16" s="17">
        <v>6.0289799999999998</v>
      </c>
    </row>
    <row r="17" spans="1:173" ht="24" customHeight="1" x14ac:dyDescent="0.3">
      <c r="A17" s="16" t="s">
        <v>71</v>
      </c>
      <c r="B17" s="16" t="s">
        <v>665</v>
      </c>
      <c r="C17" s="17">
        <v>0.2</v>
      </c>
      <c r="D17" s="17">
        <v>0.1</v>
      </c>
      <c r="E17" s="17">
        <v>-0.2</v>
      </c>
      <c r="F17" s="17">
        <v>18.100000000000001</v>
      </c>
      <c r="G17" s="17">
        <v>17.399999999999999</v>
      </c>
      <c r="H17" s="17"/>
      <c r="I17" s="17"/>
      <c r="J17" s="17">
        <v>-12.7</v>
      </c>
      <c r="K17" s="17">
        <v>4.8</v>
      </c>
      <c r="L17" s="17">
        <v>0</v>
      </c>
      <c r="M17" s="17"/>
      <c r="N17" s="17">
        <v>0</v>
      </c>
      <c r="O17" s="17">
        <v>0</v>
      </c>
      <c r="P17" s="17">
        <v>0</v>
      </c>
      <c r="Q17" s="17">
        <v>0</v>
      </c>
      <c r="R17" s="17">
        <v>-7.3</v>
      </c>
      <c r="S17" s="17">
        <v>-13.1</v>
      </c>
      <c r="T17" s="17">
        <v>77.5</v>
      </c>
      <c r="U17" s="17">
        <v>-0.1</v>
      </c>
      <c r="V17" s="17"/>
      <c r="W17" s="17"/>
      <c r="X17" s="17"/>
      <c r="Y17" s="17"/>
      <c r="Z17" s="17">
        <v>4.8</v>
      </c>
      <c r="AA17" s="17">
        <v>1.6</v>
      </c>
      <c r="AB17" s="17">
        <v>0</v>
      </c>
      <c r="AC17" s="17">
        <v>-3.1</v>
      </c>
      <c r="AD17" s="17"/>
      <c r="AE17" s="17">
        <v>7.3</v>
      </c>
      <c r="AF17" s="17">
        <v>0.9</v>
      </c>
      <c r="AG17" s="17"/>
      <c r="AH17" s="17"/>
      <c r="AI17" s="17"/>
      <c r="AJ17" s="17">
        <v>9.6999999999999993</v>
      </c>
      <c r="AK17" s="17">
        <v>-8</v>
      </c>
      <c r="AL17" s="17"/>
      <c r="AM17" s="17"/>
      <c r="AN17" s="17"/>
      <c r="AO17" s="17">
        <v>-1.4</v>
      </c>
      <c r="AP17" s="17">
        <v>47.5</v>
      </c>
      <c r="AQ17" s="17">
        <v>5.4</v>
      </c>
      <c r="AR17" s="17">
        <v>7.4</v>
      </c>
      <c r="AS17" s="17">
        <v>1</v>
      </c>
      <c r="AT17" s="17">
        <v>0.7</v>
      </c>
      <c r="AU17" s="17">
        <v>2.7</v>
      </c>
      <c r="AV17" s="17">
        <v>1.3</v>
      </c>
      <c r="AW17" s="17">
        <v>0</v>
      </c>
      <c r="AX17" s="17">
        <v>-20.277000000000001</v>
      </c>
      <c r="AY17" s="17">
        <v>-66.838999999999999</v>
      </c>
      <c r="AZ17" s="17">
        <v>10.7</v>
      </c>
      <c r="BA17" s="17">
        <v>-0.5</v>
      </c>
      <c r="BB17" s="17"/>
      <c r="BC17" s="17">
        <v>-2.7</v>
      </c>
      <c r="BD17" s="17">
        <v>-1.7</v>
      </c>
      <c r="BE17" s="17">
        <v>1</v>
      </c>
      <c r="BF17" s="17">
        <v>-0.1</v>
      </c>
      <c r="BG17" s="17">
        <v>8.1</v>
      </c>
      <c r="BH17" s="17">
        <v>2.1</v>
      </c>
      <c r="BI17" s="17"/>
      <c r="BJ17" s="17"/>
      <c r="BK17" s="17">
        <v>0</v>
      </c>
      <c r="BL17" s="17"/>
      <c r="BM17" s="17"/>
      <c r="BN17" s="17"/>
      <c r="BO17" s="17">
        <v>12.3</v>
      </c>
      <c r="BP17" s="17">
        <v>0</v>
      </c>
      <c r="BQ17" s="17">
        <v>0</v>
      </c>
      <c r="BR17" s="17"/>
      <c r="BS17" s="17">
        <v>17.399999999999999</v>
      </c>
      <c r="BT17" s="17">
        <v>0</v>
      </c>
      <c r="BU17" s="17"/>
      <c r="BV17" s="17"/>
      <c r="BW17" s="17"/>
      <c r="BX17" s="17"/>
      <c r="BY17" s="17">
        <v>-7.1</v>
      </c>
      <c r="BZ17" s="17"/>
      <c r="CA17" s="17"/>
      <c r="CB17" s="17">
        <v>23.4</v>
      </c>
      <c r="CC17" s="17">
        <v>15.4</v>
      </c>
      <c r="CD17" s="17">
        <v>-0.2</v>
      </c>
      <c r="CE17" s="17">
        <v>2.8</v>
      </c>
      <c r="CF17" s="17">
        <v>0</v>
      </c>
      <c r="CG17" s="17"/>
      <c r="CH17" s="17"/>
      <c r="CI17" s="17"/>
      <c r="CJ17" s="17">
        <v>8.9</v>
      </c>
      <c r="CK17" s="17">
        <v>8.6</v>
      </c>
      <c r="CL17" s="17">
        <v>-56</v>
      </c>
      <c r="CM17" s="17"/>
      <c r="CN17" s="17"/>
      <c r="CO17" s="17"/>
      <c r="CP17" s="17"/>
      <c r="CQ17" s="17"/>
      <c r="CR17" s="17">
        <v>-22.8</v>
      </c>
      <c r="CS17" s="17">
        <v>-15.2</v>
      </c>
      <c r="CT17" s="17"/>
      <c r="CU17" s="17">
        <v>-5.3</v>
      </c>
      <c r="CV17" s="17">
        <v>0</v>
      </c>
      <c r="CW17" s="17"/>
      <c r="CX17" s="17"/>
      <c r="CY17" s="17">
        <v>1.2</v>
      </c>
      <c r="CZ17" s="17">
        <v>-0.1</v>
      </c>
      <c r="DA17" s="17">
        <v>-0.8</v>
      </c>
      <c r="DB17" s="17">
        <v>0</v>
      </c>
      <c r="DC17" s="17">
        <v>1.6</v>
      </c>
      <c r="DD17" s="17">
        <v>1.8</v>
      </c>
      <c r="DE17" s="17">
        <v>-2.1</v>
      </c>
      <c r="DF17" s="17">
        <v>2.2999999999999998</v>
      </c>
      <c r="DG17" s="17">
        <v>0.6</v>
      </c>
      <c r="DH17" s="17"/>
      <c r="DI17" s="17">
        <v>0</v>
      </c>
      <c r="DJ17" s="17">
        <v>0</v>
      </c>
      <c r="DK17" s="17">
        <v>-6.1</v>
      </c>
      <c r="DL17" s="17">
        <v>-14.7</v>
      </c>
      <c r="DM17" s="17">
        <v>1.8</v>
      </c>
      <c r="DN17" s="17">
        <v>0.6</v>
      </c>
      <c r="DO17" s="17">
        <v>0.4</v>
      </c>
      <c r="DP17" s="17">
        <v>1.1000000000000001</v>
      </c>
      <c r="DQ17" s="17">
        <v>0</v>
      </c>
      <c r="DR17" s="17">
        <v>-0.1</v>
      </c>
      <c r="DS17" s="17">
        <v>0.5</v>
      </c>
      <c r="DT17" s="17">
        <v>0.4</v>
      </c>
      <c r="DU17" s="17"/>
      <c r="DV17" s="17">
        <v>-4</v>
      </c>
      <c r="DW17" s="17">
        <v>0.9</v>
      </c>
      <c r="DX17" s="17">
        <v>2.7</v>
      </c>
      <c r="DY17" s="17">
        <v>2.1</v>
      </c>
      <c r="DZ17" s="17">
        <v>1.1000000000000001</v>
      </c>
      <c r="EA17" s="17">
        <v>0.8</v>
      </c>
      <c r="EB17" s="17">
        <v>0.9</v>
      </c>
      <c r="EC17" s="17">
        <v>0</v>
      </c>
      <c r="ED17" s="17">
        <v>-9.8000000000000007</v>
      </c>
      <c r="EE17" s="17">
        <v>-9.6</v>
      </c>
      <c r="EF17" s="17"/>
      <c r="EG17" s="17">
        <v>9.5</v>
      </c>
      <c r="EH17" s="17">
        <v>2.6</v>
      </c>
      <c r="EI17" s="17">
        <v>-0.1</v>
      </c>
      <c r="EJ17" s="17">
        <v>1.6</v>
      </c>
      <c r="EK17" s="17">
        <v>0.2</v>
      </c>
      <c r="EL17" s="17">
        <v>0.2</v>
      </c>
      <c r="EM17" s="17">
        <v>0.2</v>
      </c>
      <c r="EN17" s="17"/>
      <c r="EO17" s="17">
        <v>0</v>
      </c>
      <c r="EP17" s="17">
        <v>0</v>
      </c>
      <c r="EQ17" s="17">
        <v>-0.2</v>
      </c>
      <c r="ER17" s="17">
        <v>-8.5</v>
      </c>
      <c r="ES17" s="17">
        <v>3.4</v>
      </c>
      <c r="ET17" s="17">
        <v>0</v>
      </c>
      <c r="EU17" s="17">
        <v>0</v>
      </c>
      <c r="EV17" s="17">
        <v>0.2</v>
      </c>
      <c r="EW17" s="17">
        <v>1.4</v>
      </c>
      <c r="EX17" s="17">
        <v>1.6</v>
      </c>
      <c r="EY17" s="17"/>
      <c r="EZ17" s="17">
        <v>9.5</v>
      </c>
      <c r="FA17" s="17">
        <v>0.8</v>
      </c>
      <c r="FB17" s="17">
        <v>1.1000000000000001</v>
      </c>
      <c r="FC17" s="17">
        <v>2.4</v>
      </c>
      <c r="FD17" s="17">
        <v>0</v>
      </c>
      <c r="FE17" s="17">
        <v>3.2</v>
      </c>
      <c r="FF17" s="17">
        <v>77.084000000000003</v>
      </c>
      <c r="FG17" s="15"/>
      <c r="FH17" s="17">
        <v>2.3155299999999999</v>
      </c>
      <c r="FI17" s="17"/>
      <c r="FJ17" s="17">
        <v>-0.115</v>
      </c>
      <c r="FK17" s="17">
        <v>1.3</v>
      </c>
      <c r="FL17" s="17">
        <v>1.6</v>
      </c>
      <c r="FM17" s="17"/>
      <c r="FN17" s="17">
        <v>0.28093000000000001</v>
      </c>
      <c r="FO17" s="17">
        <v>-0.8</v>
      </c>
      <c r="FP17" s="17">
        <v>0.9</v>
      </c>
      <c r="FQ17" s="17">
        <v>5.4814600000000002</v>
      </c>
    </row>
    <row r="18" spans="1:173" ht="24" customHeight="1" x14ac:dyDescent="0.3">
      <c r="A18" s="18" t="s">
        <v>71</v>
      </c>
      <c r="B18" s="18" t="s">
        <v>666</v>
      </c>
      <c r="C18" s="19">
        <v>0.2</v>
      </c>
      <c r="D18" s="19">
        <v>0.1</v>
      </c>
      <c r="E18" s="19">
        <v>-0.2</v>
      </c>
      <c r="F18" s="19">
        <v>38.200000000000003</v>
      </c>
      <c r="G18" s="19">
        <v>20.2</v>
      </c>
      <c r="H18" s="19"/>
      <c r="I18" s="19"/>
      <c r="J18" s="19">
        <v>-9.1999999999999993</v>
      </c>
      <c r="K18" s="19">
        <v>4.0999999999999996</v>
      </c>
      <c r="L18" s="19">
        <v>0</v>
      </c>
      <c r="M18" s="19"/>
      <c r="N18" s="19">
        <v>0</v>
      </c>
      <c r="O18" s="19">
        <v>0</v>
      </c>
      <c r="P18" s="19">
        <v>0</v>
      </c>
      <c r="Q18" s="19">
        <v>0</v>
      </c>
      <c r="R18" s="19">
        <v>-5.9</v>
      </c>
      <c r="S18" s="19">
        <v>-12.3</v>
      </c>
      <c r="T18" s="19">
        <v>82.1</v>
      </c>
      <c r="U18" s="19">
        <v>0.1</v>
      </c>
      <c r="V18" s="19"/>
      <c r="W18" s="19"/>
      <c r="X18" s="19"/>
      <c r="Y18" s="19"/>
      <c r="Z18" s="19">
        <v>7.6</v>
      </c>
      <c r="AA18" s="19">
        <v>2.2999999999999998</v>
      </c>
      <c r="AB18" s="19">
        <v>0</v>
      </c>
      <c r="AC18" s="19">
        <v>-3.1</v>
      </c>
      <c r="AD18" s="19"/>
      <c r="AE18" s="19">
        <v>8</v>
      </c>
      <c r="AF18" s="19">
        <v>1.1000000000000001</v>
      </c>
      <c r="AG18" s="19"/>
      <c r="AH18" s="19"/>
      <c r="AI18" s="19"/>
      <c r="AJ18" s="19">
        <v>12.3</v>
      </c>
      <c r="AK18" s="19">
        <v>-5.6</v>
      </c>
      <c r="AL18" s="19"/>
      <c r="AM18" s="19"/>
      <c r="AN18" s="19"/>
      <c r="AO18" s="19">
        <v>-1.4</v>
      </c>
      <c r="AP18" s="19">
        <v>45.4</v>
      </c>
      <c r="AQ18" s="19">
        <v>5.3</v>
      </c>
      <c r="AR18" s="19">
        <v>8.3000000000000007</v>
      </c>
      <c r="AS18" s="19">
        <v>0.6</v>
      </c>
      <c r="AT18" s="19">
        <v>0.6</v>
      </c>
      <c r="AU18" s="19">
        <v>2.7</v>
      </c>
      <c r="AV18" s="19">
        <v>0.8</v>
      </c>
      <c r="AW18" s="19">
        <v>0</v>
      </c>
      <c r="AX18" s="19">
        <v>-20.202999999999999</v>
      </c>
      <c r="AY18" s="19">
        <v>-58.503999999999998</v>
      </c>
      <c r="AZ18" s="19">
        <v>6.2</v>
      </c>
      <c r="BA18" s="19">
        <v>-0.6</v>
      </c>
      <c r="BB18" s="19"/>
      <c r="BC18" s="19">
        <v>0.2</v>
      </c>
      <c r="BD18" s="19">
        <v>-0.4</v>
      </c>
      <c r="BE18" s="19">
        <v>1</v>
      </c>
      <c r="BF18" s="19">
        <v>-0.1</v>
      </c>
      <c r="BG18" s="19">
        <v>11.9</v>
      </c>
      <c r="BH18" s="19">
        <v>1.9</v>
      </c>
      <c r="BI18" s="19"/>
      <c r="BJ18" s="19"/>
      <c r="BK18" s="19">
        <v>0</v>
      </c>
      <c r="BL18" s="19"/>
      <c r="BM18" s="19"/>
      <c r="BN18" s="19"/>
      <c r="BO18" s="19">
        <v>8</v>
      </c>
      <c r="BP18" s="19">
        <v>0</v>
      </c>
      <c r="BQ18" s="19">
        <v>0</v>
      </c>
      <c r="BR18" s="19"/>
      <c r="BS18" s="19">
        <v>18.100000000000001</v>
      </c>
      <c r="BT18" s="19">
        <v>0</v>
      </c>
      <c r="BU18" s="19"/>
      <c r="BV18" s="19"/>
      <c r="BW18" s="19"/>
      <c r="BX18" s="19"/>
      <c r="BY18" s="19">
        <v>-3.1</v>
      </c>
      <c r="BZ18" s="19"/>
      <c r="CA18" s="19"/>
      <c r="CB18" s="19">
        <v>21.1</v>
      </c>
      <c r="CC18" s="19">
        <v>17.5</v>
      </c>
      <c r="CD18" s="19">
        <v>0.2</v>
      </c>
      <c r="CE18" s="19">
        <v>3.9</v>
      </c>
      <c r="CF18" s="19">
        <v>0</v>
      </c>
      <c r="CG18" s="19"/>
      <c r="CH18" s="19"/>
      <c r="CI18" s="19"/>
      <c r="CJ18" s="19">
        <v>6.3</v>
      </c>
      <c r="CK18" s="19">
        <v>5.9</v>
      </c>
      <c r="CL18" s="19">
        <v>-38.4</v>
      </c>
      <c r="CM18" s="19"/>
      <c r="CN18" s="19"/>
      <c r="CO18" s="19"/>
      <c r="CP18" s="19"/>
      <c r="CQ18" s="19"/>
      <c r="CR18" s="19">
        <v>-23.5</v>
      </c>
      <c r="CS18" s="19">
        <v>-15.6</v>
      </c>
      <c r="CT18" s="19"/>
      <c r="CU18" s="19">
        <v>-5.6</v>
      </c>
      <c r="CV18" s="19">
        <v>0</v>
      </c>
      <c r="CW18" s="19"/>
      <c r="CX18" s="19"/>
      <c r="CY18" s="19">
        <v>1.2</v>
      </c>
      <c r="CZ18" s="19">
        <v>-0.1</v>
      </c>
      <c r="DA18" s="19">
        <v>-0.8</v>
      </c>
      <c r="DB18" s="19">
        <v>0</v>
      </c>
      <c r="DC18" s="19">
        <v>1.6</v>
      </c>
      <c r="DD18" s="19">
        <v>1.8</v>
      </c>
      <c r="DE18" s="19">
        <v>-2.2999999999999998</v>
      </c>
      <c r="DF18" s="19">
        <v>2.2999999999999998</v>
      </c>
      <c r="DG18" s="19">
        <v>0.6</v>
      </c>
      <c r="DH18" s="19"/>
      <c r="DI18" s="19">
        <v>0</v>
      </c>
      <c r="DJ18" s="19">
        <v>0</v>
      </c>
      <c r="DK18" s="19">
        <v>-6</v>
      </c>
      <c r="DL18" s="19">
        <v>-13.4</v>
      </c>
      <c r="DM18" s="19">
        <v>1.8</v>
      </c>
      <c r="DN18" s="19">
        <v>0.6</v>
      </c>
      <c r="DO18" s="19">
        <v>0.4</v>
      </c>
      <c r="DP18" s="19">
        <v>1.1000000000000001</v>
      </c>
      <c r="DQ18" s="19">
        <v>0</v>
      </c>
      <c r="DR18" s="19">
        <v>-0.2</v>
      </c>
      <c r="DS18" s="19">
        <v>0.6</v>
      </c>
      <c r="DT18" s="19">
        <v>0.4</v>
      </c>
      <c r="DU18" s="19"/>
      <c r="DV18" s="19">
        <v>-4</v>
      </c>
      <c r="DW18" s="19">
        <v>1.4</v>
      </c>
      <c r="DX18" s="19">
        <v>2.7</v>
      </c>
      <c r="DY18" s="19">
        <v>2.1</v>
      </c>
      <c r="DZ18" s="19">
        <v>1.1000000000000001</v>
      </c>
      <c r="EA18" s="19">
        <v>0.8</v>
      </c>
      <c r="EB18" s="19">
        <v>0</v>
      </c>
      <c r="EC18" s="19">
        <v>0</v>
      </c>
      <c r="ED18" s="19">
        <v>-6.6</v>
      </c>
      <c r="EE18" s="19">
        <v>-6.9</v>
      </c>
      <c r="EF18" s="19"/>
      <c r="EG18" s="19">
        <v>8.8000000000000007</v>
      </c>
      <c r="EH18" s="19">
        <v>2.6</v>
      </c>
      <c r="EI18" s="19">
        <v>-0.1</v>
      </c>
      <c r="EJ18" s="19">
        <v>1.5</v>
      </c>
      <c r="EK18" s="19">
        <v>0.2</v>
      </c>
      <c r="EL18" s="19">
        <v>0.2</v>
      </c>
      <c r="EM18" s="19">
        <v>0.2</v>
      </c>
      <c r="EN18" s="19"/>
      <c r="EO18" s="19">
        <v>0</v>
      </c>
      <c r="EP18" s="19">
        <v>0</v>
      </c>
      <c r="EQ18" s="19">
        <v>-0.2</v>
      </c>
      <c r="ER18" s="19">
        <v>-7.9</v>
      </c>
      <c r="ES18" s="19">
        <v>3.5</v>
      </c>
      <c r="ET18" s="19">
        <v>0</v>
      </c>
      <c r="EU18" s="19">
        <v>0</v>
      </c>
      <c r="EV18" s="19">
        <v>0.2</v>
      </c>
      <c r="EW18" s="19">
        <v>1.4</v>
      </c>
      <c r="EX18" s="19">
        <v>1.7</v>
      </c>
      <c r="EY18" s="19"/>
      <c r="EZ18" s="19">
        <v>8.8000000000000007</v>
      </c>
      <c r="FA18" s="19">
        <v>0.8</v>
      </c>
      <c r="FB18" s="19">
        <v>0.9</v>
      </c>
      <c r="FC18" s="19">
        <v>3</v>
      </c>
      <c r="FD18" s="19">
        <v>0</v>
      </c>
      <c r="FE18" s="19">
        <v>2.9</v>
      </c>
      <c r="FF18" s="19">
        <v>147.19300000000001</v>
      </c>
      <c r="FG18" s="15"/>
      <c r="FH18" s="19">
        <v>2.35425</v>
      </c>
      <c r="FI18" s="19"/>
      <c r="FJ18" s="19">
        <v>-0.13300000000000001</v>
      </c>
      <c r="FK18" s="19">
        <v>1.264</v>
      </c>
      <c r="FL18" s="19">
        <v>1.6</v>
      </c>
      <c r="FM18" s="19"/>
      <c r="FN18" s="19">
        <v>0.26103999999999999</v>
      </c>
      <c r="FO18" s="19">
        <v>-0.8</v>
      </c>
      <c r="FP18" s="19">
        <v>1</v>
      </c>
      <c r="FQ18" s="19">
        <v>5.5462899999999999</v>
      </c>
    </row>
    <row r="19" spans="1:173" ht="24" customHeight="1" x14ac:dyDescent="0.3">
      <c r="A19" s="13" t="s">
        <v>71</v>
      </c>
      <c r="B19" s="13" t="s">
        <v>667</v>
      </c>
      <c r="C19" s="14">
        <v>0.2</v>
      </c>
      <c r="D19" s="14">
        <v>0.1</v>
      </c>
      <c r="E19" s="14">
        <v>-0.2</v>
      </c>
      <c r="F19" s="14">
        <v>39</v>
      </c>
      <c r="G19" s="14">
        <v>20.2</v>
      </c>
      <c r="H19" s="14"/>
      <c r="I19" s="14"/>
      <c r="J19" s="14">
        <v>-9.4</v>
      </c>
      <c r="K19" s="14">
        <v>3.9</v>
      </c>
      <c r="L19" s="14">
        <v>0</v>
      </c>
      <c r="M19" s="14"/>
      <c r="N19" s="14">
        <v>0</v>
      </c>
      <c r="O19" s="14">
        <v>0</v>
      </c>
      <c r="P19" s="14">
        <v>0</v>
      </c>
      <c r="Q19" s="14">
        <v>0</v>
      </c>
      <c r="R19" s="14">
        <v>-6</v>
      </c>
      <c r="S19" s="14">
        <v>-12.6</v>
      </c>
      <c r="T19" s="14">
        <v>83.2</v>
      </c>
      <c r="U19" s="14">
        <v>0</v>
      </c>
      <c r="V19" s="14"/>
      <c r="W19" s="14"/>
      <c r="X19" s="14"/>
      <c r="Y19" s="14"/>
      <c r="Z19" s="14">
        <v>10.5</v>
      </c>
      <c r="AA19" s="14">
        <v>1.2</v>
      </c>
      <c r="AB19" s="14">
        <v>0</v>
      </c>
      <c r="AC19" s="14">
        <v>-3.1</v>
      </c>
      <c r="AD19" s="14"/>
      <c r="AE19" s="14">
        <v>7.7</v>
      </c>
      <c r="AF19" s="14">
        <v>1.1000000000000001</v>
      </c>
      <c r="AG19" s="14"/>
      <c r="AH19" s="14"/>
      <c r="AI19" s="14"/>
      <c r="AJ19" s="14">
        <v>12.5</v>
      </c>
      <c r="AK19" s="14">
        <v>-5.5</v>
      </c>
      <c r="AL19" s="14"/>
      <c r="AM19" s="14"/>
      <c r="AN19" s="14"/>
      <c r="AO19" s="14">
        <v>-1.4</v>
      </c>
      <c r="AP19" s="14">
        <v>44.9</v>
      </c>
      <c r="AQ19" s="14">
        <v>4.8</v>
      </c>
      <c r="AR19" s="14">
        <v>8</v>
      </c>
      <c r="AS19" s="14">
        <v>0.6</v>
      </c>
      <c r="AT19" s="14">
        <v>-0.2</v>
      </c>
      <c r="AU19" s="14">
        <v>2.7</v>
      </c>
      <c r="AV19" s="14">
        <v>1.2</v>
      </c>
      <c r="AW19" s="14">
        <v>8.9130000000000003</v>
      </c>
      <c r="AX19" s="14">
        <v>-21.640999999999998</v>
      </c>
      <c r="AY19" s="14">
        <v>-58.908000000000001</v>
      </c>
      <c r="AZ19" s="14">
        <v>6.8</v>
      </c>
      <c r="BA19" s="14">
        <v>-0.6</v>
      </c>
      <c r="BB19" s="14"/>
      <c r="BC19" s="14">
        <v>-1</v>
      </c>
      <c r="BD19" s="14">
        <v>-0.8</v>
      </c>
      <c r="BE19" s="14">
        <v>1</v>
      </c>
      <c r="BF19" s="14">
        <v>-0.1</v>
      </c>
      <c r="BG19" s="14">
        <v>7.8</v>
      </c>
      <c r="BH19" s="14">
        <v>1.8</v>
      </c>
      <c r="BI19" s="14"/>
      <c r="BJ19" s="14"/>
      <c r="BK19" s="14">
        <v>0</v>
      </c>
      <c r="BL19" s="14"/>
      <c r="BM19" s="14"/>
      <c r="BN19" s="14"/>
      <c r="BO19" s="14">
        <v>8.3000000000000007</v>
      </c>
      <c r="BP19" s="14">
        <v>0</v>
      </c>
      <c r="BQ19" s="14">
        <v>0</v>
      </c>
      <c r="BR19" s="14"/>
      <c r="BS19" s="14">
        <v>19.600000000000001</v>
      </c>
      <c r="BT19" s="14">
        <v>0</v>
      </c>
      <c r="BU19" s="14"/>
      <c r="BV19" s="14"/>
      <c r="BW19" s="14"/>
      <c r="BX19" s="14"/>
      <c r="BY19" s="14">
        <v>-5.2</v>
      </c>
      <c r="BZ19" s="14"/>
      <c r="CA19" s="14"/>
      <c r="CB19" s="14">
        <v>21.7</v>
      </c>
      <c r="CC19" s="14">
        <v>15.1</v>
      </c>
      <c r="CD19" s="14">
        <v>0.4</v>
      </c>
      <c r="CE19" s="14">
        <v>2.8</v>
      </c>
      <c r="CF19" s="14">
        <v>0.1</v>
      </c>
      <c r="CG19" s="14"/>
      <c r="CH19" s="14"/>
      <c r="CI19" s="14"/>
      <c r="CJ19" s="14">
        <v>6.7</v>
      </c>
      <c r="CK19" s="14">
        <v>6.6</v>
      </c>
      <c r="CL19" s="14">
        <v>-37.799999999999997</v>
      </c>
      <c r="CM19" s="14"/>
      <c r="CN19" s="14"/>
      <c r="CO19" s="14"/>
      <c r="CP19" s="14"/>
      <c r="CQ19" s="14"/>
      <c r="CR19" s="14">
        <v>-23.3</v>
      </c>
      <c r="CS19" s="14">
        <v>-15.5</v>
      </c>
      <c r="CT19" s="14"/>
      <c r="CU19" s="14">
        <v>-5.4</v>
      </c>
      <c r="CV19" s="14">
        <v>0</v>
      </c>
      <c r="CW19" s="14"/>
      <c r="CX19" s="14"/>
      <c r="CY19" s="14">
        <v>1.2</v>
      </c>
      <c r="CZ19" s="14">
        <v>-0.1</v>
      </c>
      <c r="DA19" s="14">
        <v>-0.8</v>
      </c>
      <c r="DB19" s="14">
        <v>0</v>
      </c>
      <c r="DC19" s="14">
        <v>1.6</v>
      </c>
      <c r="DD19" s="14">
        <v>1.8</v>
      </c>
      <c r="DE19" s="14">
        <v>-2.2000000000000002</v>
      </c>
      <c r="DF19" s="14">
        <v>2.2999999999999998</v>
      </c>
      <c r="DG19" s="14">
        <v>0.6</v>
      </c>
      <c r="DH19" s="14"/>
      <c r="DI19" s="14">
        <v>0</v>
      </c>
      <c r="DJ19" s="14">
        <v>0</v>
      </c>
      <c r="DK19" s="14">
        <v>-6.3</v>
      </c>
      <c r="DL19" s="14">
        <v>-8.5</v>
      </c>
      <c r="DM19" s="14">
        <v>1.8</v>
      </c>
      <c r="DN19" s="14">
        <v>0.6</v>
      </c>
      <c r="DO19" s="14">
        <v>0.4</v>
      </c>
      <c r="DP19" s="14">
        <v>1.1000000000000001</v>
      </c>
      <c r="DQ19" s="14">
        <v>0</v>
      </c>
      <c r="DR19" s="14">
        <v>0</v>
      </c>
      <c r="DS19" s="14">
        <v>0.6</v>
      </c>
      <c r="DT19" s="14">
        <v>0.4</v>
      </c>
      <c r="DU19" s="14"/>
      <c r="DV19" s="14">
        <v>-4</v>
      </c>
      <c r="DW19" s="14">
        <v>0.9</v>
      </c>
      <c r="DX19" s="14">
        <v>2.7</v>
      </c>
      <c r="DY19" s="14">
        <v>2.1</v>
      </c>
      <c r="DZ19" s="14">
        <v>1.1000000000000001</v>
      </c>
      <c r="EA19" s="14">
        <v>0.8</v>
      </c>
      <c r="EB19" s="14">
        <v>2.2000000000000002</v>
      </c>
      <c r="EC19" s="14">
        <v>0</v>
      </c>
      <c r="ED19" s="14">
        <v>-5.4</v>
      </c>
      <c r="EE19" s="14">
        <v>-6</v>
      </c>
      <c r="EF19" s="14"/>
      <c r="EG19" s="14">
        <v>9.6</v>
      </c>
      <c r="EH19" s="14">
        <v>2.6</v>
      </c>
      <c r="EI19" s="14">
        <v>-0.1</v>
      </c>
      <c r="EJ19" s="14">
        <v>1.5</v>
      </c>
      <c r="EK19" s="14">
        <v>0.2</v>
      </c>
      <c r="EL19" s="14">
        <v>0.2</v>
      </c>
      <c r="EM19" s="14">
        <v>0.2</v>
      </c>
      <c r="EN19" s="14"/>
      <c r="EO19" s="14">
        <v>0</v>
      </c>
      <c r="EP19" s="14">
        <v>0</v>
      </c>
      <c r="EQ19" s="14">
        <v>-0.2</v>
      </c>
      <c r="ER19" s="14">
        <v>-8.1999999999999993</v>
      </c>
      <c r="ES19" s="14">
        <v>3.7</v>
      </c>
      <c r="ET19" s="14">
        <v>0</v>
      </c>
      <c r="EU19" s="14">
        <v>0</v>
      </c>
      <c r="EV19" s="14">
        <v>0.2</v>
      </c>
      <c r="EW19" s="14">
        <v>1.4</v>
      </c>
      <c r="EX19" s="14">
        <v>1.7</v>
      </c>
      <c r="EY19" s="14"/>
      <c r="EZ19" s="14">
        <v>9.6</v>
      </c>
      <c r="FA19" s="14">
        <v>0.8</v>
      </c>
      <c r="FB19" s="14">
        <v>1</v>
      </c>
      <c r="FC19" s="14">
        <v>0.8</v>
      </c>
      <c r="FD19" s="14">
        <v>0</v>
      </c>
      <c r="FE19" s="14">
        <v>3.1</v>
      </c>
      <c r="FF19" s="14">
        <v>157.76400000000001</v>
      </c>
      <c r="FG19" s="15"/>
      <c r="FH19" s="14">
        <v>2.3065500000000001</v>
      </c>
      <c r="FI19" s="14"/>
      <c r="FJ19" s="14">
        <v>-1.9E-2</v>
      </c>
      <c r="FK19" s="14">
        <v>1.454</v>
      </c>
      <c r="FL19" s="14">
        <v>1.6</v>
      </c>
      <c r="FM19" s="14"/>
      <c r="FN19" s="14">
        <v>0.26645999999999997</v>
      </c>
      <c r="FO19" s="14">
        <v>-0.8</v>
      </c>
      <c r="FP19" s="14">
        <v>1</v>
      </c>
      <c r="FQ19" s="14">
        <v>5.8080100000000003</v>
      </c>
    </row>
    <row r="20" spans="1:173" ht="24" customHeight="1" x14ac:dyDescent="0.3">
      <c r="A20" s="16" t="s">
        <v>71</v>
      </c>
      <c r="B20" s="16" t="s">
        <v>668</v>
      </c>
      <c r="C20" s="17">
        <v>0.2</v>
      </c>
      <c r="D20" s="17">
        <v>0.1</v>
      </c>
      <c r="E20" s="17">
        <v>-0.2</v>
      </c>
      <c r="F20" s="17">
        <v>34.299999999999997</v>
      </c>
      <c r="G20" s="17">
        <v>19.5</v>
      </c>
      <c r="H20" s="17"/>
      <c r="I20" s="17"/>
      <c r="J20" s="17">
        <v>-11.2</v>
      </c>
      <c r="K20" s="17">
        <v>2.4</v>
      </c>
      <c r="L20" s="17">
        <v>0</v>
      </c>
      <c r="M20" s="17"/>
      <c r="N20" s="17">
        <v>0</v>
      </c>
      <c r="O20" s="17">
        <v>0</v>
      </c>
      <c r="P20" s="17">
        <v>0</v>
      </c>
      <c r="Q20" s="17">
        <v>0</v>
      </c>
      <c r="R20" s="17">
        <v>-5.7</v>
      </c>
      <c r="S20" s="17">
        <v>-12.4</v>
      </c>
      <c r="T20" s="17">
        <v>82.1</v>
      </c>
      <c r="U20" s="17">
        <v>-0.1</v>
      </c>
      <c r="V20" s="17"/>
      <c r="W20" s="17"/>
      <c r="X20" s="17"/>
      <c r="Y20" s="17"/>
      <c r="Z20" s="17">
        <v>8</v>
      </c>
      <c r="AA20" s="17">
        <v>1</v>
      </c>
      <c r="AB20" s="17">
        <v>0</v>
      </c>
      <c r="AC20" s="17">
        <v>-3.1</v>
      </c>
      <c r="AD20" s="17"/>
      <c r="AE20" s="17">
        <v>7.1</v>
      </c>
      <c r="AF20" s="17">
        <v>1</v>
      </c>
      <c r="AG20" s="17"/>
      <c r="AH20" s="17"/>
      <c r="AI20" s="17"/>
      <c r="AJ20" s="17">
        <v>10.9</v>
      </c>
      <c r="AK20" s="17">
        <v>-7.9</v>
      </c>
      <c r="AL20" s="17"/>
      <c r="AM20" s="17"/>
      <c r="AN20" s="17"/>
      <c r="AO20" s="17">
        <v>-1.4</v>
      </c>
      <c r="AP20" s="17">
        <v>44.4</v>
      </c>
      <c r="AQ20" s="17">
        <v>6.2</v>
      </c>
      <c r="AR20" s="17">
        <v>7.8</v>
      </c>
      <c r="AS20" s="17">
        <v>0.9</v>
      </c>
      <c r="AT20" s="17">
        <v>-0.4</v>
      </c>
      <c r="AU20" s="17">
        <v>2.7</v>
      </c>
      <c r="AV20" s="17">
        <v>0.9</v>
      </c>
      <c r="AW20" s="17">
        <v>10.585000000000001</v>
      </c>
      <c r="AX20" s="17">
        <v>-22.14</v>
      </c>
      <c r="AY20" s="17">
        <v>-59.289000000000001</v>
      </c>
      <c r="AZ20" s="17">
        <v>5.4</v>
      </c>
      <c r="BA20" s="17">
        <v>-0.5</v>
      </c>
      <c r="BB20" s="17"/>
      <c r="BC20" s="17">
        <v>-2.5</v>
      </c>
      <c r="BD20" s="17">
        <v>-2.1</v>
      </c>
      <c r="BE20" s="17">
        <v>1</v>
      </c>
      <c r="BF20" s="17">
        <v>-0.1</v>
      </c>
      <c r="BG20" s="17">
        <v>6.9</v>
      </c>
      <c r="BH20" s="17">
        <v>1.8</v>
      </c>
      <c r="BI20" s="17"/>
      <c r="BJ20" s="17"/>
      <c r="BK20" s="17">
        <v>0</v>
      </c>
      <c r="BL20" s="17"/>
      <c r="BM20" s="17"/>
      <c r="BN20" s="17"/>
      <c r="BO20" s="17">
        <v>9.1</v>
      </c>
      <c r="BP20" s="17">
        <v>-7.8</v>
      </c>
      <c r="BQ20" s="17">
        <v>0</v>
      </c>
      <c r="BR20" s="17"/>
      <c r="BS20" s="17">
        <v>18.5</v>
      </c>
      <c r="BT20" s="17">
        <v>0</v>
      </c>
      <c r="BU20" s="17"/>
      <c r="BV20" s="17"/>
      <c r="BW20" s="17"/>
      <c r="BX20" s="17"/>
      <c r="BY20" s="17">
        <v>-7.1</v>
      </c>
      <c r="BZ20" s="17"/>
      <c r="CA20" s="17"/>
      <c r="CB20" s="17">
        <v>22.6</v>
      </c>
      <c r="CC20" s="17">
        <v>16.399999999999999</v>
      </c>
      <c r="CD20" s="17">
        <v>0</v>
      </c>
      <c r="CE20" s="17">
        <v>5.5</v>
      </c>
      <c r="CF20" s="17">
        <v>-0.1</v>
      </c>
      <c r="CG20" s="17"/>
      <c r="CH20" s="17"/>
      <c r="CI20" s="17"/>
      <c r="CJ20" s="17">
        <v>6.8</v>
      </c>
      <c r="CK20" s="17">
        <v>6.5</v>
      </c>
      <c r="CL20" s="17">
        <v>-37.200000000000003</v>
      </c>
      <c r="CM20" s="17"/>
      <c r="CN20" s="17"/>
      <c r="CO20" s="17"/>
      <c r="CP20" s="17"/>
      <c r="CQ20" s="17"/>
      <c r="CR20" s="17">
        <v>-11.9</v>
      </c>
      <c r="CS20" s="17">
        <v>-16.899999999999999</v>
      </c>
      <c r="CT20" s="17"/>
      <c r="CU20" s="17">
        <v>-5</v>
      </c>
      <c r="CV20" s="17">
        <v>0</v>
      </c>
      <c r="CW20" s="17"/>
      <c r="CX20" s="17"/>
      <c r="CY20" s="17">
        <v>1.2</v>
      </c>
      <c r="CZ20" s="17">
        <v>-0.1</v>
      </c>
      <c r="DA20" s="17">
        <v>-0.8</v>
      </c>
      <c r="DB20" s="17">
        <v>0</v>
      </c>
      <c r="DC20" s="17">
        <v>1.4</v>
      </c>
      <c r="DD20" s="17">
        <v>1.8</v>
      </c>
      <c r="DE20" s="17">
        <v>-1.9</v>
      </c>
      <c r="DF20" s="17">
        <v>2.2999999999999998</v>
      </c>
      <c r="DG20" s="17">
        <v>0.6</v>
      </c>
      <c r="DH20" s="17"/>
      <c r="DI20" s="17">
        <v>0</v>
      </c>
      <c r="DJ20" s="17">
        <v>0</v>
      </c>
      <c r="DK20" s="17">
        <v>-6.6</v>
      </c>
      <c r="DL20" s="17">
        <v>-9.6</v>
      </c>
      <c r="DM20" s="17">
        <v>1.8</v>
      </c>
      <c r="DN20" s="17">
        <v>0.6</v>
      </c>
      <c r="DO20" s="17">
        <v>0.4</v>
      </c>
      <c r="DP20" s="17">
        <v>1.1000000000000001</v>
      </c>
      <c r="DQ20" s="17">
        <v>0.3</v>
      </c>
      <c r="DR20" s="17">
        <v>-0.1</v>
      </c>
      <c r="DS20" s="17">
        <v>0.6</v>
      </c>
      <c r="DT20" s="17">
        <v>0.4</v>
      </c>
      <c r="DU20" s="17"/>
      <c r="DV20" s="17">
        <v>-4</v>
      </c>
      <c r="DW20" s="17">
        <v>0.9</v>
      </c>
      <c r="DX20" s="17">
        <v>2.7</v>
      </c>
      <c r="DY20" s="17">
        <v>2.1</v>
      </c>
      <c r="DZ20" s="17">
        <v>1.1000000000000001</v>
      </c>
      <c r="EA20" s="17">
        <v>0.8</v>
      </c>
      <c r="EB20" s="17">
        <v>1</v>
      </c>
      <c r="EC20" s="17">
        <v>0.4</v>
      </c>
      <c r="ED20" s="17">
        <v>-5.6</v>
      </c>
      <c r="EE20" s="17">
        <v>-6.3</v>
      </c>
      <c r="EF20" s="17"/>
      <c r="EG20" s="17">
        <v>9.4</v>
      </c>
      <c r="EH20" s="17">
        <v>2.6</v>
      </c>
      <c r="EI20" s="17">
        <v>-0.1</v>
      </c>
      <c r="EJ20" s="17">
        <v>1.5</v>
      </c>
      <c r="EK20" s="17">
        <v>0.2</v>
      </c>
      <c r="EL20" s="17">
        <v>0.2</v>
      </c>
      <c r="EM20" s="17">
        <v>0.2</v>
      </c>
      <c r="EN20" s="17"/>
      <c r="EO20" s="17">
        <v>0</v>
      </c>
      <c r="EP20" s="17">
        <v>0</v>
      </c>
      <c r="EQ20" s="17">
        <v>-0.2</v>
      </c>
      <c r="ER20" s="17">
        <v>-9.6</v>
      </c>
      <c r="ES20" s="17">
        <v>3.7</v>
      </c>
      <c r="ET20" s="17">
        <v>0</v>
      </c>
      <c r="EU20" s="17">
        <v>0</v>
      </c>
      <c r="EV20" s="17">
        <v>0.2</v>
      </c>
      <c r="EW20" s="17">
        <v>1.4</v>
      </c>
      <c r="EX20" s="17">
        <v>1.7</v>
      </c>
      <c r="EY20" s="17"/>
      <c r="EZ20" s="17">
        <v>9.4</v>
      </c>
      <c r="FA20" s="17">
        <v>0.8</v>
      </c>
      <c r="FB20" s="17">
        <v>0.9</v>
      </c>
      <c r="FC20" s="17">
        <v>3.6</v>
      </c>
      <c r="FD20" s="17">
        <v>0</v>
      </c>
      <c r="FE20" s="17">
        <v>3.7</v>
      </c>
      <c r="FF20" s="17">
        <v>141.65600000000001</v>
      </c>
      <c r="FG20" s="15"/>
      <c r="FH20" s="17">
        <v>2.3833199999999999</v>
      </c>
      <c r="FI20" s="17"/>
      <c r="FJ20" s="17">
        <v>1.6E-2</v>
      </c>
      <c r="FK20" s="17">
        <v>1.3819999999999999</v>
      </c>
      <c r="FL20" s="17">
        <v>1.6</v>
      </c>
      <c r="FM20" s="17"/>
      <c r="FN20" s="17">
        <v>0.27965000000000001</v>
      </c>
      <c r="FO20" s="17">
        <v>-0.8</v>
      </c>
      <c r="FP20" s="17">
        <v>1</v>
      </c>
      <c r="FQ20" s="17">
        <v>5.86097</v>
      </c>
    </row>
    <row r="21" spans="1:173" ht="24" customHeight="1" x14ac:dyDescent="0.3">
      <c r="A21" s="16" t="s">
        <v>71</v>
      </c>
      <c r="B21" s="16" t="s">
        <v>669</v>
      </c>
      <c r="C21" s="17">
        <v>0.2</v>
      </c>
      <c r="D21" s="17">
        <v>0.1</v>
      </c>
      <c r="E21" s="17">
        <v>-0.2</v>
      </c>
      <c r="F21" s="17">
        <v>33.299999999999997</v>
      </c>
      <c r="G21" s="17">
        <v>20.7</v>
      </c>
      <c r="H21" s="17"/>
      <c r="I21" s="17"/>
      <c r="J21" s="17">
        <v>-10.7</v>
      </c>
      <c r="K21" s="17">
        <v>9.3000000000000007</v>
      </c>
      <c r="L21" s="17">
        <v>0</v>
      </c>
      <c r="M21" s="17"/>
      <c r="N21" s="17">
        <v>0</v>
      </c>
      <c r="O21" s="17">
        <v>0</v>
      </c>
      <c r="P21" s="17">
        <v>0</v>
      </c>
      <c r="Q21" s="17">
        <v>0</v>
      </c>
      <c r="R21" s="17">
        <v>-5.8</v>
      </c>
      <c r="S21" s="17">
        <v>-11.8</v>
      </c>
      <c r="T21" s="17">
        <v>86.9</v>
      </c>
      <c r="U21" s="17">
        <v>0.2</v>
      </c>
      <c r="V21" s="17"/>
      <c r="W21" s="17"/>
      <c r="X21" s="17"/>
      <c r="Y21" s="17"/>
      <c r="Z21" s="17">
        <v>9.8000000000000007</v>
      </c>
      <c r="AA21" s="17">
        <v>1.4</v>
      </c>
      <c r="AB21" s="17">
        <v>0</v>
      </c>
      <c r="AC21" s="17">
        <v>-3.1</v>
      </c>
      <c r="AD21" s="17"/>
      <c r="AE21" s="17">
        <v>9.5</v>
      </c>
      <c r="AF21" s="17">
        <v>1.4</v>
      </c>
      <c r="AG21" s="17"/>
      <c r="AH21" s="17"/>
      <c r="AI21" s="17"/>
      <c r="AJ21" s="17">
        <v>13.1</v>
      </c>
      <c r="AK21" s="17">
        <v>-8.1</v>
      </c>
      <c r="AL21" s="17"/>
      <c r="AM21" s="17"/>
      <c r="AN21" s="17"/>
      <c r="AO21" s="17">
        <v>-1.3</v>
      </c>
      <c r="AP21" s="17">
        <v>43.3</v>
      </c>
      <c r="AQ21" s="17">
        <v>6.6</v>
      </c>
      <c r="AR21" s="17">
        <v>6.8</v>
      </c>
      <c r="AS21" s="17">
        <v>1.3</v>
      </c>
      <c r="AT21" s="17">
        <v>0.1</v>
      </c>
      <c r="AU21" s="17">
        <v>2.7</v>
      </c>
      <c r="AV21" s="17">
        <v>1.4</v>
      </c>
      <c r="AW21" s="17">
        <v>13.506</v>
      </c>
      <c r="AX21" s="17">
        <v>-19.184999999999999</v>
      </c>
      <c r="AY21" s="17">
        <v>-53.213999999999999</v>
      </c>
      <c r="AZ21" s="17">
        <v>7.9</v>
      </c>
      <c r="BA21" s="17">
        <v>-0.7</v>
      </c>
      <c r="BB21" s="17"/>
      <c r="BC21" s="17">
        <v>0.2</v>
      </c>
      <c r="BD21" s="17">
        <v>-0.6</v>
      </c>
      <c r="BE21" s="17">
        <v>1</v>
      </c>
      <c r="BF21" s="17">
        <v>-0.1</v>
      </c>
      <c r="BG21" s="17">
        <v>11.3</v>
      </c>
      <c r="BH21" s="17">
        <v>2.7</v>
      </c>
      <c r="BI21" s="17"/>
      <c r="BJ21" s="17"/>
      <c r="BK21" s="17">
        <v>0</v>
      </c>
      <c r="BL21" s="17"/>
      <c r="BM21" s="17"/>
      <c r="BN21" s="17"/>
      <c r="BO21" s="17">
        <v>8.5</v>
      </c>
      <c r="BP21" s="17">
        <v>-5.9</v>
      </c>
      <c r="BQ21" s="17">
        <v>0</v>
      </c>
      <c r="BR21" s="17"/>
      <c r="BS21" s="17">
        <v>20.9</v>
      </c>
      <c r="BT21" s="17">
        <v>0</v>
      </c>
      <c r="BU21" s="17"/>
      <c r="BV21" s="17"/>
      <c r="BW21" s="17"/>
      <c r="BX21" s="17"/>
      <c r="BY21" s="17">
        <v>1.6</v>
      </c>
      <c r="BZ21" s="17"/>
      <c r="CA21" s="17"/>
      <c r="CB21" s="17">
        <v>23.5</v>
      </c>
      <c r="CC21" s="17">
        <v>15</v>
      </c>
      <c r="CD21" s="17">
        <v>-1</v>
      </c>
      <c r="CE21" s="17">
        <v>2.9</v>
      </c>
      <c r="CF21" s="17">
        <v>0</v>
      </c>
      <c r="CG21" s="17"/>
      <c r="CH21" s="17"/>
      <c r="CI21" s="17"/>
      <c r="CJ21" s="17">
        <v>9.1999999999999993</v>
      </c>
      <c r="CK21" s="17">
        <v>8.5</v>
      </c>
      <c r="CL21" s="17">
        <v>-33.799999999999997</v>
      </c>
      <c r="CM21" s="17"/>
      <c r="CN21" s="17"/>
      <c r="CO21" s="17"/>
      <c r="CP21" s="17"/>
      <c r="CQ21" s="17"/>
      <c r="CR21" s="17">
        <v>-9.6999999999999993</v>
      </c>
      <c r="CS21" s="17">
        <v>-15.6</v>
      </c>
      <c r="CT21" s="17"/>
      <c r="CU21" s="17">
        <v>-5.4</v>
      </c>
      <c r="CV21" s="17">
        <v>0</v>
      </c>
      <c r="CW21" s="17"/>
      <c r="CX21" s="17"/>
      <c r="CY21" s="17">
        <v>1.2</v>
      </c>
      <c r="CZ21" s="17">
        <v>0</v>
      </c>
      <c r="DA21" s="17">
        <v>-0.8</v>
      </c>
      <c r="DB21" s="17">
        <v>0</v>
      </c>
      <c r="DC21" s="17">
        <v>1.3</v>
      </c>
      <c r="DD21" s="17">
        <v>1.8</v>
      </c>
      <c r="DE21" s="17">
        <v>-2.1</v>
      </c>
      <c r="DF21" s="17">
        <v>2.4</v>
      </c>
      <c r="DG21" s="17">
        <v>0.6</v>
      </c>
      <c r="DH21" s="17"/>
      <c r="DI21" s="17">
        <v>0</v>
      </c>
      <c r="DJ21" s="17">
        <v>0</v>
      </c>
      <c r="DK21" s="17">
        <v>-6.6</v>
      </c>
      <c r="DL21" s="17">
        <v>-10.8</v>
      </c>
      <c r="DM21" s="17">
        <v>1.8</v>
      </c>
      <c r="DN21" s="17">
        <v>0.6</v>
      </c>
      <c r="DO21" s="17">
        <v>0.4</v>
      </c>
      <c r="DP21" s="17">
        <v>1.1000000000000001</v>
      </c>
      <c r="DQ21" s="17">
        <v>0.4</v>
      </c>
      <c r="DR21" s="17">
        <v>-0.2</v>
      </c>
      <c r="DS21" s="17">
        <v>0.6</v>
      </c>
      <c r="DT21" s="17">
        <v>0.4</v>
      </c>
      <c r="DU21" s="17"/>
      <c r="DV21" s="17">
        <v>-4</v>
      </c>
      <c r="DW21" s="17">
        <v>1</v>
      </c>
      <c r="DX21" s="17">
        <v>2.8</v>
      </c>
      <c r="DY21" s="17">
        <v>2.2000000000000002</v>
      </c>
      <c r="DZ21" s="17">
        <v>1.1000000000000001</v>
      </c>
      <c r="EA21" s="17">
        <v>0.8</v>
      </c>
      <c r="EB21" s="17">
        <v>0.1</v>
      </c>
      <c r="EC21" s="17">
        <v>0.3</v>
      </c>
      <c r="ED21" s="17">
        <v>-6.8</v>
      </c>
      <c r="EE21" s="17">
        <v>-6.7</v>
      </c>
      <c r="EF21" s="17"/>
      <c r="EG21" s="17">
        <v>10.3</v>
      </c>
      <c r="EH21" s="17">
        <v>2.6</v>
      </c>
      <c r="EI21" s="17">
        <v>-0.1</v>
      </c>
      <c r="EJ21" s="17">
        <v>1.3</v>
      </c>
      <c r="EK21" s="17">
        <v>0.2</v>
      </c>
      <c r="EL21" s="17">
        <v>0.2</v>
      </c>
      <c r="EM21" s="17">
        <v>0.2</v>
      </c>
      <c r="EN21" s="17"/>
      <c r="EO21" s="17">
        <v>0</v>
      </c>
      <c r="EP21" s="17">
        <v>0</v>
      </c>
      <c r="EQ21" s="17">
        <v>-0.2</v>
      </c>
      <c r="ER21" s="17">
        <v>-8.9</v>
      </c>
      <c r="ES21" s="17">
        <v>3.7</v>
      </c>
      <c r="ET21" s="17">
        <v>1.2</v>
      </c>
      <c r="EU21" s="17">
        <v>0</v>
      </c>
      <c r="EV21" s="17">
        <v>0.2</v>
      </c>
      <c r="EW21" s="17">
        <v>1.4</v>
      </c>
      <c r="EX21" s="17">
        <v>1.6</v>
      </c>
      <c r="EY21" s="17"/>
      <c r="EZ21" s="17">
        <v>10.3</v>
      </c>
      <c r="FA21" s="17">
        <v>0.8</v>
      </c>
      <c r="FB21" s="17">
        <v>1.1000000000000001</v>
      </c>
      <c r="FC21" s="17">
        <v>2.9</v>
      </c>
      <c r="FD21" s="17">
        <v>0</v>
      </c>
      <c r="FE21" s="17">
        <v>3.1</v>
      </c>
      <c r="FF21" s="17">
        <v>203.40700000000001</v>
      </c>
      <c r="FG21" s="15"/>
      <c r="FH21" s="17">
        <v>2.4010699999999998</v>
      </c>
      <c r="FI21" s="17"/>
      <c r="FJ21" s="17">
        <v>7.3999999999999996E-2</v>
      </c>
      <c r="FK21" s="17">
        <v>1.19</v>
      </c>
      <c r="FL21" s="17">
        <v>1.7</v>
      </c>
      <c r="FM21" s="17"/>
      <c r="FN21" s="17">
        <v>0.27751999999999999</v>
      </c>
      <c r="FO21" s="17">
        <v>-0.7</v>
      </c>
      <c r="FP21" s="17">
        <v>0.9</v>
      </c>
      <c r="FQ21" s="17">
        <v>5.8425900000000004</v>
      </c>
    </row>
    <row r="22" spans="1:173" ht="24" customHeight="1" x14ac:dyDescent="0.3">
      <c r="A22" s="16" t="s">
        <v>71</v>
      </c>
      <c r="B22" s="16" t="s">
        <v>670</v>
      </c>
      <c r="C22" s="17">
        <v>0.2</v>
      </c>
      <c r="D22" s="17">
        <v>0.1</v>
      </c>
      <c r="E22" s="17">
        <v>-0.2</v>
      </c>
      <c r="F22" s="17">
        <v>25.9</v>
      </c>
      <c r="G22" s="17">
        <v>19</v>
      </c>
      <c r="H22" s="17"/>
      <c r="I22" s="17"/>
      <c r="J22" s="17">
        <v>-11.2</v>
      </c>
      <c r="K22" s="17">
        <v>14.9</v>
      </c>
      <c r="L22" s="17">
        <v>0</v>
      </c>
      <c r="M22" s="17"/>
      <c r="N22" s="17">
        <v>0</v>
      </c>
      <c r="O22" s="17">
        <v>0</v>
      </c>
      <c r="P22" s="17">
        <v>0</v>
      </c>
      <c r="Q22" s="17">
        <v>0</v>
      </c>
      <c r="R22" s="17">
        <v>-13.4</v>
      </c>
      <c r="S22" s="17">
        <v>-14</v>
      </c>
      <c r="T22" s="17">
        <v>90.3</v>
      </c>
      <c r="U22" s="17">
        <v>-0.3</v>
      </c>
      <c r="V22" s="17"/>
      <c r="W22" s="17"/>
      <c r="X22" s="17"/>
      <c r="Y22" s="17"/>
      <c r="Z22" s="17">
        <v>5.5</v>
      </c>
      <c r="AA22" s="17">
        <v>0.6</v>
      </c>
      <c r="AB22" s="17">
        <v>0</v>
      </c>
      <c r="AC22" s="17">
        <v>-3.1</v>
      </c>
      <c r="AD22" s="17"/>
      <c r="AE22" s="17">
        <v>6.7</v>
      </c>
      <c r="AF22" s="17">
        <v>1.2</v>
      </c>
      <c r="AG22" s="17"/>
      <c r="AH22" s="17"/>
      <c r="AI22" s="17"/>
      <c r="AJ22" s="17">
        <v>10.6</v>
      </c>
      <c r="AK22" s="17">
        <v>-4.0999999999999996</v>
      </c>
      <c r="AL22" s="17"/>
      <c r="AM22" s="17"/>
      <c r="AN22" s="17"/>
      <c r="AO22" s="17">
        <v>-1.3</v>
      </c>
      <c r="AP22" s="17">
        <v>43.9</v>
      </c>
      <c r="AQ22" s="17">
        <v>6</v>
      </c>
      <c r="AR22" s="17">
        <v>5.4</v>
      </c>
      <c r="AS22" s="17">
        <v>1.1000000000000001</v>
      </c>
      <c r="AT22" s="17">
        <v>0</v>
      </c>
      <c r="AU22" s="17">
        <v>2.7</v>
      </c>
      <c r="AV22" s="17">
        <v>1.2</v>
      </c>
      <c r="AW22" s="17">
        <v>13.741</v>
      </c>
      <c r="AX22" s="17">
        <v>-19.489999999999998</v>
      </c>
      <c r="AY22" s="17">
        <v>-51.978000000000002</v>
      </c>
      <c r="AZ22" s="17">
        <v>9.1</v>
      </c>
      <c r="BA22" s="17">
        <v>-0.4</v>
      </c>
      <c r="BB22" s="17"/>
      <c r="BC22" s="17">
        <v>-2.2000000000000002</v>
      </c>
      <c r="BD22" s="17">
        <v>-3.2</v>
      </c>
      <c r="BE22" s="17">
        <v>1</v>
      </c>
      <c r="BF22" s="17">
        <v>0</v>
      </c>
      <c r="BG22" s="17">
        <v>9</v>
      </c>
      <c r="BH22" s="17">
        <v>2.6</v>
      </c>
      <c r="BI22" s="17"/>
      <c r="BJ22" s="17"/>
      <c r="BK22" s="17">
        <v>0</v>
      </c>
      <c r="BL22" s="17"/>
      <c r="BM22" s="17"/>
      <c r="BN22" s="17"/>
      <c r="BO22" s="17">
        <v>12.1</v>
      </c>
      <c r="BP22" s="17">
        <v>-7</v>
      </c>
      <c r="BQ22" s="17">
        <v>0</v>
      </c>
      <c r="BR22" s="17"/>
      <c r="BS22" s="17">
        <v>19.3</v>
      </c>
      <c r="BT22" s="17">
        <v>0</v>
      </c>
      <c r="BU22" s="17"/>
      <c r="BV22" s="17"/>
      <c r="BW22" s="17"/>
      <c r="BX22" s="17"/>
      <c r="BY22" s="17">
        <v>-5.6</v>
      </c>
      <c r="BZ22" s="17"/>
      <c r="CA22" s="17"/>
      <c r="CB22" s="17">
        <v>25.2</v>
      </c>
      <c r="CC22" s="17">
        <v>14.5</v>
      </c>
      <c r="CD22" s="17">
        <v>-0.7</v>
      </c>
      <c r="CE22" s="17">
        <v>2.7</v>
      </c>
      <c r="CF22" s="17">
        <v>0</v>
      </c>
      <c r="CG22" s="17"/>
      <c r="CH22" s="17"/>
      <c r="CI22" s="17"/>
      <c r="CJ22" s="17">
        <v>9.6999999999999993</v>
      </c>
      <c r="CK22" s="17">
        <v>9.4</v>
      </c>
      <c r="CL22" s="17">
        <v>-32.5</v>
      </c>
      <c r="CM22" s="17"/>
      <c r="CN22" s="17"/>
      <c r="CO22" s="17"/>
      <c r="CP22" s="17"/>
      <c r="CQ22" s="17"/>
      <c r="CR22" s="17">
        <v>-8.8000000000000007</v>
      </c>
      <c r="CS22" s="17">
        <v>-15.1</v>
      </c>
      <c r="CT22" s="17"/>
      <c r="CU22" s="17">
        <v>-5.4</v>
      </c>
      <c r="CV22" s="17">
        <v>3.7</v>
      </c>
      <c r="CW22" s="17"/>
      <c r="CX22" s="17"/>
      <c r="CY22" s="17">
        <v>1.2</v>
      </c>
      <c r="CZ22" s="17">
        <v>-0.1</v>
      </c>
      <c r="DA22" s="17">
        <v>-0.8</v>
      </c>
      <c r="DB22" s="17">
        <v>0</v>
      </c>
      <c r="DC22" s="17">
        <v>1.4</v>
      </c>
      <c r="DD22" s="17">
        <v>1.9</v>
      </c>
      <c r="DE22" s="17">
        <v>-1.1000000000000001</v>
      </c>
      <c r="DF22" s="17">
        <v>2.2999999999999998</v>
      </c>
      <c r="DG22" s="17">
        <v>0.6</v>
      </c>
      <c r="DH22" s="17"/>
      <c r="DI22" s="17">
        <v>-0.1</v>
      </c>
      <c r="DJ22" s="17">
        <v>-0.1</v>
      </c>
      <c r="DK22" s="17">
        <v>-6.9</v>
      </c>
      <c r="DL22" s="17">
        <v>-12.1</v>
      </c>
      <c r="DM22" s="17">
        <v>1.8</v>
      </c>
      <c r="DN22" s="17">
        <v>0.6</v>
      </c>
      <c r="DO22" s="17">
        <v>0.4</v>
      </c>
      <c r="DP22" s="17">
        <v>1.1000000000000001</v>
      </c>
      <c r="DQ22" s="17">
        <v>0.3</v>
      </c>
      <c r="DR22" s="17">
        <v>0.3</v>
      </c>
      <c r="DS22" s="17">
        <v>0.5</v>
      </c>
      <c r="DT22" s="17">
        <v>0.4</v>
      </c>
      <c r="DU22" s="17"/>
      <c r="DV22" s="17">
        <v>-4</v>
      </c>
      <c r="DW22" s="17">
        <v>0.6</v>
      </c>
      <c r="DX22" s="17">
        <v>2.7</v>
      </c>
      <c r="DY22" s="17">
        <v>2.2000000000000002</v>
      </c>
      <c r="DZ22" s="17">
        <v>1.3</v>
      </c>
      <c r="EA22" s="17">
        <v>0.8</v>
      </c>
      <c r="EB22" s="17">
        <v>1.5</v>
      </c>
      <c r="EC22" s="17">
        <v>0</v>
      </c>
      <c r="ED22" s="17">
        <v>-7.4</v>
      </c>
      <c r="EE22" s="17">
        <v>-8.3000000000000007</v>
      </c>
      <c r="EF22" s="17"/>
      <c r="EG22" s="17">
        <v>11.1</v>
      </c>
      <c r="EH22" s="17">
        <v>2.6</v>
      </c>
      <c r="EI22" s="17">
        <v>-0.1</v>
      </c>
      <c r="EJ22" s="17">
        <v>1.3</v>
      </c>
      <c r="EK22" s="17">
        <v>0.2</v>
      </c>
      <c r="EL22" s="17">
        <v>0.2</v>
      </c>
      <c r="EM22" s="17">
        <v>0.2</v>
      </c>
      <c r="EN22" s="17"/>
      <c r="EO22" s="17">
        <v>0</v>
      </c>
      <c r="EP22" s="17">
        <v>0</v>
      </c>
      <c r="EQ22" s="17">
        <v>-0.2</v>
      </c>
      <c r="ER22" s="17">
        <v>-10.6</v>
      </c>
      <c r="ES22" s="17">
        <v>3.6</v>
      </c>
      <c r="ET22" s="17">
        <v>1.2</v>
      </c>
      <c r="EU22" s="17">
        <v>0</v>
      </c>
      <c r="EV22" s="17">
        <v>0.4</v>
      </c>
      <c r="EW22" s="17">
        <v>1.6</v>
      </c>
      <c r="EX22" s="17">
        <v>1.6</v>
      </c>
      <c r="EY22" s="17"/>
      <c r="EZ22" s="17">
        <v>11.1</v>
      </c>
      <c r="FA22" s="17">
        <v>0.8</v>
      </c>
      <c r="FB22" s="17">
        <v>1.1000000000000001</v>
      </c>
      <c r="FC22" s="17">
        <v>2.2999999999999998</v>
      </c>
      <c r="FD22" s="17">
        <v>0</v>
      </c>
      <c r="FE22" s="17">
        <v>3.3</v>
      </c>
      <c r="FF22" s="17">
        <v>180.07300000000001</v>
      </c>
      <c r="FG22" s="15"/>
      <c r="FH22" s="17">
        <v>2.4180600000000001</v>
      </c>
      <c r="FI22" s="17"/>
      <c r="FJ22" s="17">
        <v>-0.21299999999999999</v>
      </c>
      <c r="FK22" s="17">
        <v>1.282</v>
      </c>
      <c r="FL22" s="17">
        <v>1.7</v>
      </c>
      <c r="FM22" s="17"/>
      <c r="FN22" s="17">
        <v>0.24654999999999999</v>
      </c>
      <c r="FO22" s="17">
        <v>-0.2</v>
      </c>
      <c r="FP22" s="17">
        <v>1.1000000000000001</v>
      </c>
      <c r="FQ22" s="17">
        <v>6.3336100000000002</v>
      </c>
    </row>
    <row r="23" spans="1:173" ht="24" customHeight="1" x14ac:dyDescent="0.3">
      <c r="A23" s="16" t="s">
        <v>71</v>
      </c>
      <c r="B23" s="16" t="s">
        <v>671</v>
      </c>
      <c r="C23" s="17">
        <v>0.2</v>
      </c>
      <c r="D23" s="17">
        <v>0.1</v>
      </c>
      <c r="E23" s="17">
        <v>-0.2</v>
      </c>
      <c r="F23" s="17">
        <v>17.899999999999999</v>
      </c>
      <c r="G23" s="17">
        <v>17.3</v>
      </c>
      <c r="H23" s="17"/>
      <c r="I23" s="17"/>
      <c r="J23" s="17">
        <v>-8</v>
      </c>
      <c r="K23" s="17">
        <v>12.8</v>
      </c>
      <c r="L23" s="17">
        <v>0</v>
      </c>
      <c r="M23" s="17"/>
      <c r="N23" s="17">
        <v>0</v>
      </c>
      <c r="O23" s="17">
        <v>0</v>
      </c>
      <c r="P23" s="17">
        <v>0</v>
      </c>
      <c r="Q23" s="17">
        <v>0</v>
      </c>
      <c r="R23" s="17">
        <v>-9.3000000000000007</v>
      </c>
      <c r="S23" s="17">
        <v>-16.7</v>
      </c>
      <c r="T23" s="17">
        <v>67.7</v>
      </c>
      <c r="U23" s="17">
        <v>0</v>
      </c>
      <c r="V23" s="17"/>
      <c r="W23" s="17"/>
      <c r="X23" s="17"/>
      <c r="Y23" s="17"/>
      <c r="Z23" s="17">
        <v>4.3</v>
      </c>
      <c r="AA23" s="17">
        <v>-0.1</v>
      </c>
      <c r="AB23" s="17">
        <v>0</v>
      </c>
      <c r="AC23" s="17">
        <v>-3.1</v>
      </c>
      <c r="AD23" s="17"/>
      <c r="AE23" s="17">
        <v>6.5</v>
      </c>
      <c r="AF23" s="17">
        <v>1.3</v>
      </c>
      <c r="AG23" s="17"/>
      <c r="AH23" s="17"/>
      <c r="AI23" s="17"/>
      <c r="AJ23" s="17">
        <v>12.2</v>
      </c>
      <c r="AK23" s="17">
        <v>-9</v>
      </c>
      <c r="AL23" s="17"/>
      <c r="AM23" s="17"/>
      <c r="AN23" s="17"/>
      <c r="AO23" s="17">
        <v>-1.5</v>
      </c>
      <c r="AP23" s="17">
        <v>29.8</v>
      </c>
      <c r="AQ23" s="17">
        <v>4</v>
      </c>
      <c r="AR23" s="17">
        <v>7.6</v>
      </c>
      <c r="AS23" s="17">
        <v>1</v>
      </c>
      <c r="AT23" s="17">
        <v>-0.8</v>
      </c>
      <c r="AU23" s="17">
        <v>2.7</v>
      </c>
      <c r="AV23" s="17">
        <v>0.9</v>
      </c>
      <c r="AW23" s="17">
        <v>11.307</v>
      </c>
      <c r="AX23" s="17">
        <v>-21.954999999999998</v>
      </c>
      <c r="AY23" s="17">
        <v>-54.600999999999999</v>
      </c>
      <c r="AZ23" s="17">
        <v>7.3</v>
      </c>
      <c r="BA23" s="17">
        <v>-0.8</v>
      </c>
      <c r="BB23" s="17"/>
      <c r="BC23" s="17">
        <v>-1.9</v>
      </c>
      <c r="BD23" s="17">
        <v>-1.1000000000000001</v>
      </c>
      <c r="BE23" s="17">
        <v>1</v>
      </c>
      <c r="BF23" s="17">
        <v>0.1</v>
      </c>
      <c r="BG23" s="17">
        <v>9.3000000000000007</v>
      </c>
      <c r="BH23" s="17">
        <v>2.6</v>
      </c>
      <c r="BI23" s="17"/>
      <c r="BJ23" s="17"/>
      <c r="BK23" s="17">
        <v>0</v>
      </c>
      <c r="BL23" s="17"/>
      <c r="BM23" s="17"/>
      <c r="BN23" s="17"/>
      <c r="BO23" s="17">
        <v>7.2</v>
      </c>
      <c r="BP23" s="17">
        <v>-9.6</v>
      </c>
      <c r="BQ23" s="17">
        <v>0</v>
      </c>
      <c r="BR23" s="17"/>
      <c r="BS23" s="17">
        <v>16.7</v>
      </c>
      <c r="BT23" s="17">
        <v>0</v>
      </c>
      <c r="BU23" s="17"/>
      <c r="BV23" s="17"/>
      <c r="BW23" s="17"/>
      <c r="BX23" s="17"/>
      <c r="BY23" s="17">
        <v>-5</v>
      </c>
      <c r="BZ23" s="17"/>
      <c r="CA23" s="17"/>
      <c r="CB23" s="17">
        <v>23.1</v>
      </c>
      <c r="CC23" s="17">
        <v>14.7</v>
      </c>
      <c r="CD23" s="17">
        <v>-0.4</v>
      </c>
      <c r="CE23" s="17">
        <v>2.8</v>
      </c>
      <c r="CF23" s="17">
        <v>0.1</v>
      </c>
      <c r="CG23" s="17"/>
      <c r="CH23" s="17"/>
      <c r="CI23" s="17"/>
      <c r="CJ23" s="17">
        <v>8.9</v>
      </c>
      <c r="CK23" s="17">
        <v>8.4</v>
      </c>
      <c r="CL23" s="17">
        <v>-33.700000000000003</v>
      </c>
      <c r="CM23" s="17"/>
      <c r="CN23" s="17"/>
      <c r="CO23" s="17"/>
      <c r="CP23" s="17"/>
      <c r="CQ23" s="17"/>
      <c r="CR23" s="17">
        <v>-13.3</v>
      </c>
      <c r="CS23" s="17">
        <v>-17.7</v>
      </c>
      <c r="CT23" s="17"/>
      <c r="CU23" s="17">
        <v>-5.8</v>
      </c>
      <c r="CV23" s="17">
        <v>0.1</v>
      </c>
      <c r="CW23" s="17"/>
      <c r="CX23" s="17"/>
      <c r="CY23" s="17">
        <v>1.3</v>
      </c>
      <c r="CZ23" s="17">
        <v>-0.1</v>
      </c>
      <c r="DA23" s="17">
        <v>-0.8</v>
      </c>
      <c r="DB23" s="17">
        <v>0</v>
      </c>
      <c r="DC23" s="17">
        <v>1.2</v>
      </c>
      <c r="DD23" s="17">
        <v>1.8</v>
      </c>
      <c r="DE23" s="17">
        <v>-1.7</v>
      </c>
      <c r="DF23" s="17">
        <v>2.4</v>
      </c>
      <c r="DG23" s="17">
        <v>0.6</v>
      </c>
      <c r="DH23" s="17"/>
      <c r="DI23" s="17">
        <v>-0.3</v>
      </c>
      <c r="DJ23" s="17">
        <v>-0.4</v>
      </c>
      <c r="DK23" s="17">
        <v>-7.4</v>
      </c>
      <c r="DL23" s="17">
        <v>-14</v>
      </c>
      <c r="DM23" s="17">
        <v>1.8</v>
      </c>
      <c r="DN23" s="17">
        <v>0.5</v>
      </c>
      <c r="DO23" s="17">
        <v>0.4</v>
      </c>
      <c r="DP23" s="17">
        <v>1.1000000000000001</v>
      </c>
      <c r="DQ23" s="17">
        <v>-0.7</v>
      </c>
      <c r="DR23" s="17">
        <v>0.3</v>
      </c>
      <c r="DS23" s="17">
        <v>0.6</v>
      </c>
      <c r="DT23" s="17">
        <v>0.4</v>
      </c>
      <c r="DU23" s="17"/>
      <c r="DV23" s="17">
        <v>-3.9</v>
      </c>
      <c r="DW23" s="17">
        <v>0.9</v>
      </c>
      <c r="DX23" s="17">
        <v>2.6</v>
      </c>
      <c r="DY23" s="17">
        <v>2.2999999999999998</v>
      </c>
      <c r="DZ23" s="17">
        <v>1.1000000000000001</v>
      </c>
      <c r="EA23" s="17">
        <v>0.8</v>
      </c>
      <c r="EB23" s="17">
        <v>4</v>
      </c>
      <c r="EC23" s="17">
        <v>-0.1</v>
      </c>
      <c r="ED23" s="17">
        <v>-8.6</v>
      </c>
      <c r="EE23" s="17">
        <v>-8.4</v>
      </c>
      <c r="EF23" s="17"/>
      <c r="EG23" s="17">
        <v>11.5</v>
      </c>
      <c r="EH23" s="17">
        <v>2.6</v>
      </c>
      <c r="EI23" s="17">
        <v>-0.1</v>
      </c>
      <c r="EJ23" s="17">
        <v>1.3</v>
      </c>
      <c r="EK23" s="17">
        <v>0.2</v>
      </c>
      <c r="EL23" s="17">
        <v>0.2</v>
      </c>
      <c r="EM23" s="17">
        <v>0.2</v>
      </c>
      <c r="EN23" s="17"/>
      <c r="EO23" s="17">
        <v>0</v>
      </c>
      <c r="EP23" s="17">
        <v>0.4</v>
      </c>
      <c r="EQ23" s="17">
        <v>-0.2</v>
      </c>
      <c r="ER23" s="17">
        <v>-12.1</v>
      </c>
      <c r="ES23" s="17">
        <v>3.2</v>
      </c>
      <c r="ET23" s="17">
        <v>0.7</v>
      </c>
      <c r="EU23" s="17">
        <v>0</v>
      </c>
      <c r="EV23" s="17">
        <v>0.4</v>
      </c>
      <c r="EW23" s="17">
        <v>1.4</v>
      </c>
      <c r="EX23" s="17">
        <v>1.6</v>
      </c>
      <c r="EY23" s="17"/>
      <c r="EZ23" s="17">
        <v>11.5</v>
      </c>
      <c r="FA23" s="17">
        <v>0.8</v>
      </c>
      <c r="FB23" s="17">
        <v>0.8</v>
      </c>
      <c r="FC23" s="17">
        <v>1.5</v>
      </c>
      <c r="FD23" s="17">
        <v>0</v>
      </c>
      <c r="FE23" s="17">
        <v>3.4</v>
      </c>
      <c r="FF23" s="17">
        <v>92.350999999999999</v>
      </c>
      <c r="FG23" s="15"/>
      <c r="FH23" s="17">
        <v>1.9119600000000001</v>
      </c>
      <c r="FI23" s="17"/>
      <c r="FJ23" s="17">
        <v>-2.5999999999999999E-2</v>
      </c>
      <c r="FK23" s="17">
        <v>0.996</v>
      </c>
      <c r="FL23" s="17">
        <v>1.7</v>
      </c>
      <c r="FM23" s="17"/>
      <c r="FN23" s="17">
        <v>0.27098</v>
      </c>
      <c r="FO23" s="17">
        <v>0.1</v>
      </c>
      <c r="FP23" s="17">
        <v>1.5</v>
      </c>
      <c r="FQ23" s="17">
        <v>6.4529399999999999</v>
      </c>
    </row>
    <row r="24" spans="1:173" ht="24" customHeight="1" x14ac:dyDescent="0.3">
      <c r="A24" s="16" t="s">
        <v>71</v>
      </c>
      <c r="B24" s="16" t="s">
        <v>672</v>
      </c>
      <c r="C24" s="17">
        <v>0.2</v>
      </c>
      <c r="D24" s="17">
        <v>0.1</v>
      </c>
      <c r="E24" s="17">
        <v>-0.2</v>
      </c>
      <c r="F24" s="17">
        <v>15.4</v>
      </c>
      <c r="G24" s="17">
        <v>16.600000000000001</v>
      </c>
      <c r="H24" s="17"/>
      <c r="I24" s="17"/>
      <c r="J24" s="17">
        <v>-7.9</v>
      </c>
      <c r="K24" s="17">
        <v>0.9</v>
      </c>
      <c r="L24" s="17">
        <v>0</v>
      </c>
      <c r="M24" s="17"/>
      <c r="N24" s="17">
        <v>0</v>
      </c>
      <c r="O24" s="17">
        <v>0</v>
      </c>
      <c r="P24" s="17">
        <v>0</v>
      </c>
      <c r="Q24" s="17">
        <v>0</v>
      </c>
      <c r="R24" s="17">
        <v>-7.8</v>
      </c>
      <c r="S24" s="17">
        <v>-15.8</v>
      </c>
      <c r="T24" s="17">
        <v>64</v>
      </c>
      <c r="U24" s="17">
        <v>0.2</v>
      </c>
      <c r="V24" s="17"/>
      <c r="W24" s="17"/>
      <c r="X24" s="17"/>
      <c r="Y24" s="17"/>
      <c r="Z24" s="17">
        <v>1.2</v>
      </c>
      <c r="AA24" s="17">
        <v>0.4</v>
      </c>
      <c r="AB24" s="17">
        <v>0</v>
      </c>
      <c r="AC24" s="17">
        <v>-3.1</v>
      </c>
      <c r="AD24" s="17"/>
      <c r="AE24" s="17">
        <v>4.8</v>
      </c>
      <c r="AF24" s="17">
        <v>1</v>
      </c>
      <c r="AG24" s="17"/>
      <c r="AH24" s="17"/>
      <c r="AI24" s="17"/>
      <c r="AJ24" s="17">
        <v>10.7</v>
      </c>
      <c r="AK24" s="17">
        <v>-8</v>
      </c>
      <c r="AL24" s="17"/>
      <c r="AM24" s="17"/>
      <c r="AN24" s="17"/>
      <c r="AO24" s="17">
        <v>-1.5</v>
      </c>
      <c r="AP24" s="17">
        <v>29.7</v>
      </c>
      <c r="AQ24" s="17">
        <v>3.6</v>
      </c>
      <c r="AR24" s="17">
        <v>8</v>
      </c>
      <c r="AS24" s="17">
        <v>0.9</v>
      </c>
      <c r="AT24" s="17">
        <v>-0.6</v>
      </c>
      <c r="AU24" s="17">
        <v>2.7</v>
      </c>
      <c r="AV24" s="17">
        <v>0.5</v>
      </c>
      <c r="AW24" s="17">
        <v>11.347</v>
      </c>
      <c r="AX24" s="17">
        <v>-21.99</v>
      </c>
      <c r="AY24" s="17">
        <v>-54.753</v>
      </c>
      <c r="AZ24" s="17">
        <v>5.6</v>
      </c>
      <c r="BA24" s="17">
        <v>-0.8</v>
      </c>
      <c r="BB24" s="17"/>
      <c r="BC24" s="17">
        <v>-1.4</v>
      </c>
      <c r="BD24" s="17">
        <v>0.2</v>
      </c>
      <c r="BE24" s="17">
        <v>1</v>
      </c>
      <c r="BF24" s="17">
        <v>-0.1</v>
      </c>
      <c r="BG24" s="17">
        <v>11.2</v>
      </c>
      <c r="BH24" s="17">
        <v>3.4</v>
      </c>
      <c r="BI24" s="17"/>
      <c r="BJ24" s="17"/>
      <c r="BK24" s="17">
        <v>0</v>
      </c>
      <c r="BL24" s="17"/>
      <c r="BM24" s="17"/>
      <c r="BN24" s="17"/>
      <c r="BO24" s="17">
        <v>4.9000000000000004</v>
      </c>
      <c r="BP24" s="17">
        <v>-8.5</v>
      </c>
      <c r="BQ24" s="17">
        <v>0</v>
      </c>
      <c r="BR24" s="17"/>
      <c r="BS24" s="17">
        <v>19.8</v>
      </c>
      <c r="BT24" s="17">
        <v>0</v>
      </c>
      <c r="BU24" s="17"/>
      <c r="BV24" s="17"/>
      <c r="BW24" s="17"/>
      <c r="BX24" s="17"/>
      <c r="BY24" s="17">
        <v>-2.6</v>
      </c>
      <c r="BZ24" s="17"/>
      <c r="CA24" s="17"/>
      <c r="CB24" s="17">
        <v>22.2</v>
      </c>
      <c r="CC24" s="17">
        <v>14.9</v>
      </c>
      <c r="CD24" s="17">
        <v>-0.7</v>
      </c>
      <c r="CE24" s="17">
        <v>2.8</v>
      </c>
      <c r="CF24" s="17">
        <v>0</v>
      </c>
      <c r="CG24" s="17"/>
      <c r="CH24" s="17"/>
      <c r="CI24" s="17"/>
      <c r="CJ24" s="17">
        <v>9.8000000000000007</v>
      </c>
      <c r="CK24" s="17">
        <v>9.4</v>
      </c>
      <c r="CL24" s="17">
        <v>-32.5</v>
      </c>
      <c r="CM24" s="17"/>
      <c r="CN24" s="17"/>
      <c r="CO24" s="17"/>
      <c r="CP24" s="17"/>
      <c r="CQ24" s="17"/>
      <c r="CR24" s="17">
        <v>-12.2</v>
      </c>
      <c r="CS24" s="17">
        <v>-17.100000000000001</v>
      </c>
      <c r="CT24" s="17"/>
      <c r="CU24" s="17">
        <v>-5.8</v>
      </c>
      <c r="CV24" s="17">
        <v>1.5</v>
      </c>
      <c r="CW24" s="17"/>
      <c r="CX24" s="17"/>
      <c r="CY24" s="17">
        <v>1.3</v>
      </c>
      <c r="CZ24" s="17">
        <v>-0.1</v>
      </c>
      <c r="DA24" s="17">
        <v>-0.8</v>
      </c>
      <c r="DB24" s="17">
        <v>0</v>
      </c>
      <c r="DC24" s="17">
        <v>1.2</v>
      </c>
      <c r="DD24" s="17">
        <v>1.7</v>
      </c>
      <c r="DE24" s="17">
        <v>-1.9</v>
      </c>
      <c r="DF24" s="17">
        <v>2.2999999999999998</v>
      </c>
      <c r="DG24" s="17">
        <v>0.7</v>
      </c>
      <c r="DH24" s="17"/>
      <c r="DI24" s="17">
        <v>-0.6</v>
      </c>
      <c r="DJ24" s="17">
        <v>-1.2</v>
      </c>
      <c r="DK24" s="17">
        <v>-6.4</v>
      </c>
      <c r="DL24" s="17">
        <v>-11.2</v>
      </c>
      <c r="DM24" s="17">
        <v>1.8</v>
      </c>
      <c r="DN24" s="17">
        <v>0.5</v>
      </c>
      <c r="DO24" s="17">
        <v>0.4</v>
      </c>
      <c r="DP24" s="17">
        <v>1.1000000000000001</v>
      </c>
      <c r="DQ24" s="17">
        <v>-1.9</v>
      </c>
      <c r="DR24" s="17">
        <v>0.2</v>
      </c>
      <c r="DS24" s="17">
        <v>0.5</v>
      </c>
      <c r="DT24" s="17">
        <v>0.4</v>
      </c>
      <c r="DU24" s="17"/>
      <c r="DV24" s="17">
        <v>-3.8</v>
      </c>
      <c r="DW24" s="17">
        <v>0.8</v>
      </c>
      <c r="DX24" s="17">
        <v>2.7</v>
      </c>
      <c r="DY24" s="17">
        <v>2.4</v>
      </c>
      <c r="DZ24" s="17">
        <v>1.2</v>
      </c>
      <c r="EA24" s="17">
        <v>0.8</v>
      </c>
      <c r="EB24" s="17">
        <v>4</v>
      </c>
      <c r="EC24" s="17">
        <v>0.5</v>
      </c>
      <c r="ED24" s="17">
        <v>-8</v>
      </c>
      <c r="EE24" s="17">
        <v>-9.5</v>
      </c>
      <c r="EF24" s="17"/>
      <c r="EG24" s="17">
        <v>13.8</v>
      </c>
      <c r="EH24" s="17">
        <v>2.6</v>
      </c>
      <c r="EI24" s="17">
        <v>0</v>
      </c>
      <c r="EJ24" s="17">
        <v>1.3</v>
      </c>
      <c r="EK24" s="17">
        <v>0.2</v>
      </c>
      <c r="EL24" s="17">
        <v>0.2</v>
      </c>
      <c r="EM24" s="17">
        <v>0.2</v>
      </c>
      <c r="EN24" s="17"/>
      <c r="EO24" s="17">
        <v>0</v>
      </c>
      <c r="EP24" s="17">
        <v>1.6</v>
      </c>
      <c r="EQ24" s="17">
        <v>-0.2</v>
      </c>
      <c r="ER24" s="17">
        <v>-13.8</v>
      </c>
      <c r="ES24" s="17">
        <v>3.4</v>
      </c>
      <c r="ET24" s="17">
        <v>-0.1</v>
      </c>
      <c r="EU24" s="17">
        <v>0</v>
      </c>
      <c r="EV24" s="17">
        <v>0.4</v>
      </c>
      <c r="EW24" s="17">
        <v>1.5</v>
      </c>
      <c r="EX24" s="17">
        <v>1.6</v>
      </c>
      <c r="EY24" s="17"/>
      <c r="EZ24" s="17">
        <v>13.8</v>
      </c>
      <c r="FA24" s="17">
        <v>0.8</v>
      </c>
      <c r="FB24" s="17">
        <v>0.9</v>
      </c>
      <c r="FC24" s="17">
        <v>3.5</v>
      </c>
      <c r="FD24" s="17">
        <v>0.5</v>
      </c>
      <c r="FE24" s="17">
        <v>3.7</v>
      </c>
      <c r="FF24" s="17">
        <v>90.603999999999999</v>
      </c>
      <c r="FG24" s="15"/>
      <c r="FH24" s="17">
        <v>1.8363</v>
      </c>
      <c r="FI24" s="17"/>
      <c r="FJ24" s="17">
        <v>-0.23699999999999999</v>
      </c>
      <c r="FK24" s="17">
        <v>1.016</v>
      </c>
      <c r="FL24" s="17">
        <v>1.7</v>
      </c>
      <c r="FM24" s="17"/>
      <c r="FN24" s="17">
        <v>0.28749000000000002</v>
      </c>
      <c r="FO24" s="17">
        <v>0.2</v>
      </c>
      <c r="FP24" s="17">
        <v>1.5</v>
      </c>
      <c r="FQ24" s="17">
        <v>6.3027899999999999</v>
      </c>
    </row>
    <row r="25" spans="1:173" ht="24" customHeight="1" x14ac:dyDescent="0.3">
      <c r="A25" s="16" t="s">
        <v>71</v>
      </c>
      <c r="B25" s="16" t="s">
        <v>673</v>
      </c>
      <c r="C25" s="17">
        <v>0.2</v>
      </c>
      <c r="D25" s="17">
        <v>0.1</v>
      </c>
      <c r="E25" s="17">
        <v>-0.2</v>
      </c>
      <c r="F25" s="17">
        <v>17.3</v>
      </c>
      <c r="G25" s="17">
        <v>16.600000000000001</v>
      </c>
      <c r="H25" s="17"/>
      <c r="I25" s="17"/>
      <c r="J25" s="17">
        <v>-4.8</v>
      </c>
      <c r="K25" s="17">
        <v>13.6</v>
      </c>
      <c r="L25" s="17">
        <v>0</v>
      </c>
      <c r="M25" s="17"/>
      <c r="N25" s="17">
        <v>0</v>
      </c>
      <c r="O25" s="17">
        <v>0</v>
      </c>
      <c r="P25" s="17">
        <v>0</v>
      </c>
      <c r="Q25" s="17">
        <v>0</v>
      </c>
      <c r="R25" s="17">
        <v>-1.5</v>
      </c>
      <c r="S25" s="17">
        <v>-11.4</v>
      </c>
      <c r="T25" s="17">
        <v>72.599999999999994</v>
      </c>
      <c r="U25" s="17">
        <v>0.2</v>
      </c>
      <c r="V25" s="17"/>
      <c r="W25" s="17"/>
      <c r="X25" s="17"/>
      <c r="Y25" s="17"/>
      <c r="Z25" s="17">
        <v>-1.9</v>
      </c>
      <c r="AA25" s="17">
        <v>0.7</v>
      </c>
      <c r="AB25" s="17">
        <v>0</v>
      </c>
      <c r="AC25" s="17">
        <v>-3.1</v>
      </c>
      <c r="AD25" s="17"/>
      <c r="AE25" s="17">
        <v>5.0999999999999996</v>
      </c>
      <c r="AF25" s="17">
        <v>1.3</v>
      </c>
      <c r="AG25" s="17"/>
      <c r="AH25" s="17"/>
      <c r="AI25" s="17"/>
      <c r="AJ25" s="17">
        <v>10.7</v>
      </c>
      <c r="AK25" s="17">
        <v>7.1</v>
      </c>
      <c r="AL25" s="17"/>
      <c r="AM25" s="17"/>
      <c r="AN25" s="17"/>
      <c r="AO25" s="17">
        <v>-1.1000000000000001</v>
      </c>
      <c r="AP25" s="17">
        <v>46.4</v>
      </c>
      <c r="AQ25" s="17">
        <v>4.0999999999999996</v>
      </c>
      <c r="AR25" s="17">
        <v>6.9</v>
      </c>
      <c r="AS25" s="17">
        <v>0.8</v>
      </c>
      <c r="AT25" s="17">
        <v>-0.5</v>
      </c>
      <c r="AU25" s="17">
        <v>2.7</v>
      </c>
      <c r="AV25" s="17">
        <v>0.5</v>
      </c>
      <c r="AW25" s="17">
        <v>20.331</v>
      </c>
      <c r="AX25" s="17">
        <v>-13.154999999999999</v>
      </c>
      <c r="AY25" s="17">
        <v>-46.146999999999998</v>
      </c>
      <c r="AZ25" s="17">
        <v>9.1</v>
      </c>
      <c r="BA25" s="17">
        <v>-0.7</v>
      </c>
      <c r="BB25" s="17"/>
      <c r="BC25" s="17">
        <v>0.5</v>
      </c>
      <c r="BD25" s="17">
        <v>1.4</v>
      </c>
      <c r="BE25" s="17">
        <v>1</v>
      </c>
      <c r="BF25" s="17">
        <v>0.1</v>
      </c>
      <c r="BG25" s="17">
        <v>13.2</v>
      </c>
      <c r="BH25" s="17">
        <v>3.9</v>
      </c>
      <c r="BI25" s="17"/>
      <c r="BJ25" s="17"/>
      <c r="BK25" s="17">
        <v>-0.4</v>
      </c>
      <c r="BL25" s="17"/>
      <c r="BM25" s="17"/>
      <c r="BN25" s="17"/>
      <c r="BO25" s="17">
        <v>10.5</v>
      </c>
      <c r="BP25" s="17">
        <v>-2.4</v>
      </c>
      <c r="BQ25" s="17">
        <v>0</v>
      </c>
      <c r="BR25" s="17"/>
      <c r="BS25" s="17">
        <v>26.3</v>
      </c>
      <c r="BT25" s="17">
        <v>0</v>
      </c>
      <c r="BU25" s="17"/>
      <c r="BV25" s="17"/>
      <c r="BW25" s="17"/>
      <c r="BX25" s="17"/>
      <c r="BY25" s="17">
        <v>2.8</v>
      </c>
      <c r="BZ25" s="17"/>
      <c r="CA25" s="17"/>
      <c r="CB25" s="17">
        <v>48.5</v>
      </c>
      <c r="CC25" s="17">
        <v>24</v>
      </c>
      <c r="CD25" s="17">
        <v>2.9</v>
      </c>
      <c r="CE25" s="17">
        <v>10.9</v>
      </c>
      <c r="CF25" s="17">
        <v>-0.2</v>
      </c>
      <c r="CG25" s="17"/>
      <c r="CH25" s="17"/>
      <c r="CI25" s="17"/>
      <c r="CJ25" s="17">
        <v>13.1</v>
      </c>
      <c r="CK25" s="17">
        <v>12.9</v>
      </c>
      <c r="CL25" s="17">
        <v>-27.8</v>
      </c>
      <c r="CM25" s="17"/>
      <c r="CN25" s="17"/>
      <c r="CO25" s="17"/>
      <c r="CP25" s="17"/>
      <c r="CQ25" s="17"/>
      <c r="CR25" s="17">
        <v>-2.4</v>
      </c>
      <c r="CS25" s="17">
        <v>-11.4</v>
      </c>
      <c r="CT25" s="17"/>
      <c r="CU25" s="17">
        <v>-5.9</v>
      </c>
      <c r="CV25" s="17">
        <v>3.9</v>
      </c>
      <c r="CW25" s="17"/>
      <c r="CX25" s="17"/>
      <c r="CY25" s="17">
        <v>1.3</v>
      </c>
      <c r="CZ25" s="17">
        <v>-0.1</v>
      </c>
      <c r="DA25" s="17">
        <v>-0.8</v>
      </c>
      <c r="DB25" s="17">
        <v>0</v>
      </c>
      <c r="DC25" s="17">
        <v>1.2</v>
      </c>
      <c r="DD25" s="17">
        <v>1.7</v>
      </c>
      <c r="DE25" s="17">
        <v>-1.3</v>
      </c>
      <c r="DF25" s="17">
        <v>2.4</v>
      </c>
      <c r="DG25" s="17">
        <v>0.6</v>
      </c>
      <c r="DH25" s="17"/>
      <c r="DI25" s="17">
        <v>-0.7</v>
      </c>
      <c r="DJ25" s="17">
        <v>-1.7</v>
      </c>
      <c r="DK25" s="17">
        <v>-6.6</v>
      </c>
      <c r="DL25" s="17">
        <v>-12.3</v>
      </c>
      <c r="DM25" s="17">
        <v>1.8</v>
      </c>
      <c r="DN25" s="17">
        <v>0.4</v>
      </c>
      <c r="DO25" s="17">
        <v>0.4</v>
      </c>
      <c r="DP25" s="17">
        <v>1.1000000000000001</v>
      </c>
      <c r="DQ25" s="17">
        <v>-2.8</v>
      </c>
      <c r="DR25" s="17">
        <v>0.3</v>
      </c>
      <c r="DS25" s="17">
        <v>0.4</v>
      </c>
      <c r="DT25" s="17">
        <v>0.4</v>
      </c>
      <c r="DU25" s="17"/>
      <c r="DV25" s="17">
        <v>-3.9</v>
      </c>
      <c r="DW25" s="17">
        <v>0.7</v>
      </c>
      <c r="DX25" s="17">
        <v>2.7</v>
      </c>
      <c r="DY25" s="17">
        <v>2.2000000000000002</v>
      </c>
      <c r="DZ25" s="17">
        <v>1.5</v>
      </c>
      <c r="EA25" s="17">
        <v>0.8</v>
      </c>
      <c r="EB25" s="17">
        <v>4</v>
      </c>
      <c r="EC25" s="17">
        <v>1.1000000000000001</v>
      </c>
      <c r="ED25" s="17">
        <v>-11.6</v>
      </c>
      <c r="EE25" s="17">
        <v>-11.8</v>
      </c>
      <c r="EF25" s="17"/>
      <c r="EG25" s="17">
        <v>11.4</v>
      </c>
      <c r="EH25" s="17">
        <v>2.6</v>
      </c>
      <c r="EI25" s="17">
        <v>-0.3</v>
      </c>
      <c r="EJ25" s="17">
        <v>1.4</v>
      </c>
      <c r="EK25" s="17">
        <v>0.2</v>
      </c>
      <c r="EL25" s="17">
        <v>0.2</v>
      </c>
      <c r="EM25" s="17">
        <v>0.2</v>
      </c>
      <c r="EN25" s="17"/>
      <c r="EO25" s="17">
        <v>0.1</v>
      </c>
      <c r="EP25" s="17">
        <v>8.6999999999999993</v>
      </c>
      <c r="EQ25" s="17">
        <v>-0.2</v>
      </c>
      <c r="ER25" s="17">
        <v>-16.3</v>
      </c>
      <c r="ES25" s="17">
        <v>3.5</v>
      </c>
      <c r="ET25" s="17">
        <v>-3.4</v>
      </c>
      <c r="EU25" s="17">
        <v>0</v>
      </c>
      <c r="EV25" s="17">
        <v>0.4</v>
      </c>
      <c r="EW25" s="17">
        <v>1.8</v>
      </c>
      <c r="EX25" s="17">
        <v>1.6</v>
      </c>
      <c r="EY25" s="17"/>
      <c r="EZ25" s="17">
        <v>11.4</v>
      </c>
      <c r="FA25" s="17">
        <v>0</v>
      </c>
      <c r="FB25" s="17">
        <v>0.2</v>
      </c>
      <c r="FC25" s="17">
        <v>4.0999999999999996</v>
      </c>
      <c r="FD25" s="17">
        <v>3.4</v>
      </c>
      <c r="FE25" s="17">
        <v>2.9</v>
      </c>
      <c r="FF25" s="17">
        <v>282.529</v>
      </c>
      <c r="FG25" s="15"/>
      <c r="FH25" s="17">
        <v>2.0641799999999999</v>
      </c>
      <c r="FI25" s="17"/>
      <c r="FJ25" s="17">
        <v>0.55000000000000004</v>
      </c>
      <c r="FK25" s="17">
        <v>0.86199999999999999</v>
      </c>
      <c r="FL25" s="17">
        <v>1.7</v>
      </c>
      <c r="FM25" s="17"/>
      <c r="FN25" s="17">
        <v>1.7677499999999999</v>
      </c>
      <c r="FO25" s="17">
        <v>-0.2</v>
      </c>
      <c r="FP25" s="17">
        <v>1.5</v>
      </c>
      <c r="FQ25" s="17">
        <v>8.2439300000000006</v>
      </c>
    </row>
    <row r="26" spans="1:173" ht="24" customHeight="1" x14ac:dyDescent="0.3">
      <c r="A26" s="18" t="s">
        <v>71</v>
      </c>
      <c r="B26" s="18" t="s">
        <v>674</v>
      </c>
      <c r="C26" s="19">
        <v>0.2</v>
      </c>
      <c r="D26" s="19">
        <v>0.1</v>
      </c>
      <c r="E26" s="19">
        <v>-0.2</v>
      </c>
      <c r="F26" s="19">
        <v>40.700000000000003</v>
      </c>
      <c r="G26" s="19">
        <v>20.8</v>
      </c>
      <c r="H26" s="19"/>
      <c r="I26" s="19"/>
      <c r="J26" s="19">
        <v>-4.0999999999999996</v>
      </c>
      <c r="K26" s="19">
        <v>10.5</v>
      </c>
      <c r="L26" s="19">
        <v>0</v>
      </c>
      <c r="M26" s="19"/>
      <c r="N26" s="19">
        <v>0</v>
      </c>
      <c r="O26" s="19">
        <v>0</v>
      </c>
      <c r="P26" s="19">
        <v>0</v>
      </c>
      <c r="Q26" s="19">
        <v>0</v>
      </c>
      <c r="R26" s="19">
        <v>11</v>
      </c>
      <c r="S26" s="19">
        <v>-4.5999999999999996</v>
      </c>
      <c r="T26" s="19">
        <v>84.1</v>
      </c>
      <c r="U26" s="19">
        <v>0.1</v>
      </c>
      <c r="V26" s="19"/>
      <c r="W26" s="19"/>
      <c r="X26" s="19"/>
      <c r="Y26" s="19"/>
      <c r="Z26" s="19">
        <v>1.7</v>
      </c>
      <c r="AA26" s="19">
        <v>1.4</v>
      </c>
      <c r="AB26" s="19">
        <v>0</v>
      </c>
      <c r="AC26" s="19">
        <v>-3.1</v>
      </c>
      <c r="AD26" s="19"/>
      <c r="AE26" s="19">
        <v>9.3000000000000007</v>
      </c>
      <c r="AF26" s="19">
        <v>1.7</v>
      </c>
      <c r="AG26" s="19"/>
      <c r="AH26" s="19"/>
      <c r="AI26" s="19"/>
      <c r="AJ26" s="19">
        <v>13.1</v>
      </c>
      <c r="AK26" s="19">
        <v>7.4</v>
      </c>
      <c r="AL26" s="19"/>
      <c r="AM26" s="19"/>
      <c r="AN26" s="19"/>
      <c r="AO26" s="19">
        <v>-1.7</v>
      </c>
      <c r="AP26" s="19">
        <v>46.8</v>
      </c>
      <c r="AQ26" s="19">
        <v>5.0999999999999996</v>
      </c>
      <c r="AR26" s="19">
        <v>7.7</v>
      </c>
      <c r="AS26" s="19">
        <v>1.1000000000000001</v>
      </c>
      <c r="AT26" s="19">
        <v>-0.5</v>
      </c>
      <c r="AU26" s="19">
        <v>2.7</v>
      </c>
      <c r="AV26" s="19">
        <v>0.8</v>
      </c>
      <c r="AW26" s="19">
        <v>32.731999999999999</v>
      </c>
      <c r="AX26" s="19">
        <v>-0.77900000000000003</v>
      </c>
      <c r="AY26" s="19">
        <v>-34.645000000000003</v>
      </c>
      <c r="AZ26" s="19">
        <v>10.6</v>
      </c>
      <c r="BA26" s="19">
        <v>-0.5</v>
      </c>
      <c r="BB26" s="19"/>
      <c r="BC26" s="19">
        <v>-0.2</v>
      </c>
      <c r="BD26" s="19">
        <v>1.1000000000000001</v>
      </c>
      <c r="BE26" s="19">
        <v>1</v>
      </c>
      <c r="BF26" s="19">
        <v>0</v>
      </c>
      <c r="BG26" s="19">
        <v>8.3000000000000007</v>
      </c>
      <c r="BH26" s="19">
        <v>5.0999999999999996</v>
      </c>
      <c r="BI26" s="19"/>
      <c r="BJ26" s="19"/>
      <c r="BK26" s="19">
        <v>-0.9</v>
      </c>
      <c r="BL26" s="19"/>
      <c r="BM26" s="19"/>
      <c r="BN26" s="19"/>
      <c r="BO26" s="19">
        <v>14</v>
      </c>
      <c r="BP26" s="19">
        <v>0</v>
      </c>
      <c r="BQ26" s="19">
        <v>0</v>
      </c>
      <c r="BR26" s="19"/>
      <c r="BS26" s="19">
        <v>38.6</v>
      </c>
      <c r="BT26" s="19">
        <v>0</v>
      </c>
      <c r="BU26" s="19"/>
      <c r="BV26" s="19"/>
      <c r="BW26" s="19"/>
      <c r="BX26" s="19"/>
      <c r="BY26" s="19">
        <v>-1.8</v>
      </c>
      <c r="BZ26" s="19"/>
      <c r="CA26" s="19"/>
      <c r="CB26" s="19">
        <v>49</v>
      </c>
      <c r="CC26" s="19">
        <v>25.7</v>
      </c>
      <c r="CD26" s="19">
        <v>3.7</v>
      </c>
      <c r="CE26" s="19">
        <v>8.6999999999999993</v>
      </c>
      <c r="CF26" s="19">
        <v>0.1</v>
      </c>
      <c r="CG26" s="19"/>
      <c r="CH26" s="19"/>
      <c r="CI26" s="19"/>
      <c r="CJ26" s="19">
        <v>20.5</v>
      </c>
      <c r="CK26" s="19">
        <v>20.3</v>
      </c>
      <c r="CL26" s="19">
        <v>-16.899999999999999</v>
      </c>
      <c r="CM26" s="19"/>
      <c r="CN26" s="19"/>
      <c r="CO26" s="19"/>
      <c r="CP26" s="19"/>
      <c r="CQ26" s="19"/>
      <c r="CR26" s="19">
        <v>5.9</v>
      </c>
      <c r="CS26" s="19">
        <v>-6.5</v>
      </c>
      <c r="CT26" s="19"/>
      <c r="CU26" s="19">
        <v>-5.7</v>
      </c>
      <c r="CV26" s="19">
        <v>6</v>
      </c>
      <c r="CW26" s="19"/>
      <c r="CX26" s="19"/>
      <c r="CY26" s="19">
        <v>1.2</v>
      </c>
      <c r="CZ26" s="19">
        <v>-0.1</v>
      </c>
      <c r="DA26" s="19">
        <v>-0.6</v>
      </c>
      <c r="DB26" s="19">
        <v>-0.2</v>
      </c>
      <c r="DC26" s="19">
        <v>1.4</v>
      </c>
      <c r="DD26" s="19">
        <v>1.8</v>
      </c>
      <c r="DE26" s="19">
        <v>-0.1</v>
      </c>
      <c r="DF26" s="19">
        <v>2.2999999999999998</v>
      </c>
      <c r="DG26" s="19">
        <v>0.6</v>
      </c>
      <c r="DH26" s="19"/>
      <c r="DI26" s="19">
        <v>-0.8</v>
      </c>
      <c r="DJ26" s="19">
        <v>-1.9</v>
      </c>
      <c r="DK26" s="19">
        <v>-5.5</v>
      </c>
      <c r="DL26" s="19">
        <v>-9.3000000000000007</v>
      </c>
      <c r="DM26" s="19">
        <v>1.8</v>
      </c>
      <c r="DN26" s="19">
        <v>0.5</v>
      </c>
      <c r="DO26" s="19">
        <v>0.4</v>
      </c>
      <c r="DP26" s="19">
        <v>1.1000000000000001</v>
      </c>
      <c r="DQ26" s="19">
        <v>-3.6</v>
      </c>
      <c r="DR26" s="19">
        <v>0.2</v>
      </c>
      <c r="DS26" s="19">
        <v>0.5</v>
      </c>
      <c r="DT26" s="19">
        <v>0.4</v>
      </c>
      <c r="DU26" s="19"/>
      <c r="DV26" s="19">
        <v>-3.4</v>
      </c>
      <c r="DW26" s="19">
        <v>0.6</v>
      </c>
      <c r="DX26" s="19">
        <v>2.8</v>
      </c>
      <c r="DY26" s="19">
        <v>2.4</v>
      </c>
      <c r="DZ26" s="19">
        <v>1.7</v>
      </c>
      <c r="EA26" s="19">
        <v>0.8</v>
      </c>
      <c r="EB26" s="19">
        <v>4</v>
      </c>
      <c r="EC26" s="19">
        <v>1.6</v>
      </c>
      <c r="ED26" s="19">
        <v>-6.7</v>
      </c>
      <c r="EE26" s="19">
        <v>-7.5</v>
      </c>
      <c r="EF26" s="19"/>
      <c r="EG26" s="19">
        <v>12.2</v>
      </c>
      <c r="EH26" s="19">
        <v>2.6</v>
      </c>
      <c r="EI26" s="19">
        <v>0</v>
      </c>
      <c r="EJ26" s="19">
        <v>1.4</v>
      </c>
      <c r="EK26" s="19">
        <v>0.2</v>
      </c>
      <c r="EL26" s="19">
        <v>0.2</v>
      </c>
      <c r="EM26" s="19">
        <v>0.2</v>
      </c>
      <c r="EN26" s="19"/>
      <c r="EO26" s="19">
        <v>0.2</v>
      </c>
      <c r="EP26" s="19">
        <v>8.1999999999999993</v>
      </c>
      <c r="EQ26" s="19">
        <v>-0.2</v>
      </c>
      <c r="ER26" s="19">
        <v>-12.9</v>
      </c>
      <c r="ES26" s="19">
        <v>3.3</v>
      </c>
      <c r="ET26" s="19">
        <v>-3.2</v>
      </c>
      <c r="EU26" s="19">
        <v>0.1</v>
      </c>
      <c r="EV26" s="19">
        <v>0.4</v>
      </c>
      <c r="EW26" s="19">
        <v>2</v>
      </c>
      <c r="EX26" s="19">
        <v>1.7</v>
      </c>
      <c r="EY26" s="19"/>
      <c r="EZ26" s="19">
        <v>12.2</v>
      </c>
      <c r="FA26" s="19">
        <v>0</v>
      </c>
      <c r="FB26" s="19">
        <v>1.1000000000000001</v>
      </c>
      <c r="FC26" s="19">
        <v>5</v>
      </c>
      <c r="FD26" s="19">
        <v>0</v>
      </c>
      <c r="FE26" s="19">
        <v>3.1</v>
      </c>
      <c r="FF26" s="19">
        <v>459.70800000000003</v>
      </c>
      <c r="FG26" s="15"/>
      <c r="FH26" s="19">
        <v>2.21543</v>
      </c>
      <c r="FI26" s="19"/>
      <c r="FJ26" s="19">
        <v>-0.36899999999999999</v>
      </c>
      <c r="FK26" s="19">
        <v>1.024</v>
      </c>
      <c r="FL26" s="19">
        <v>1.7</v>
      </c>
      <c r="FM26" s="19"/>
      <c r="FN26" s="19">
        <v>3.8139699999999999</v>
      </c>
      <c r="FO26" s="19">
        <v>0.1</v>
      </c>
      <c r="FP26" s="19">
        <v>1.5</v>
      </c>
      <c r="FQ26" s="19">
        <v>9.9844000000000008</v>
      </c>
    </row>
    <row r="27" spans="1:173" ht="24" customHeight="1" x14ac:dyDescent="0.3">
      <c r="A27" s="13" t="s">
        <v>71</v>
      </c>
      <c r="B27" s="13" t="s">
        <v>675</v>
      </c>
      <c r="C27" s="14">
        <v>0.2</v>
      </c>
      <c r="D27" s="14">
        <v>0.1</v>
      </c>
      <c r="E27" s="14">
        <v>-0.2</v>
      </c>
      <c r="F27" s="14">
        <v>66.3</v>
      </c>
      <c r="G27" s="14">
        <v>31.1</v>
      </c>
      <c r="H27" s="14"/>
      <c r="I27" s="14"/>
      <c r="J27" s="14">
        <v>-5.5</v>
      </c>
      <c r="K27" s="14">
        <v>11.3</v>
      </c>
      <c r="L27" s="14">
        <v>0</v>
      </c>
      <c r="M27" s="14"/>
      <c r="N27" s="14">
        <v>0</v>
      </c>
      <c r="O27" s="14">
        <v>0</v>
      </c>
      <c r="P27" s="14">
        <v>0</v>
      </c>
      <c r="Q27" s="14">
        <v>0</v>
      </c>
      <c r="R27" s="14">
        <v>18.100000000000001</v>
      </c>
      <c r="S27" s="14">
        <v>-1.4</v>
      </c>
      <c r="T27" s="14">
        <v>63.3</v>
      </c>
      <c r="U27" s="14">
        <v>0</v>
      </c>
      <c r="V27" s="14"/>
      <c r="W27" s="14"/>
      <c r="X27" s="14"/>
      <c r="Y27" s="14"/>
      <c r="Z27" s="14">
        <v>0.5</v>
      </c>
      <c r="AA27" s="14">
        <v>1.7</v>
      </c>
      <c r="AB27" s="14">
        <v>0</v>
      </c>
      <c r="AC27" s="14">
        <v>-3.1</v>
      </c>
      <c r="AD27" s="14"/>
      <c r="AE27" s="14">
        <v>12.3</v>
      </c>
      <c r="AF27" s="14">
        <v>2</v>
      </c>
      <c r="AG27" s="14"/>
      <c r="AH27" s="14"/>
      <c r="AI27" s="14"/>
      <c r="AJ27" s="14">
        <v>13.8</v>
      </c>
      <c r="AK27" s="14">
        <v>9.4</v>
      </c>
      <c r="AL27" s="14"/>
      <c r="AM27" s="14"/>
      <c r="AN27" s="14"/>
      <c r="AO27" s="14">
        <v>-1.5</v>
      </c>
      <c r="AP27" s="14">
        <v>35.299999999999997</v>
      </c>
      <c r="AQ27" s="14">
        <v>5</v>
      </c>
      <c r="AR27" s="14">
        <v>19.100000000000001</v>
      </c>
      <c r="AS27" s="14">
        <v>1.2</v>
      </c>
      <c r="AT27" s="14">
        <v>-0.3</v>
      </c>
      <c r="AU27" s="14">
        <v>2.7</v>
      </c>
      <c r="AV27" s="14">
        <v>1.4</v>
      </c>
      <c r="AW27" s="14">
        <v>35.604999999999997</v>
      </c>
      <c r="AX27" s="14">
        <v>2.113</v>
      </c>
      <c r="AY27" s="14">
        <v>-32.167000000000002</v>
      </c>
      <c r="AZ27" s="14">
        <v>6.8</v>
      </c>
      <c r="BA27" s="14">
        <v>-0.7</v>
      </c>
      <c r="BB27" s="14"/>
      <c r="BC27" s="14">
        <v>0.4</v>
      </c>
      <c r="BD27" s="14">
        <v>1.2</v>
      </c>
      <c r="BE27" s="14">
        <v>1</v>
      </c>
      <c r="BF27" s="14">
        <v>0</v>
      </c>
      <c r="BG27" s="14">
        <v>11.8</v>
      </c>
      <c r="BH27" s="14">
        <v>0.9</v>
      </c>
      <c r="BI27" s="14"/>
      <c r="BJ27" s="14"/>
      <c r="BK27" s="14">
        <v>-0.5</v>
      </c>
      <c r="BL27" s="14"/>
      <c r="BM27" s="14"/>
      <c r="BN27" s="14"/>
      <c r="BO27" s="14">
        <v>7.3</v>
      </c>
      <c r="BP27" s="14">
        <v>0</v>
      </c>
      <c r="BQ27" s="14">
        <v>0</v>
      </c>
      <c r="BR27" s="14"/>
      <c r="BS27" s="14">
        <v>42.2</v>
      </c>
      <c r="BT27" s="14">
        <v>0</v>
      </c>
      <c r="BU27" s="14"/>
      <c r="BV27" s="14"/>
      <c r="BW27" s="14"/>
      <c r="BX27" s="14"/>
      <c r="BY27" s="14">
        <v>1.8</v>
      </c>
      <c r="BZ27" s="14"/>
      <c r="CA27" s="14"/>
      <c r="CB27" s="14">
        <v>89.2</v>
      </c>
      <c r="CC27" s="14">
        <v>35.6</v>
      </c>
      <c r="CD27" s="14">
        <v>8.6</v>
      </c>
      <c r="CE27" s="14">
        <v>10.9</v>
      </c>
      <c r="CF27" s="14">
        <v>-0.1</v>
      </c>
      <c r="CG27" s="14"/>
      <c r="CH27" s="14"/>
      <c r="CI27" s="14"/>
      <c r="CJ27" s="14">
        <v>37.9</v>
      </c>
      <c r="CK27" s="14">
        <v>37.700000000000003</v>
      </c>
      <c r="CL27" s="14">
        <v>-26.7</v>
      </c>
      <c r="CM27" s="14"/>
      <c r="CN27" s="14"/>
      <c r="CO27" s="14"/>
      <c r="CP27" s="14"/>
      <c r="CQ27" s="14"/>
      <c r="CR27" s="14">
        <v>13.3</v>
      </c>
      <c r="CS27" s="14">
        <v>-2.2000000000000002</v>
      </c>
      <c r="CT27" s="14"/>
      <c r="CU27" s="14">
        <v>-5.7</v>
      </c>
      <c r="CV27" s="14">
        <v>6.7</v>
      </c>
      <c r="CW27" s="14"/>
      <c r="CX27" s="14"/>
      <c r="CY27" s="14">
        <v>1.2</v>
      </c>
      <c r="CZ27" s="14">
        <v>-0.1</v>
      </c>
      <c r="DA27" s="14">
        <v>-0.8</v>
      </c>
      <c r="DB27" s="14">
        <v>0</v>
      </c>
      <c r="DC27" s="14">
        <v>1.4</v>
      </c>
      <c r="DD27" s="14">
        <v>1.8</v>
      </c>
      <c r="DE27" s="14">
        <v>-0.8</v>
      </c>
      <c r="DF27" s="14">
        <v>2.2999999999999998</v>
      </c>
      <c r="DG27" s="14">
        <v>0.6</v>
      </c>
      <c r="DH27" s="14"/>
      <c r="DI27" s="14">
        <v>-0.7</v>
      </c>
      <c r="DJ27" s="14">
        <v>-1.6</v>
      </c>
      <c r="DK27" s="14">
        <v>-11.8</v>
      </c>
      <c r="DL27" s="14">
        <v>-32.799999999999997</v>
      </c>
      <c r="DM27" s="14">
        <v>1.8</v>
      </c>
      <c r="DN27" s="14">
        <v>0.5</v>
      </c>
      <c r="DO27" s="14">
        <v>0.4</v>
      </c>
      <c r="DP27" s="14">
        <v>1.1000000000000001</v>
      </c>
      <c r="DQ27" s="14">
        <v>-3.8</v>
      </c>
      <c r="DR27" s="14">
        <v>0.1</v>
      </c>
      <c r="DS27" s="14">
        <v>0.5</v>
      </c>
      <c r="DT27" s="14">
        <v>0.4</v>
      </c>
      <c r="DU27" s="14"/>
      <c r="DV27" s="14">
        <v>-3.5</v>
      </c>
      <c r="DW27" s="14">
        <v>0.8</v>
      </c>
      <c r="DX27" s="14">
        <v>2.9</v>
      </c>
      <c r="DY27" s="14">
        <v>2.2000000000000002</v>
      </c>
      <c r="DZ27" s="14">
        <v>1.8</v>
      </c>
      <c r="EA27" s="14">
        <v>0.8</v>
      </c>
      <c r="EB27" s="14">
        <v>4</v>
      </c>
      <c r="EC27" s="14">
        <v>2.8</v>
      </c>
      <c r="ED27" s="14">
        <v>-6.3</v>
      </c>
      <c r="EE27" s="14">
        <v>-6.5</v>
      </c>
      <c r="EF27" s="14"/>
      <c r="EG27" s="14">
        <v>12.1</v>
      </c>
      <c r="EH27" s="14">
        <v>2.6</v>
      </c>
      <c r="EI27" s="14">
        <v>0</v>
      </c>
      <c r="EJ27" s="14">
        <v>1.5</v>
      </c>
      <c r="EK27" s="14">
        <v>0.2</v>
      </c>
      <c r="EL27" s="14">
        <v>0.2</v>
      </c>
      <c r="EM27" s="14">
        <v>0.2</v>
      </c>
      <c r="EN27" s="14"/>
      <c r="EO27" s="14">
        <v>0.6</v>
      </c>
      <c r="EP27" s="14">
        <v>13.3</v>
      </c>
      <c r="EQ27" s="14">
        <v>-0.2</v>
      </c>
      <c r="ER27" s="14">
        <v>-12.8</v>
      </c>
      <c r="ES27" s="14">
        <v>3.4</v>
      </c>
      <c r="ET27" s="14">
        <v>-5.2</v>
      </c>
      <c r="EU27" s="14">
        <v>0.5</v>
      </c>
      <c r="EV27" s="14">
        <v>1.2</v>
      </c>
      <c r="EW27" s="14">
        <v>2.2000000000000002</v>
      </c>
      <c r="EX27" s="14">
        <v>1.7</v>
      </c>
      <c r="EY27" s="14"/>
      <c r="EZ27" s="14">
        <v>12.1</v>
      </c>
      <c r="FA27" s="14">
        <v>0</v>
      </c>
      <c r="FB27" s="14">
        <v>1.3</v>
      </c>
      <c r="FC27" s="14">
        <v>4</v>
      </c>
      <c r="FD27" s="14">
        <v>1.4</v>
      </c>
      <c r="FE27" s="14">
        <v>3</v>
      </c>
      <c r="FF27" s="14">
        <v>567.75099999999998</v>
      </c>
      <c r="FG27" s="15"/>
      <c r="FH27" s="14">
        <v>2.1733199999999999</v>
      </c>
      <c r="FI27" s="14"/>
      <c r="FJ27" s="14">
        <v>-0.51300000000000001</v>
      </c>
      <c r="FK27" s="14">
        <v>1.42</v>
      </c>
      <c r="FL27" s="14">
        <v>1.7</v>
      </c>
      <c r="FM27" s="14"/>
      <c r="FN27" s="14">
        <v>3.8214999999999999</v>
      </c>
      <c r="FO27" s="14">
        <v>0.4</v>
      </c>
      <c r="FP27" s="14">
        <v>1.5</v>
      </c>
      <c r="FQ27" s="14">
        <v>10.50182</v>
      </c>
    </row>
    <row r="28" spans="1:173" ht="24" customHeight="1" x14ac:dyDescent="0.3">
      <c r="A28" s="16" t="s">
        <v>71</v>
      </c>
      <c r="B28" s="16" t="s">
        <v>676</v>
      </c>
      <c r="C28" s="17">
        <v>0.2</v>
      </c>
      <c r="D28" s="17">
        <v>0.1</v>
      </c>
      <c r="E28" s="17">
        <v>-0.2</v>
      </c>
      <c r="F28" s="17">
        <v>83</v>
      </c>
      <c r="G28" s="17">
        <v>32.9</v>
      </c>
      <c r="H28" s="17"/>
      <c r="I28" s="17"/>
      <c r="J28" s="17">
        <v>-3.8</v>
      </c>
      <c r="K28" s="17">
        <v>13.8</v>
      </c>
      <c r="L28" s="17">
        <v>0</v>
      </c>
      <c r="M28" s="17"/>
      <c r="N28" s="17">
        <v>0</v>
      </c>
      <c r="O28" s="17">
        <v>0</v>
      </c>
      <c r="P28" s="17">
        <v>0</v>
      </c>
      <c r="Q28" s="17">
        <v>0</v>
      </c>
      <c r="R28" s="17">
        <v>21.9</v>
      </c>
      <c r="S28" s="17">
        <v>1.3</v>
      </c>
      <c r="T28" s="17">
        <v>70.7</v>
      </c>
      <c r="U28" s="17">
        <v>0</v>
      </c>
      <c r="V28" s="17"/>
      <c r="W28" s="17"/>
      <c r="X28" s="17"/>
      <c r="Y28" s="17"/>
      <c r="Z28" s="17">
        <v>5.5</v>
      </c>
      <c r="AA28" s="17">
        <v>1.6</v>
      </c>
      <c r="AB28" s="17">
        <v>0</v>
      </c>
      <c r="AC28" s="17">
        <v>-3.1</v>
      </c>
      <c r="AD28" s="17"/>
      <c r="AE28" s="17">
        <v>12.8</v>
      </c>
      <c r="AF28" s="17">
        <v>2</v>
      </c>
      <c r="AG28" s="17"/>
      <c r="AH28" s="17"/>
      <c r="AI28" s="17"/>
      <c r="AJ28" s="17">
        <v>14.1</v>
      </c>
      <c r="AK28" s="17">
        <v>18.600000000000001</v>
      </c>
      <c r="AL28" s="17"/>
      <c r="AM28" s="17"/>
      <c r="AN28" s="17"/>
      <c r="AO28" s="17">
        <v>-1.4</v>
      </c>
      <c r="AP28" s="17">
        <v>47.2</v>
      </c>
      <c r="AQ28" s="17">
        <v>4.7</v>
      </c>
      <c r="AR28" s="17">
        <v>13.5</v>
      </c>
      <c r="AS28" s="17">
        <v>1.7</v>
      </c>
      <c r="AT28" s="17">
        <v>-0.4</v>
      </c>
      <c r="AU28" s="17">
        <v>2.7</v>
      </c>
      <c r="AV28" s="17">
        <v>1.1000000000000001</v>
      </c>
      <c r="AW28" s="17">
        <v>42.1</v>
      </c>
      <c r="AX28" s="17">
        <v>8.7159999999999993</v>
      </c>
      <c r="AY28" s="17">
        <v>-35.381</v>
      </c>
      <c r="AZ28" s="17">
        <v>13.2</v>
      </c>
      <c r="BA28" s="17">
        <v>-0.8</v>
      </c>
      <c r="BB28" s="17"/>
      <c r="BC28" s="17">
        <v>-0.6</v>
      </c>
      <c r="BD28" s="17">
        <v>1.3</v>
      </c>
      <c r="BE28" s="17">
        <v>1</v>
      </c>
      <c r="BF28" s="17">
        <v>0.1</v>
      </c>
      <c r="BG28" s="17">
        <v>11.1</v>
      </c>
      <c r="BH28" s="17">
        <v>1.7</v>
      </c>
      <c r="BI28" s="17"/>
      <c r="BJ28" s="17"/>
      <c r="BK28" s="17">
        <v>1.2</v>
      </c>
      <c r="BL28" s="17"/>
      <c r="BM28" s="17"/>
      <c r="BN28" s="17"/>
      <c r="BO28" s="17">
        <v>13.9</v>
      </c>
      <c r="BP28" s="17">
        <v>0</v>
      </c>
      <c r="BQ28" s="17">
        <v>0</v>
      </c>
      <c r="BR28" s="17"/>
      <c r="BS28" s="17">
        <v>47</v>
      </c>
      <c r="BT28" s="17">
        <v>0</v>
      </c>
      <c r="BU28" s="17"/>
      <c r="BV28" s="17"/>
      <c r="BW28" s="17"/>
      <c r="BX28" s="17"/>
      <c r="BY28" s="17">
        <v>2.2000000000000002</v>
      </c>
      <c r="BZ28" s="17"/>
      <c r="CA28" s="17"/>
      <c r="CB28" s="17">
        <v>90.6</v>
      </c>
      <c r="CC28" s="17">
        <v>33.6</v>
      </c>
      <c r="CD28" s="17">
        <v>8.1</v>
      </c>
      <c r="CE28" s="17">
        <v>8.6999999999999993</v>
      </c>
      <c r="CF28" s="17">
        <v>0</v>
      </c>
      <c r="CG28" s="17"/>
      <c r="CH28" s="17"/>
      <c r="CI28" s="17"/>
      <c r="CJ28" s="17">
        <v>73.900000000000006</v>
      </c>
      <c r="CK28" s="17">
        <v>73.599999999999994</v>
      </c>
      <c r="CL28" s="17">
        <v>-14</v>
      </c>
      <c r="CM28" s="17"/>
      <c r="CN28" s="17"/>
      <c r="CO28" s="17"/>
      <c r="CP28" s="17"/>
      <c r="CQ28" s="17"/>
      <c r="CR28" s="17">
        <v>11.6</v>
      </c>
      <c r="CS28" s="17">
        <v>-3.9</v>
      </c>
      <c r="CT28" s="17"/>
      <c r="CU28" s="17">
        <v>-5.7</v>
      </c>
      <c r="CV28" s="17">
        <v>7.3</v>
      </c>
      <c r="CW28" s="17"/>
      <c r="CX28" s="17"/>
      <c r="CY28" s="17">
        <v>1.3</v>
      </c>
      <c r="CZ28" s="17">
        <v>-0.2</v>
      </c>
      <c r="DA28" s="17">
        <v>-0.8</v>
      </c>
      <c r="DB28" s="17">
        <v>0</v>
      </c>
      <c r="DC28" s="17">
        <v>1.3</v>
      </c>
      <c r="DD28" s="17">
        <v>1.8</v>
      </c>
      <c r="DE28" s="17">
        <v>-0.5</v>
      </c>
      <c r="DF28" s="17">
        <v>2.2999999999999998</v>
      </c>
      <c r="DG28" s="17">
        <v>0.6</v>
      </c>
      <c r="DH28" s="17"/>
      <c r="DI28" s="17">
        <v>-0.8</v>
      </c>
      <c r="DJ28" s="17">
        <v>-2.1</v>
      </c>
      <c r="DK28" s="17">
        <v>-11.1</v>
      </c>
      <c r="DL28" s="17">
        <v>-30.6</v>
      </c>
      <c r="DM28" s="17">
        <v>1.8</v>
      </c>
      <c r="DN28" s="17">
        <v>0.4</v>
      </c>
      <c r="DO28" s="17">
        <v>0.4</v>
      </c>
      <c r="DP28" s="17">
        <v>1.2</v>
      </c>
      <c r="DQ28" s="17">
        <v>-4</v>
      </c>
      <c r="DR28" s="17">
        <v>0.2</v>
      </c>
      <c r="DS28" s="17">
        <v>0.6</v>
      </c>
      <c r="DT28" s="17">
        <v>0.4</v>
      </c>
      <c r="DU28" s="17"/>
      <c r="DV28" s="17">
        <v>-3.5</v>
      </c>
      <c r="DW28" s="17">
        <v>0.8</v>
      </c>
      <c r="DX28" s="17">
        <v>2.9</v>
      </c>
      <c r="DY28" s="17">
        <v>2.4</v>
      </c>
      <c r="DZ28" s="17">
        <v>1.5</v>
      </c>
      <c r="EA28" s="17">
        <v>0.8</v>
      </c>
      <c r="EB28" s="17">
        <v>4</v>
      </c>
      <c r="EC28" s="17">
        <v>3.1</v>
      </c>
      <c r="ED28" s="17">
        <v>-1.5</v>
      </c>
      <c r="EE28" s="17">
        <v>-0.8</v>
      </c>
      <c r="EF28" s="17"/>
      <c r="EG28" s="17">
        <v>13.1</v>
      </c>
      <c r="EH28" s="17">
        <v>2.6</v>
      </c>
      <c r="EI28" s="17">
        <v>0</v>
      </c>
      <c r="EJ28" s="17">
        <v>1.5</v>
      </c>
      <c r="EK28" s="17">
        <v>0.2</v>
      </c>
      <c r="EL28" s="17">
        <v>0.2</v>
      </c>
      <c r="EM28" s="17">
        <v>0.2</v>
      </c>
      <c r="EN28" s="17"/>
      <c r="EO28" s="17">
        <v>0.1</v>
      </c>
      <c r="EP28" s="17">
        <v>16.100000000000001</v>
      </c>
      <c r="EQ28" s="17">
        <v>-0.2</v>
      </c>
      <c r="ER28" s="17">
        <v>-12.4</v>
      </c>
      <c r="ES28" s="17">
        <v>3.4</v>
      </c>
      <c r="ET28" s="17">
        <v>-5.4</v>
      </c>
      <c r="EU28" s="17">
        <v>1</v>
      </c>
      <c r="EV28" s="17">
        <v>1.2</v>
      </c>
      <c r="EW28" s="17">
        <v>1.8</v>
      </c>
      <c r="EX28" s="17">
        <v>1.7</v>
      </c>
      <c r="EY28" s="17"/>
      <c r="EZ28" s="17">
        <v>13.1</v>
      </c>
      <c r="FA28" s="17">
        <v>0</v>
      </c>
      <c r="FB28" s="17">
        <v>2</v>
      </c>
      <c r="FC28" s="17">
        <v>3.2</v>
      </c>
      <c r="FD28" s="17">
        <v>1.3</v>
      </c>
      <c r="FE28" s="17">
        <v>4</v>
      </c>
      <c r="FF28" s="17">
        <v>751.63499999999999</v>
      </c>
      <c r="FG28" s="15"/>
      <c r="FH28" s="17">
        <v>2.09232</v>
      </c>
      <c r="FI28" s="17"/>
      <c r="FJ28" s="17">
        <v>-0.39100000000000001</v>
      </c>
      <c r="FK28" s="17">
        <v>1.714</v>
      </c>
      <c r="FL28" s="17">
        <v>1.7</v>
      </c>
      <c r="FM28" s="17"/>
      <c r="FN28" s="17">
        <v>3.8145099999999998</v>
      </c>
      <c r="FO28" s="17">
        <v>1.2</v>
      </c>
      <c r="FP28" s="17">
        <v>1.6</v>
      </c>
      <c r="FQ28" s="17">
        <v>11.72983</v>
      </c>
    </row>
    <row r="29" spans="1:173" ht="24" customHeight="1" x14ac:dyDescent="0.3">
      <c r="A29" s="16" t="s">
        <v>71</v>
      </c>
      <c r="B29" s="16" t="s">
        <v>677</v>
      </c>
      <c r="C29" s="17">
        <v>0.2</v>
      </c>
      <c r="D29" s="17">
        <v>0.1</v>
      </c>
      <c r="E29" s="17">
        <v>-0.2</v>
      </c>
      <c r="F29" s="17">
        <v>92.5</v>
      </c>
      <c r="G29" s="17">
        <v>33.299999999999997</v>
      </c>
      <c r="H29" s="17"/>
      <c r="I29" s="17"/>
      <c r="J29" s="17">
        <v>0.6</v>
      </c>
      <c r="K29" s="17">
        <v>25.7</v>
      </c>
      <c r="L29" s="17">
        <v>-3.8</v>
      </c>
      <c r="M29" s="17"/>
      <c r="N29" s="17">
        <v>0</v>
      </c>
      <c r="O29" s="17">
        <v>0</v>
      </c>
      <c r="P29" s="17">
        <v>0</v>
      </c>
      <c r="Q29" s="17">
        <v>0</v>
      </c>
      <c r="R29" s="17">
        <v>23.9</v>
      </c>
      <c r="S29" s="17">
        <v>4.3</v>
      </c>
      <c r="T29" s="17">
        <v>72.2</v>
      </c>
      <c r="U29" s="17">
        <v>0</v>
      </c>
      <c r="V29" s="17"/>
      <c r="W29" s="17"/>
      <c r="X29" s="17"/>
      <c r="Y29" s="17"/>
      <c r="Z29" s="17">
        <v>3.7</v>
      </c>
      <c r="AA29" s="17">
        <v>1.6</v>
      </c>
      <c r="AB29" s="17">
        <v>1.8</v>
      </c>
      <c r="AC29" s="17">
        <v>-3.1</v>
      </c>
      <c r="AD29" s="17"/>
      <c r="AE29" s="17">
        <v>16</v>
      </c>
      <c r="AF29" s="17">
        <v>2.4</v>
      </c>
      <c r="AG29" s="17"/>
      <c r="AH29" s="17"/>
      <c r="AI29" s="17"/>
      <c r="AJ29" s="17">
        <v>15.8</v>
      </c>
      <c r="AK29" s="17">
        <v>20.9</v>
      </c>
      <c r="AL29" s="17"/>
      <c r="AM29" s="17"/>
      <c r="AN29" s="17"/>
      <c r="AO29" s="17">
        <v>-1.2</v>
      </c>
      <c r="AP29" s="17">
        <v>47</v>
      </c>
      <c r="AQ29" s="17">
        <v>4.4000000000000004</v>
      </c>
      <c r="AR29" s="17">
        <v>16.100000000000001</v>
      </c>
      <c r="AS29" s="17">
        <v>1.1000000000000001</v>
      </c>
      <c r="AT29" s="17">
        <v>-0.5</v>
      </c>
      <c r="AU29" s="17">
        <v>2.7</v>
      </c>
      <c r="AV29" s="17">
        <v>1.2</v>
      </c>
      <c r="AW29" s="17">
        <v>45.802999999999997</v>
      </c>
      <c r="AX29" s="17">
        <v>12.098000000000001</v>
      </c>
      <c r="AY29" s="17">
        <v>-31.977</v>
      </c>
      <c r="AZ29" s="17">
        <v>10</v>
      </c>
      <c r="BA29" s="17">
        <v>-0.8</v>
      </c>
      <c r="BB29" s="17"/>
      <c r="BC29" s="17">
        <v>-2.6</v>
      </c>
      <c r="BD29" s="17">
        <v>1.4</v>
      </c>
      <c r="BE29" s="17">
        <v>1</v>
      </c>
      <c r="BF29" s="17">
        <v>-0.1</v>
      </c>
      <c r="BG29" s="17">
        <v>5.7</v>
      </c>
      <c r="BH29" s="17">
        <v>3.8</v>
      </c>
      <c r="BI29" s="17"/>
      <c r="BJ29" s="17"/>
      <c r="BK29" s="17">
        <v>5.2</v>
      </c>
      <c r="BL29" s="17"/>
      <c r="BM29" s="17"/>
      <c r="BN29" s="17"/>
      <c r="BO29" s="17">
        <v>15.9</v>
      </c>
      <c r="BP29" s="17">
        <v>0</v>
      </c>
      <c r="BQ29" s="17">
        <v>0</v>
      </c>
      <c r="BR29" s="17"/>
      <c r="BS29" s="17">
        <v>47.5</v>
      </c>
      <c r="BT29" s="17">
        <v>9.6</v>
      </c>
      <c r="BU29" s="17"/>
      <c r="BV29" s="17"/>
      <c r="BW29" s="17"/>
      <c r="BX29" s="17"/>
      <c r="BY29" s="17">
        <v>-1.8</v>
      </c>
      <c r="BZ29" s="17"/>
      <c r="CA29" s="17"/>
      <c r="CB29" s="17">
        <v>91.4</v>
      </c>
      <c r="CC29" s="17">
        <v>63.8</v>
      </c>
      <c r="CD29" s="17">
        <v>10.8</v>
      </c>
      <c r="CE29" s="17">
        <v>8.6999999999999993</v>
      </c>
      <c r="CF29" s="17">
        <v>-0.1</v>
      </c>
      <c r="CG29" s="17"/>
      <c r="CH29" s="17"/>
      <c r="CI29" s="17"/>
      <c r="CJ29" s="17">
        <v>79.099999999999994</v>
      </c>
      <c r="CK29" s="17">
        <v>79.400000000000006</v>
      </c>
      <c r="CL29" s="17">
        <v>-7.1</v>
      </c>
      <c r="CM29" s="17"/>
      <c r="CN29" s="17"/>
      <c r="CO29" s="17"/>
      <c r="CP29" s="17"/>
      <c r="CQ29" s="17"/>
      <c r="CR29" s="17">
        <v>19.399999999999999</v>
      </c>
      <c r="CS29" s="17">
        <v>0.5</v>
      </c>
      <c r="CT29" s="17"/>
      <c r="CU29" s="17">
        <v>-5.7</v>
      </c>
      <c r="CV29" s="17">
        <v>7</v>
      </c>
      <c r="CW29" s="17"/>
      <c r="CX29" s="17"/>
      <c r="CY29" s="17">
        <v>1.3</v>
      </c>
      <c r="CZ29" s="17">
        <v>-0.1</v>
      </c>
      <c r="DA29" s="17">
        <v>-0.8</v>
      </c>
      <c r="DB29" s="17">
        <v>0</v>
      </c>
      <c r="DC29" s="17">
        <v>1.1000000000000001</v>
      </c>
      <c r="DD29" s="17">
        <v>1.8</v>
      </c>
      <c r="DE29" s="17">
        <v>-0.2</v>
      </c>
      <c r="DF29" s="17">
        <v>2.2999999999999998</v>
      </c>
      <c r="DG29" s="17">
        <v>0.6</v>
      </c>
      <c r="DH29" s="17"/>
      <c r="DI29" s="17">
        <v>-0.5</v>
      </c>
      <c r="DJ29" s="17">
        <v>-1.4</v>
      </c>
      <c r="DK29" s="17">
        <v>-11.2</v>
      </c>
      <c r="DL29" s="17">
        <v>-30.8</v>
      </c>
      <c r="DM29" s="17">
        <v>1.8</v>
      </c>
      <c r="DN29" s="17">
        <v>0.2</v>
      </c>
      <c r="DO29" s="17">
        <v>0.4</v>
      </c>
      <c r="DP29" s="17">
        <v>1</v>
      </c>
      <c r="DQ29" s="17">
        <v>-3.5</v>
      </c>
      <c r="DR29" s="17">
        <v>0.3</v>
      </c>
      <c r="DS29" s="17">
        <v>0.6</v>
      </c>
      <c r="DT29" s="17">
        <v>0.4</v>
      </c>
      <c r="DU29" s="17"/>
      <c r="DV29" s="17">
        <v>-3.6</v>
      </c>
      <c r="DW29" s="17">
        <v>0.4</v>
      </c>
      <c r="DX29" s="17">
        <v>2.9</v>
      </c>
      <c r="DY29" s="17">
        <v>2.7</v>
      </c>
      <c r="DZ29" s="17">
        <v>1.9</v>
      </c>
      <c r="EA29" s="17">
        <v>0.8</v>
      </c>
      <c r="EB29" s="17">
        <v>4</v>
      </c>
      <c r="EC29" s="17">
        <v>3.6</v>
      </c>
      <c r="ED29" s="17">
        <v>-3.6</v>
      </c>
      <c r="EE29" s="17">
        <v>-2.6</v>
      </c>
      <c r="EF29" s="17"/>
      <c r="EG29" s="17">
        <v>15.2</v>
      </c>
      <c r="EH29" s="17">
        <v>2.6</v>
      </c>
      <c r="EI29" s="17">
        <v>-0.2</v>
      </c>
      <c r="EJ29" s="17">
        <v>1.3</v>
      </c>
      <c r="EK29" s="17">
        <v>0.2</v>
      </c>
      <c r="EL29" s="17">
        <v>0.2</v>
      </c>
      <c r="EM29" s="17">
        <v>0.2</v>
      </c>
      <c r="EN29" s="17"/>
      <c r="EO29" s="17">
        <v>1.1000000000000001</v>
      </c>
      <c r="EP29" s="17">
        <v>13.6</v>
      </c>
      <c r="EQ29" s="17">
        <v>-0.2</v>
      </c>
      <c r="ER29" s="17">
        <v>-10.7</v>
      </c>
      <c r="ES29" s="17">
        <v>3.5</v>
      </c>
      <c r="ET29" s="17">
        <v>-6.1</v>
      </c>
      <c r="EU29" s="17">
        <v>1.5</v>
      </c>
      <c r="EV29" s="17">
        <v>1.2</v>
      </c>
      <c r="EW29" s="17">
        <v>2.2000000000000002</v>
      </c>
      <c r="EX29" s="17">
        <v>1.7</v>
      </c>
      <c r="EY29" s="17"/>
      <c r="EZ29" s="17">
        <v>15.2</v>
      </c>
      <c r="FA29" s="17">
        <v>0</v>
      </c>
      <c r="FB29" s="17">
        <v>1.2</v>
      </c>
      <c r="FC29" s="17">
        <v>3.1</v>
      </c>
      <c r="FD29" s="17">
        <v>1.7</v>
      </c>
      <c r="FE29" s="17">
        <v>3.4</v>
      </c>
      <c r="FF29" s="17">
        <v>868.32399999999996</v>
      </c>
      <c r="FG29" s="15"/>
      <c r="FH29" s="17">
        <v>2.1127699999999998</v>
      </c>
      <c r="FI29" s="17"/>
      <c r="FJ29" s="17">
        <v>-5.3999999999999999E-2</v>
      </c>
      <c r="FK29" s="17">
        <v>1.5</v>
      </c>
      <c r="FL29" s="17">
        <v>1.7</v>
      </c>
      <c r="FM29" s="17"/>
      <c r="FN29" s="17">
        <v>3.8148</v>
      </c>
      <c r="FO29" s="17">
        <v>2</v>
      </c>
      <c r="FP29" s="17">
        <v>1.6</v>
      </c>
      <c r="FQ29" s="17">
        <v>12.67357</v>
      </c>
    </row>
    <row r="30" spans="1:173" ht="24" customHeight="1" x14ac:dyDescent="0.3">
      <c r="A30" s="16" t="s">
        <v>71</v>
      </c>
      <c r="B30" s="16" t="s">
        <v>678</v>
      </c>
      <c r="C30" s="17">
        <v>0.2</v>
      </c>
      <c r="D30" s="17">
        <v>0.1</v>
      </c>
      <c r="E30" s="17">
        <v>-0.2</v>
      </c>
      <c r="F30" s="17">
        <v>91.1</v>
      </c>
      <c r="G30" s="17">
        <v>31.7</v>
      </c>
      <c r="H30" s="17"/>
      <c r="I30" s="17"/>
      <c r="J30" s="17">
        <v>-2.8</v>
      </c>
      <c r="K30" s="17">
        <v>13.7</v>
      </c>
      <c r="L30" s="17">
        <v>-2</v>
      </c>
      <c r="M30" s="17"/>
      <c r="N30" s="17">
        <v>0</v>
      </c>
      <c r="O30" s="17">
        <v>0</v>
      </c>
      <c r="P30" s="17">
        <v>0</v>
      </c>
      <c r="Q30" s="17">
        <v>0</v>
      </c>
      <c r="R30" s="17">
        <v>22.4</v>
      </c>
      <c r="S30" s="17">
        <v>4.2</v>
      </c>
      <c r="T30" s="17">
        <v>64.7</v>
      </c>
      <c r="U30" s="17">
        <v>0</v>
      </c>
      <c r="V30" s="17"/>
      <c r="W30" s="17"/>
      <c r="X30" s="17"/>
      <c r="Y30" s="17"/>
      <c r="Z30" s="17">
        <v>1.3</v>
      </c>
      <c r="AA30" s="17">
        <v>1.6</v>
      </c>
      <c r="AB30" s="17">
        <v>1.7</v>
      </c>
      <c r="AC30" s="17">
        <v>-3.1</v>
      </c>
      <c r="AD30" s="17"/>
      <c r="AE30" s="17">
        <v>18.5</v>
      </c>
      <c r="AF30" s="17">
        <v>1.9</v>
      </c>
      <c r="AG30" s="17"/>
      <c r="AH30" s="17"/>
      <c r="AI30" s="17"/>
      <c r="AJ30" s="17">
        <v>14.6</v>
      </c>
      <c r="AK30" s="17">
        <v>19.8</v>
      </c>
      <c r="AL30" s="17"/>
      <c r="AM30" s="17"/>
      <c r="AN30" s="17"/>
      <c r="AO30" s="17">
        <v>-1.6</v>
      </c>
      <c r="AP30" s="17">
        <v>40.5</v>
      </c>
      <c r="AQ30" s="17">
        <v>4.4000000000000004</v>
      </c>
      <c r="AR30" s="17">
        <v>19.100000000000001</v>
      </c>
      <c r="AS30" s="17">
        <v>0.7</v>
      </c>
      <c r="AT30" s="17">
        <v>-0.5</v>
      </c>
      <c r="AU30" s="17">
        <v>2.7</v>
      </c>
      <c r="AV30" s="17">
        <v>1.4</v>
      </c>
      <c r="AW30" s="17">
        <v>43.618000000000002</v>
      </c>
      <c r="AX30" s="17">
        <v>9.9109999999999996</v>
      </c>
      <c r="AY30" s="17">
        <v>-38.648000000000003</v>
      </c>
      <c r="AZ30" s="17">
        <v>14.1</v>
      </c>
      <c r="BA30" s="17">
        <v>-0.9</v>
      </c>
      <c r="BB30" s="17"/>
      <c r="BC30" s="17">
        <v>-3.4</v>
      </c>
      <c r="BD30" s="17">
        <v>1.3</v>
      </c>
      <c r="BE30" s="17">
        <v>1</v>
      </c>
      <c r="BF30" s="17">
        <v>-0.1</v>
      </c>
      <c r="BG30" s="17">
        <v>2.5</v>
      </c>
      <c r="BH30" s="17">
        <v>3.2</v>
      </c>
      <c r="BI30" s="17"/>
      <c r="BJ30" s="17"/>
      <c r="BK30" s="17">
        <v>-2.1</v>
      </c>
      <c r="BL30" s="17"/>
      <c r="BM30" s="17"/>
      <c r="BN30" s="17"/>
      <c r="BO30" s="17">
        <v>15</v>
      </c>
      <c r="BP30" s="17">
        <v>0</v>
      </c>
      <c r="BQ30" s="17">
        <v>0</v>
      </c>
      <c r="BR30" s="17"/>
      <c r="BS30" s="17">
        <v>48.6</v>
      </c>
      <c r="BT30" s="17">
        <v>11.5</v>
      </c>
      <c r="BU30" s="17"/>
      <c r="BV30" s="17"/>
      <c r="BW30" s="17"/>
      <c r="BX30" s="17"/>
      <c r="BY30" s="17">
        <v>-1.8</v>
      </c>
      <c r="BZ30" s="17"/>
      <c r="CA30" s="17"/>
      <c r="CB30" s="17">
        <v>90.6</v>
      </c>
      <c r="CC30" s="17">
        <v>66.5</v>
      </c>
      <c r="CD30" s="17">
        <v>12.6</v>
      </c>
      <c r="CE30" s="17">
        <v>8.6</v>
      </c>
      <c r="CF30" s="17">
        <v>-0.2</v>
      </c>
      <c r="CG30" s="17"/>
      <c r="CH30" s="17"/>
      <c r="CI30" s="17"/>
      <c r="CJ30" s="17">
        <v>78.599999999999994</v>
      </c>
      <c r="CK30" s="17">
        <v>78.8</v>
      </c>
      <c r="CL30" s="17">
        <v>-8.6</v>
      </c>
      <c r="CM30" s="17"/>
      <c r="CN30" s="17"/>
      <c r="CO30" s="17"/>
      <c r="CP30" s="17"/>
      <c r="CQ30" s="17"/>
      <c r="CR30" s="17">
        <v>19.899999999999999</v>
      </c>
      <c r="CS30" s="17">
        <v>0.8</v>
      </c>
      <c r="CT30" s="17"/>
      <c r="CU30" s="17">
        <v>-5.7</v>
      </c>
      <c r="CV30" s="17">
        <v>7.1</v>
      </c>
      <c r="CW30" s="17"/>
      <c r="CX30" s="17"/>
      <c r="CY30" s="17">
        <v>1.3</v>
      </c>
      <c r="CZ30" s="17">
        <v>-0.2</v>
      </c>
      <c r="DA30" s="17">
        <v>-0.8</v>
      </c>
      <c r="DB30" s="17">
        <v>-0.2</v>
      </c>
      <c r="DC30" s="17">
        <v>1.3</v>
      </c>
      <c r="DD30" s="17">
        <v>1.8</v>
      </c>
      <c r="DE30" s="17">
        <v>-0.9</v>
      </c>
      <c r="DF30" s="17">
        <v>2.2999999999999998</v>
      </c>
      <c r="DG30" s="17">
        <v>0.5</v>
      </c>
      <c r="DH30" s="17"/>
      <c r="DI30" s="17">
        <v>-0.8</v>
      </c>
      <c r="DJ30" s="17">
        <v>-2.2999999999999998</v>
      </c>
      <c r="DK30" s="17">
        <v>-11.3</v>
      </c>
      <c r="DL30" s="17">
        <v>-31.5</v>
      </c>
      <c r="DM30" s="17">
        <v>1.8</v>
      </c>
      <c r="DN30" s="17">
        <v>0.4</v>
      </c>
      <c r="DO30" s="17">
        <v>0.4</v>
      </c>
      <c r="DP30" s="17">
        <v>1</v>
      </c>
      <c r="DQ30" s="17">
        <v>-4.0999999999999996</v>
      </c>
      <c r="DR30" s="17">
        <v>0</v>
      </c>
      <c r="DS30" s="17">
        <v>0.6</v>
      </c>
      <c r="DT30" s="17">
        <v>0.4</v>
      </c>
      <c r="DU30" s="17"/>
      <c r="DV30" s="17">
        <v>-3.5</v>
      </c>
      <c r="DW30" s="17">
        <v>0.8</v>
      </c>
      <c r="DX30" s="17">
        <v>3</v>
      </c>
      <c r="DY30" s="17">
        <v>2.7</v>
      </c>
      <c r="DZ30" s="17">
        <v>1.7</v>
      </c>
      <c r="EA30" s="17">
        <v>0.8</v>
      </c>
      <c r="EB30" s="17">
        <v>4</v>
      </c>
      <c r="EC30" s="17">
        <v>3.5</v>
      </c>
      <c r="ED30" s="17">
        <v>-2.9</v>
      </c>
      <c r="EE30" s="17">
        <v>-3.1</v>
      </c>
      <c r="EF30" s="17"/>
      <c r="EG30" s="17">
        <v>10.1</v>
      </c>
      <c r="EH30" s="17">
        <v>2.6</v>
      </c>
      <c r="EI30" s="17">
        <v>0</v>
      </c>
      <c r="EJ30" s="17">
        <v>1.4</v>
      </c>
      <c r="EK30" s="17">
        <v>0.2</v>
      </c>
      <c r="EL30" s="17">
        <v>0.2</v>
      </c>
      <c r="EM30" s="17">
        <v>0.2</v>
      </c>
      <c r="EN30" s="17"/>
      <c r="EO30" s="17">
        <v>2.2999999999999998</v>
      </c>
      <c r="EP30" s="17">
        <v>16.2</v>
      </c>
      <c r="EQ30" s="17">
        <v>-0.2</v>
      </c>
      <c r="ER30" s="17">
        <v>-11.2</v>
      </c>
      <c r="ES30" s="17">
        <v>3.5</v>
      </c>
      <c r="ET30" s="17">
        <v>-6.9</v>
      </c>
      <c r="EU30" s="17">
        <v>2</v>
      </c>
      <c r="EV30" s="17">
        <v>1.2</v>
      </c>
      <c r="EW30" s="17">
        <v>2.2000000000000002</v>
      </c>
      <c r="EX30" s="17">
        <v>1.7</v>
      </c>
      <c r="EY30" s="17"/>
      <c r="EZ30" s="17">
        <v>10.1</v>
      </c>
      <c r="FA30" s="17">
        <v>0</v>
      </c>
      <c r="FB30" s="17">
        <v>1.8</v>
      </c>
      <c r="FC30" s="17">
        <v>4</v>
      </c>
      <c r="FD30" s="17">
        <v>0.5</v>
      </c>
      <c r="FE30" s="17">
        <v>3.4</v>
      </c>
      <c r="FF30" s="17">
        <v>810.88099999999997</v>
      </c>
      <c r="FG30" s="15"/>
      <c r="FH30" s="17">
        <v>2.08325</v>
      </c>
      <c r="FI30" s="17"/>
      <c r="FJ30" s="17">
        <v>-0.67900000000000005</v>
      </c>
      <c r="FK30" s="17">
        <v>1.452</v>
      </c>
      <c r="FL30" s="17">
        <v>1.7</v>
      </c>
      <c r="FM30" s="17"/>
      <c r="FN30" s="17">
        <v>3.80993</v>
      </c>
      <c r="FO30" s="17">
        <v>0.1</v>
      </c>
      <c r="FP30" s="17">
        <v>1.6</v>
      </c>
      <c r="FQ30" s="17">
        <v>10.066179999999999</v>
      </c>
    </row>
    <row r="31" spans="1:173" ht="24" customHeight="1" x14ac:dyDescent="0.3">
      <c r="A31" s="16" t="s">
        <v>71</v>
      </c>
      <c r="B31" s="16" t="s">
        <v>679</v>
      </c>
      <c r="C31" s="17">
        <v>0.2</v>
      </c>
      <c r="D31" s="17">
        <v>0.1</v>
      </c>
      <c r="E31" s="17">
        <v>-0.2</v>
      </c>
      <c r="F31" s="17">
        <v>87.5</v>
      </c>
      <c r="G31" s="17">
        <v>33</v>
      </c>
      <c r="H31" s="17"/>
      <c r="I31" s="17"/>
      <c r="J31" s="17">
        <v>-4</v>
      </c>
      <c r="K31" s="17">
        <v>22.5</v>
      </c>
      <c r="L31" s="17">
        <v>-1.7</v>
      </c>
      <c r="M31" s="17"/>
      <c r="N31" s="17">
        <v>0</v>
      </c>
      <c r="O31" s="17">
        <v>0</v>
      </c>
      <c r="P31" s="17">
        <v>0</v>
      </c>
      <c r="Q31" s="17">
        <v>0</v>
      </c>
      <c r="R31" s="17">
        <v>25.3</v>
      </c>
      <c r="S31" s="17">
        <v>4.5999999999999996</v>
      </c>
      <c r="T31" s="17">
        <v>68.3</v>
      </c>
      <c r="U31" s="17">
        <v>0</v>
      </c>
      <c r="V31" s="17"/>
      <c r="W31" s="17"/>
      <c r="X31" s="17"/>
      <c r="Y31" s="17"/>
      <c r="Z31" s="17">
        <v>1.8</v>
      </c>
      <c r="AA31" s="17">
        <v>1.1000000000000001</v>
      </c>
      <c r="AB31" s="17">
        <v>2.1</v>
      </c>
      <c r="AC31" s="17">
        <v>-3.1</v>
      </c>
      <c r="AD31" s="17"/>
      <c r="AE31" s="17">
        <v>18.100000000000001</v>
      </c>
      <c r="AF31" s="17">
        <v>1.7</v>
      </c>
      <c r="AG31" s="17"/>
      <c r="AH31" s="17"/>
      <c r="AI31" s="17"/>
      <c r="AJ31" s="17">
        <v>13.7</v>
      </c>
      <c r="AK31" s="17">
        <v>22.9</v>
      </c>
      <c r="AL31" s="17"/>
      <c r="AM31" s="17"/>
      <c r="AN31" s="17"/>
      <c r="AO31" s="17">
        <v>-1.4</v>
      </c>
      <c r="AP31" s="17">
        <v>48.2</v>
      </c>
      <c r="AQ31" s="17">
        <v>3.6</v>
      </c>
      <c r="AR31" s="17">
        <v>14.8</v>
      </c>
      <c r="AS31" s="17">
        <v>1.1000000000000001</v>
      </c>
      <c r="AT31" s="17">
        <v>-0.1</v>
      </c>
      <c r="AU31" s="17">
        <v>2.7</v>
      </c>
      <c r="AV31" s="17">
        <v>1</v>
      </c>
      <c r="AW31" s="17">
        <v>47.481999999999999</v>
      </c>
      <c r="AX31" s="17">
        <v>13.765000000000001</v>
      </c>
      <c r="AY31" s="17">
        <v>-39.752000000000002</v>
      </c>
      <c r="AZ31" s="17">
        <v>12.6</v>
      </c>
      <c r="BA31" s="17">
        <v>-1</v>
      </c>
      <c r="BB31" s="17"/>
      <c r="BC31" s="17">
        <v>-1.6</v>
      </c>
      <c r="BD31" s="17">
        <v>1.7</v>
      </c>
      <c r="BE31" s="17">
        <v>1</v>
      </c>
      <c r="BF31" s="17">
        <v>0.1</v>
      </c>
      <c r="BG31" s="17">
        <v>7.9</v>
      </c>
      <c r="BH31" s="17">
        <v>5</v>
      </c>
      <c r="BI31" s="17"/>
      <c r="BJ31" s="17"/>
      <c r="BK31" s="17">
        <v>-0.6</v>
      </c>
      <c r="BL31" s="17"/>
      <c r="BM31" s="17"/>
      <c r="BN31" s="17"/>
      <c r="BO31" s="17">
        <v>15.5</v>
      </c>
      <c r="BP31" s="17">
        <v>0</v>
      </c>
      <c r="BQ31" s="17">
        <v>0</v>
      </c>
      <c r="BR31" s="17"/>
      <c r="BS31" s="17">
        <v>51.5</v>
      </c>
      <c r="BT31" s="17">
        <v>12.1</v>
      </c>
      <c r="BU31" s="17"/>
      <c r="BV31" s="17"/>
      <c r="BW31" s="17"/>
      <c r="BX31" s="17"/>
      <c r="BY31" s="17">
        <v>1</v>
      </c>
      <c r="BZ31" s="17"/>
      <c r="CA31" s="17"/>
      <c r="CB31" s="17">
        <v>91.6</v>
      </c>
      <c r="CC31" s="17">
        <v>61.4</v>
      </c>
      <c r="CD31" s="17">
        <v>9.5</v>
      </c>
      <c r="CE31" s="17">
        <v>8.5</v>
      </c>
      <c r="CF31" s="17">
        <v>0</v>
      </c>
      <c r="CG31" s="17"/>
      <c r="CH31" s="17"/>
      <c r="CI31" s="17"/>
      <c r="CJ31" s="17">
        <v>83.3</v>
      </c>
      <c r="CK31" s="17">
        <v>83.5</v>
      </c>
      <c r="CL31" s="17">
        <v>-0.7</v>
      </c>
      <c r="CM31" s="17"/>
      <c r="CN31" s="17"/>
      <c r="CO31" s="17"/>
      <c r="CP31" s="17"/>
      <c r="CQ31" s="17"/>
      <c r="CR31" s="17">
        <v>22</v>
      </c>
      <c r="CS31" s="17">
        <v>2</v>
      </c>
      <c r="CT31" s="17"/>
      <c r="CU31" s="17">
        <v>-6.1</v>
      </c>
      <c r="CV31" s="17">
        <v>8.6</v>
      </c>
      <c r="CW31" s="17"/>
      <c r="CX31" s="17"/>
      <c r="CY31" s="17">
        <v>1.3</v>
      </c>
      <c r="CZ31" s="17">
        <v>0</v>
      </c>
      <c r="DA31" s="17">
        <v>-0.8</v>
      </c>
      <c r="DB31" s="17">
        <v>0</v>
      </c>
      <c r="DC31" s="17">
        <v>1.3</v>
      </c>
      <c r="DD31" s="17">
        <v>1.8</v>
      </c>
      <c r="DE31" s="17">
        <v>-1</v>
      </c>
      <c r="DF31" s="17">
        <v>2.2999999999999998</v>
      </c>
      <c r="DG31" s="17">
        <v>0.6</v>
      </c>
      <c r="DH31" s="17"/>
      <c r="DI31" s="17">
        <v>-0.8</v>
      </c>
      <c r="DJ31" s="17">
        <v>-2.4</v>
      </c>
      <c r="DK31" s="17">
        <v>-3.6</v>
      </c>
      <c r="DL31" s="17">
        <v>5.8</v>
      </c>
      <c r="DM31" s="17">
        <v>1.7</v>
      </c>
      <c r="DN31" s="17">
        <v>0.4</v>
      </c>
      <c r="DO31" s="17">
        <v>0.4</v>
      </c>
      <c r="DP31" s="17">
        <v>1</v>
      </c>
      <c r="DQ31" s="17">
        <v>-4</v>
      </c>
      <c r="DR31" s="17">
        <v>0.2</v>
      </c>
      <c r="DS31" s="17">
        <v>0.6</v>
      </c>
      <c r="DT31" s="17">
        <v>0.4</v>
      </c>
      <c r="DU31" s="17"/>
      <c r="DV31" s="17">
        <v>-3.6</v>
      </c>
      <c r="DW31" s="17">
        <v>1.1000000000000001</v>
      </c>
      <c r="DX31" s="17">
        <v>2.9</v>
      </c>
      <c r="DY31" s="17">
        <v>2.7</v>
      </c>
      <c r="DZ31" s="17">
        <v>1.9</v>
      </c>
      <c r="EA31" s="17">
        <v>0.8</v>
      </c>
      <c r="EB31" s="17">
        <v>4</v>
      </c>
      <c r="EC31" s="17">
        <v>2.2000000000000002</v>
      </c>
      <c r="ED31" s="17">
        <v>-5</v>
      </c>
      <c r="EE31" s="17">
        <v>-4.4000000000000004</v>
      </c>
      <c r="EF31" s="17"/>
      <c r="EG31" s="17">
        <v>11.9</v>
      </c>
      <c r="EH31" s="17">
        <v>2.6</v>
      </c>
      <c r="EI31" s="17">
        <v>0</v>
      </c>
      <c r="EJ31" s="17">
        <v>1.5</v>
      </c>
      <c r="EK31" s="17">
        <v>0.2</v>
      </c>
      <c r="EL31" s="17">
        <v>0.2</v>
      </c>
      <c r="EM31" s="17">
        <v>0.2</v>
      </c>
      <c r="EN31" s="17"/>
      <c r="EO31" s="17">
        <v>2.2999999999999998</v>
      </c>
      <c r="EP31" s="17">
        <v>16.600000000000001</v>
      </c>
      <c r="EQ31" s="17">
        <v>0</v>
      </c>
      <c r="ER31" s="17">
        <v>-18.899999999999999</v>
      </c>
      <c r="ES31" s="17">
        <v>3.4</v>
      </c>
      <c r="ET31" s="17">
        <v>-6.9</v>
      </c>
      <c r="EU31" s="17">
        <v>2.5</v>
      </c>
      <c r="EV31" s="17">
        <v>1.2</v>
      </c>
      <c r="EW31" s="17">
        <v>2.2999999999999998</v>
      </c>
      <c r="EX31" s="17">
        <v>1.8</v>
      </c>
      <c r="EY31" s="17"/>
      <c r="EZ31" s="17">
        <v>11.9</v>
      </c>
      <c r="FA31" s="17">
        <v>0</v>
      </c>
      <c r="FB31" s="17">
        <v>2.1</v>
      </c>
      <c r="FC31" s="17">
        <v>2.4</v>
      </c>
      <c r="FD31" s="17">
        <v>0.9</v>
      </c>
      <c r="FE31" s="17">
        <v>3.8</v>
      </c>
      <c r="FF31" s="17">
        <v>903.89499999999998</v>
      </c>
      <c r="FG31" s="15"/>
      <c r="FH31" s="17">
        <v>1.9676899999999999</v>
      </c>
      <c r="FI31" s="17"/>
      <c r="FJ31" s="17">
        <v>-0.29599999999999999</v>
      </c>
      <c r="FK31" s="17">
        <v>1.548</v>
      </c>
      <c r="FL31" s="17">
        <v>1.7</v>
      </c>
      <c r="FM31" s="17"/>
      <c r="FN31" s="17">
        <v>3.7890899999999998</v>
      </c>
      <c r="FO31" s="17">
        <v>0.9</v>
      </c>
      <c r="FP31" s="17">
        <v>1.5</v>
      </c>
      <c r="FQ31" s="17">
        <v>11.108779999999999</v>
      </c>
    </row>
    <row r="32" spans="1:173" ht="24" customHeight="1" x14ac:dyDescent="0.3">
      <c r="A32" s="16" t="s">
        <v>71</v>
      </c>
      <c r="B32" s="16" t="s">
        <v>680</v>
      </c>
      <c r="C32" s="17">
        <v>0.2</v>
      </c>
      <c r="D32" s="17">
        <v>0.1</v>
      </c>
      <c r="E32" s="17">
        <v>-0.2</v>
      </c>
      <c r="F32" s="17">
        <v>73.400000000000006</v>
      </c>
      <c r="G32" s="17">
        <v>31</v>
      </c>
      <c r="H32" s="17"/>
      <c r="I32" s="17"/>
      <c r="J32" s="17">
        <v>-4</v>
      </c>
      <c r="K32" s="17">
        <v>10.7</v>
      </c>
      <c r="L32" s="17">
        <v>0.3</v>
      </c>
      <c r="M32" s="17"/>
      <c r="N32" s="17">
        <v>0</v>
      </c>
      <c r="O32" s="17">
        <v>0</v>
      </c>
      <c r="P32" s="17">
        <v>0</v>
      </c>
      <c r="Q32" s="17">
        <v>0</v>
      </c>
      <c r="R32" s="17">
        <v>23.4</v>
      </c>
      <c r="S32" s="17">
        <v>3.2</v>
      </c>
      <c r="T32" s="17">
        <v>59.1</v>
      </c>
      <c r="U32" s="17">
        <v>0</v>
      </c>
      <c r="V32" s="17"/>
      <c r="W32" s="17"/>
      <c r="X32" s="17"/>
      <c r="Y32" s="17"/>
      <c r="Z32" s="17">
        <v>-0.6</v>
      </c>
      <c r="AA32" s="17">
        <v>0.8</v>
      </c>
      <c r="AB32" s="17">
        <v>1.9</v>
      </c>
      <c r="AC32" s="17">
        <v>-3.1</v>
      </c>
      <c r="AD32" s="17"/>
      <c r="AE32" s="17">
        <v>17.3</v>
      </c>
      <c r="AF32" s="17">
        <v>1.8</v>
      </c>
      <c r="AG32" s="17"/>
      <c r="AH32" s="17"/>
      <c r="AI32" s="17"/>
      <c r="AJ32" s="17">
        <v>13.2</v>
      </c>
      <c r="AK32" s="17">
        <v>25.4</v>
      </c>
      <c r="AL32" s="17"/>
      <c r="AM32" s="17"/>
      <c r="AN32" s="17"/>
      <c r="AO32" s="17">
        <v>-1.4</v>
      </c>
      <c r="AP32" s="17">
        <v>50.2</v>
      </c>
      <c r="AQ32" s="17">
        <v>3.8</v>
      </c>
      <c r="AR32" s="17">
        <v>14.9</v>
      </c>
      <c r="AS32" s="17">
        <v>0.7</v>
      </c>
      <c r="AT32" s="17">
        <v>-0.4</v>
      </c>
      <c r="AU32" s="17">
        <v>2.7</v>
      </c>
      <c r="AV32" s="17">
        <v>0.3</v>
      </c>
      <c r="AW32" s="17">
        <v>44.695</v>
      </c>
      <c r="AX32" s="17">
        <v>11.154</v>
      </c>
      <c r="AY32" s="17">
        <v>-42.454999999999998</v>
      </c>
      <c r="AZ32" s="17">
        <v>11.3</v>
      </c>
      <c r="BA32" s="17">
        <v>-1</v>
      </c>
      <c r="BB32" s="17"/>
      <c r="BC32" s="17">
        <v>0</v>
      </c>
      <c r="BD32" s="17">
        <v>2.1</v>
      </c>
      <c r="BE32" s="17">
        <v>1</v>
      </c>
      <c r="BF32" s="17">
        <v>0.1</v>
      </c>
      <c r="BG32" s="17">
        <v>9</v>
      </c>
      <c r="BH32" s="17">
        <v>4.8</v>
      </c>
      <c r="BI32" s="17"/>
      <c r="BJ32" s="17"/>
      <c r="BK32" s="17">
        <v>0.6</v>
      </c>
      <c r="BL32" s="17"/>
      <c r="BM32" s="17"/>
      <c r="BN32" s="17"/>
      <c r="BO32" s="17">
        <v>11.7</v>
      </c>
      <c r="BP32" s="17">
        <v>0</v>
      </c>
      <c r="BQ32" s="17">
        <v>0</v>
      </c>
      <c r="BR32" s="17"/>
      <c r="BS32" s="17">
        <v>50.4</v>
      </c>
      <c r="BT32" s="17">
        <v>11.1</v>
      </c>
      <c r="BU32" s="17"/>
      <c r="BV32" s="17"/>
      <c r="BW32" s="17"/>
      <c r="BX32" s="17"/>
      <c r="BY32" s="17">
        <v>4.5</v>
      </c>
      <c r="BZ32" s="17"/>
      <c r="CA32" s="17"/>
      <c r="CB32" s="17">
        <v>91.5</v>
      </c>
      <c r="CC32" s="17">
        <v>60.9</v>
      </c>
      <c r="CD32" s="17">
        <v>9.5</v>
      </c>
      <c r="CE32" s="17">
        <v>13</v>
      </c>
      <c r="CF32" s="17">
        <v>-0.2</v>
      </c>
      <c r="CG32" s="17"/>
      <c r="CH32" s="17"/>
      <c r="CI32" s="17"/>
      <c r="CJ32" s="17">
        <v>73.2</v>
      </c>
      <c r="CK32" s="17">
        <v>73.400000000000006</v>
      </c>
      <c r="CL32" s="17">
        <v>5.9</v>
      </c>
      <c r="CM32" s="17"/>
      <c r="CN32" s="17"/>
      <c r="CO32" s="17"/>
      <c r="CP32" s="17"/>
      <c r="CQ32" s="17"/>
      <c r="CR32" s="17">
        <v>23.5</v>
      </c>
      <c r="CS32" s="17">
        <v>3</v>
      </c>
      <c r="CT32" s="17"/>
      <c r="CU32" s="17">
        <v>-5.6</v>
      </c>
      <c r="CV32" s="17">
        <v>9.1</v>
      </c>
      <c r="CW32" s="17"/>
      <c r="CX32" s="17"/>
      <c r="CY32" s="17">
        <v>1.3</v>
      </c>
      <c r="CZ32" s="17">
        <v>-0.1</v>
      </c>
      <c r="DA32" s="17">
        <v>-0.8</v>
      </c>
      <c r="DB32" s="17">
        <v>0</v>
      </c>
      <c r="DC32" s="17">
        <v>1.3</v>
      </c>
      <c r="DD32" s="17">
        <v>1.8</v>
      </c>
      <c r="DE32" s="17">
        <v>-0.5</v>
      </c>
      <c r="DF32" s="17">
        <v>2.2000000000000002</v>
      </c>
      <c r="DG32" s="17">
        <v>0.6</v>
      </c>
      <c r="DH32" s="17"/>
      <c r="DI32" s="17">
        <v>-0.8</v>
      </c>
      <c r="DJ32" s="17">
        <v>-2.2999999999999998</v>
      </c>
      <c r="DK32" s="17">
        <v>-3.6</v>
      </c>
      <c r="DL32" s="17">
        <v>-0.5</v>
      </c>
      <c r="DM32" s="17">
        <v>1.7</v>
      </c>
      <c r="DN32" s="17">
        <v>0.4</v>
      </c>
      <c r="DO32" s="17">
        <v>0.4</v>
      </c>
      <c r="DP32" s="17">
        <v>1</v>
      </c>
      <c r="DQ32" s="17">
        <v>-4</v>
      </c>
      <c r="DR32" s="17">
        <v>0</v>
      </c>
      <c r="DS32" s="17">
        <v>0.5</v>
      </c>
      <c r="DT32" s="17">
        <v>0.4</v>
      </c>
      <c r="DU32" s="17"/>
      <c r="DV32" s="17">
        <v>-3.7</v>
      </c>
      <c r="DW32" s="17">
        <v>1</v>
      </c>
      <c r="DX32" s="17">
        <v>3</v>
      </c>
      <c r="DY32" s="17">
        <v>3.1</v>
      </c>
      <c r="DZ32" s="17">
        <v>2</v>
      </c>
      <c r="EA32" s="17">
        <v>0.8</v>
      </c>
      <c r="EB32" s="17">
        <v>4</v>
      </c>
      <c r="EC32" s="17">
        <v>2.2000000000000002</v>
      </c>
      <c r="ED32" s="17">
        <v>-6.4</v>
      </c>
      <c r="EE32" s="17">
        <v>-6.7</v>
      </c>
      <c r="EF32" s="17"/>
      <c r="EG32" s="17">
        <v>12.9</v>
      </c>
      <c r="EH32" s="17">
        <v>2.6</v>
      </c>
      <c r="EI32" s="17">
        <v>0</v>
      </c>
      <c r="EJ32" s="17">
        <v>1.5</v>
      </c>
      <c r="EK32" s="17">
        <v>0.2</v>
      </c>
      <c r="EL32" s="17">
        <v>0.2</v>
      </c>
      <c r="EM32" s="17">
        <v>0.2</v>
      </c>
      <c r="EN32" s="17"/>
      <c r="EO32" s="17">
        <v>2.8</v>
      </c>
      <c r="EP32" s="17">
        <v>16.899999999999999</v>
      </c>
      <c r="EQ32" s="17">
        <v>0</v>
      </c>
      <c r="ER32" s="17">
        <v>-19.5</v>
      </c>
      <c r="ES32" s="17">
        <v>3.4</v>
      </c>
      <c r="ET32" s="17">
        <v>-7.1</v>
      </c>
      <c r="EU32" s="17">
        <v>3</v>
      </c>
      <c r="EV32" s="17">
        <v>1.2</v>
      </c>
      <c r="EW32" s="17">
        <v>2.4</v>
      </c>
      <c r="EX32" s="17">
        <v>1.8</v>
      </c>
      <c r="EY32" s="17"/>
      <c r="EZ32" s="17">
        <v>12.9</v>
      </c>
      <c r="FA32" s="17">
        <v>0</v>
      </c>
      <c r="FB32" s="17">
        <v>2.4</v>
      </c>
      <c r="FC32" s="17">
        <v>2.2999999999999998</v>
      </c>
      <c r="FD32" s="17">
        <v>2.1</v>
      </c>
      <c r="FE32" s="17">
        <v>4.0999999999999996</v>
      </c>
      <c r="FF32" s="17">
        <v>845.49400000000003</v>
      </c>
      <c r="FG32" s="15"/>
      <c r="FH32" s="17">
        <v>2.1681900000000001</v>
      </c>
      <c r="FI32" s="17"/>
      <c r="FJ32" s="17">
        <v>-0.158</v>
      </c>
      <c r="FK32" s="17">
        <v>1.742</v>
      </c>
      <c r="FL32" s="17">
        <v>1.6</v>
      </c>
      <c r="FM32" s="17"/>
      <c r="FN32" s="17">
        <v>3.7825700000000002</v>
      </c>
      <c r="FO32" s="17">
        <v>1.1000000000000001</v>
      </c>
      <c r="FP32" s="17">
        <v>2</v>
      </c>
      <c r="FQ32" s="17">
        <v>12.23476</v>
      </c>
    </row>
    <row r="33" spans="1:173" ht="24" customHeight="1" x14ac:dyDescent="0.3">
      <c r="A33" s="16" t="s">
        <v>71</v>
      </c>
      <c r="B33" s="16" t="s">
        <v>681</v>
      </c>
      <c r="C33" s="17">
        <v>0.2</v>
      </c>
      <c r="D33" s="17">
        <v>0.1</v>
      </c>
      <c r="E33" s="17">
        <v>-0.2</v>
      </c>
      <c r="F33" s="17">
        <v>92</v>
      </c>
      <c r="G33" s="17">
        <v>34.200000000000003</v>
      </c>
      <c r="H33" s="17"/>
      <c r="I33" s="17"/>
      <c r="J33" s="17">
        <v>-0.8</v>
      </c>
      <c r="K33" s="17">
        <v>24.2</v>
      </c>
      <c r="L33" s="17">
        <v>1.7</v>
      </c>
      <c r="M33" s="17"/>
      <c r="N33" s="17">
        <v>0</v>
      </c>
      <c r="O33" s="17">
        <v>0</v>
      </c>
      <c r="P33" s="17">
        <v>0</v>
      </c>
      <c r="Q33" s="17">
        <v>0</v>
      </c>
      <c r="R33" s="17">
        <v>26.9</v>
      </c>
      <c r="S33" s="17">
        <v>5.9</v>
      </c>
      <c r="T33" s="17">
        <v>65.5</v>
      </c>
      <c r="U33" s="17">
        <v>0</v>
      </c>
      <c r="V33" s="17"/>
      <c r="W33" s="17"/>
      <c r="X33" s="17"/>
      <c r="Y33" s="17"/>
      <c r="Z33" s="17">
        <v>0.7</v>
      </c>
      <c r="AA33" s="17">
        <v>1</v>
      </c>
      <c r="AB33" s="17">
        <v>1.9</v>
      </c>
      <c r="AC33" s="17">
        <v>-3.1</v>
      </c>
      <c r="AD33" s="17"/>
      <c r="AE33" s="17">
        <v>17.100000000000001</v>
      </c>
      <c r="AF33" s="17">
        <v>1.6</v>
      </c>
      <c r="AG33" s="17"/>
      <c r="AH33" s="17"/>
      <c r="AI33" s="17"/>
      <c r="AJ33" s="17">
        <v>13.8</v>
      </c>
      <c r="AK33" s="17">
        <v>26.7</v>
      </c>
      <c r="AL33" s="17"/>
      <c r="AM33" s="17"/>
      <c r="AN33" s="17"/>
      <c r="AO33" s="17">
        <v>-1.3</v>
      </c>
      <c r="AP33" s="17">
        <v>51.7</v>
      </c>
      <c r="AQ33" s="17">
        <v>4.2</v>
      </c>
      <c r="AR33" s="17">
        <v>15.2</v>
      </c>
      <c r="AS33" s="17">
        <v>1.2</v>
      </c>
      <c r="AT33" s="17">
        <v>-0.2</v>
      </c>
      <c r="AU33" s="17">
        <v>2.7</v>
      </c>
      <c r="AV33" s="17">
        <v>2.1</v>
      </c>
      <c r="AW33" s="17">
        <v>49.832999999999998</v>
      </c>
      <c r="AX33" s="17">
        <v>15.962999999999999</v>
      </c>
      <c r="AY33" s="17">
        <v>-37.750999999999998</v>
      </c>
      <c r="AZ33" s="17">
        <v>12.8</v>
      </c>
      <c r="BA33" s="17">
        <v>-1.1000000000000001</v>
      </c>
      <c r="BB33" s="17"/>
      <c r="BC33" s="17">
        <v>-0.9</v>
      </c>
      <c r="BD33" s="17">
        <v>3</v>
      </c>
      <c r="BE33" s="17">
        <v>1</v>
      </c>
      <c r="BF33" s="17">
        <v>0.1</v>
      </c>
      <c r="BG33" s="17">
        <v>9.1999999999999993</v>
      </c>
      <c r="BH33" s="17">
        <v>4.5</v>
      </c>
      <c r="BI33" s="17"/>
      <c r="BJ33" s="17"/>
      <c r="BK33" s="17">
        <v>5</v>
      </c>
      <c r="BL33" s="17"/>
      <c r="BM33" s="17"/>
      <c r="BN33" s="17"/>
      <c r="BO33" s="17">
        <v>15.5</v>
      </c>
      <c r="BP33" s="17">
        <v>0</v>
      </c>
      <c r="BQ33" s="17">
        <v>0</v>
      </c>
      <c r="BR33" s="17"/>
      <c r="BS33" s="17">
        <v>52.5</v>
      </c>
      <c r="BT33" s="17">
        <v>12.9</v>
      </c>
      <c r="BU33" s="17"/>
      <c r="BV33" s="17"/>
      <c r="BW33" s="17"/>
      <c r="BX33" s="17"/>
      <c r="BY33" s="17">
        <v>6</v>
      </c>
      <c r="BZ33" s="17"/>
      <c r="CA33" s="17"/>
      <c r="CB33" s="17">
        <v>91.1</v>
      </c>
      <c r="CC33" s="17">
        <v>61.6</v>
      </c>
      <c r="CD33" s="17">
        <v>9.1999999999999993</v>
      </c>
      <c r="CE33" s="17">
        <v>11.8</v>
      </c>
      <c r="CF33" s="17">
        <v>6</v>
      </c>
      <c r="CG33" s="17"/>
      <c r="CH33" s="17"/>
      <c r="CI33" s="17"/>
      <c r="CJ33" s="17">
        <v>79.400000000000006</v>
      </c>
      <c r="CK33" s="17">
        <v>79.599999999999994</v>
      </c>
      <c r="CL33" s="17">
        <v>14.2</v>
      </c>
      <c r="CM33" s="17"/>
      <c r="CN33" s="17"/>
      <c r="CO33" s="17"/>
      <c r="CP33" s="17"/>
      <c r="CQ33" s="17"/>
      <c r="CR33" s="17">
        <v>25.1</v>
      </c>
      <c r="CS33" s="17">
        <v>3.8</v>
      </c>
      <c r="CT33" s="17"/>
      <c r="CU33" s="17">
        <v>-4.7</v>
      </c>
      <c r="CV33" s="17">
        <v>8.9</v>
      </c>
      <c r="CW33" s="17"/>
      <c r="CX33" s="17"/>
      <c r="CY33" s="17">
        <v>1.2</v>
      </c>
      <c r="CZ33" s="17">
        <v>-0.1</v>
      </c>
      <c r="DA33" s="17">
        <v>-1.1000000000000001</v>
      </c>
      <c r="DB33" s="17">
        <v>0</v>
      </c>
      <c r="DC33" s="17">
        <v>1.4</v>
      </c>
      <c r="DD33" s="17">
        <v>1.8</v>
      </c>
      <c r="DE33" s="17">
        <v>-0.1</v>
      </c>
      <c r="DF33" s="17">
        <v>2.2000000000000002</v>
      </c>
      <c r="DG33" s="17">
        <v>0.6</v>
      </c>
      <c r="DH33" s="17"/>
      <c r="DI33" s="17">
        <v>-0.8</v>
      </c>
      <c r="DJ33" s="17">
        <v>-2.2000000000000002</v>
      </c>
      <c r="DK33" s="17">
        <v>-4.5</v>
      </c>
      <c r="DL33" s="17">
        <v>-1.3</v>
      </c>
      <c r="DM33" s="17">
        <v>1.7</v>
      </c>
      <c r="DN33" s="17">
        <v>0.5</v>
      </c>
      <c r="DO33" s="17">
        <v>0.4</v>
      </c>
      <c r="DP33" s="17">
        <v>1</v>
      </c>
      <c r="DQ33" s="17">
        <v>-3.7</v>
      </c>
      <c r="DR33" s="17">
        <v>0.3</v>
      </c>
      <c r="DS33" s="17">
        <v>0.6</v>
      </c>
      <c r="DT33" s="17">
        <v>0.4</v>
      </c>
      <c r="DU33" s="17"/>
      <c r="DV33" s="17">
        <v>-3.6</v>
      </c>
      <c r="DW33" s="17">
        <v>0.7</v>
      </c>
      <c r="DX33" s="17">
        <v>3.1</v>
      </c>
      <c r="DY33" s="17">
        <v>3.2</v>
      </c>
      <c r="DZ33" s="17">
        <v>2</v>
      </c>
      <c r="EA33" s="17">
        <v>0.8</v>
      </c>
      <c r="EB33" s="17">
        <v>4</v>
      </c>
      <c r="EC33" s="17">
        <v>3.4</v>
      </c>
      <c r="ED33" s="17">
        <v>-2.2000000000000002</v>
      </c>
      <c r="EE33" s="17">
        <v>-2.4</v>
      </c>
      <c r="EF33" s="17"/>
      <c r="EG33" s="17">
        <v>14.9</v>
      </c>
      <c r="EH33" s="17">
        <v>2.6</v>
      </c>
      <c r="EI33" s="17">
        <v>0</v>
      </c>
      <c r="EJ33" s="17">
        <v>1.3</v>
      </c>
      <c r="EK33" s="17">
        <v>0.2</v>
      </c>
      <c r="EL33" s="17">
        <v>0.2</v>
      </c>
      <c r="EM33" s="17">
        <v>0.2</v>
      </c>
      <c r="EN33" s="17"/>
      <c r="EO33" s="17">
        <v>3.1</v>
      </c>
      <c r="EP33" s="17">
        <v>17.3</v>
      </c>
      <c r="EQ33" s="17">
        <v>-0.2</v>
      </c>
      <c r="ER33" s="17">
        <v>-18.8</v>
      </c>
      <c r="ES33" s="17">
        <v>3.2</v>
      </c>
      <c r="ET33" s="17">
        <v>-7.2</v>
      </c>
      <c r="EU33" s="17">
        <v>3.3</v>
      </c>
      <c r="EV33" s="17">
        <v>2</v>
      </c>
      <c r="EW33" s="17">
        <v>2.4</v>
      </c>
      <c r="EX33" s="17">
        <v>1.8</v>
      </c>
      <c r="EY33" s="17"/>
      <c r="EZ33" s="17">
        <v>14.9</v>
      </c>
      <c r="FA33" s="17">
        <v>0</v>
      </c>
      <c r="FB33" s="17">
        <v>2.2000000000000002</v>
      </c>
      <c r="FC33" s="17">
        <v>1.2</v>
      </c>
      <c r="FD33" s="17">
        <v>3.1</v>
      </c>
      <c r="FE33" s="17">
        <v>3.6</v>
      </c>
      <c r="FF33" s="17">
        <v>978.14499999999998</v>
      </c>
      <c r="FG33" s="15"/>
      <c r="FH33" s="17">
        <v>2.1544500000000002</v>
      </c>
      <c r="FI33" s="17"/>
      <c r="FJ33" s="17">
        <v>-0.02</v>
      </c>
      <c r="FK33" s="17">
        <v>1.58</v>
      </c>
      <c r="FL33" s="17">
        <v>1.8</v>
      </c>
      <c r="FM33" s="17"/>
      <c r="FN33" s="17">
        <v>3.7917200000000002</v>
      </c>
      <c r="FO33" s="17">
        <v>2</v>
      </c>
      <c r="FP33" s="17">
        <v>2</v>
      </c>
      <c r="FQ33" s="17">
        <v>13.30617</v>
      </c>
    </row>
    <row r="34" spans="1:173" ht="24" customHeight="1" x14ac:dyDescent="0.3">
      <c r="A34" s="18" t="s">
        <v>71</v>
      </c>
      <c r="B34" s="18" t="s">
        <v>682</v>
      </c>
      <c r="C34" s="19">
        <v>0.2</v>
      </c>
      <c r="D34" s="19">
        <v>0.1</v>
      </c>
      <c r="E34" s="19">
        <v>-0.2</v>
      </c>
      <c r="F34" s="19">
        <v>82.7</v>
      </c>
      <c r="G34" s="19">
        <v>32.1</v>
      </c>
      <c r="H34" s="19"/>
      <c r="I34" s="19"/>
      <c r="J34" s="19">
        <v>-2</v>
      </c>
      <c r="K34" s="19">
        <v>13.4</v>
      </c>
      <c r="L34" s="19">
        <v>0.9</v>
      </c>
      <c r="M34" s="19"/>
      <c r="N34" s="19">
        <v>0</v>
      </c>
      <c r="O34" s="19">
        <v>0</v>
      </c>
      <c r="P34" s="19">
        <v>0</v>
      </c>
      <c r="Q34" s="19">
        <v>0</v>
      </c>
      <c r="R34" s="19">
        <v>25.3</v>
      </c>
      <c r="S34" s="19">
        <v>5</v>
      </c>
      <c r="T34" s="19">
        <v>53.9</v>
      </c>
      <c r="U34" s="19">
        <v>0</v>
      </c>
      <c r="V34" s="19"/>
      <c r="W34" s="19"/>
      <c r="X34" s="19"/>
      <c r="Y34" s="19"/>
      <c r="Z34" s="19">
        <v>-1.8</v>
      </c>
      <c r="AA34" s="19">
        <v>1.4</v>
      </c>
      <c r="AB34" s="19">
        <v>1.6</v>
      </c>
      <c r="AC34" s="19">
        <v>-3.1</v>
      </c>
      <c r="AD34" s="19"/>
      <c r="AE34" s="19">
        <v>16.5</v>
      </c>
      <c r="AF34" s="19">
        <v>1.4</v>
      </c>
      <c r="AG34" s="19"/>
      <c r="AH34" s="19"/>
      <c r="AI34" s="19"/>
      <c r="AJ34" s="19">
        <v>13.9</v>
      </c>
      <c r="AK34" s="19">
        <v>26.2</v>
      </c>
      <c r="AL34" s="19"/>
      <c r="AM34" s="19"/>
      <c r="AN34" s="19"/>
      <c r="AO34" s="19">
        <v>-1.2</v>
      </c>
      <c r="AP34" s="19">
        <v>52</v>
      </c>
      <c r="AQ34" s="19">
        <v>4.3</v>
      </c>
      <c r="AR34" s="19">
        <v>15.8</v>
      </c>
      <c r="AS34" s="19">
        <v>0.8</v>
      </c>
      <c r="AT34" s="19">
        <v>-0.6</v>
      </c>
      <c r="AU34" s="19">
        <v>2.7</v>
      </c>
      <c r="AV34" s="19">
        <v>1.5</v>
      </c>
      <c r="AW34" s="19">
        <v>46.49</v>
      </c>
      <c r="AX34" s="19">
        <v>12.853</v>
      </c>
      <c r="AY34" s="19">
        <v>-40.863</v>
      </c>
      <c r="AZ34" s="19">
        <v>12.6</v>
      </c>
      <c r="BA34" s="19">
        <v>-1</v>
      </c>
      <c r="BB34" s="19"/>
      <c r="BC34" s="19">
        <v>-1.5</v>
      </c>
      <c r="BD34" s="19">
        <v>2.1</v>
      </c>
      <c r="BE34" s="19">
        <v>1</v>
      </c>
      <c r="BF34" s="19">
        <v>0.1</v>
      </c>
      <c r="BG34" s="19">
        <v>8.1999999999999993</v>
      </c>
      <c r="BH34" s="19">
        <v>4.5</v>
      </c>
      <c r="BI34" s="19"/>
      <c r="BJ34" s="19"/>
      <c r="BK34" s="19">
        <v>2.5</v>
      </c>
      <c r="BL34" s="19"/>
      <c r="BM34" s="19"/>
      <c r="BN34" s="19"/>
      <c r="BO34" s="19">
        <v>14.1</v>
      </c>
      <c r="BP34" s="19">
        <v>0</v>
      </c>
      <c r="BQ34" s="19">
        <v>0</v>
      </c>
      <c r="BR34" s="19"/>
      <c r="BS34" s="19">
        <v>51.3</v>
      </c>
      <c r="BT34" s="19">
        <v>12.1</v>
      </c>
      <c r="BU34" s="19"/>
      <c r="BV34" s="19"/>
      <c r="BW34" s="19"/>
      <c r="BX34" s="19"/>
      <c r="BY34" s="19">
        <v>3.4</v>
      </c>
      <c r="BZ34" s="19"/>
      <c r="CA34" s="19"/>
      <c r="CB34" s="19">
        <v>88.4</v>
      </c>
      <c r="CC34" s="19">
        <v>62.2</v>
      </c>
      <c r="CD34" s="19">
        <v>9.9</v>
      </c>
      <c r="CE34" s="19">
        <v>11.8</v>
      </c>
      <c r="CF34" s="19">
        <v>5.9</v>
      </c>
      <c r="CG34" s="19"/>
      <c r="CH34" s="19"/>
      <c r="CI34" s="19"/>
      <c r="CJ34" s="19">
        <v>75.599999999999994</v>
      </c>
      <c r="CK34" s="19">
        <v>75.8</v>
      </c>
      <c r="CL34" s="19">
        <v>8.8000000000000007</v>
      </c>
      <c r="CM34" s="19"/>
      <c r="CN34" s="19"/>
      <c r="CO34" s="19"/>
      <c r="CP34" s="19"/>
      <c r="CQ34" s="19"/>
      <c r="CR34" s="19">
        <v>25.7</v>
      </c>
      <c r="CS34" s="19">
        <v>4.2</v>
      </c>
      <c r="CT34" s="19"/>
      <c r="CU34" s="19">
        <v>-4.3</v>
      </c>
      <c r="CV34" s="19">
        <v>9.1</v>
      </c>
      <c r="CW34" s="19"/>
      <c r="CX34" s="19"/>
      <c r="CY34" s="19">
        <v>1.2</v>
      </c>
      <c r="CZ34" s="19">
        <v>-0.1</v>
      </c>
      <c r="DA34" s="19">
        <v>-1.1000000000000001</v>
      </c>
      <c r="DB34" s="19">
        <v>-0.2</v>
      </c>
      <c r="DC34" s="19">
        <v>1.3</v>
      </c>
      <c r="DD34" s="19">
        <v>1.8</v>
      </c>
      <c r="DE34" s="19">
        <v>1.1000000000000001</v>
      </c>
      <c r="DF34" s="19">
        <v>2.2000000000000002</v>
      </c>
      <c r="DG34" s="19">
        <v>0.6</v>
      </c>
      <c r="DH34" s="19"/>
      <c r="DI34" s="19">
        <v>-0.7</v>
      </c>
      <c r="DJ34" s="19">
        <v>-1.4</v>
      </c>
      <c r="DK34" s="19">
        <v>-5.0999999999999996</v>
      </c>
      <c r="DL34" s="19">
        <v>-2.5</v>
      </c>
      <c r="DM34" s="19">
        <v>1.7</v>
      </c>
      <c r="DN34" s="19">
        <v>0.5</v>
      </c>
      <c r="DO34" s="19">
        <v>0.4</v>
      </c>
      <c r="DP34" s="19">
        <v>1</v>
      </c>
      <c r="DQ34" s="19">
        <v>-4.0999999999999996</v>
      </c>
      <c r="DR34" s="19">
        <v>0</v>
      </c>
      <c r="DS34" s="19">
        <v>0.6</v>
      </c>
      <c r="DT34" s="19">
        <v>0.4</v>
      </c>
      <c r="DU34" s="19"/>
      <c r="DV34" s="19">
        <v>-3.6</v>
      </c>
      <c r="DW34" s="19">
        <v>0.8</v>
      </c>
      <c r="DX34" s="19">
        <v>3.1</v>
      </c>
      <c r="DY34" s="19">
        <v>3.1</v>
      </c>
      <c r="DZ34" s="19">
        <v>1.9</v>
      </c>
      <c r="EA34" s="19">
        <v>0.8</v>
      </c>
      <c r="EB34" s="19">
        <v>4</v>
      </c>
      <c r="EC34" s="19">
        <v>2.4</v>
      </c>
      <c r="ED34" s="19">
        <v>-2.6</v>
      </c>
      <c r="EE34" s="19">
        <v>-4</v>
      </c>
      <c r="EF34" s="19"/>
      <c r="EG34" s="19">
        <v>13.8</v>
      </c>
      <c r="EH34" s="19">
        <v>2.6</v>
      </c>
      <c r="EI34" s="19">
        <v>-0.1</v>
      </c>
      <c r="EJ34" s="19">
        <v>1.2</v>
      </c>
      <c r="EK34" s="19">
        <v>0.2</v>
      </c>
      <c r="EL34" s="19">
        <v>0.2</v>
      </c>
      <c r="EM34" s="19">
        <v>0.2</v>
      </c>
      <c r="EN34" s="19"/>
      <c r="EO34" s="19">
        <v>3.1</v>
      </c>
      <c r="EP34" s="19">
        <v>17.7</v>
      </c>
      <c r="EQ34" s="19">
        <v>-0.2</v>
      </c>
      <c r="ER34" s="19">
        <v>-18</v>
      </c>
      <c r="ES34" s="19">
        <v>2</v>
      </c>
      <c r="ET34" s="19">
        <v>-7.3</v>
      </c>
      <c r="EU34" s="19">
        <v>3.3</v>
      </c>
      <c r="EV34" s="19">
        <v>2</v>
      </c>
      <c r="EW34" s="19">
        <v>2.2999999999999998</v>
      </c>
      <c r="EX34" s="19">
        <v>1.9</v>
      </c>
      <c r="EY34" s="19"/>
      <c r="EZ34" s="19">
        <v>13.8</v>
      </c>
      <c r="FA34" s="19">
        <v>0</v>
      </c>
      <c r="FB34" s="19">
        <v>2.2000000000000002</v>
      </c>
      <c r="FC34" s="19">
        <v>3.9</v>
      </c>
      <c r="FD34" s="19">
        <v>3.4</v>
      </c>
      <c r="FE34" s="19">
        <v>3.6</v>
      </c>
      <c r="FF34" s="19">
        <v>899.08</v>
      </c>
      <c r="FG34" s="15"/>
      <c r="FH34" s="19">
        <v>2.1354700000000002</v>
      </c>
      <c r="FI34" s="19"/>
      <c r="FJ34" s="19">
        <v>8.9999999999999993E-3</v>
      </c>
      <c r="FK34" s="19">
        <v>1.6779999999999999</v>
      </c>
      <c r="FL34" s="19">
        <v>1.7</v>
      </c>
      <c r="FM34" s="19"/>
      <c r="FN34" s="19">
        <v>3.7926600000000001</v>
      </c>
      <c r="FO34" s="19">
        <v>0.7</v>
      </c>
      <c r="FP34" s="19">
        <v>1.7</v>
      </c>
      <c r="FQ34" s="19">
        <v>11.71513</v>
      </c>
    </row>
    <row r="35" spans="1:173" ht="24" customHeight="1" x14ac:dyDescent="0.3">
      <c r="A35" s="13" t="s">
        <v>71</v>
      </c>
      <c r="B35" s="13" t="s">
        <v>683</v>
      </c>
      <c r="C35" s="14">
        <v>0.2</v>
      </c>
      <c r="D35" s="14">
        <v>0.1</v>
      </c>
      <c r="E35" s="14">
        <v>-0.2</v>
      </c>
      <c r="F35" s="14">
        <v>73.3</v>
      </c>
      <c r="G35" s="14">
        <v>31.2</v>
      </c>
      <c r="H35" s="14"/>
      <c r="I35" s="14"/>
      <c r="J35" s="14">
        <v>-4.3</v>
      </c>
      <c r="K35" s="14">
        <v>17.600000000000001</v>
      </c>
      <c r="L35" s="14">
        <v>-0.4</v>
      </c>
      <c r="M35" s="14"/>
      <c r="N35" s="14">
        <v>0</v>
      </c>
      <c r="O35" s="14">
        <v>0</v>
      </c>
      <c r="P35" s="14">
        <v>0</v>
      </c>
      <c r="Q35" s="14">
        <v>0</v>
      </c>
      <c r="R35" s="14">
        <v>23.1</v>
      </c>
      <c r="S35" s="14">
        <v>3.1</v>
      </c>
      <c r="T35" s="14">
        <v>54.8</v>
      </c>
      <c r="U35" s="14">
        <v>0</v>
      </c>
      <c r="V35" s="14"/>
      <c r="W35" s="14"/>
      <c r="X35" s="14"/>
      <c r="Y35" s="14"/>
      <c r="Z35" s="14">
        <v>-2.6</v>
      </c>
      <c r="AA35" s="14">
        <v>1.4</v>
      </c>
      <c r="AB35" s="14">
        <v>1.9</v>
      </c>
      <c r="AC35" s="14">
        <v>-3.1</v>
      </c>
      <c r="AD35" s="14"/>
      <c r="AE35" s="14">
        <v>14</v>
      </c>
      <c r="AF35" s="14">
        <v>1.5</v>
      </c>
      <c r="AG35" s="14"/>
      <c r="AH35" s="14"/>
      <c r="AI35" s="14"/>
      <c r="AJ35" s="14">
        <v>7.6</v>
      </c>
      <c r="AK35" s="14">
        <v>20.3</v>
      </c>
      <c r="AL35" s="14"/>
      <c r="AM35" s="14"/>
      <c r="AN35" s="14"/>
      <c r="AO35" s="14">
        <v>-1.5</v>
      </c>
      <c r="AP35" s="14">
        <v>47.5</v>
      </c>
      <c r="AQ35" s="14">
        <v>3.5</v>
      </c>
      <c r="AR35" s="14">
        <v>15.1</v>
      </c>
      <c r="AS35" s="14">
        <v>0.5</v>
      </c>
      <c r="AT35" s="14">
        <v>-0.5</v>
      </c>
      <c r="AU35" s="14">
        <v>2.7</v>
      </c>
      <c r="AV35" s="14">
        <v>1.4</v>
      </c>
      <c r="AW35" s="14">
        <v>44.87</v>
      </c>
      <c r="AX35" s="14">
        <v>11.201000000000001</v>
      </c>
      <c r="AY35" s="14">
        <v>-42.448</v>
      </c>
      <c r="AZ35" s="14">
        <v>12.6</v>
      </c>
      <c r="BA35" s="14">
        <v>-1.3</v>
      </c>
      <c r="BB35" s="14"/>
      <c r="BC35" s="14">
        <v>-0.9</v>
      </c>
      <c r="BD35" s="14">
        <v>2.4</v>
      </c>
      <c r="BE35" s="14">
        <v>1</v>
      </c>
      <c r="BF35" s="14">
        <v>0.1</v>
      </c>
      <c r="BG35" s="14">
        <v>11.4</v>
      </c>
      <c r="BH35" s="14">
        <v>4.5</v>
      </c>
      <c r="BI35" s="14"/>
      <c r="BJ35" s="14"/>
      <c r="BK35" s="14">
        <v>1.8</v>
      </c>
      <c r="BL35" s="14"/>
      <c r="BM35" s="14"/>
      <c r="BN35" s="14"/>
      <c r="BO35" s="14">
        <v>10</v>
      </c>
      <c r="BP35" s="14">
        <v>0</v>
      </c>
      <c r="BQ35" s="14">
        <v>0</v>
      </c>
      <c r="BR35" s="14"/>
      <c r="BS35" s="14">
        <v>48</v>
      </c>
      <c r="BT35" s="14">
        <v>9.3000000000000007</v>
      </c>
      <c r="BU35" s="14"/>
      <c r="BV35" s="14"/>
      <c r="BW35" s="14"/>
      <c r="BX35" s="14"/>
      <c r="BY35" s="14">
        <v>6.3</v>
      </c>
      <c r="BZ35" s="14"/>
      <c r="CA35" s="14"/>
      <c r="CB35" s="14">
        <v>88</v>
      </c>
      <c r="CC35" s="14">
        <v>60.1</v>
      </c>
      <c r="CD35" s="14">
        <v>9.1</v>
      </c>
      <c r="CE35" s="14">
        <v>11.8</v>
      </c>
      <c r="CF35" s="14">
        <v>5.9</v>
      </c>
      <c r="CG35" s="14"/>
      <c r="CH35" s="14"/>
      <c r="CI35" s="14"/>
      <c r="CJ35" s="14">
        <v>73.7</v>
      </c>
      <c r="CK35" s="14">
        <v>74.099999999999994</v>
      </c>
      <c r="CL35" s="14">
        <v>6.2</v>
      </c>
      <c r="CM35" s="14"/>
      <c r="CN35" s="14"/>
      <c r="CO35" s="14"/>
      <c r="CP35" s="14"/>
      <c r="CQ35" s="14"/>
      <c r="CR35" s="14">
        <v>19.899999999999999</v>
      </c>
      <c r="CS35" s="14">
        <v>1.3</v>
      </c>
      <c r="CT35" s="14"/>
      <c r="CU35" s="14">
        <v>-4.5999999999999996</v>
      </c>
      <c r="CV35" s="14">
        <v>9.1</v>
      </c>
      <c r="CW35" s="14"/>
      <c r="CX35" s="14"/>
      <c r="CY35" s="14">
        <v>1.2</v>
      </c>
      <c r="CZ35" s="14">
        <v>0</v>
      </c>
      <c r="DA35" s="14">
        <v>-0.9</v>
      </c>
      <c r="DB35" s="14">
        <v>-0.2</v>
      </c>
      <c r="DC35" s="14">
        <v>1.2</v>
      </c>
      <c r="DD35" s="14">
        <v>1.8</v>
      </c>
      <c r="DE35" s="14">
        <v>0</v>
      </c>
      <c r="DF35" s="14">
        <v>2.2000000000000002</v>
      </c>
      <c r="DG35" s="14">
        <v>0.6</v>
      </c>
      <c r="DH35" s="14"/>
      <c r="DI35" s="14">
        <v>-0.7</v>
      </c>
      <c r="DJ35" s="14">
        <v>-2.2999999999999998</v>
      </c>
      <c r="DK35" s="14">
        <v>-10.7</v>
      </c>
      <c r="DL35" s="14">
        <v>-23.5</v>
      </c>
      <c r="DM35" s="14">
        <v>1.7</v>
      </c>
      <c r="DN35" s="14">
        <v>0.5</v>
      </c>
      <c r="DO35" s="14">
        <v>0.4</v>
      </c>
      <c r="DP35" s="14">
        <v>1</v>
      </c>
      <c r="DQ35" s="14">
        <v>-4.0999999999999996</v>
      </c>
      <c r="DR35" s="14">
        <v>-0.1</v>
      </c>
      <c r="DS35" s="14">
        <v>0.5</v>
      </c>
      <c r="DT35" s="14">
        <v>0.4</v>
      </c>
      <c r="DU35" s="14"/>
      <c r="DV35" s="14">
        <v>-3.5</v>
      </c>
      <c r="DW35" s="14">
        <v>0.8</v>
      </c>
      <c r="DX35" s="14">
        <v>3</v>
      </c>
      <c r="DY35" s="14">
        <v>3.1</v>
      </c>
      <c r="DZ35" s="14">
        <v>1.5</v>
      </c>
      <c r="EA35" s="14">
        <v>0.8</v>
      </c>
      <c r="EB35" s="14">
        <v>4</v>
      </c>
      <c r="EC35" s="14">
        <v>2.9</v>
      </c>
      <c r="ED35" s="14">
        <v>-3.4</v>
      </c>
      <c r="EE35" s="14">
        <v>-3.7</v>
      </c>
      <c r="EF35" s="14"/>
      <c r="EG35" s="14">
        <v>13.2</v>
      </c>
      <c r="EH35" s="14">
        <v>2.6</v>
      </c>
      <c r="EI35" s="14">
        <v>0</v>
      </c>
      <c r="EJ35" s="14">
        <v>1.2</v>
      </c>
      <c r="EK35" s="14">
        <v>0.2</v>
      </c>
      <c r="EL35" s="14">
        <v>0.1</v>
      </c>
      <c r="EM35" s="14">
        <v>0.2</v>
      </c>
      <c r="EN35" s="14"/>
      <c r="EO35" s="14">
        <v>3.1</v>
      </c>
      <c r="EP35" s="14">
        <v>15.5</v>
      </c>
      <c r="EQ35" s="14">
        <v>-0.2</v>
      </c>
      <c r="ER35" s="14">
        <v>-10.1</v>
      </c>
      <c r="ES35" s="14">
        <v>1.2</v>
      </c>
      <c r="ET35" s="14">
        <v>-6.9</v>
      </c>
      <c r="EU35" s="14">
        <v>3.2</v>
      </c>
      <c r="EV35" s="14">
        <v>2</v>
      </c>
      <c r="EW35" s="14">
        <v>1.9</v>
      </c>
      <c r="EX35" s="14">
        <v>1.7</v>
      </c>
      <c r="EY35" s="14"/>
      <c r="EZ35" s="14">
        <v>13.2</v>
      </c>
      <c r="FA35" s="14">
        <v>0</v>
      </c>
      <c r="FB35" s="14">
        <v>1.8</v>
      </c>
      <c r="FC35" s="14">
        <v>3.1</v>
      </c>
      <c r="FD35" s="14">
        <v>3</v>
      </c>
      <c r="FE35" s="14">
        <v>3.7</v>
      </c>
      <c r="FF35" s="14">
        <v>809.82299999999998</v>
      </c>
      <c r="FG35" s="15"/>
      <c r="FH35" s="14">
        <v>1.8320099999999999</v>
      </c>
      <c r="FI35" s="14"/>
      <c r="FJ35" s="14">
        <v>-0.84299999999999997</v>
      </c>
      <c r="FK35" s="14">
        <v>1.292</v>
      </c>
      <c r="FL35" s="14">
        <v>1.7</v>
      </c>
      <c r="FM35" s="14"/>
      <c r="FN35" s="14">
        <v>3.7923399999999998</v>
      </c>
      <c r="FO35" s="14">
        <v>0.1</v>
      </c>
      <c r="FP35" s="14">
        <v>2</v>
      </c>
      <c r="FQ35" s="14">
        <v>9.8733500000000003</v>
      </c>
    </row>
    <row r="36" spans="1:173" ht="24" customHeight="1" x14ac:dyDescent="0.3">
      <c r="A36" s="16" t="s">
        <v>71</v>
      </c>
      <c r="B36" s="16" t="s">
        <v>684</v>
      </c>
      <c r="C36" s="17">
        <v>0.2</v>
      </c>
      <c r="D36" s="17">
        <v>0.1</v>
      </c>
      <c r="E36" s="17">
        <v>-0.2</v>
      </c>
      <c r="F36" s="17">
        <v>85.5</v>
      </c>
      <c r="G36" s="17">
        <v>32.700000000000003</v>
      </c>
      <c r="H36" s="17"/>
      <c r="I36" s="17"/>
      <c r="J36" s="17">
        <v>-6.5</v>
      </c>
      <c r="K36" s="17">
        <v>4.8</v>
      </c>
      <c r="L36" s="17">
        <v>-1.3</v>
      </c>
      <c r="M36" s="17"/>
      <c r="N36" s="17">
        <v>0</v>
      </c>
      <c r="O36" s="17">
        <v>0</v>
      </c>
      <c r="P36" s="17">
        <v>0</v>
      </c>
      <c r="Q36" s="17">
        <v>0</v>
      </c>
      <c r="R36" s="17">
        <v>22.6</v>
      </c>
      <c r="S36" s="17">
        <v>2.5</v>
      </c>
      <c r="T36" s="17">
        <v>62.8</v>
      </c>
      <c r="U36" s="17">
        <v>0</v>
      </c>
      <c r="V36" s="17"/>
      <c r="W36" s="17"/>
      <c r="X36" s="17"/>
      <c r="Y36" s="17"/>
      <c r="Z36" s="17">
        <v>-3.2</v>
      </c>
      <c r="AA36" s="17">
        <v>1.3</v>
      </c>
      <c r="AB36" s="17">
        <v>1.9</v>
      </c>
      <c r="AC36" s="17">
        <v>-3.1</v>
      </c>
      <c r="AD36" s="17"/>
      <c r="AE36" s="17">
        <v>13.8</v>
      </c>
      <c r="AF36" s="17">
        <v>1.5</v>
      </c>
      <c r="AG36" s="17"/>
      <c r="AH36" s="17"/>
      <c r="AI36" s="17"/>
      <c r="AJ36" s="17">
        <v>9.6</v>
      </c>
      <c r="AK36" s="17">
        <v>24</v>
      </c>
      <c r="AL36" s="17"/>
      <c r="AM36" s="17"/>
      <c r="AN36" s="17"/>
      <c r="AO36" s="17">
        <v>-1.6</v>
      </c>
      <c r="AP36" s="17">
        <v>36.1</v>
      </c>
      <c r="AQ36" s="17">
        <v>3.3</v>
      </c>
      <c r="AR36" s="17">
        <v>15.7</v>
      </c>
      <c r="AS36" s="17">
        <v>1.1000000000000001</v>
      </c>
      <c r="AT36" s="17">
        <v>-0.7</v>
      </c>
      <c r="AU36" s="17">
        <v>2.7</v>
      </c>
      <c r="AV36" s="17">
        <v>1.4</v>
      </c>
      <c r="AW36" s="17">
        <v>42.357999999999997</v>
      </c>
      <c r="AX36" s="17">
        <v>8.8160000000000007</v>
      </c>
      <c r="AY36" s="17">
        <v>-44.58</v>
      </c>
      <c r="AZ36" s="17">
        <v>5.4</v>
      </c>
      <c r="BA36" s="17">
        <v>-1.1000000000000001</v>
      </c>
      <c r="BB36" s="17"/>
      <c r="BC36" s="17">
        <v>0</v>
      </c>
      <c r="BD36" s="17">
        <v>2.9</v>
      </c>
      <c r="BE36" s="17">
        <v>1</v>
      </c>
      <c r="BF36" s="17">
        <v>0.1</v>
      </c>
      <c r="BG36" s="17">
        <v>10</v>
      </c>
      <c r="BH36" s="17">
        <v>3.9</v>
      </c>
      <c r="BI36" s="17"/>
      <c r="BJ36" s="17"/>
      <c r="BK36" s="17">
        <v>-0.2</v>
      </c>
      <c r="BL36" s="17"/>
      <c r="BM36" s="17"/>
      <c r="BN36" s="17"/>
      <c r="BO36" s="17">
        <v>7.1</v>
      </c>
      <c r="BP36" s="17">
        <v>0</v>
      </c>
      <c r="BQ36" s="17">
        <v>0</v>
      </c>
      <c r="BR36" s="17"/>
      <c r="BS36" s="17">
        <v>48.2</v>
      </c>
      <c r="BT36" s="17">
        <v>0</v>
      </c>
      <c r="BU36" s="17"/>
      <c r="BV36" s="17"/>
      <c r="BW36" s="17"/>
      <c r="BX36" s="17"/>
      <c r="BY36" s="17">
        <v>1.6</v>
      </c>
      <c r="BZ36" s="17"/>
      <c r="CA36" s="17"/>
      <c r="CB36" s="17">
        <v>56.5</v>
      </c>
      <c r="CC36" s="17">
        <v>50</v>
      </c>
      <c r="CD36" s="17">
        <v>9.5</v>
      </c>
      <c r="CE36" s="17">
        <v>12</v>
      </c>
      <c r="CF36" s="17">
        <v>6.1</v>
      </c>
      <c r="CG36" s="17"/>
      <c r="CH36" s="17"/>
      <c r="CI36" s="17"/>
      <c r="CJ36" s="17">
        <v>71.3</v>
      </c>
      <c r="CK36" s="17">
        <v>71.400000000000006</v>
      </c>
      <c r="CL36" s="17">
        <v>3.2</v>
      </c>
      <c r="CM36" s="17"/>
      <c r="CN36" s="17"/>
      <c r="CO36" s="17"/>
      <c r="CP36" s="17"/>
      <c r="CQ36" s="17"/>
      <c r="CR36" s="17">
        <v>17.8</v>
      </c>
      <c r="CS36" s="17">
        <v>0.5</v>
      </c>
      <c r="CT36" s="17"/>
      <c r="CU36" s="17">
        <v>-4.5999999999999996</v>
      </c>
      <c r="CV36" s="17">
        <v>8.9</v>
      </c>
      <c r="CW36" s="17"/>
      <c r="CX36" s="17"/>
      <c r="CY36" s="17">
        <v>1.2</v>
      </c>
      <c r="CZ36" s="17">
        <v>-0.1</v>
      </c>
      <c r="DA36" s="17">
        <v>-0.9</v>
      </c>
      <c r="DB36" s="17">
        <v>-0.2</v>
      </c>
      <c r="DC36" s="17">
        <v>1.3</v>
      </c>
      <c r="DD36" s="17">
        <v>1.7</v>
      </c>
      <c r="DE36" s="17">
        <v>-0.3</v>
      </c>
      <c r="DF36" s="17">
        <v>2.2000000000000002</v>
      </c>
      <c r="DG36" s="17">
        <v>0.6</v>
      </c>
      <c r="DH36" s="17"/>
      <c r="DI36" s="17">
        <v>-0.8</v>
      </c>
      <c r="DJ36" s="17">
        <v>-2.2999999999999998</v>
      </c>
      <c r="DK36" s="17">
        <v>-10.7</v>
      </c>
      <c r="DL36" s="17">
        <v>-23.2</v>
      </c>
      <c r="DM36" s="17">
        <v>1.7</v>
      </c>
      <c r="DN36" s="17">
        <v>0.5</v>
      </c>
      <c r="DO36" s="17">
        <v>0.4</v>
      </c>
      <c r="DP36" s="17">
        <v>1</v>
      </c>
      <c r="DQ36" s="17">
        <v>-4.2</v>
      </c>
      <c r="DR36" s="17">
        <v>-0.1</v>
      </c>
      <c r="DS36" s="17">
        <v>0.6</v>
      </c>
      <c r="DT36" s="17">
        <v>0.4</v>
      </c>
      <c r="DU36" s="17"/>
      <c r="DV36" s="17">
        <v>-3.3</v>
      </c>
      <c r="DW36" s="17">
        <v>0.7</v>
      </c>
      <c r="DX36" s="17">
        <v>2.9</v>
      </c>
      <c r="DY36" s="17">
        <v>3.1</v>
      </c>
      <c r="DZ36" s="17">
        <v>1.5</v>
      </c>
      <c r="EA36" s="17">
        <v>0.8</v>
      </c>
      <c r="EB36" s="17">
        <v>4</v>
      </c>
      <c r="EC36" s="17">
        <v>2.1</v>
      </c>
      <c r="ED36" s="17">
        <v>-0.4</v>
      </c>
      <c r="EE36" s="17">
        <v>-1.1000000000000001</v>
      </c>
      <c r="EF36" s="17"/>
      <c r="EG36" s="17">
        <v>11.9</v>
      </c>
      <c r="EH36" s="17">
        <v>2.6</v>
      </c>
      <c r="EI36" s="17">
        <v>-0.1</v>
      </c>
      <c r="EJ36" s="17">
        <v>1.1000000000000001</v>
      </c>
      <c r="EK36" s="17">
        <v>0.2</v>
      </c>
      <c r="EL36" s="17">
        <v>0.2</v>
      </c>
      <c r="EM36" s="17">
        <v>0.2</v>
      </c>
      <c r="EN36" s="17"/>
      <c r="EO36" s="17">
        <v>3.2</v>
      </c>
      <c r="EP36" s="17">
        <v>16</v>
      </c>
      <c r="EQ36" s="17">
        <v>-0.2</v>
      </c>
      <c r="ER36" s="17">
        <v>-6.2</v>
      </c>
      <c r="ES36" s="17">
        <v>0.9</v>
      </c>
      <c r="ET36" s="17">
        <v>-4.0999999999999996</v>
      </c>
      <c r="EU36" s="17">
        <v>3.1</v>
      </c>
      <c r="EV36" s="17">
        <v>2</v>
      </c>
      <c r="EW36" s="17">
        <v>1.8</v>
      </c>
      <c r="EX36" s="17">
        <v>1.8</v>
      </c>
      <c r="EY36" s="17"/>
      <c r="EZ36" s="17">
        <v>11.9</v>
      </c>
      <c r="FA36" s="17">
        <v>0</v>
      </c>
      <c r="FB36" s="17">
        <v>1.9</v>
      </c>
      <c r="FC36" s="17">
        <v>3.3</v>
      </c>
      <c r="FD36" s="17">
        <v>2.9</v>
      </c>
      <c r="FE36" s="17">
        <v>4</v>
      </c>
      <c r="FF36" s="17">
        <v>732.59400000000005</v>
      </c>
      <c r="FG36" s="15"/>
      <c r="FH36" s="17">
        <v>1.9049</v>
      </c>
      <c r="FI36" s="17"/>
      <c r="FJ36" s="17">
        <v>-1.1879999999999999</v>
      </c>
      <c r="FK36" s="17">
        <v>1.3480000000000001</v>
      </c>
      <c r="FL36" s="17">
        <v>1.7</v>
      </c>
      <c r="FM36" s="17"/>
      <c r="FN36" s="17">
        <v>3.80409</v>
      </c>
      <c r="FO36" s="17">
        <v>-0.3</v>
      </c>
      <c r="FP36" s="17">
        <v>1.8</v>
      </c>
      <c r="FQ36" s="17">
        <v>9.0689899999999994</v>
      </c>
    </row>
    <row r="37" spans="1:173" ht="24" customHeight="1" x14ac:dyDescent="0.3">
      <c r="A37" s="16" t="s">
        <v>71</v>
      </c>
      <c r="B37" s="16" t="s">
        <v>685</v>
      </c>
      <c r="C37" s="17">
        <v>0.2</v>
      </c>
      <c r="D37" s="17">
        <v>0.1</v>
      </c>
      <c r="E37" s="17">
        <v>-0.2</v>
      </c>
      <c r="F37" s="17">
        <v>52.7</v>
      </c>
      <c r="G37" s="17">
        <v>26.4</v>
      </c>
      <c r="H37" s="17"/>
      <c r="I37" s="17"/>
      <c r="J37" s="17">
        <v>-8</v>
      </c>
      <c r="K37" s="17">
        <v>2.8</v>
      </c>
      <c r="L37" s="17">
        <v>-4.2</v>
      </c>
      <c r="M37" s="17"/>
      <c r="N37" s="17">
        <v>0</v>
      </c>
      <c r="O37" s="17">
        <v>0</v>
      </c>
      <c r="P37" s="17">
        <v>0</v>
      </c>
      <c r="Q37" s="17">
        <v>0</v>
      </c>
      <c r="R37" s="17">
        <v>16.3</v>
      </c>
      <c r="S37" s="17">
        <v>-1.5</v>
      </c>
      <c r="T37" s="17">
        <v>51.9</v>
      </c>
      <c r="U37" s="17">
        <v>0</v>
      </c>
      <c r="V37" s="17"/>
      <c r="W37" s="17"/>
      <c r="X37" s="17"/>
      <c r="Y37" s="17"/>
      <c r="Z37" s="17">
        <v>-5.5</v>
      </c>
      <c r="AA37" s="17">
        <v>0.1</v>
      </c>
      <c r="AB37" s="17">
        <v>1.6</v>
      </c>
      <c r="AC37" s="17">
        <v>-3.1</v>
      </c>
      <c r="AD37" s="17"/>
      <c r="AE37" s="17">
        <v>12.3</v>
      </c>
      <c r="AF37" s="17">
        <v>1.4</v>
      </c>
      <c r="AG37" s="17"/>
      <c r="AH37" s="17"/>
      <c r="AI37" s="17"/>
      <c r="AJ37" s="17">
        <v>10.9</v>
      </c>
      <c r="AK37" s="17">
        <v>16.7</v>
      </c>
      <c r="AL37" s="17"/>
      <c r="AM37" s="17"/>
      <c r="AN37" s="17"/>
      <c r="AO37" s="17">
        <v>-1.4</v>
      </c>
      <c r="AP37" s="17">
        <v>18.3</v>
      </c>
      <c r="AQ37" s="17">
        <v>2.1</v>
      </c>
      <c r="AR37" s="17">
        <v>16.8</v>
      </c>
      <c r="AS37" s="17">
        <v>1.2</v>
      </c>
      <c r="AT37" s="17">
        <v>-0.5</v>
      </c>
      <c r="AU37" s="17">
        <v>2.7</v>
      </c>
      <c r="AV37" s="17">
        <v>0.7</v>
      </c>
      <c r="AW37" s="17">
        <v>35.715000000000003</v>
      </c>
      <c r="AX37" s="17">
        <v>2.2599999999999998</v>
      </c>
      <c r="AY37" s="17">
        <v>-46.267000000000003</v>
      </c>
      <c r="AZ37" s="17">
        <v>11.8</v>
      </c>
      <c r="BA37" s="17">
        <v>-1.3</v>
      </c>
      <c r="BB37" s="17"/>
      <c r="BC37" s="17">
        <v>-5</v>
      </c>
      <c r="BD37" s="17">
        <v>-0.2</v>
      </c>
      <c r="BE37" s="17">
        <v>1</v>
      </c>
      <c r="BF37" s="17">
        <v>0</v>
      </c>
      <c r="BG37" s="17">
        <v>5.4</v>
      </c>
      <c r="BH37" s="17">
        <v>0.6</v>
      </c>
      <c r="BI37" s="17"/>
      <c r="BJ37" s="17"/>
      <c r="BK37" s="17">
        <v>-3.9</v>
      </c>
      <c r="BL37" s="17"/>
      <c r="BM37" s="17"/>
      <c r="BN37" s="17"/>
      <c r="BO37" s="17">
        <v>3.7</v>
      </c>
      <c r="BP37" s="17">
        <v>0</v>
      </c>
      <c r="BQ37" s="17">
        <v>0</v>
      </c>
      <c r="BR37" s="17"/>
      <c r="BS37" s="17">
        <v>40.4</v>
      </c>
      <c r="BT37" s="17">
        <v>0</v>
      </c>
      <c r="BU37" s="17"/>
      <c r="BV37" s="17"/>
      <c r="BW37" s="17"/>
      <c r="BX37" s="17"/>
      <c r="BY37" s="17">
        <v>-6.2</v>
      </c>
      <c r="BZ37" s="17"/>
      <c r="CA37" s="17"/>
      <c r="CB37" s="17">
        <v>58.2</v>
      </c>
      <c r="CC37" s="17">
        <v>50.1</v>
      </c>
      <c r="CD37" s="17">
        <v>10.4</v>
      </c>
      <c r="CE37" s="17">
        <v>11.9</v>
      </c>
      <c r="CF37" s="17">
        <v>6</v>
      </c>
      <c r="CG37" s="17"/>
      <c r="CH37" s="17"/>
      <c r="CI37" s="17"/>
      <c r="CJ37" s="17">
        <v>62.7</v>
      </c>
      <c r="CK37" s="17">
        <v>62.7</v>
      </c>
      <c r="CL37" s="17">
        <v>-9.4</v>
      </c>
      <c r="CM37" s="17"/>
      <c r="CN37" s="17"/>
      <c r="CO37" s="17"/>
      <c r="CP37" s="17"/>
      <c r="CQ37" s="17"/>
      <c r="CR37" s="17">
        <v>9.6999999999999993</v>
      </c>
      <c r="CS37" s="17">
        <v>-4.2</v>
      </c>
      <c r="CT37" s="17"/>
      <c r="CU37" s="17">
        <v>-4.9000000000000004</v>
      </c>
      <c r="CV37" s="17">
        <v>8.9</v>
      </c>
      <c r="CW37" s="17"/>
      <c r="CX37" s="17"/>
      <c r="CY37" s="17">
        <v>1.2</v>
      </c>
      <c r="CZ37" s="17">
        <v>-0.1</v>
      </c>
      <c r="DA37" s="17">
        <v>-0.8</v>
      </c>
      <c r="DB37" s="17">
        <v>-0.2</v>
      </c>
      <c r="DC37" s="17">
        <v>1.2</v>
      </c>
      <c r="DD37" s="17">
        <v>2</v>
      </c>
      <c r="DE37" s="17">
        <v>-0.9</v>
      </c>
      <c r="DF37" s="17">
        <v>2.1</v>
      </c>
      <c r="DG37" s="17">
        <v>0.5</v>
      </c>
      <c r="DH37" s="17"/>
      <c r="DI37" s="17">
        <v>-0.8</v>
      </c>
      <c r="DJ37" s="17">
        <v>-2.2999999999999998</v>
      </c>
      <c r="DK37" s="17">
        <v>-11</v>
      </c>
      <c r="DL37" s="17">
        <v>-24.3</v>
      </c>
      <c r="DM37" s="17">
        <v>1.6</v>
      </c>
      <c r="DN37" s="17">
        <v>0.5</v>
      </c>
      <c r="DO37" s="17">
        <v>0.4</v>
      </c>
      <c r="DP37" s="17">
        <v>1</v>
      </c>
      <c r="DQ37" s="17">
        <v>-4.0999999999999996</v>
      </c>
      <c r="DR37" s="17">
        <v>-0.1</v>
      </c>
      <c r="DS37" s="17">
        <v>0.5</v>
      </c>
      <c r="DT37" s="17">
        <v>0.4</v>
      </c>
      <c r="DU37" s="17"/>
      <c r="DV37" s="17">
        <v>-3.3</v>
      </c>
      <c r="DW37" s="17">
        <v>1.2</v>
      </c>
      <c r="DX37" s="17">
        <v>2.9</v>
      </c>
      <c r="DY37" s="17">
        <v>3</v>
      </c>
      <c r="DZ37" s="17">
        <v>1.4</v>
      </c>
      <c r="EA37" s="17">
        <v>0.8</v>
      </c>
      <c r="EB37" s="17">
        <v>3.9</v>
      </c>
      <c r="EC37" s="17">
        <v>2.2000000000000002</v>
      </c>
      <c r="ED37" s="17">
        <v>-3</v>
      </c>
      <c r="EE37" s="17">
        <v>-3.1</v>
      </c>
      <c r="EF37" s="17"/>
      <c r="EG37" s="17">
        <v>9.9</v>
      </c>
      <c r="EH37" s="17">
        <v>2.7</v>
      </c>
      <c r="EI37" s="17">
        <v>0</v>
      </c>
      <c r="EJ37" s="17">
        <v>1.4</v>
      </c>
      <c r="EK37" s="17">
        <v>0.2</v>
      </c>
      <c r="EL37" s="17">
        <v>0.2</v>
      </c>
      <c r="EM37" s="17">
        <v>0.2</v>
      </c>
      <c r="EN37" s="17"/>
      <c r="EO37" s="17">
        <v>3</v>
      </c>
      <c r="EP37" s="17">
        <v>17.3</v>
      </c>
      <c r="EQ37" s="17">
        <v>-0.2</v>
      </c>
      <c r="ER37" s="17">
        <v>-7.8</v>
      </c>
      <c r="ES37" s="17">
        <v>0.6</v>
      </c>
      <c r="ET37" s="17">
        <v>-7.3</v>
      </c>
      <c r="EU37" s="17">
        <v>2.8</v>
      </c>
      <c r="EV37" s="17">
        <v>2</v>
      </c>
      <c r="EW37" s="17">
        <v>1.8</v>
      </c>
      <c r="EX37" s="17">
        <v>1.6</v>
      </c>
      <c r="EY37" s="17"/>
      <c r="EZ37" s="17">
        <v>9.9</v>
      </c>
      <c r="FA37" s="17">
        <v>0</v>
      </c>
      <c r="FB37" s="17">
        <v>1.9</v>
      </c>
      <c r="FC37" s="17">
        <v>3</v>
      </c>
      <c r="FD37" s="17">
        <v>1.1000000000000001</v>
      </c>
      <c r="FE37" s="17">
        <v>4.0999999999999996</v>
      </c>
      <c r="FF37" s="17">
        <v>532.10799999999995</v>
      </c>
      <c r="FG37" s="15"/>
      <c r="FH37" s="17">
        <v>1.5640799999999999</v>
      </c>
      <c r="FI37" s="17"/>
      <c r="FJ37" s="17">
        <v>-1.0389999999999999</v>
      </c>
      <c r="FK37" s="17">
        <v>1.492</v>
      </c>
      <c r="FL37" s="17">
        <v>1.7</v>
      </c>
      <c r="FM37" s="17"/>
      <c r="FN37" s="17">
        <v>3.80369</v>
      </c>
      <c r="FO37" s="17">
        <v>-0.5</v>
      </c>
      <c r="FP37" s="17">
        <v>2</v>
      </c>
      <c r="FQ37" s="17">
        <v>9.0207700000000006</v>
      </c>
    </row>
    <row r="38" spans="1:173" ht="24" customHeight="1" x14ac:dyDescent="0.3">
      <c r="A38" s="16" t="s">
        <v>71</v>
      </c>
      <c r="B38" s="16" t="s">
        <v>686</v>
      </c>
      <c r="C38" s="17">
        <v>0.2</v>
      </c>
      <c r="D38" s="17">
        <v>0.1</v>
      </c>
      <c r="E38" s="17">
        <v>-0.2</v>
      </c>
      <c r="F38" s="17">
        <v>95.9</v>
      </c>
      <c r="G38" s="17">
        <v>34.6</v>
      </c>
      <c r="H38" s="17"/>
      <c r="I38" s="17"/>
      <c r="J38" s="17">
        <v>-6.7</v>
      </c>
      <c r="K38" s="17">
        <v>16.399999999999999</v>
      </c>
      <c r="L38" s="17">
        <v>-2.8</v>
      </c>
      <c r="M38" s="17"/>
      <c r="N38" s="17">
        <v>0</v>
      </c>
      <c r="O38" s="17">
        <v>0</v>
      </c>
      <c r="P38" s="17">
        <v>0</v>
      </c>
      <c r="Q38" s="17">
        <v>0</v>
      </c>
      <c r="R38" s="17">
        <v>19.7</v>
      </c>
      <c r="S38" s="17">
        <v>1.1000000000000001</v>
      </c>
      <c r="T38" s="17">
        <v>65.7</v>
      </c>
      <c r="U38" s="17">
        <v>0</v>
      </c>
      <c r="V38" s="17"/>
      <c r="W38" s="17"/>
      <c r="X38" s="17"/>
      <c r="Y38" s="17"/>
      <c r="Z38" s="17">
        <v>11.9</v>
      </c>
      <c r="AA38" s="17">
        <v>1.2</v>
      </c>
      <c r="AB38" s="17">
        <v>0.7</v>
      </c>
      <c r="AC38" s="17">
        <v>-3.1</v>
      </c>
      <c r="AD38" s="17"/>
      <c r="AE38" s="17">
        <v>16.7</v>
      </c>
      <c r="AF38" s="17">
        <v>1.9</v>
      </c>
      <c r="AG38" s="17"/>
      <c r="AH38" s="17"/>
      <c r="AI38" s="17"/>
      <c r="AJ38" s="17">
        <v>15.1</v>
      </c>
      <c r="AK38" s="17">
        <v>15.3</v>
      </c>
      <c r="AL38" s="17"/>
      <c r="AM38" s="17"/>
      <c r="AN38" s="17"/>
      <c r="AO38" s="17">
        <v>-1.2</v>
      </c>
      <c r="AP38" s="17">
        <v>48</v>
      </c>
      <c r="AQ38" s="17">
        <v>3.1</v>
      </c>
      <c r="AR38" s="17">
        <v>15.9</v>
      </c>
      <c r="AS38" s="17">
        <v>0.7</v>
      </c>
      <c r="AT38" s="17">
        <v>-0.6</v>
      </c>
      <c r="AU38" s="17">
        <v>2.7</v>
      </c>
      <c r="AV38" s="17">
        <v>2.2000000000000002</v>
      </c>
      <c r="AW38" s="17">
        <v>38.543999999999997</v>
      </c>
      <c r="AX38" s="17">
        <v>5.1159999999999997</v>
      </c>
      <c r="AY38" s="17">
        <v>-43.070999999999998</v>
      </c>
      <c r="AZ38" s="17">
        <v>11.9</v>
      </c>
      <c r="BA38" s="17">
        <v>-1.3</v>
      </c>
      <c r="BB38" s="17"/>
      <c r="BC38" s="17">
        <v>-1.9</v>
      </c>
      <c r="BD38" s="17">
        <v>1.4</v>
      </c>
      <c r="BE38" s="17">
        <v>1</v>
      </c>
      <c r="BF38" s="17">
        <v>0.1</v>
      </c>
      <c r="BG38" s="17">
        <v>7.9</v>
      </c>
      <c r="BH38" s="17">
        <v>2.8</v>
      </c>
      <c r="BI38" s="17"/>
      <c r="BJ38" s="17"/>
      <c r="BK38" s="17">
        <v>-4.0999999999999996</v>
      </c>
      <c r="BL38" s="17"/>
      <c r="BM38" s="17"/>
      <c r="BN38" s="17"/>
      <c r="BO38" s="17">
        <v>12.1</v>
      </c>
      <c r="BP38" s="17">
        <v>0</v>
      </c>
      <c r="BQ38" s="17">
        <v>0</v>
      </c>
      <c r="BR38" s="17"/>
      <c r="BS38" s="17">
        <v>44.1</v>
      </c>
      <c r="BT38" s="17">
        <v>0</v>
      </c>
      <c r="BU38" s="17"/>
      <c r="BV38" s="17"/>
      <c r="BW38" s="17"/>
      <c r="BX38" s="17"/>
      <c r="BY38" s="17">
        <v>0.5</v>
      </c>
      <c r="BZ38" s="17"/>
      <c r="CA38" s="17"/>
      <c r="CB38" s="17">
        <v>56.9</v>
      </c>
      <c r="CC38" s="17">
        <v>50.4</v>
      </c>
      <c r="CD38" s="17">
        <v>10.3</v>
      </c>
      <c r="CE38" s="17">
        <v>11.9</v>
      </c>
      <c r="CF38" s="17">
        <v>5.9</v>
      </c>
      <c r="CG38" s="17"/>
      <c r="CH38" s="17"/>
      <c r="CI38" s="17"/>
      <c r="CJ38" s="17">
        <v>65.3</v>
      </c>
      <c r="CK38" s="17">
        <v>65.5</v>
      </c>
      <c r="CL38" s="17">
        <v>-3.3</v>
      </c>
      <c r="CM38" s="17"/>
      <c r="CN38" s="17"/>
      <c r="CO38" s="17"/>
      <c r="CP38" s="17"/>
      <c r="CQ38" s="17"/>
      <c r="CR38" s="17">
        <v>9.6999999999999993</v>
      </c>
      <c r="CS38" s="17">
        <v>-4.2</v>
      </c>
      <c r="CT38" s="17"/>
      <c r="CU38" s="17">
        <v>-4.8</v>
      </c>
      <c r="CV38" s="17">
        <v>8.9</v>
      </c>
      <c r="CW38" s="17"/>
      <c r="CX38" s="17"/>
      <c r="CY38" s="17">
        <v>1.3</v>
      </c>
      <c r="CZ38" s="17">
        <v>0</v>
      </c>
      <c r="DA38" s="17">
        <v>-0.8</v>
      </c>
      <c r="DB38" s="17">
        <v>0</v>
      </c>
      <c r="DC38" s="17">
        <v>1.2</v>
      </c>
      <c r="DD38" s="17">
        <v>1.8</v>
      </c>
      <c r="DE38" s="17">
        <v>-0.9</v>
      </c>
      <c r="DF38" s="17">
        <v>2.1</v>
      </c>
      <c r="DG38" s="17">
        <v>0.6</v>
      </c>
      <c r="DH38" s="17"/>
      <c r="DI38" s="17">
        <v>-0.8</v>
      </c>
      <c r="DJ38" s="17">
        <v>-2.2000000000000002</v>
      </c>
      <c r="DK38" s="17">
        <v>-9.8000000000000007</v>
      </c>
      <c r="DL38" s="17">
        <v>-21.2</v>
      </c>
      <c r="DM38" s="17">
        <v>1.6</v>
      </c>
      <c r="DN38" s="17">
        <v>0.5</v>
      </c>
      <c r="DO38" s="17">
        <v>0.4</v>
      </c>
      <c r="DP38" s="17">
        <v>1</v>
      </c>
      <c r="DQ38" s="17">
        <v>-3.9</v>
      </c>
      <c r="DR38" s="17">
        <v>0</v>
      </c>
      <c r="DS38" s="17">
        <v>0.5</v>
      </c>
      <c r="DT38" s="17">
        <v>0.4</v>
      </c>
      <c r="DU38" s="17"/>
      <c r="DV38" s="17">
        <v>-3.3</v>
      </c>
      <c r="DW38" s="17">
        <v>1</v>
      </c>
      <c r="DX38" s="17">
        <v>2.9</v>
      </c>
      <c r="DY38" s="17">
        <v>3</v>
      </c>
      <c r="DZ38" s="17">
        <v>1.5</v>
      </c>
      <c r="EA38" s="17">
        <v>0.8</v>
      </c>
      <c r="EB38" s="17">
        <v>3.9</v>
      </c>
      <c r="EC38" s="17">
        <v>4</v>
      </c>
      <c r="ED38" s="17">
        <v>3.1</v>
      </c>
      <c r="EE38" s="17">
        <v>3</v>
      </c>
      <c r="EF38" s="17"/>
      <c r="EG38" s="17">
        <v>9.6</v>
      </c>
      <c r="EH38" s="17">
        <v>2.6</v>
      </c>
      <c r="EI38" s="17">
        <v>0</v>
      </c>
      <c r="EJ38" s="17">
        <v>1.3</v>
      </c>
      <c r="EK38" s="17">
        <v>0.2</v>
      </c>
      <c r="EL38" s="17">
        <v>0.2</v>
      </c>
      <c r="EM38" s="17">
        <v>0.2</v>
      </c>
      <c r="EN38" s="17"/>
      <c r="EO38" s="17">
        <v>2.7</v>
      </c>
      <c r="EP38" s="17">
        <v>14.4</v>
      </c>
      <c r="EQ38" s="17">
        <v>-0.2</v>
      </c>
      <c r="ER38" s="17">
        <v>-0.8</v>
      </c>
      <c r="ES38" s="17">
        <v>0</v>
      </c>
      <c r="ET38" s="17">
        <v>-4.0999999999999996</v>
      </c>
      <c r="EU38" s="17">
        <v>2.5</v>
      </c>
      <c r="EV38" s="17">
        <v>2</v>
      </c>
      <c r="EW38" s="17">
        <v>1.9</v>
      </c>
      <c r="EX38" s="17">
        <v>1.6</v>
      </c>
      <c r="EY38" s="17"/>
      <c r="EZ38" s="17">
        <v>9.6</v>
      </c>
      <c r="FA38" s="17">
        <v>0</v>
      </c>
      <c r="FB38" s="17">
        <v>2</v>
      </c>
      <c r="FC38" s="17">
        <v>3.4</v>
      </c>
      <c r="FD38" s="17">
        <v>0.7</v>
      </c>
      <c r="FE38" s="17">
        <v>3.8</v>
      </c>
      <c r="FF38" s="17">
        <v>747.38900000000001</v>
      </c>
      <c r="FG38" s="15"/>
      <c r="FH38" s="17">
        <v>1.8573</v>
      </c>
      <c r="FI38" s="17"/>
      <c r="FJ38" s="17">
        <v>-0.85799999999999998</v>
      </c>
      <c r="FK38" s="17">
        <v>2.11</v>
      </c>
      <c r="FL38" s="17">
        <v>1.9</v>
      </c>
      <c r="FM38" s="17"/>
      <c r="FN38" s="17">
        <v>3.7983199999999999</v>
      </c>
      <c r="FO38" s="17">
        <v>-0.4</v>
      </c>
      <c r="FP38" s="17">
        <v>1.9</v>
      </c>
      <c r="FQ38" s="17">
        <v>10.30762</v>
      </c>
    </row>
    <row r="39" spans="1:173" ht="24" customHeight="1" x14ac:dyDescent="0.3">
      <c r="A39" s="16" t="s">
        <v>71</v>
      </c>
      <c r="B39" s="16" t="s">
        <v>687</v>
      </c>
      <c r="C39" s="17">
        <v>0.2</v>
      </c>
      <c r="D39" s="17">
        <v>0.1</v>
      </c>
      <c r="E39" s="17">
        <v>-0.2</v>
      </c>
      <c r="F39" s="17">
        <v>150.5</v>
      </c>
      <c r="G39" s="17">
        <v>43.1</v>
      </c>
      <c r="H39" s="17"/>
      <c r="I39" s="17"/>
      <c r="J39" s="17">
        <v>-5.3</v>
      </c>
      <c r="K39" s="17">
        <v>23.1</v>
      </c>
      <c r="L39" s="17">
        <v>-0.7</v>
      </c>
      <c r="M39" s="17"/>
      <c r="N39" s="17">
        <v>0</v>
      </c>
      <c r="O39" s="17">
        <v>0</v>
      </c>
      <c r="P39" s="17">
        <v>0</v>
      </c>
      <c r="Q39" s="17">
        <v>0</v>
      </c>
      <c r="R39" s="17">
        <v>24</v>
      </c>
      <c r="S39" s="17">
        <v>4.3</v>
      </c>
      <c r="T39" s="17">
        <v>63.8</v>
      </c>
      <c r="U39" s="17">
        <v>-0.1</v>
      </c>
      <c r="V39" s="17"/>
      <c r="W39" s="17"/>
      <c r="X39" s="17"/>
      <c r="Y39" s="17"/>
      <c r="Z39" s="17">
        <v>11.1</v>
      </c>
      <c r="AA39" s="17">
        <v>1.3</v>
      </c>
      <c r="AB39" s="17">
        <v>0.6</v>
      </c>
      <c r="AC39" s="17">
        <v>-3.1</v>
      </c>
      <c r="AD39" s="17"/>
      <c r="AE39" s="17">
        <v>21.1</v>
      </c>
      <c r="AF39" s="17">
        <v>1.9</v>
      </c>
      <c r="AG39" s="17"/>
      <c r="AH39" s="17"/>
      <c r="AI39" s="17"/>
      <c r="AJ39" s="17">
        <v>16.7</v>
      </c>
      <c r="AK39" s="17">
        <v>24</v>
      </c>
      <c r="AL39" s="17"/>
      <c r="AM39" s="17"/>
      <c r="AN39" s="17"/>
      <c r="AO39" s="17">
        <v>-1</v>
      </c>
      <c r="AP39" s="17">
        <v>50.5</v>
      </c>
      <c r="AQ39" s="17">
        <v>3</v>
      </c>
      <c r="AR39" s="17">
        <v>15.9</v>
      </c>
      <c r="AS39" s="17">
        <v>0.9</v>
      </c>
      <c r="AT39" s="17">
        <v>-0.6</v>
      </c>
      <c r="AU39" s="17">
        <v>2.7</v>
      </c>
      <c r="AV39" s="17">
        <v>0.8</v>
      </c>
      <c r="AW39" s="17">
        <v>41.904000000000003</v>
      </c>
      <c r="AX39" s="17">
        <v>8.2469999999999999</v>
      </c>
      <c r="AY39" s="17">
        <v>-39.692</v>
      </c>
      <c r="AZ39" s="17">
        <v>12.9</v>
      </c>
      <c r="BA39" s="17">
        <v>-1.3</v>
      </c>
      <c r="BB39" s="17"/>
      <c r="BC39" s="17">
        <v>-2.9</v>
      </c>
      <c r="BD39" s="17">
        <v>1.5</v>
      </c>
      <c r="BE39" s="17">
        <v>1</v>
      </c>
      <c r="BF39" s="17">
        <v>0</v>
      </c>
      <c r="BG39" s="17">
        <v>6.1</v>
      </c>
      <c r="BH39" s="17">
        <v>4.5</v>
      </c>
      <c r="BI39" s="17"/>
      <c r="BJ39" s="17"/>
      <c r="BK39" s="17">
        <v>-2.9</v>
      </c>
      <c r="BL39" s="17"/>
      <c r="BM39" s="17"/>
      <c r="BN39" s="17"/>
      <c r="BO39" s="17">
        <v>15.4</v>
      </c>
      <c r="BP39" s="17">
        <v>0</v>
      </c>
      <c r="BQ39" s="17">
        <v>0</v>
      </c>
      <c r="BR39" s="17"/>
      <c r="BS39" s="17">
        <v>48</v>
      </c>
      <c r="BT39" s="17">
        <v>0</v>
      </c>
      <c r="BU39" s="17"/>
      <c r="BV39" s="17"/>
      <c r="BW39" s="17"/>
      <c r="BX39" s="17"/>
      <c r="BY39" s="17">
        <v>-0.9</v>
      </c>
      <c r="BZ39" s="17"/>
      <c r="CA39" s="17"/>
      <c r="CB39" s="17">
        <v>57</v>
      </c>
      <c r="CC39" s="17">
        <v>35.1</v>
      </c>
      <c r="CD39" s="17">
        <v>10.7</v>
      </c>
      <c r="CE39" s="17">
        <v>10.6</v>
      </c>
      <c r="CF39" s="17">
        <v>6.2</v>
      </c>
      <c r="CG39" s="17"/>
      <c r="CH39" s="17"/>
      <c r="CI39" s="17"/>
      <c r="CJ39" s="17">
        <v>74</v>
      </c>
      <c r="CK39" s="17">
        <v>74.400000000000006</v>
      </c>
      <c r="CL39" s="17">
        <v>9.5</v>
      </c>
      <c r="CM39" s="17"/>
      <c r="CN39" s="17"/>
      <c r="CO39" s="17"/>
      <c r="CP39" s="17"/>
      <c r="CQ39" s="17"/>
      <c r="CR39" s="17">
        <v>16.600000000000001</v>
      </c>
      <c r="CS39" s="17">
        <v>-0.2</v>
      </c>
      <c r="CT39" s="17"/>
      <c r="CU39" s="17">
        <v>-4.5</v>
      </c>
      <c r="CV39" s="17">
        <v>8.5</v>
      </c>
      <c r="CW39" s="17"/>
      <c r="CX39" s="17"/>
      <c r="CY39" s="17">
        <v>1.3</v>
      </c>
      <c r="CZ39" s="17">
        <v>-0.1</v>
      </c>
      <c r="DA39" s="17">
        <v>-0.9</v>
      </c>
      <c r="DB39" s="17">
        <v>0.2</v>
      </c>
      <c r="DC39" s="17">
        <v>1.3</v>
      </c>
      <c r="DD39" s="17">
        <v>1.9</v>
      </c>
      <c r="DE39" s="17">
        <v>0.3</v>
      </c>
      <c r="DF39" s="17">
        <v>2.1</v>
      </c>
      <c r="DG39" s="17">
        <v>0.7</v>
      </c>
      <c r="DH39" s="17"/>
      <c r="DI39" s="17">
        <v>-0.8</v>
      </c>
      <c r="DJ39" s="17">
        <v>-2.2000000000000002</v>
      </c>
      <c r="DK39" s="17">
        <v>-8.8000000000000007</v>
      </c>
      <c r="DL39" s="17">
        <v>-24.3</v>
      </c>
      <c r="DM39" s="17">
        <v>1.6</v>
      </c>
      <c r="DN39" s="17">
        <v>0.5</v>
      </c>
      <c r="DO39" s="17">
        <v>0.4</v>
      </c>
      <c r="DP39" s="17">
        <v>1</v>
      </c>
      <c r="DQ39" s="17">
        <v>-3.7</v>
      </c>
      <c r="DR39" s="17">
        <v>-0.1</v>
      </c>
      <c r="DS39" s="17">
        <v>0.6</v>
      </c>
      <c r="DT39" s="17">
        <v>0.4</v>
      </c>
      <c r="DU39" s="17"/>
      <c r="DV39" s="17">
        <v>-3.3</v>
      </c>
      <c r="DW39" s="17">
        <v>1.2</v>
      </c>
      <c r="DX39" s="17">
        <v>3.1</v>
      </c>
      <c r="DY39" s="17">
        <v>2.6</v>
      </c>
      <c r="DZ39" s="17">
        <v>1.9</v>
      </c>
      <c r="EA39" s="17">
        <v>0.8</v>
      </c>
      <c r="EB39" s="17">
        <v>4</v>
      </c>
      <c r="EC39" s="17">
        <v>3.1</v>
      </c>
      <c r="ED39" s="17">
        <v>0.6</v>
      </c>
      <c r="EE39" s="17">
        <v>0.4</v>
      </c>
      <c r="EF39" s="17"/>
      <c r="EG39" s="17">
        <v>9.9</v>
      </c>
      <c r="EH39" s="17">
        <v>2.7</v>
      </c>
      <c r="EI39" s="17">
        <v>0</v>
      </c>
      <c r="EJ39" s="17">
        <v>1.3</v>
      </c>
      <c r="EK39" s="17">
        <v>0.2</v>
      </c>
      <c r="EL39" s="17">
        <v>0.2</v>
      </c>
      <c r="EM39" s="17">
        <v>0.2</v>
      </c>
      <c r="EN39" s="17"/>
      <c r="EO39" s="17">
        <v>2.5</v>
      </c>
      <c r="EP39" s="17">
        <v>15.1</v>
      </c>
      <c r="EQ39" s="17">
        <v>-0.2</v>
      </c>
      <c r="ER39" s="17">
        <v>5.2</v>
      </c>
      <c r="ES39" s="17">
        <v>0</v>
      </c>
      <c r="ET39" s="17">
        <v>-7.2</v>
      </c>
      <c r="EU39" s="17">
        <v>2.4</v>
      </c>
      <c r="EV39" s="17">
        <v>2</v>
      </c>
      <c r="EW39" s="17">
        <v>2.2000000000000002</v>
      </c>
      <c r="EX39" s="17">
        <v>1.4</v>
      </c>
      <c r="EY39" s="17"/>
      <c r="EZ39" s="17">
        <v>9.9</v>
      </c>
      <c r="FA39" s="17">
        <v>0</v>
      </c>
      <c r="FB39" s="17">
        <v>2</v>
      </c>
      <c r="FC39" s="17">
        <v>2.6</v>
      </c>
      <c r="FD39" s="17">
        <v>1.2</v>
      </c>
      <c r="FE39" s="17">
        <v>3.4</v>
      </c>
      <c r="FF39" s="17">
        <v>881.15899999999999</v>
      </c>
      <c r="FG39" s="15"/>
      <c r="FH39" s="17">
        <v>1.87609</v>
      </c>
      <c r="FI39" s="17"/>
      <c r="FJ39" s="17">
        <v>-0.61</v>
      </c>
      <c r="FK39" s="17">
        <v>2.0680000000000001</v>
      </c>
      <c r="FL39" s="17">
        <v>1.7</v>
      </c>
      <c r="FM39" s="17"/>
      <c r="FN39" s="17">
        <v>3.8025199999999999</v>
      </c>
      <c r="FO39" s="17">
        <v>0</v>
      </c>
      <c r="FP39" s="17">
        <v>2</v>
      </c>
      <c r="FQ39" s="17">
        <v>10.83661</v>
      </c>
    </row>
    <row r="40" spans="1:173" ht="24" customHeight="1" x14ac:dyDescent="0.3">
      <c r="A40" s="16" t="s">
        <v>71</v>
      </c>
      <c r="B40" s="16" t="s">
        <v>688</v>
      </c>
      <c r="C40" s="17">
        <v>0.2</v>
      </c>
      <c r="D40" s="17">
        <v>0.1</v>
      </c>
      <c r="E40" s="17">
        <v>-0.2</v>
      </c>
      <c r="F40" s="17">
        <v>149.30000000000001</v>
      </c>
      <c r="G40" s="17">
        <v>43.4</v>
      </c>
      <c r="H40" s="17"/>
      <c r="I40" s="17"/>
      <c r="J40" s="17">
        <v>-6.6</v>
      </c>
      <c r="K40" s="17">
        <v>19</v>
      </c>
      <c r="L40" s="17">
        <v>-1.7</v>
      </c>
      <c r="M40" s="17"/>
      <c r="N40" s="17">
        <v>0</v>
      </c>
      <c r="O40" s="17">
        <v>0</v>
      </c>
      <c r="P40" s="17">
        <v>0</v>
      </c>
      <c r="Q40" s="17">
        <v>0</v>
      </c>
      <c r="R40" s="17">
        <v>23.2</v>
      </c>
      <c r="S40" s="17">
        <v>3.7</v>
      </c>
      <c r="T40" s="17">
        <v>63.7</v>
      </c>
      <c r="U40" s="17">
        <v>0.1</v>
      </c>
      <c r="V40" s="17"/>
      <c r="W40" s="17"/>
      <c r="X40" s="17"/>
      <c r="Y40" s="17"/>
      <c r="Z40" s="17">
        <v>9.9</v>
      </c>
      <c r="AA40" s="17">
        <v>1.4</v>
      </c>
      <c r="AB40" s="17">
        <v>0</v>
      </c>
      <c r="AC40" s="17">
        <v>-3.1</v>
      </c>
      <c r="AD40" s="17"/>
      <c r="AE40" s="17">
        <v>19.600000000000001</v>
      </c>
      <c r="AF40" s="17">
        <v>1.9</v>
      </c>
      <c r="AG40" s="17"/>
      <c r="AH40" s="17"/>
      <c r="AI40" s="17"/>
      <c r="AJ40" s="17">
        <v>17.8</v>
      </c>
      <c r="AK40" s="17">
        <v>26</v>
      </c>
      <c r="AL40" s="17"/>
      <c r="AM40" s="17"/>
      <c r="AN40" s="17"/>
      <c r="AO40" s="17">
        <v>-1</v>
      </c>
      <c r="AP40" s="17">
        <v>52.2</v>
      </c>
      <c r="AQ40" s="17">
        <v>3.6</v>
      </c>
      <c r="AR40" s="17">
        <v>14.2</v>
      </c>
      <c r="AS40" s="17">
        <v>1.1000000000000001</v>
      </c>
      <c r="AT40" s="17">
        <v>-0.1</v>
      </c>
      <c r="AU40" s="17">
        <v>2.7</v>
      </c>
      <c r="AV40" s="17">
        <v>1.9</v>
      </c>
      <c r="AW40" s="17">
        <v>40.996000000000002</v>
      </c>
      <c r="AX40" s="17">
        <v>7.4039999999999999</v>
      </c>
      <c r="AY40" s="17">
        <v>-40.725000000000001</v>
      </c>
      <c r="AZ40" s="17">
        <v>10.6</v>
      </c>
      <c r="BA40" s="17">
        <v>-1.3</v>
      </c>
      <c r="BB40" s="17"/>
      <c r="BC40" s="17">
        <v>-0.1</v>
      </c>
      <c r="BD40" s="17">
        <v>2.4</v>
      </c>
      <c r="BE40" s="17">
        <v>1</v>
      </c>
      <c r="BF40" s="17">
        <v>0.1</v>
      </c>
      <c r="BG40" s="17">
        <v>10.5</v>
      </c>
      <c r="BH40" s="17">
        <v>4.4000000000000004</v>
      </c>
      <c r="BI40" s="17"/>
      <c r="BJ40" s="17"/>
      <c r="BK40" s="17">
        <v>-4.0999999999999996</v>
      </c>
      <c r="BL40" s="17"/>
      <c r="BM40" s="17"/>
      <c r="BN40" s="17"/>
      <c r="BO40" s="17">
        <v>14.4</v>
      </c>
      <c r="BP40" s="17">
        <v>0</v>
      </c>
      <c r="BQ40" s="17">
        <v>0</v>
      </c>
      <c r="BR40" s="17"/>
      <c r="BS40" s="17">
        <v>48.3</v>
      </c>
      <c r="BT40" s="17">
        <v>0</v>
      </c>
      <c r="BU40" s="17"/>
      <c r="BV40" s="17"/>
      <c r="BW40" s="17"/>
      <c r="BX40" s="17"/>
      <c r="BY40" s="17">
        <v>3</v>
      </c>
      <c r="BZ40" s="17"/>
      <c r="CA40" s="17"/>
      <c r="CB40" s="17">
        <v>57.1</v>
      </c>
      <c r="CC40" s="17">
        <v>34.799999999999997</v>
      </c>
      <c r="CD40" s="17">
        <v>9.5</v>
      </c>
      <c r="CE40" s="17">
        <v>10.8</v>
      </c>
      <c r="CF40" s="17">
        <v>6</v>
      </c>
      <c r="CG40" s="17"/>
      <c r="CH40" s="17"/>
      <c r="CI40" s="17"/>
      <c r="CJ40" s="17">
        <v>73.2</v>
      </c>
      <c r="CK40" s="17">
        <v>73.5</v>
      </c>
      <c r="CL40" s="17">
        <v>8.6999999999999993</v>
      </c>
      <c r="CM40" s="17"/>
      <c r="CN40" s="17"/>
      <c r="CO40" s="17"/>
      <c r="CP40" s="17"/>
      <c r="CQ40" s="17"/>
      <c r="CR40" s="17">
        <v>16.8</v>
      </c>
      <c r="CS40" s="17">
        <v>0</v>
      </c>
      <c r="CT40" s="17"/>
      <c r="CU40" s="17">
        <v>-4.3</v>
      </c>
      <c r="CV40" s="17">
        <v>7.7</v>
      </c>
      <c r="CW40" s="17"/>
      <c r="CX40" s="17"/>
      <c r="CY40" s="17">
        <v>1.3</v>
      </c>
      <c r="CZ40" s="17">
        <v>-0.1</v>
      </c>
      <c r="DA40" s="17">
        <v>-0.7</v>
      </c>
      <c r="DB40" s="17">
        <v>0</v>
      </c>
      <c r="DC40" s="17">
        <v>1.4</v>
      </c>
      <c r="DD40" s="17">
        <v>1.8</v>
      </c>
      <c r="DE40" s="17">
        <v>-0.7</v>
      </c>
      <c r="DF40" s="17">
        <v>2.2000000000000002</v>
      </c>
      <c r="DG40" s="17">
        <v>0.6</v>
      </c>
      <c r="DH40" s="17"/>
      <c r="DI40" s="17">
        <v>-0.7</v>
      </c>
      <c r="DJ40" s="17">
        <v>-2.2000000000000002</v>
      </c>
      <c r="DK40" s="17">
        <v>-9</v>
      </c>
      <c r="DL40" s="17">
        <v>-24.2</v>
      </c>
      <c r="DM40" s="17">
        <v>1.6</v>
      </c>
      <c r="DN40" s="17">
        <v>0.5</v>
      </c>
      <c r="DO40" s="17">
        <v>0.4</v>
      </c>
      <c r="DP40" s="17">
        <v>1</v>
      </c>
      <c r="DQ40" s="17">
        <v>-3.7</v>
      </c>
      <c r="DR40" s="17">
        <v>0</v>
      </c>
      <c r="DS40" s="17">
        <v>0.6</v>
      </c>
      <c r="DT40" s="17">
        <v>0.4</v>
      </c>
      <c r="DU40" s="17"/>
      <c r="DV40" s="17">
        <v>-3.3</v>
      </c>
      <c r="DW40" s="17">
        <v>1.1000000000000001</v>
      </c>
      <c r="DX40" s="17">
        <v>3</v>
      </c>
      <c r="DY40" s="17">
        <v>2.7</v>
      </c>
      <c r="DZ40" s="17">
        <v>2.1</v>
      </c>
      <c r="EA40" s="17">
        <v>0.8</v>
      </c>
      <c r="EB40" s="17">
        <v>3.9</v>
      </c>
      <c r="EC40" s="17">
        <v>3.8</v>
      </c>
      <c r="ED40" s="17">
        <v>1.1000000000000001</v>
      </c>
      <c r="EE40" s="17">
        <v>0.7</v>
      </c>
      <c r="EF40" s="17"/>
      <c r="EG40" s="17">
        <v>9.4</v>
      </c>
      <c r="EH40" s="17">
        <v>2.7</v>
      </c>
      <c r="EI40" s="17">
        <v>0</v>
      </c>
      <c r="EJ40" s="17">
        <v>1.3</v>
      </c>
      <c r="EK40" s="17">
        <v>0.2</v>
      </c>
      <c r="EL40" s="17">
        <v>0.2</v>
      </c>
      <c r="EM40" s="17">
        <v>0.2</v>
      </c>
      <c r="EN40" s="17"/>
      <c r="EO40" s="17">
        <v>1.4</v>
      </c>
      <c r="EP40" s="17">
        <v>15.4</v>
      </c>
      <c r="EQ40" s="17">
        <v>-0.2</v>
      </c>
      <c r="ER40" s="17">
        <v>3.1</v>
      </c>
      <c r="ES40" s="17">
        <v>0</v>
      </c>
      <c r="ET40" s="17">
        <v>-6.7</v>
      </c>
      <c r="EU40" s="17">
        <v>0.8</v>
      </c>
      <c r="EV40" s="17">
        <v>2</v>
      </c>
      <c r="EW40" s="17">
        <v>2.4</v>
      </c>
      <c r="EX40" s="17">
        <v>1.7</v>
      </c>
      <c r="EY40" s="17"/>
      <c r="EZ40" s="17">
        <v>9.4</v>
      </c>
      <c r="FA40" s="17">
        <v>0</v>
      </c>
      <c r="FB40" s="17">
        <v>2.1</v>
      </c>
      <c r="FC40" s="17">
        <v>3.6</v>
      </c>
      <c r="FD40" s="17">
        <v>0.7</v>
      </c>
      <c r="FE40" s="17">
        <v>3.7</v>
      </c>
      <c r="FF40" s="17">
        <v>872.77499999999998</v>
      </c>
      <c r="FG40" s="15"/>
      <c r="FH40" s="17">
        <v>2.0076999999999998</v>
      </c>
      <c r="FI40" s="17"/>
      <c r="FJ40" s="17">
        <v>-0.68400000000000005</v>
      </c>
      <c r="FK40" s="17">
        <v>2.0459999999999998</v>
      </c>
      <c r="FL40" s="17">
        <v>1.7</v>
      </c>
      <c r="FM40" s="17"/>
      <c r="FN40" s="17">
        <v>3.81332</v>
      </c>
      <c r="FO40" s="17">
        <v>-0.2</v>
      </c>
      <c r="FP40" s="17">
        <v>2</v>
      </c>
      <c r="FQ40" s="17">
        <v>10.683020000000001</v>
      </c>
    </row>
    <row r="41" spans="1:173" ht="24" customHeight="1" x14ac:dyDescent="0.3">
      <c r="A41" s="16" t="s">
        <v>71</v>
      </c>
      <c r="B41" s="16" t="s">
        <v>689</v>
      </c>
      <c r="C41" s="17">
        <v>0.2</v>
      </c>
      <c r="D41" s="17">
        <v>0.1</v>
      </c>
      <c r="E41" s="17">
        <v>-0.2</v>
      </c>
      <c r="F41" s="17">
        <v>149.9</v>
      </c>
      <c r="G41" s="17">
        <v>43.8</v>
      </c>
      <c r="H41" s="17"/>
      <c r="I41" s="17"/>
      <c r="J41" s="17">
        <v>-7.3</v>
      </c>
      <c r="K41" s="17">
        <v>22.7</v>
      </c>
      <c r="L41" s="17">
        <v>-2.2000000000000002</v>
      </c>
      <c r="M41" s="17"/>
      <c r="N41" s="17">
        <v>0</v>
      </c>
      <c r="O41" s="17">
        <v>0</v>
      </c>
      <c r="P41" s="17">
        <v>0</v>
      </c>
      <c r="Q41" s="17">
        <v>0</v>
      </c>
      <c r="R41" s="17">
        <v>27.3</v>
      </c>
      <c r="S41" s="17">
        <v>4.9000000000000004</v>
      </c>
      <c r="T41" s="17">
        <v>67.2</v>
      </c>
      <c r="U41" s="17">
        <v>-0.1</v>
      </c>
      <c r="V41" s="17"/>
      <c r="W41" s="17"/>
      <c r="X41" s="17"/>
      <c r="Y41" s="17"/>
      <c r="Z41" s="17">
        <v>8.6999999999999993</v>
      </c>
      <c r="AA41" s="17">
        <v>1.3</v>
      </c>
      <c r="AB41" s="17">
        <v>0</v>
      </c>
      <c r="AC41" s="17">
        <v>-3.1</v>
      </c>
      <c r="AD41" s="17"/>
      <c r="AE41" s="17">
        <v>20.3</v>
      </c>
      <c r="AF41" s="17">
        <v>1.5</v>
      </c>
      <c r="AG41" s="17"/>
      <c r="AH41" s="17"/>
      <c r="AI41" s="17"/>
      <c r="AJ41" s="17">
        <v>17</v>
      </c>
      <c r="AK41" s="17">
        <v>29.3</v>
      </c>
      <c r="AL41" s="17"/>
      <c r="AM41" s="17"/>
      <c r="AN41" s="17"/>
      <c r="AO41" s="17">
        <v>-0.9</v>
      </c>
      <c r="AP41" s="17">
        <v>54.8</v>
      </c>
      <c r="AQ41" s="17">
        <v>3.9</v>
      </c>
      <c r="AR41" s="17">
        <v>13.8</v>
      </c>
      <c r="AS41" s="17">
        <v>1.3</v>
      </c>
      <c r="AT41" s="17">
        <v>-0.5</v>
      </c>
      <c r="AU41" s="17">
        <v>2.7</v>
      </c>
      <c r="AV41" s="17">
        <v>0.6</v>
      </c>
      <c r="AW41" s="17">
        <v>50.228999999999999</v>
      </c>
      <c r="AX41" s="17">
        <v>16.588999999999999</v>
      </c>
      <c r="AY41" s="17">
        <v>-32.579000000000001</v>
      </c>
      <c r="AZ41" s="17">
        <v>14.9</v>
      </c>
      <c r="BA41" s="17">
        <v>-1.1000000000000001</v>
      </c>
      <c r="BB41" s="17"/>
      <c r="BC41" s="17">
        <v>-1.7</v>
      </c>
      <c r="BD41" s="17">
        <v>1.3</v>
      </c>
      <c r="BE41" s="17">
        <v>1</v>
      </c>
      <c r="BF41" s="17">
        <v>0.1</v>
      </c>
      <c r="BG41" s="17">
        <v>6.7</v>
      </c>
      <c r="BH41" s="17">
        <v>5.7</v>
      </c>
      <c r="BI41" s="17"/>
      <c r="BJ41" s="17"/>
      <c r="BK41" s="17">
        <v>-3.7</v>
      </c>
      <c r="BL41" s="17"/>
      <c r="BM41" s="17"/>
      <c r="BN41" s="17"/>
      <c r="BO41" s="17">
        <v>18.399999999999999</v>
      </c>
      <c r="BP41" s="17">
        <v>0</v>
      </c>
      <c r="BQ41" s="17">
        <v>0</v>
      </c>
      <c r="BR41" s="17"/>
      <c r="BS41" s="17">
        <v>52.6</v>
      </c>
      <c r="BT41" s="17">
        <v>0</v>
      </c>
      <c r="BU41" s="17"/>
      <c r="BV41" s="17"/>
      <c r="BW41" s="17"/>
      <c r="BX41" s="17"/>
      <c r="BY41" s="17">
        <v>-0.7</v>
      </c>
      <c r="BZ41" s="17"/>
      <c r="CA41" s="17"/>
      <c r="CB41" s="17">
        <v>58</v>
      </c>
      <c r="CC41" s="17">
        <v>34.200000000000003</v>
      </c>
      <c r="CD41" s="17">
        <v>9.3000000000000007</v>
      </c>
      <c r="CE41" s="17">
        <v>10.7</v>
      </c>
      <c r="CF41" s="17">
        <v>6.2</v>
      </c>
      <c r="CG41" s="17"/>
      <c r="CH41" s="17"/>
      <c r="CI41" s="17"/>
      <c r="CJ41" s="17">
        <v>79</v>
      </c>
      <c r="CK41" s="17">
        <v>79.2</v>
      </c>
      <c r="CL41" s="17">
        <v>17.7</v>
      </c>
      <c r="CM41" s="17"/>
      <c r="CN41" s="17"/>
      <c r="CO41" s="17"/>
      <c r="CP41" s="17"/>
      <c r="CQ41" s="17"/>
      <c r="CR41" s="17">
        <v>20.5</v>
      </c>
      <c r="CS41" s="17">
        <v>2.1</v>
      </c>
      <c r="CT41" s="17"/>
      <c r="CU41" s="17">
        <v>-4.3</v>
      </c>
      <c r="CV41" s="17">
        <v>3.9</v>
      </c>
      <c r="CW41" s="17"/>
      <c r="CX41" s="17"/>
      <c r="CY41" s="17">
        <v>1.2</v>
      </c>
      <c r="CZ41" s="17">
        <v>-0.1</v>
      </c>
      <c r="DA41" s="17">
        <v>-0.7</v>
      </c>
      <c r="DB41" s="17">
        <v>0</v>
      </c>
      <c r="DC41" s="17">
        <v>1.4</v>
      </c>
      <c r="DD41" s="17">
        <v>1.9</v>
      </c>
      <c r="DE41" s="17">
        <v>-0.4</v>
      </c>
      <c r="DF41" s="17">
        <v>2.2000000000000002</v>
      </c>
      <c r="DG41" s="17">
        <v>0.6</v>
      </c>
      <c r="DH41" s="17"/>
      <c r="DI41" s="17">
        <v>-0.6</v>
      </c>
      <c r="DJ41" s="17">
        <v>-2.2000000000000002</v>
      </c>
      <c r="DK41" s="17">
        <v>-8.4</v>
      </c>
      <c r="DL41" s="17">
        <v>-22.6</v>
      </c>
      <c r="DM41" s="17">
        <v>1.6</v>
      </c>
      <c r="DN41" s="17">
        <v>0.5</v>
      </c>
      <c r="DO41" s="17">
        <v>0.6</v>
      </c>
      <c r="DP41" s="17">
        <v>1</v>
      </c>
      <c r="DQ41" s="17">
        <v>-1.2</v>
      </c>
      <c r="DR41" s="17">
        <v>0</v>
      </c>
      <c r="DS41" s="17">
        <v>0.6</v>
      </c>
      <c r="DT41" s="17">
        <v>0.4</v>
      </c>
      <c r="DU41" s="17"/>
      <c r="DV41" s="17">
        <v>-3.3</v>
      </c>
      <c r="DW41" s="17">
        <v>1</v>
      </c>
      <c r="DX41" s="17">
        <v>3.1</v>
      </c>
      <c r="DY41" s="17">
        <v>2.8</v>
      </c>
      <c r="DZ41" s="17">
        <v>2.1</v>
      </c>
      <c r="EA41" s="17">
        <v>0.8</v>
      </c>
      <c r="EB41" s="17">
        <v>4</v>
      </c>
      <c r="EC41" s="17">
        <v>3.3</v>
      </c>
      <c r="ED41" s="17">
        <v>0.5</v>
      </c>
      <c r="EE41" s="17">
        <v>4.2</v>
      </c>
      <c r="EF41" s="17"/>
      <c r="EG41" s="17">
        <v>10.5</v>
      </c>
      <c r="EH41" s="17">
        <v>2.7</v>
      </c>
      <c r="EI41" s="17">
        <v>0</v>
      </c>
      <c r="EJ41" s="17">
        <v>1.2</v>
      </c>
      <c r="EK41" s="17">
        <v>0.2</v>
      </c>
      <c r="EL41" s="17">
        <v>0.2</v>
      </c>
      <c r="EM41" s="17">
        <v>0.2</v>
      </c>
      <c r="EN41" s="17"/>
      <c r="EO41" s="17">
        <v>1.5</v>
      </c>
      <c r="EP41" s="17">
        <v>15</v>
      </c>
      <c r="EQ41" s="17">
        <v>-0.2</v>
      </c>
      <c r="ER41" s="17">
        <v>4.0999999999999996</v>
      </c>
      <c r="ES41" s="17">
        <v>0</v>
      </c>
      <c r="ET41" s="17">
        <v>-6.4</v>
      </c>
      <c r="EU41" s="17">
        <v>0</v>
      </c>
      <c r="EV41" s="17">
        <v>2</v>
      </c>
      <c r="EW41" s="17">
        <v>2.4</v>
      </c>
      <c r="EX41" s="17">
        <v>1.7</v>
      </c>
      <c r="EY41" s="17"/>
      <c r="EZ41" s="17">
        <v>10.5</v>
      </c>
      <c r="FA41" s="17">
        <v>0</v>
      </c>
      <c r="FB41" s="17">
        <v>1.7</v>
      </c>
      <c r="FC41" s="17">
        <v>3.2</v>
      </c>
      <c r="FD41" s="17">
        <v>0.4</v>
      </c>
      <c r="FE41" s="17">
        <v>3.7</v>
      </c>
      <c r="FF41" s="17">
        <v>950.13900000000001</v>
      </c>
      <c r="FG41" s="15"/>
      <c r="FH41" s="17">
        <v>2.1030099999999998</v>
      </c>
      <c r="FI41" s="17"/>
      <c r="FJ41" s="17">
        <v>-0.58299999999999996</v>
      </c>
      <c r="FK41" s="17">
        <v>1.796</v>
      </c>
      <c r="FL41" s="17">
        <v>1.8</v>
      </c>
      <c r="FM41" s="17"/>
      <c r="FN41" s="17">
        <v>3.79698</v>
      </c>
      <c r="FO41" s="17">
        <v>0.3</v>
      </c>
      <c r="FP41" s="17">
        <v>1.9</v>
      </c>
      <c r="FQ41" s="17">
        <v>11.11299</v>
      </c>
    </row>
    <row r="42" spans="1:173" ht="24" customHeight="1" x14ac:dyDescent="0.3">
      <c r="A42" s="18" t="s">
        <v>71</v>
      </c>
      <c r="B42" s="18" t="s">
        <v>690</v>
      </c>
      <c r="C42" s="19">
        <v>0.2</v>
      </c>
      <c r="D42" s="19">
        <v>0.1</v>
      </c>
      <c r="E42" s="19">
        <v>-0.2</v>
      </c>
      <c r="F42" s="19">
        <v>148.1</v>
      </c>
      <c r="G42" s="19">
        <v>43.7</v>
      </c>
      <c r="H42" s="19"/>
      <c r="I42" s="19"/>
      <c r="J42" s="19">
        <v>-7</v>
      </c>
      <c r="K42" s="19">
        <v>8.5</v>
      </c>
      <c r="L42" s="19">
        <v>1.4</v>
      </c>
      <c r="M42" s="19"/>
      <c r="N42" s="19">
        <v>0</v>
      </c>
      <c r="O42" s="19">
        <v>0</v>
      </c>
      <c r="P42" s="19">
        <v>0</v>
      </c>
      <c r="Q42" s="19">
        <v>0</v>
      </c>
      <c r="R42" s="19">
        <v>22.6</v>
      </c>
      <c r="S42" s="19">
        <v>3.4</v>
      </c>
      <c r="T42" s="19">
        <v>54.3</v>
      </c>
      <c r="U42" s="19">
        <v>0</v>
      </c>
      <c r="V42" s="19"/>
      <c r="W42" s="19"/>
      <c r="X42" s="19"/>
      <c r="Y42" s="19"/>
      <c r="Z42" s="19">
        <v>6.7</v>
      </c>
      <c r="AA42" s="19">
        <v>1.4</v>
      </c>
      <c r="AB42" s="19">
        <v>0</v>
      </c>
      <c r="AC42" s="19">
        <v>-3.1</v>
      </c>
      <c r="AD42" s="19"/>
      <c r="AE42" s="19">
        <v>19.3</v>
      </c>
      <c r="AF42" s="19">
        <v>1.4</v>
      </c>
      <c r="AG42" s="19"/>
      <c r="AH42" s="19"/>
      <c r="AI42" s="19"/>
      <c r="AJ42" s="19">
        <v>17.8</v>
      </c>
      <c r="AK42" s="19">
        <v>22.2</v>
      </c>
      <c r="AL42" s="19"/>
      <c r="AM42" s="19"/>
      <c r="AN42" s="19"/>
      <c r="AO42" s="19">
        <v>-1</v>
      </c>
      <c r="AP42" s="19">
        <v>51</v>
      </c>
      <c r="AQ42" s="19">
        <v>3.9</v>
      </c>
      <c r="AR42" s="19">
        <v>16.3</v>
      </c>
      <c r="AS42" s="19">
        <v>0.4</v>
      </c>
      <c r="AT42" s="19">
        <v>0</v>
      </c>
      <c r="AU42" s="19">
        <v>2.7</v>
      </c>
      <c r="AV42" s="19">
        <v>0.7</v>
      </c>
      <c r="AW42" s="19">
        <v>43.67</v>
      </c>
      <c r="AX42" s="19">
        <v>10.051</v>
      </c>
      <c r="AY42" s="19">
        <v>-38.686999999999998</v>
      </c>
      <c r="AZ42" s="19">
        <v>13.5</v>
      </c>
      <c r="BA42" s="19">
        <v>-1.3</v>
      </c>
      <c r="BB42" s="19"/>
      <c r="BC42" s="19">
        <v>-2.7</v>
      </c>
      <c r="BD42" s="19">
        <v>0.5</v>
      </c>
      <c r="BE42" s="19">
        <v>1</v>
      </c>
      <c r="BF42" s="19">
        <v>0.1</v>
      </c>
      <c r="BG42" s="19">
        <v>5.2</v>
      </c>
      <c r="BH42" s="19">
        <v>4.3</v>
      </c>
      <c r="BI42" s="19"/>
      <c r="BJ42" s="19"/>
      <c r="BK42" s="19">
        <v>-4.3</v>
      </c>
      <c r="BL42" s="19"/>
      <c r="BM42" s="19"/>
      <c r="BN42" s="19"/>
      <c r="BO42" s="19">
        <v>12.6</v>
      </c>
      <c r="BP42" s="19">
        <v>0</v>
      </c>
      <c r="BQ42" s="19">
        <v>0</v>
      </c>
      <c r="BR42" s="19"/>
      <c r="BS42" s="19">
        <v>48.5</v>
      </c>
      <c r="BT42" s="19">
        <v>0</v>
      </c>
      <c r="BU42" s="19"/>
      <c r="BV42" s="19"/>
      <c r="BW42" s="19"/>
      <c r="BX42" s="19"/>
      <c r="BY42" s="19">
        <v>-1</v>
      </c>
      <c r="BZ42" s="19"/>
      <c r="CA42" s="19"/>
      <c r="CB42" s="19">
        <v>56.1</v>
      </c>
      <c r="CC42" s="19">
        <v>36.200000000000003</v>
      </c>
      <c r="CD42" s="19">
        <v>10.1</v>
      </c>
      <c r="CE42" s="19">
        <v>10.6</v>
      </c>
      <c r="CF42" s="19">
        <v>5.8</v>
      </c>
      <c r="CG42" s="19"/>
      <c r="CH42" s="19"/>
      <c r="CI42" s="19"/>
      <c r="CJ42" s="19">
        <v>74.900000000000006</v>
      </c>
      <c r="CK42" s="19">
        <v>75.2</v>
      </c>
      <c r="CL42" s="19">
        <v>7.9</v>
      </c>
      <c r="CM42" s="19"/>
      <c r="CN42" s="19"/>
      <c r="CO42" s="19"/>
      <c r="CP42" s="19"/>
      <c r="CQ42" s="19"/>
      <c r="CR42" s="19">
        <v>17.600000000000001</v>
      </c>
      <c r="CS42" s="19">
        <v>0.5</v>
      </c>
      <c r="CT42" s="19"/>
      <c r="CU42" s="19">
        <v>-4</v>
      </c>
      <c r="CV42" s="19">
        <v>5.3</v>
      </c>
      <c r="CW42" s="19"/>
      <c r="CX42" s="19"/>
      <c r="CY42" s="19">
        <v>1.3</v>
      </c>
      <c r="CZ42" s="19">
        <v>-0.1</v>
      </c>
      <c r="DA42" s="19">
        <v>-0.7</v>
      </c>
      <c r="DB42" s="19">
        <v>-0.2</v>
      </c>
      <c r="DC42" s="19">
        <v>1.4</v>
      </c>
      <c r="DD42" s="19">
        <v>1.8</v>
      </c>
      <c r="DE42" s="19">
        <v>-1.3</v>
      </c>
      <c r="DF42" s="19">
        <v>2.2000000000000002</v>
      </c>
      <c r="DG42" s="19">
        <v>0.6</v>
      </c>
      <c r="DH42" s="19"/>
      <c r="DI42" s="19">
        <v>-0.8</v>
      </c>
      <c r="DJ42" s="19">
        <v>-1.8</v>
      </c>
      <c r="DK42" s="19">
        <v>-9.6999999999999993</v>
      </c>
      <c r="DL42" s="19">
        <v>-26.2</v>
      </c>
      <c r="DM42" s="19">
        <v>1.6</v>
      </c>
      <c r="DN42" s="19">
        <v>0.5</v>
      </c>
      <c r="DO42" s="19">
        <v>0.6</v>
      </c>
      <c r="DP42" s="19">
        <v>1</v>
      </c>
      <c r="DQ42" s="19">
        <v>-0.1</v>
      </c>
      <c r="DR42" s="19">
        <v>0</v>
      </c>
      <c r="DS42" s="19">
        <v>0.4</v>
      </c>
      <c r="DT42" s="19">
        <v>0.4</v>
      </c>
      <c r="DU42" s="19"/>
      <c r="DV42" s="19">
        <v>-3.3</v>
      </c>
      <c r="DW42" s="19">
        <v>1.1000000000000001</v>
      </c>
      <c r="DX42" s="19">
        <v>3</v>
      </c>
      <c r="DY42" s="19">
        <v>2.7</v>
      </c>
      <c r="DZ42" s="19">
        <v>2</v>
      </c>
      <c r="EA42" s="19">
        <v>0.8</v>
      </c>
      <c r="EB42" s="19">
        <v>4</v>
      </c>
      <c r="EC42" s="19">
        <v>0.1</v>
      </c>
      <c r="ED42" s="19">
        <v>-0.4</v>
      </c>
      <c r="EE42" s="19">
        <v>-2.2999999999999998</v>
      </c>
      <c r="EF42" s="19"/>
      <c r="EG42" s="19">
        <v>10</v>
      </c>
      <c r="EH42" s="19">
        <v>2.6</v>
      </c>
      <c r="EI42" s="19">
        <v>0</v>
      </c>
      <c r="EJ42" s="19">
        <v>1.1000000000000001</v>
      </c>
      <c r="EK42" s="19">
        <v>0.2</v>
      </c>
      <c r="EL42" s="19">
        <v>0.2</v>
      </c>
      <c r="EM42" s="19">
        <v>0.2</v>
      </c>
      <c r="EN42" s="19"/>
      <c r="EO42" s="19">
        <v>1</v>
      </c>
      <c r="EP42" s="19">
        <v>14.3</v>
      </c>
      <c r="EQ42" s="19">
        <v>-0.2</v>
      </c>
      <c r="ER42" s="19">
        <v>3</v>
      </c>
      <c r="ES42" s="19">
        <v>0</v>
      </c>
      <c r="ET42" s="19">
        <v>-5.9</v>
      </c>
      <c r="EU42" s="19">
        <v>0</v>
      </c>
      <c r="EV42" s="19">
        <v>2</v>
      </c>
      <c r="EW42" s="19">
        <v>2.4</v>
      </c>
      <c r="EX42" s="19">
        <v>1.6</v>
      </c>
      <c r="EY42" s="19"/>
      <c r="EZ42" s="19">
        <v>10</v>
      </c>
      <c r="FA42" s="19">
        <v>0</v>
      </c>
      <c r="FB42" s="19">
        <v>1.5</v>
      </c>
      <c r="FC42" s="19">
        <v>4</v>
      </c>
      <c r="FD42" s="19">
        <v>0.3</v>
      </c>
      <c r="FE42" s="19">
        <v>3.6</v>
      </c>
      <c r="FF42" s="19">
        <v>832.93399999999997</v>
      </c>
      <c r="FG42" s="15"/>
      <c r="FH42" s="19">
        <v>1.9682200000000001</v>
      </c>
      <c r="FI42" s="19"/>
      <c r="FJ42" s="19">
        <v>-0.67600000000000005</v>
      </c>
      <c r="FK42" s="19">
        <v>1.9239999999999999</v>
      </c>
      <c r="FL42" s="19">
        <v>1.7</v>
      </c>
      <c r="FM42" s="19"/>
      <c r="FN42" s="19">
        <v>3.7938900000000002</v>
      </c>
      <c r="FO42" s="19">
        <v>-0.3</v>
      </c>
      <c r="FP42" s="19">
        <v>2.1</v>
      </c>
      <c r="FQ42" s="19">
        <v>10.510109999999999</v>
      </c>
    </row>
    <row r="43" spans="1:173" ht="24" customHeight="1" x14ac:dyDescent="0.3">
      <c r="A43" s="13" t="s">
        <v>71</v>
      </c>
      <c r="B43" s="13" t="s">
        <v>691</v>
      </c>
      <c r="C43" s="14">
        <v>0.2</v>
      </c>
      <c r="D43" s="14">
        <v>0.1</v>
      </c>
      <c r="E43" s="14">
        <v>-0.2</v>
      </c>
      <c r="F43" s="14">
        <v>136.1</v>
      </c>
      <c r="G43" s="14">
        <v>40.799999999999997</v>
      </c>
      <c r="H43" s="14"/>
      <c r="I43" s="14"/>
      <c r="J43" s="14">
        <v>-6.4</v>
      </c>
      <c r="K43" s="14">
        <v>17.600000000000001</v>
      </c>
      <c r="L43" s="14">
        <v>0.5</v>
      </c>
      <c r="M43" s="14"/>
      <c r="N43" s="14">
        <v>0</v>
      </c>
      <c r="O43" s="14">
        <v>0</v>
      </c>
      <c r="P43" s="14">
        <v>0</v>
      </c>
      <c r="Q43" s="14">
        <v>0</v>
      </c>
      <c r="R43" s="14">
        <v>20.7</v>
      </c>
      <c r="S43" s="14">
        <v>1.1000000000000001</v>
      </c>
      <c r="T43" s="14">
        <v>52.7</v>
      </c>
      <c r="U43" s="14">
        <v>0.2</v>
      </c>
      <c r="V43" s="14"/>
      <c r="W43" s="14"/>
      <c r="X43" s="14"/>
      <c r="Y43" s="14"/>
      <c r="Z43" s="14">
        <v>10.9</v>
      </c>
      <c r="AA43" s="14">
        <v>1.3</v>
      </c>
      <c r="AB43" s="14">
        <v>0</v>
      </c>
      <c r="AC43" s="14">
        <v>-3.1</v>
      </c>
      <c r="AD43" s="14"/>
      <c r="AE43" s="14">
        <v>24.2</v>
      </c>
      <c r="AF43" s="14">
        <v>1.4</v>
      </c>
      <c r="AG43" s="14"/>
      <c r="AH43" s="14"/>
      <c r="AI43" s="14"/>
      <c r="AJ43" s="14">
        <v>18.2</v>
      </c>
      <c r="AK43" s="14">
        <v>19</v>
      </c>
      <c r="AL43" s="14"/>
      <c r="AM43" s="14"/>
      <c r="AN43" s="14"/>
      <c r="AO43" s="14">
        <v>-1.2</v>
      </c>
      <c r="AP43" s="14">
        <v>48</v>
      </c>
      <c r="AQ43" s="14">
        <v>3.2</v>
      </c>
      <c r="AR43" s="14">
        <v>15.7</v>
      </c>
      <c r="AS43" s="14">
        <v>0.9</v>
      </c>
      <c r="AT43" s="14">
        <v>-0.4</v>
      </c>
      <c r="AU43" s="14">
        <v>2.7</v>
      </c>
      <c r="AV43" s="14">
        <v>1.1000000000000001</v>
      </c>
      <c r="AW43" s="14">
        <v>42.665999999999997</v>
      </c>
      <c r="AX43" s="14">
        <v>9.1489999999999991</v>
      </c>
      <c r="AY43" s="14">
        <v>-39.908000000000001</v>
      </c>
      <c r="AZ43" s="14">
        <v>11.5</v>
      </c>
      <c r="BA43" s="14">
        <v>-1.4</v>
      </c>
      <c r="BB43" s="14"/>
      <c r="BC43" s="14">
        <v>0.1</v>
      </c>
      <c r="BD43" s="14">
        <v>3.3</v>
      </c>
      <c r="BE43" s="14">
        <v>1</v>
      </c>
      <c r="BF43" s="14">
        <v>0.1</v>
      </c>
      <c r="BG43" s="14">
        <v>10</v>
      </c>
      <c r="BH43" s="14">
        <v>3.3</v>
      </c>
      <c r="BI43" s="14"/>
      <c r="BJ43" s="14"/>
      <c r="BK43" s="14">
        <v>-3.7</v>
      </c>
      <c r="BL43" s="14"/>
      <c r="BM43" s="14"/>
      <c r="BN43" s="14"/>
      <c r="BO43" s="14">
        <v>10</v>
      </c>
      <c r="BP43" s="14">
        <v>0</v>
      </c>
      <c r="BQ43" s="14">
        <v>0</v>
      </c>
      <c r="BR43" s="14"/>
      <c r="BS43" s="14">
        <v>46.3</v>
      </c>
      <c r="BT43" s="14">
        <v>0</v>
      </c>
      <c r="BU43" s="14"/>
      <c r="BV43" s="14"/>
      <c r="BW43" s="14"/>
      <c r="BX43" s="14"/>
      <c r="BY43" s="14">
        <v>5.6</v>
      </c>
      <c r="BZ43" s="14"/>
      <c r="CA43" s="14"/>
      <c r="CB43" s="14">
        <v>57.4</v>
      </c>
      <c r="CC43" s="14">
        <v>35.5</v>
      </c>
      <c r="CD43" s="14">
        <v>9.5</v>
      </c>
      <c r="CE43" s="14">
        <v>11.8</v>
      </c>
      <c r="CF43" s="14">
        <v>5.9</v>
      </c>
      <c r="CG43" s="14"/>
      <c r="CH43" s="14"/>
      <c r="CI43" s="14"/>
      <c r="CJ43" s="14">
        <v>72.900000000000006</v>
      </c>
      <c r="CK43" s="14">
        <v>73.400000000000006</v>
      </c>
      <c r="CL43" s="14">
        <v>5.6</v>
      </c>
      <c r="CM43" s="14"/>
      <c r="CN43" s="14"/>
      <c r="CO43" s="14"/>
      <c r="CP43" s="14"/>
      <c r="CQ43" s="14"/>
      <c r="CR43" s="14">
        <v>15.7</v>
      </c>
      <c r="CS43" s="14">
        <v>-0.6</v>
      </c>
      <c r="CT43" s="14"/>
      <c r="CU43" s="14">
        <v>-4.0999999999999996</v>
      </c>
      <c r="CV43" s="14">
        <v>4.0999999999999996</v>
      </c>
      <c r="CW43" s="14"/>
      <c r="CX43" s="14"/>
      <c r="CY43" s="14">
        <v>1.3</v>
      </c>
      <c r="CZ43" s="14">
        <v>0</v>
      </c>
      <c r="DA43" s="14">
        <v>-0.7</v>
      </c>
      <c r="DB43" s="14">
        <v>-0.2</v>
      </c>
      <c r="DC43" s="14">
        <v>1.4</v>
      </c>
      <c r="DD43" s="14">
        <v>1.8</v>
      </c>
      <c r="DE43" s="14">
        <v>-1.1000000000000001</v>
      </c>
      <c r="DF43" s="14">
        <v>2.2000000000000002</v>
      </c>
      <c r="DG43" s="14">
        <v>0.6</v>
      </c>
      <c r="DH43" s="14"/>
      <c r="DI43" s="14">
        <v>-0.7</v>
      </c>
      <c r="DJ43" s="14">
        <v>-1.1000000000000001</v>
      </c>
      <c r="DK43" s="14">
        <v>-9.6999999999999993</v>
      </c>
      <c r="DL43" s="14">
        <v>-26.5</v>
      </c>
      <c r="DM43" s="14">
        <v>1.6</v>
      </c>
      <c r="DN43" s="14">
        <v>0.5</v>
      </c>
      <c r="DO43" s="14">
        <v>0.6</v>
      </c>
      <c r="DP43" s="14">
        <v>1</v>
      </c>
      <c r="DQ43" s="14">
        <v>-0.3</v>
      </c>
      <c r="DR43" s="14">
        <v>0</v>
      </c>
      <c r="DS43" s="14">
        <v>0.4</v>
      </c>
      <c r="DT43" s="14">
        <v>0.4</v>
      </c>
      <c r="DU43" s="14"/>
      <c r="DV43" s="14">
        <v>-3.3</v>
      </c>
      <c r="DW43" s="14">
        <v>1</v>
      </c>
      <c r="DX43" s="14">
        <v>2.9</v>
      </c>
      <c r="DY43" s="14">
        <v>2.7</v>
      </c>
      <c r="DZ43" s="14">
        <v>1.8</v>
      </c>
      <c r="EA43" s="14">
        <v>0.8</v>
      </c>
      <c r="EB43" s="14">
        <v>3.9</v>
      </c>
      <c r="EC43" s="14">
        <v>0</v>
      </c>
      <c r="ED43" s="14">
        <v>-4.7</v>
      </c>
      <c r="EE43" s="14">
        <v>-4.3</v>
      </c>
      <c r="EF43" s="14"/>
      <c r="EG43" s="14">
        <v>9.4</v>
      </c>
      <c r="EH43" s="14">
        <v>2.7</v>
      </c>
      <c r="EI43" s="14">
        <v>0</v>
      </c>
      <c r="EJ43" s="14">
        <v>1.1000000000000001</v>
      </c>
      <c r="EK43" s="14">
        <v>0.2</v>
      </c>
      <c r="EL43" s="14">
        <v>0.2</v>
      </c>
      <c r="EM43" s="14">
        <v>0.2</v>
      </c>
      <c r="EN43" s="14"/>
      <c r="EO43" s="14">
        <v>0.3</v>
      </c>
      <c r="EP43" s="14">
        <v>7.2</v>
      </c>
      <c r="EQ43" s="14">
        <v>-0.2</v>
      </c>
      <c r="ER43" s="14">
        <v>2.1</v>
      </c>
      <c r="ES43" s="14">
        <v>0</v>
      </c>
      <c r="ET43" s="14">
        <v>-2.6</v>
      </c>
      <c r="EU43" s="14">
        <v>0</v>
      </c>
      <c r="EV43" s="14">
        <v>2</v>
      </c>
      <c r="EW43" s="14">
        <v>2.2000000000000002</v>
      </c>
      <c r="EX43" s="14">
        <v>1.7</v>
      </c>
      <c r="EY43" s="14"/>
      <c r="EZ43" s="14">
        <v>9.4</v>
      </c>
      <c r="FA43" s="14">
        <v>0</v>
      </c>
      <c r="FB43" s="14">
        <v>1.3</v>
      </c>
      <c r="FC43" s="14">
        <v>3</v>
      </c>
      <c r="FD43" s="14">
        <v>0.1</v>
      </c>
      <c r="FE43" s="14">
        <v>3.1</v>
      </c>
      <c r="FF43" s="14">
        <v>806.10699999999997</v>
      </c>
      <c r="FG43" s="15"/>
      <c r="FH43" s="14">
        <v>1.9115800000000001</v>
      </c>
      <c r="FI43" s="14"/>
      <c r="FJ43" s="14">
        <v>-0.91200000000000003</v>
      </c>
      <c r="FK43" s="14">
        <v>1.8140000000000001</v>
      </c>
      <c r="FL43" s="14">
        <v>1.7</v>
      </c>
      <c r="FM43" s="14"/>
      <c r="FN43" s="14">
        <v>3.7994400000000002</v>
      </c>
      <c r="FO43" s="14">
        <v>-0.4</v>
      </c>
      <c r="FP43" s="14">
        <v>1</v>
      </c>
      <c r="FQ43" s="14">
        <v>8.9130199999999995</v>
      </c>
    </row>
    <row r="44" spans="1:173" ht="24" customHeight="1" x14ac:dyDescent="0.3">
      <c r="A44" s="16" t="s">
        <v>71</v>
      </c>
      <c r="B44" s="16" t="s">
        <v>692</v>
      </c>
      <c r="C44" s="17">
        <v>0.2</v>
      </c>
      <c r="D44" s="17">
        <v>0.1</v>
      </c>
      <c r="E44" s="17">
        <v>-0.2</v>
      </c>
      <c r="F44" s="17">
        <v>115.9</v>
      </c>
      <c r="G44" s="17">
        <v>36.799999999999997</v>
      </c>
      <c r="H44" s="17"/>
      <c r="I44" s="17"/>
      <c r="J44" s="17">
        <v>-3.6</v>
      </c>
      <c r="K44" s="17">
        <v>28.2</v>
      </c>
      <c r="L44" s="17">
        <v>-1</v>
      </c>
      <c r="M44" s="17"/>
      <c r="N44" s="17">
        <v>0</v>
      </c>
      <c r="O44" s="17">
        <v>0</v>
      </c>
      <c r="P44" s="17">
        <v>0</v>
      </c>
      <c r="Q44" s="17">
        <v>0</v>
      </c>
      <c r="R44" s="17">
        <v>17.2</v>
      </c>
      <c r="S44" s="17">
        <v>-0.6</v>
      </c>
      <c r="T44" s="17">
        <v>38.700000000000003</v>
      </c>
      <c r="U44" s="17">
        <v>0.2</v>
      </c>
      <c r="V44" s="17"/>
      <c r="W44" s="17"/>
      <c r="X44" s="17"/>
      <c r="Y44" s="17"/>
      <c r="Z44" s="17">
        <v>7.8</v>
      </c>
      <c r="AA44" s="17">
        <v>1.4</v>
      </c>
      <c r="AB44" s="17">
        <v>0</v>
      </c>
      <c r="AC44" s="17">
        <v>-3.1</v>
      </c>
      <c r="AD44" s="17"/>
      <c r="AE44" s="17">
        <v>24.9</v>
      </c>
      <c r="AF44" s="17">
        <v>1.1000000000000001</v>
      </c>
      <c r="AG44" s="17"/>
      <c r="AH44" s="17"/>
      <c r="AI44" s="17"/>
      <c r="AJ44" s="17">
        <v>16.100000000000001</v>
      </c>
      <c r="AK44" s="17">
        <v>16</v>
      </c>
      <c r="AL44" s="17"/>
      <c r="AM44" s="17"/>
      <c r="AN44" s="17"/>
      <c r="AO44" s="17">
        <v>-1.3</v>
      </c>
      <c r="AP44" s="17">
        <v>45.3</v>
      </c>
      <c r="AQ44" s="17">
        <v>2.6</v>
      </c>
      <c r="AR44" s="17">
        <v>17.100000000000001</v>
      </c>
      <c r="AS44" s="17">
        <v>0.6</v>
      </c>
      <c r="AT44" s="17">
        <v>-0.4</v>
      </c>
      <c r="AU44" s="17">
        <v>2.7</v>
      </c>
      <c r="AV44" s="17">
        <v>0.3</v>
      </c>
      <c r="AW44" s="17">
        <v>39.246000000000002</v>
      </c>
      <c r="AX44" s="17">
        <v>5.77</v>
      </c>
      <c r="AY44" s="17">
        <v>-42.566000000000003</v>
      </c>
      <c r="AZ44" s="17">
        <v>10</v>
      </c>
      <c r="BA44" s="17">
        <v>-1.5</v>
      </c>
      <c r="BB44" s="17"/>
      <c r="BC44" s="17">
        <v>-3.6</v>
      </c>
      <c r="BD44" s="17">
        <v>3.8</v>
      </c>
      <c r="BE44" s="17">
        <v>1</v>
      </c>
      <c r="BF44" s="17">
        <v>0.1</v>
      </c>
      <c r="BG44" s="17">
        <v>6.2</v>
      </c>
      <c r="BH44" s="17">
        <v>1.8</v>
      </c>
      <c r="BI44" s="17"/>
      <c r="BJ44" s="17"/>
      <c r="BK44" s="17">
        <v>5.9</v>
      </c>
      <c r="BL44" s="17"/>
      <c r="BM44" s="17"/>
      <c r="BN44" s="17"/>
      <c r="BO44" s="17">
        <v>6.4</v>
      </c>
      <c r="BP44" s="17">
        <v>0</v>
      </c>
      <c r="BQ44" s="17">
        <v>0</v>
      </c>
      <c r="BR44" s="17"/>
      <c r="BS44" s="17">
        <v>43.2</v>
      </c>
      <c r="BT44" s="17">
        <v>0</v>
      </c>
      <c r="BU44" s="17"/>
      <c r="BV44" s="17"/>
      <c r="BW44" s="17"/>
      <c r="BX44" s="17"/>
      <c r="BY44" s="17">
        <v>3.3</v>
      </c>
      <c r="BZ44" s="17"/>
      <c r="CA44" s="17"/>
      <c r="CB44" s="17">
        <v>55.9</v>
      </c>
      <c r="CC44" s="17">
        <v>36.700000000000003</v>
      </c>
      <c r="CD44" s="17">
        <v>10.3</v>
      </c>
      <c r="CE44" s="17">
        <v>10.6</v>
      </c>
      <c r="CF44" s="17">
        <v>6</v>
      </c>
      <c r="CG44" s="17"/>
      <c r="CH44" s="17"/>
      <c r="CI44" s="17"/>
      <c r="CJ44" s="17">
        <v>69.7</v>
      </c>
      <c r="CK44" s="17">
        <v>69.900000000000006</v>
      </c>
      <c r="CL44" s="17">
        <v>1.1000000000000001</v>
      </c>
      <c r="CM44" s="17"/>
      <c r="CN44" s="17"/>
      <c r="CO44" s="17"/>
      <c r="CP44" s="17"/>
      <c r="CQ44" s="17"/>
      <c r="CR44" s="17">
        <v>12.9</v>
      </c>
      <c r="CS44" s="17">
        <v>-2.2999999999999998</v>
      </c>
      <c r="CT44" s="17"/>
      <c r="CU44" s="17">
        <v>-4.0999999999999996</v>
      </c>
      <c r="CV44" s="17">
        <v>5.5</v>
      </c>
      <c r="CW44" s="17"/>
      <c r="CX44" s="17"/>
      <c r="CY44" s="17">
        <v>1.2</v>
      </c>
      <c r="CZ44" s="17">
        <v>-0.1</v>
      </c>
      <c r="DA44" s="17">
        <v>-0.7</v>
      </c>
      <c r="DB44" s="17">
        <v>-0.2</v>
      </c>
      <c r="DC44" s="17">
        <v>1.3</v>
      </c>
      <c r="DD44" s="17">
        <v>1.7</v>
      </c>
      <c r="DE44" s="17">
        <v>0.1</v>
      </c>
      <c r="DF44" s="17">
        <v>2.2000000000000002</v>
      </c>
      <c r="DG44" s="17">
        <v>0.6</v>
      </c>
      <c r="DH44" s="17"/>
      <c r="DI44" s="17">
        <v>-0.5</v>
      </c>
      <c r="DJ44" s="17">
        <v>-0.5</v>
      </c>
      <c r="DK44" s="17">
        <v>-7.5</v>
      </c>
      <c r="DL44" s="17">
        <v>-19.7</v>
      </c>
      <c r="DM44" s="17">
        <v>1.6</v>
      </c>
      <c r="DN44" s="17">
        <v>0.5</v>
      </c>
      <c r="DO44" s="17">
        <v>0.6</v>
      </c>
      <c r="DP44" s="17">
        <v>1</v>
      </c>
      <c r="DQ44" s="17">
        <v>0.2</v>
      </c>
      <c r="DR44" s="17">
        <v>0</v>
      </c>
      <c r="DS44" s="17">
        <v>0.4</v>
      </c>
      <c r="DT44" s="17">
        <v>0.4</v>
      </c>
      <c r="DU44" s="17"/>
      <c r="DV44" s="17">
        <v>-3.2</v>
      </c>
      <c r="DW44" s="17">
        <v>0.8</v>
      </c>
      <c r="DX44" s="17">
        <v>2.9</v>
      </c>
      <c r="DY44" s="17">
        <v>2.7</v>
      </c>
      <c r="DZ44" s="17">
        <v>1.7</v>
      </c>
      <c r="EA44" s="17">
        <v>0.8</v>
      </c>
      <c r="EB44" s="17">
        <v>3.9</v>
      </c>
      <c r="EC44" s="17">
        <v>0</v>
      </c>
      <c r="ED44" s="17">
        <v>-10.1</v>
      </c>
      <c r="EE44" s="17">
        <v>-9.9</v>
      </c>
      <c r="EF44" s="17"/>
      <c r="EG44" s="17">
        <v>10.3</v>
      </c>
      <c r="EH44" s="17">
        <v>2.7</v>
      </c>
      <c r="EI44" s="17">
        <v>0</v>
      </c>
      <c r="EJ44" s="17">
        <v>1.1000000000000001</v>
      </c>
      <c r="EK44" s="17">
        <v>0.2</v>
      </c>
      <c r="EL44" s="17">
        <v>0.2</v>
      </c>
      <c r="EM44" s="17">
        <v>0.2</v>
      </c>
      <c r="EN44" s="17"/>
      <c r="EO44" s="17">
        <v>0</v>
      </c>
      <c r="EP44" s="17">
        <v>3.1</v>
      </c>
      <c r="EQ44" s="17">
        <v>-0.2</v>
      </c>
      <c r="ER44" s="17">
        <v>5.9</v>
      </c>
      <c r="ES44" s="17">
        <v>0</v>
      </c>
      <c r="ET44" s="17">
        <v>-0.1</v>
      </c>
      <c r="EU44" s="17">
        <v>0</v>
      </c>
      <c r="EV44" s="17">
        <v>2</v>
      </c>
      <c r="EW44" s="17">
        <v>2</v>
      </c>
      <c r="EX44" s="17">
        <v>1.6</v>
      </c>
      <c r="EY44" s="17"/>
      <c r="EZ44" s="17">
        <v>10.3</v>
      </c>
      <c r="FA44" s="17">
        <v>0</v>
      </c>
      <c r="FB44" s="17">
        <v>1.4</v>
      </c>
      <c r="FC44" s="17">
        <v>2.6</v>
      </c>
      <c r="FD44" s="17">
        <v>0.9</v>
      </c>
      <c r="FE44" s="17">
        <v>3</v>
      </c>
      <c r="FF44" s="17">
        <v>733.65</v>
      </c>
      <c r="FG44" s="15"/>
      <c r="FH44" s="17">
        <v>1.8068900000000001</v>
      </c>
      <c r="FI44" s="17"/>
      <c r="FJ44" s="17">
        <v>-1.2130000000000001</v>
      </c>
      <c r="FK44" s="17">
        <v>1.708</v>
      </c>
      <c r="FL44" s="17">
        <v>1.7</v>
      </c>
      <c r="FM44" s="17"/>
      <c r="FN44" s="17">
        <v>3.80993</v>
      </c>
      <c r="FO44" s="17">
        <v>0.2</v>
      </c>
      <c r="FP44" s="17">
        <v>1.6</v>
      </c>
      <c r="FQ44" s="17">
        <v>9.6118199999999998</v>
      </c>
    </row>
    <row r="45" spans="1:173" ht="24" customHeight="1" x14ac:dyDescent="0.3">
      <c r="A45" s="16" t="s">
        <v>71</v>
      </c>
      <c r="B45" s="16" t="s">
        <v>693</v>
      </c>
      <c r="C45" s="17">
        <v>0.2</v>
      </c>
      <c r="D45" s="17">
        <v>0.1</v>
      </c>
      <c r="E45" s="17">
        <v>-0.2</v>
      </c>
      <c r="F45" s="17">
        <v>123.3</v>
      </c>
      <c r="G45" s="17">
        <v>38.5</v>
      </c>
      <c r="H45" s="17"/>
      <c r="I45" s="17"/>
      <c r="J45" s="17">
        <v>-6.4</v>
      </c>
      <c r="K45" s="17">
        <v>22.3</v>
      </c>
      <c r="L45" s="17">
        <v>-1.8</v>
      </c>
      <c r="M45" s="17"/>
      <c r="N45" s="17">
        <v>0</v>
      </c>
      <c r="O45" s="17">
        <v>0</v>
      </c>
      <c r="P45" s="17">
        <v>0</v>
      </c>
      <c r="Q45" s="17">
        <v>0</v>
      </c>
      <c r="R45" s="17">
        <v>16.399999999999999</v>
      </c>
      <c r="S45" s="17">
        <v>-1.3</v>
      </c>
      <c r="T45" s="17">
        <v>61.1</v>
      </c>
      <c r="U45" s="17">
        <v>0.1</v>
      </c>
      <c r="V45" s="17"/>
      <c r="W45" s="17"/>
      <c r="X45" s="17"/>
      <c r="Y45" s="17"/>
      <c r="Z45" s="17">
        <v>10.8</v>
      </c>
      <c r="AA45" s="17">
        <v>1.1000000000000001</v>
      </c>
      <c r="AB45" s="17">
        <v>0</v>
      </c>
      <c r="AC45" s="17">
        <v>-3.1</v>
      </c>
      <c r="AD45" s="17"/>
      <c r="AE45" s="17">
        <v>24.5</v>
      </c>
      <c r="AF45" s="17">
        <v>1.2</v>
      </c>
      <c r="AG45" s="17"/>
      <c r="AH45" s="17"/>
      <c r="AI45" s="17"/>
      <c r="AJ45" s="17">
        <v>15</v>
      </c>
      <c r="AK45" s="17">
        <v>11.3</v>
      </c>
      <c r="AL45" s="17"/>
      <c r="AM45" s="17"/>
      <c r="AN45" s="17"/>
      <c r="AO45" s="17">
        <v>-1.4</v>
      </c>
      <c r="AP45" s="17">
        <v>43.8</v>
      </c>
      <c r="AQ45" s="17">
        <v>1.8</v>
      </c>
      <c r="AR45" s="17">
        <v>15.5</v>
      </c>
      <c r="AS45" s="17">
        <v>0.5</v>
      </c>
      <c r="AT45" s="17">
        <v>-0.4</v>
      </c>
      <c r="AU45" s="17">
        <v>2.7</v>
      </c>
      <c r="AV45" s="17">
        <v>1</v>
      </c>
      <c r="AW45" s="17">
        <v>35.607999999999997</v>
      </c>
      <c r="AX45" s="17">
        <v>1.98</v>
      </c>
      <c r="AY45" s="17">
        <v>-45.295999999999999</v>
      </c>
      <c r="AZ45" s="17">
        <v>11.2</v>
      </c>
      <c r="BA45" s="17">
        <v>-1.2</v>
      </c>
      <c r="BB45" s="17"/>
      <c r="BC45" s="17">
        <v>-2.9</v>
      </c>
      <c r="BD45" s="17">
        <v>2.2999999999999998</v>
      </c>
      <c r="BE45" s="17">
        <v>1</v>
      </c>
      <c r="BF45" s="17">
        <v>0.1</v>
      </c>
      <c r="BG45" s="17">
        <v>9.5</v>
      </c>
      <c r="BH45" s="17">
        <v>0</v>
      </c>
      <c r="BI45" s="17"/>
      <c r="BJ45" s="17"/>
      <c r="BK45" s="17">
        <v>3.2</v>
      </c>
      <c r="BL45" s="17"/>
      <c r="BM45" s="17"/>
      <c r="BN45" s="17"/>
      <c r="BO45" s="17">
        <v>8.6</v>
      </c>
      <c r="BP45" s="17">
        <v>0</v>
      </c>
      <c r="BQ45" s="17">
        <v>0</v>
      </c>
      <c r="BR45" s="17"/>
      <c r="BS45" s="17">
        <v>41.1</v>
      </c>
      <c r="BT45" s="17">
        <v>0</v>
      </c>
      <c r="BU45" s="17"/>
      <c r="BV45" s="17"/>
      <c r="BW45" s="17"/>
      <c r="BX45" s="17"/>
      <c r="BY45" s="17">
        <v>0.9</v>
      </c>
      <c r="BZ45" s="17"/>
      <c r="CA45" s="17"/>
      <c r="CB45" s="17">
        <v>56.5</v>
      </c>
      <c r="CC45" s="17">
        <v>34.299999999999997</v>
      </c>
      <c r="CD45" s="17">
        <v>10</v>
      </c>
      <c r="CE45" s="17">
        <v>10.5</v>
      </c>
      <c r="CF45" s="17">
        <v>5.9</v>
      </c>
      <c r="CG45" s="17"/>
      <c r="CH45" s="17"/>
      <c r="CI45" s="17"/>
      <c r="CJ45" s="17">
        <v>70.2</v>
      </c>
      <c r="CK45" s="17">
        <v>70.7</v>
      </c>
      <c r="CL45" s="17">
        <v>1.4</v>
      </c>
      <c r="CM45" s="17"/>
      <c r="CN45" s="17"/>
      <c r="CO45" s="17"/>
      <c r="CP45" s="17"/>
      <c r="CQ45" s="17"/>
      <c r="CR45" s="17">
        <v>10.4</v>
      </c>
      <c r="CS45" s="17">
        <v>-3.7</v>
      </c>
      <c r="CT45" s="17"/>
      <c r="CU45" s="17">
        <v>-4.5</v>
      </c>
      <c r="CV45" s="17">
        <v>5.8</v>
      </c>
      <c r="CW45" s="17"/>
      <c r="CX45" s="17"/>
      <c r="CY45" s="17">
        <v>1.2</v>
      </c>
      <c r="CZ45" s="17">
        <v>-0.1</v>
      </c>
      <c r="DA45" s="17">
        <v>-0.8</v>
      </c>
      <c r="DB45" s="17">
        <v>-0.2</v>
      </c>
      <c r="DC45" s="17">
        <v>1.1000000000000001</v>
      </c>
      <c r="DD45" s="17">
        <v>1.8</v>
      </c>
      <c r="DE45" s="17">
        <v>0.2</v>
      </c>
      <c r="DF45" s="17">
        <v>2.2000000000000002</v>
      </c>
      <c r="DG45" s="17">
        <v>0.6</v>
      </c>
      <c r="DH45" s="17"/>
      <c r="DI45" s="17">
        <v>-0.1</v>
      </c>
      <c r="DJ45" s="17">
        <v>-0.1</v>
      </c>
      <c r="DK45" s="17">
        <v>-6.7</v>
      </c>
      <c r="DL45" s="17">
        <v>-17.399999999999999</v>
      </c>
      <c r="DM45" s="17">
        <v>1.6</v>
      </c>
      <c r="DN45" s="17">
        <v>0.5</v>
      </c>
      <c r="DO45" s="17">
        <v>0.5</v>
      </c>
      <c r="DP45" s="17">
        <v>1</v>
      </c>
      <c r="DQ45" s="17">
        <v>0.3</v>
      </c>
      <c r="DR45" s="17">
        <v>0.1</v>
      </c>
      <c r="DS45" s="17">
        <v>0.4</v>
      </c>
      <c r="DT45" s="17">
        <v>0.4</v>
      </c>
      <c r="DU45" s="17"/>
      <c r="DV45" s="17">
        <v>-3.3</v>
      </c>
      <c r="DW45" s="17">
        <v>1</v>
      </c>
      <c r="DX45" s="17">
        <v>2.9</v>
      </c>
      <c r="DY45" s="17">
        <v>2.7</v>
      </c>
      <c r="DZ45" s="17">
        <v>1.5</v>
      </c>
      <c r="EA45" s="17">
        <v>0.8</v>
      </c>
      <c r="EB45" s="17">
        <v>3.9</v>
      </c>
      <c r="EC45" s="17">
        <v>-0.1</v>
      </c>
      <c r="ED45" s="17">
        <v>-10.1</v>
      </c>
      <c r="EE45" s="17">
        <v>-9.5</v>
      </c>
      <c r="EF45" s="17"/>
      <c r="EG45" s="17">
        <v>8.8000000000000007</v>
      </c>
      <c r="EH45" s="17">
        <v>2.7</v>
      </c>
      <c r="EI45" s="17">
        <v>0</v>
      </c>
      <c r="EJ45" s="17">
        <v>1.2</v>
      </c>
      <c r="EK45" s="17">
        <v>0.2</v>
      </c>
      <c r="EL45" s="17">
        <v>0.2</v>
      </c>
      <c r="EM45" s="17">
        <v>0.2</v>
      </c>
      <c r="EN45" s="17"/>
      <c r="EO45" s="17">
        <v>0</v>
      </c>
      <c r="EP45" s="17">
        <v>0.4</v>
      </c>
      <c r="EQ45" s="17">
        <v>-0.2</v>
      </c>
      <c r="ER45" s="17">
        <v>7.1</v>
      </c>
      <c r="ES45" s="17">
        <v>0</v>
      </c>
      <c r="ET45" s="17">
        <v>1</v>
      </c>
      <c r="EU45" s="17">
        <v>0</v>
      </c>
      <c r="EV45" s="17">
        <v>2</v>
      </c>
      <c r="EW45" s="17">
        <v>1.9</v>
      </c>
      <c r="EX45" s="17">
        <v>1.6</v>
      </c>
      <c r="EY45" s="17"/>
      <c r="EZ45" s="17">
        <v>8.8000000000000007</v>
      </c>
      <c r="FA45" s="17">
        <v>-0.5</v>
      </c>
      <c r="FB45" s="17">
        <v>1.4</v>
      </c>
      <c r="FC45" s="17">
        <v>3</v>
      </c>
      <c r="FD45" s="17">
        <v>2.2999999999999998</v>
      </c>
      <c r="FE45" s="17">
        <v>3.3</v>
      </c>
      <c r="FF45" s="17">
        <v>731.89200000000005</v>
      </c>
      <c r="FG45" s="15"/>
      <c r="FH45" s="17">
        <v>1.77965</v>
      </c>
      <c r="FI45" s="17"/>
      <c r="FJ45" s="17">
        <v>-1.052</v>
      </c>
      <c r="FK45" s="17">
        <v>1.59</v>
      </c>
      <c r="FL45" s="17">
        <v>1.7</v>
      </c>
      <c r="FM45" s="17"/>
      <c r="FN45" s="17">
        <v>3.8133900000000001</v>
      </c>
      <c r="FO45" s="17">
        <v>-0.3</v>
      </c>
      <c r="FP45" s="17">
        <v>2</v>
      </c>
      <c r="FQ45" s="17">
        <v>9.5310400000000008</v>
      </c>
    </row>
    <row r="46" spans="1:173" ht="24" customHeight="1" x14ac:dyDescent="0.3">
      <c r="A46" s="16" t="s">
        <v>71</v>
      </c>
      <c r="B46" s="16" t="s">
        <v>694</v>
      </c>
      <c r="C46" s="17">
        <v>0.2</v>
      </c>
      <c r="D46" s="17">
        <v>0.1</v>
      </c>
      <c r="E46" s="17">
        <v>-0.2</v>
      </c>
      <c r="F46" s="17">
        <v>115</v>
      </c>
      <c r="G46" s="17">
        <v>36.799999999999997</v>
      </c>
      <c r="H46" s="17"/>
      <c r="I46" s="17"/>
      <c r="J46" s="17">
        <v>-9.6999999999999993</v>
      </c>
      <c r="K46" s="17">
        <v>21.8</v>
      </c>
      <c r="L46" s="17">
        <v>-4</v>
      </c>
      <c r="M46" s="17"/>
      <c r="N46" s="17">
        <v>0</v>
      </c>
      <c r="O46" s="17">
        <v>0</v>
      </c>
      <c r="P46" s="17">
        <v>0</v>
      </c>
      <c r="Q46" s="17">
        <v>0</v>
      </c>
      <c r="R46" s="17">
        <v>16.600000000000001</v>
      </c>
      <c r="S46" s="17">
        <v>-2.1</v>
      </c>
      <c r="T46" s="17">
        <v>52.1</v>
      </c>
      <c r="U46" s="17">
        <v>0</v>
      </c>
      <c r="V46" s="17"/>
      <c r="W46" s="17"/>
      <c r="X46" s="17"/>
      <c r="Y46" s="17"/>
      <c r="Z46" s="17">
        <v>13.7</v>
      </c>
      <c r="AA46" s="17">
        <v>1.2</v>
      </c>
      <c r="AB46" s="17">
        <v>0</v>
      </c>
      <c r="AC46" s="17">
        <v>-3.1</v>
      </c>
      <c r="AD46" s="17"/>
      <c r="AE46" s="17">
        <v>22.9</v>
      </c>
      <c r="AF46" s="17">
        <v>1.3</v>
      </c>
      <c r="AG46" s="17"/>
      <c r="AH46" s="17"/>
      <c r="AI46" s="17"/>
      <c r="AJ46" s="17">
        <v>17.8</v>
      </c>
      <c r="AK46" s="17">
        <v>14.1</v>
      </c>
      <c r="AL46" s="17"/>
      <c r="AM46" s="17"/>
      <c r="AN46" s="17"/>
      <c r="AO46" s="17">
        <v>-1.5</v>
      </c>
      <c r="AP46" s="17">
        <v>43.2</v>
      </c>
      <c r="AQ46" s="17">
        <v>2.4</v>
      </c>
      <c r="AR46" s="17">
        <v>15.6</v>
      </c>
      <c r="AS46" s="17">
        <v>1.2</v>
      </c>
      <c r="AT46" s="17">
        <v>-0.4</v>
      </c>
      <c r="AU46" s="17">
        <v>2.7</v>
      </c>
      <c r="AV46" s="17">
        <v>0.7</v>
      </c>
      <c r="AW46" s="17">
        <v>33.887</v>
      </c>
      <c r="AX46" s="17">
        <v>0.313</v>
      </c>
      <c r="AY46" s="17">
        <v>-47.423000000000002</v>
      </c>
      <c r="AZ46" s="17">
        <v>12.7</v>
      </c>
      <c r="BA46" s="17">
        <v>-1.1000000000000001</v>
      </c>
      <c r="BB46" s="17"/>
      <c r="BC46" s="17">
        <v>-1.7</v>
      </c>
      <c r="BD46" s="17">
        <v>1.7</v>
      </c>
      <c r="BE46" s="17">
        <v>1</v>
      </c>
      <c r="BF46" s="17">
        <v>0.1</v>
      </c>
      <c r="BG46" s="17">
        <v>9.4</v>
      </c>
      <c r="BH46" s="17">
        <v>0</v>
      </c>
      <c r="BI46" s="17"/>
      <c r="BJ46" s="17"/>
      <c r="BK46" s="17">
        <v>-0.2</v>
      </c>
      <c r="BL46" s="17"/>
      <c r="BM46" s="17"/>
      <c r="BN46" s="17"/>
      <c r="BO46" s="17">
        <v>7.7</v>
      </c>
      <c r="BP46" s="17">
        <v>0</v>
      </c>
      <c r="BQ46" s="17">
        <v>0</v>
      </c>
      <c r="BR46" s="17"/>
      <c r="BS46" s="17">
        <v>40.9</v>
      </c>
      <c r="BT46" s="17">
        <v>0</v>
      </c>
      <c r="BU46" s="17"/>
      <c r="BV46" s="17"/>
      <c r="BW46" s="17"/>
      <c r="BX46" s="17"/>
      <c r="BY46" s="17">
        <v>-1.2</v>
      </c>
      <c r="BZ46" s="17"/>
      <c r="CA46" s="17"/>
      <c r="CB46" s="17">
        <v>57.7</v>
      </c>
      <c r="CC46" s="17">
        <v>34.5</v>
      </c>
      <c r="CD46" s="17">
        <v>9.8000000000000007</v>
      </c>
      <c r="CE46" s="17">
        <v>10.6</v>
      </c>
      <c r="CF46" s="17">
        <v>5.9</v>
      </c>
      <c r="CG46" s="17"/>
      <c r="CH46" s="17"/>
      <c r="CI46" s="17"/>
      <c r="CJ46" s="17">
        <v>66.5</v>
      </c>
      <c r="CK46" s="17">
        <v>66.7</v>
      </c>
      <c r="CL46" s="17">
        <v>-3.5</v>
      </c>
      <c r="CM46" s="17"/>
      <c r="CN46" s="17"/>
      <c r="CO46" s="17"/>
      <c r="CP46" s="17"/>
      <c r="CQ46" s="17"/>
      <c r="CR46" s="17">
        <v>11.6</v>
      </c>
      <c r="CS46" s="17">
        <v>-3</v>
      </c>
      <c r="CT46" s="17"/>
      <c r="CU46" s="17">
        <v>-4.8</v>
      </c>
      <c r="CV46" s="17">
        <v>6</v>
      </c>
      <c r="CW46" s="17"/>
      <c r="CX46" s="17"/>
      <c r="CY46" s="17">
        <v>1.2</v>
      </c>
      <c r="CZ46" s="17">
        <v>-0.1</v>
      </c>
      <c r="DA46" s="17">
        <v>-0.8</v>
      </c>
      <c r="DB46" s="17">
        <v>-0.2</v>
      </c>
      <c r="DC46" s="17">
        <v>1.1000000000000001</v>
      </c>
      <c r="DD46" s="17">
        <v>1.8</v>
      </c>
      <c r="DE46" s="17">
        <v>0.4</v>
      </c>
      <c r="DF46" s="17">
        <v>1.7</v>
      </c>
      <c r="DG46" s="17">
        <v>0.6</v>
      </c>
      <c r="DH46" s="17"/>
      <c r="DI46" s="17">
        <v>0</v>
      </c>
      <c r="DJ46" s="17">
        <v>0</v>
      </c>
      <c r="DK46" s="17">
        <v>-6</v>
      </c>
      <c r="DL46" s="17">
        <v>-15.8</v>
      </c>
      <c r="DM46" s="17">
        <v>1.6</v>
      </c>
      <c r="DN46" s="17">
        <v>0.5</v>
      </c>
      <c r="DO46" s="17">
        <v>0.5</v>
      </c>
      <c r="DP46" s="17">
        <v>1</v>
      </c>
      <c r="DQ46" s="17">
        <v>0.5</v>
      </c>
      <c r="DR46" s="17">
        <v>0</v>
      </c>
      <c r="DS46" s="17">
        <v>0.4</v>
      </c>
      <c r="DT46" s="17">
        <v>0.4</v>
      </c>
      <c r="DU46" s="17"/>
      <c r="DV46" s="17">
        <v>-3.3</v>
      </c>
      <c r="DW46" s="17">
        <v>0.5</v>
      </c>
      <c r="DX46" s="17">
        <v>2.5</v>
      </c>
      <c r="DY46" s="17">
        <v>2.8</v>
      </c>
      <c r="DZ46" s="17">
        <v>1.5</v>
      </c>
      <c r="EA46" s="17">
        <v>0.8</v>
      </c>
      <c r="EB46" s="17">
        <v>4</v>
      </c>
      <c r="EC46" s="17">
        <v>0.2</v>
      </c>
      <c r="ED46" s="17">
        <v>-12.3</v>
      </c>
      <c r="EE46" s="17">
        <v>-12</v>
      </c>
      <c r="EF46" s="17"/>
      <c r="EG46" s="17">
        <v>7.1</v>
      </c>
      <c r="EH46" s="17">
        <v>2.6</v>
      </c>
      <c r="EI46" s="17">
        <v>0</v>
      </c>
      <c r="EJ46" s="17">
        <v>1.2</v>
      </c>
      <c r="EK46" s="17">
        <v>0.2</v>
      </c>
      <c r="EL46" s="17">
        <v>0.2</v>
      </c>
      <c r="EM46" s="17">
        <v>0.2</v>
      </c>
      <c r="EN46" s="17"/>
      <c r="EO46" s="17">
        <v>0</v>
      </c>
      <c r="EP46" s="17">
        <v>0</v>
      </c>
      <c r="EQ46" s="17">
        <v>-0.2</v>
      </c>
      <c r="ER46" s="17">
        <v>10.9</v>
      </c>
      <c r="ES46" s="17">
        <v>0</v>
      </c>
      <c r="ET46" s="17">
        <v>1.2</v>
      </c>
      <c r="EU46" s="17">
        <v>0</v>
      </c>
      <c r="EV46" s="17">
        <v>2</v>
      </c>
      <c r="EW46" s="17">
        <v>1.8</v>
      </c>
      <c r="EX46" s="17">
        <v>1.7</v>
      </c>
      <c r="EY46" s="17"/>
      <c r="EZ46" s="17">
        <v>7.1</v>
      </c>
      <c r="FA46" s="17">
        <v>1.1000000000000001</v>
      </c>
      <c r="FB46" s="17">
        <v>1.2</v>
      </c>
      <c r="FC46" s="17">
        <v>2.2999999999999998</v>
      </c>
      <c r="FD46" s="17">
        <v>1.5</v>
      </c>
      <c r="FE46" s="17">
        <v>0</v>
      </c>
      <c r="FF46" s="17">
        <v>688.077</v>
      </c>
      <c r="FG46" s="15"/>
      <c r="FH46" s="17">
        <v>1.70675</v>
      </c>
      <c r="FI46" s="17"/>
      <c r="FJ46" s="17">
        <v>-1.37</v>
      </c>
      <c r="FK46" s="17">
        <v>0.99</v>
      </c>
      <c r="FL46" s="17">
        <v>1.7</v>
      </c>
      <c r="FM46" s="17"/>
      <c r="FN46" s="17">
        <v>3.39289</v>
      </c>
      <c r="FO46" s="17">
        <v>-1</v>
      </c>
      <c r="FP46" s="17">
        <v>1.9</v>
      </c>
      <c r="FQ46" s="17">
        <v>7.3196399999999997</v>
      </c>
    </row>
    <row r="47" spans="1:173" ht="24" customHeight="1" x14ac:dyDescent="0.3">
      <c r="A47" s="16" t="s">
        <v>71</v>
      </c>
      <c r="B47" s="16" t="s">
        <v>695</v>
      </c>
      <c r="C47" s="17">
        <v>0.2</v>
      </c>
      <c r="D47" s="17">
        <v>0.1</v>
      </c>
      <c r="E47" s="17">
        <v>-0.2</v>
      </c>
      <c r="F47" s="17">
        <v>88.4</v>
      </c>
      <c r="G47" s="17">
        <v>31.2</v>
      </c>
      <c r="H47" s="17"/>
      <c r="I47" s="17"/>
      <c r="J47" s="17">
        <v>-12.1</v>
      </c>
      <c r="K47" s="17">
        <v>5.2</v>
      </c>
      <c r="L47" s="17">
        <v>-2.6</v>
      </c>
      <c r="M47" s="17"/>
      <c r="N47" s="17">
        <v>0</v>
      </c>
      <c r="O47" s="17">
        <v>0</v>
      </c>
      <c r="P47" s="17">
        <v>0</v>
      </c>
      <c r="Q47" s="17">
        <v>0</v>
      </c>
      <c r="R47" s="17">
        <v>12.2</v>
      </c>
      <c r="S47" s="17">
        <v>-4.3</v>
      </c>
      <c r="T47" s="17">
        <v>60</v>
      </c>
      <c r="U47" s="17">
        <v>0</v>
      </c>
      <c r="V47" s="17"/>
      <c r="W47" s="17"/>
      <c r="X47" s="17"/>
      <c r="Y47" s="17"/>
      <c r="Z47" s="17">
        <v>17.100000000000001</v>
      </c>
      <c r="AA47" s="17">
        <v>1.4</v>
      </c>
      <c r="AB47" s="17">
        <v>0</v>
      </c>
      <c r="AC47" s="17">
        <v>-3.1</v>
      </c>
      <c r="AD47" s="17"/>
      <c r="AE47" s="17">
        <v>19.899999999999999</v>
      </c>
      <c r="AF47" s="17">
        <v>1.6</v>
      </c>
      <c r="AG47" s="17"/>
      <c r="AH47" s="17"/>
      <c r="AI47" s="17"/>
      <c r="AJ47" s="17">
        <v>19.8</v>
      </c>
      <c r="AK47" s="17">
        <v>9.3000000000000007</v>
      </c>
      <c r="AL47" s="17"/>
      <c r="AM47" s="17"/>
      <c r="AN47" s="17"/>
      <c r="AO47" s="17">
        <v>-1.5</v>
      </c>
      <c r="AP47" s="17">
        <v>39.299999999999997</v>
      </c>
      <c r="AQ47" s="17">
        <v>0.6</v>
      </c>
      <c r="AR47" s="17">
        <v>15.9</v>
      </c>
      <c r="AS47" s="17">
        <v>0.6</v>
      </c>
      <c r="AT47" s="17">
        <v>-0.2</v>
      </c>
      <c r="AU47" s="17">
        <v>2.7</v>
      </c>
      <c r="AV47" s="17">
        <v>1.1000000000000001</v>
      </c>
      <c r="AW47" s="17">
        <v>27.661999999999999</v>
      </c>
      <c r="AX47" s="17">
        <v>-5.8860000000000001</v>
      </c>
      <c r="AY47" s="17">
        <v>-53.167000000000002</v>
      </c>
      <c r="AZ47" s="17">
        <v>8.4</v>
      </c>
      <c r="BA47" s="17">
        <v>-1.1000000000000001</v>
      </c>
      <c r="BB47" s="17"/>
      <c r="BC47" s="17">
        <v>-3.1</v>
      </c>
      <c r="BD47" s="17">
        <v>0.5</v>
      </c>
      <c r="BE47" s="17">
        <v>1</v>
      </c>
      <c r="BF47" s="17">
        <v>0.1</v>
      </c>
      <c r="BG47" s="17">
        <v>8.1</v>
      </c>
      <c r="BH47" s="17">
        <v>0</v>
      </c>
      <c r="BI47" s="17"/>
      <c r="BJ47" s="17"/>
      <c r="BK47" s="17">
        <v>-0.9</v>
      </c>
      <c r="BL47" s="17"/>
      <c r="BM47" s="17"/>
      <c r="BN47" s="17"/>
      <c r="BO47" s="17">
        <v>4.4000000000000004</v>
      </c>
      <c r="BP47" s="17">
        <v>0</v>
      </c>
      <c r="BQ47" s="17">
        <v>0</v>
      </c>
      <c r="BR47" s="17"/>
      <c r="BS47" s="17">
        <v>36.4</v>
      </c>
      <c r="BT47" s="17">
        <v>0</v>
      </c>
      <c r="BU47" s="17"/>
      <c r="BV47" s="17"/>
      <c r="BW47" s="17"/>
      <c r="BX47" s="17"/>
      <c r="BY47" s="17">
        <v>-3.2</v>
      </c>
      <c r="BZ47" s="17"/>
      <c r="CA47" s="17"/>
      <c r="CB47" s="17">
        <v>74.5</v>
      </c>
      <c r="CC47" s="17">
        <v>60</v>
      </c>
      <c r="CD47" s="17">
        <v>10</v>
      </c>
      <c r="CE47" s="17">
        <v>11.6</v>
      </c>
      <c r="CF47" s="17">
        <v>0.1</v>
      </c>
      <c r="CG47" s="17"/>
      <c r="CH47" s="17"/>
      <c r="CI47" s="17"/>
      <c r="CJ47" s="17">
        <v>56.7</v>
      </c>
      <c r="CK47" s="17">
        <v>57.1</v>
      </c>
      <c r="CL47" s="17">
        <v>-18</v>
      </c>
      <c r="CM47" s="17"/>
      <c r="CN47" s="17"/>
      <c r="CO47" s="17"/>
      <c r="CP47" s="17"/>
      <c r="CQ47" s="17"/>
      <c r="CR47" s="17">
        <v>4.8</v>
      </c>
      <c r="CS47" s="17">
        <v>-7</v>
      </c>
      <c r="CT47" s="17"/>
      <c r="CU47" s="17">
        <v>-4.8</v>
      </c>
      <c r="CV47" s="17">
        <v>0</v>
      </c>
      <c r="CW47" s="17"/>
      <c r="CX47" s="17"/>
      <c r="CY47" s="17">
        <v>1.2</v>
      </c>
      <c r="CZ47" s="17">
        <v>-0.1</v>
      </c>
      <c r="DA47" s="17">
        <v>-0.8</v>
      </c>
      <c r="DB47" s="17">
        <v>-0.2</v>
      </c>
      <c r="DC47" s="17">
        <v>1.2</v>
      </c>
      <c r="DD47" s="17">
        <v>1.8</v>
      </c>
      <c r="DE47" s="17">
        <v>0.6</v>
      </c>
      <c r="DF47" s="17">
        <v>2.2999999999999998</v>
      </c>
      <c r="DG47" s="17">
        <v>0.6</v>
      </c>
      <c r="DH47" s="17"/>
      <c r="DI47" s="17">
        <v>0</v>
      </c>
      <c r="DJ47" s="17">
        <v>0</v>
      </c>
      <c r="DK47" s="17">
        <v>-5.8</v>
      </c>
      <c r="DL47" s="17">
        <v>-10</v>
      </c>
      <c r="DM47" s="17">
        <v>1.6</v>
      </c>
      <c r="DN47" s="17">
        <v>0.5</v>
      </c>
      <c r="DO47" s="17">
        <v>0.5</v>
      </c>
      <c r="DP47" s="17">
        <v>1</v>
      </c>
      <c r="DQ47" s="17">
        <v>0.5</v>
      </c>
      <c r="DR47" s="17">
        <v>0</v>
      </c>
      <c r="DS47" s="17">
        <v>0.4</v>
      </c>
      <c r="DT47" s="17">
        <v>0.4</v>
      </c>
      <c r="DU47" s="17"/>
      <c r="DV47" s="17">
        <v>-3.7</v>
      </c>
      <c r="DW47" s="17">
        <v>0.6</v>
      </c>
      <c r="DX47" s="17">
        <v>2.5</v>
      </c>
      <c r="DY47" s="17">
        <v>2.8</v>
      </c>
      <c r="DZ47" s="17">
        <v>1.3</v>
      </c>
      <c r="EA47" s="17">
        <v>0.8</v>
      </c>
      <c r="EB47" s="17">
        <v>4</v>
      </c>
      <c r="EC47" s="17">
        <v>0.3</v>
      </c>
      <c r="ED47" s="17">
        <v>-10.9</v>
      </c>
      <c r="EE47" s="17">
        <v>-10.6</v>
      </c>
      <c r="EF47" s="17"/>
      <c r="EG47" s="17">
        <v>6.9</v>
      </c>
      <c r="EH47" s="17">
        <v>2.6</v>
      </c>
      <c r="EI47" s="17">
        <v>0</v>
      </c>
      <c r="EJ47" s="17">
        <v>1.1000000000000001</v>
      </c>
      <c r="EK47" s="17">
        <v>0.2</v>
      </c>
      <c r="EL47" s="17">
        <v>0.2</v>
      </c>
      <c r="EM47" s="17">
        <v>0.2</v>
      </c>
      <c r="EN47" s="17"/>
      <c r="EO47" s="17">
        <v>0</v>
      </c>
      <c r="EP47" s="17">
        <v>0</v>
      </c>
      <c r="EQ47" s="17">
        <v>-0.2</v>
      </c>
      <c r="ER47" s="17">
        <v>11.9</v>
      </c>
      <c r="ES47" s="17">
        <v>0</v>
      </c>
      <c r="ET47" s="17">
        <v>1.2</v>
      </c>
      <c r="EU47" s="17">
        <v>0</v>
      </c>
      <c r="EV47" s="17">
        <v>2</v>
      </c>
      <c r="EW47" s="17">
        <v>1.6</v>
      </c>
      <c r="EX47" s="17">
        <v>1.6</v>
      </c>
      <c r="EY47" s="17"/>
      <c r="EZ47" s="17">
        <v>6.9</v>
      </c>
      <c r="FA47" s="17">
        <v>1.1000000000000001</v>
      </c>
      <c r="FB47" s="17">
        <v>1.2</v>
      </c>
      <c r="FC47" s="17">
        <v>1.2</v>
      </c>
      <c r="FD47" s="17">
        <v>0.2</v>
      </c>
      <c r="FE47" s="17">
        <v>0</v>
      </c>
      <c r="FF47" s="17">
        <v>589.50900000000001</v>
      </c>
      <c r="FG47" s="15"/>
      <c r="FH47" s="17">
        <v>1.10832</v>
      </c>
      <c r="FI47" s="17"/>
      <c r="FJ47" s="17">
        <v>-1.1659999999999999</v>
      </c>
      <c r="FK47" s="17">
        <v>1.2</v>
      </c>
      <c r="FL47" s="17">
        <v>1.7</v>
      </c>
      <c r="FM47" s="17"/>
      <c r="FN47" s="17">
        <v>2.6393800000000001</v>
      </c>
      <c r="FO47" s="17">
        <v>-0.6</v>
      </c>
      <c r="FP47" s="17">
        <v>0.4</v>
      </c>
      <c r="FQ47" s="17">
        <v>5.2816999999999998</v>
      </c>
    </row>
    <row r="48" spans="1:173" ht="24" customHeight="1" x14ac:dyDescent="0.3">
      <c r="A48" s="16" t="s">
        <v>71</v>
      </c>
      <c r="B48" s="16" t="s">
        <v>696</v>
      </c>
      <c r="C48" s="17">
        <v>0.2</v>
      </c>
      <c r="D48" s="17">
        <v>0.1</v>
      </c>
      <c r="E48" s="17">
        <v>-0.2</v>
      </c>
      <c r="F48" s="17">
        <v>85</v>
      </c>
      <c r="G48" s="17">
        <v>30.6</v>
      </c>
      <c r="H48" s="17"/>
      <c r="I48" s="17"/>
      <c r="J48" s="17">
        <v>-9.1</v>
      </c>
      <c r="K48" s="17">
        <v>8.9</v>
      </c>
      <c r="L48" s="17">
        <v>-1.3</v>
      </c>
      <c r="M48" s="17"/>
      <c r="N48" s="17">
        <v>0</v>
      </c>
      <c r="O48" s="17">
        <v>0</v>
      </c>
      <c r="P48" s="17">
        <v>0</v>
      </c>
      <c r="Q48" s="17">
        <v>0</v>
      </c>
      <c r="R48" s="17">
        <v>10.1</v>
      </c>
      <c r="S48" s="17">
        <v>-5.8</v>
      </c>
      <c r="T48" s="17">
        <v>63.5</v>
      </c>
      <c r="U48" s="17">
        <v>0.1</v>
      </c>
      <c r="V48" s="17"/>
      <c r="W48" s="17"/>
      <c r="X48" s="17"/>
      <c r="Y48" s="17"/>
      <c r="Z48" s="17">
        <v>12.7</v>
      </c>
      <c r="AA48" s="17">
        <v>0.8</v>
      </c>
      <c r="AB48" s="17">
        <v>0</v>
      </c>
      <c r="AC48" s="17">
        <v>-3.1</v>
      </c>
      <c r="AD48" s="17"/>
      <c r="AE48" s="17">
        <v>21.1</v>
      </c>
      <c r="AF48" s="17">
        <v>1.6</v>
      </c>
      <c r="AG48" s="17"/>
      <c r="AH48" s="17"/>
      <c r="AI48" s="17"/>
      <c r="AJ48" s="17">
        <v>17.5</v>
      </c>
      <c r="AK48" s="17">
        <v>8.1999999999999993</v>
      </c>
      <c r="AL48" s="17"/>
      <c r="AM48" s="17"/>
      <c r="AN48" s="17"/>
      <c r="AO48" s="17">
        <v>-1.3</v>
      </c>
      <c r="AP48" s="17">
        <v>38.6</v>
      </c>
      <c r="AQ48" s="17">
        <v>-5.5</v>
      </c>
      <c r="AR48" s="17">
        <v>15.1</v>
      </c>
      <c r="AS48" s="17">
        <v>0.8</v>
      </c>
      <c r="AT48" s="17">
        <v>-0.3</v>
      </c>
      <c r="AU48" s="17">
        <v>2.7</v>
      </c>
      <c r="AV48" s="17">
        <v>-0.2</v>
      </c>
      <c r="AW48" s="17">
        <v>24.899000000000001</v>
      </c>
      <c r="AX48" s="17">
        <v>-8.5210000000000008</v>
      </c>
      <c r="AY48" s="17">
        <v>-46.226999999999997</v>
      </c>
      <c r="AZ48" s="17">
        <v>11</v>
      </c>
      <c r="BA48" s="17">
        <v>-1.2</v>
      </c>
      <c r="BB48" s="17"/>
      <c r="BC48" s="17">
        <v>-4.2</v>
      </c>
      <c r="BD48" s="17">
        <v>-2.7</v>
      </c>
      <c r="BE48" s="17">
        <v>1</v>
      </c>
      <c r="BF48" s="17">
        <v>0.1</v>
      </c>
      <c r="BG48" s="17">
        <v>7.6</v>
      </c>
      <c r="BH48" s="17">
        <v>0</v>
      </c>
      <c r="BI48" s="17"/>
      <c r="BJ48" s="17"/>
      <c r="BK48" s="17">
        <v>3</v>
      </c>
      <c r="BL48" s="17"/>
      <c r="BM48" s="17"/>
      <c r="BN48" s="17"/>
      <c r="BO48" s="17">
        <v>3.6</v>
      </c>
      <c r="BP48" s="17">
        <v>0</v>
      </c>
      <c r="BQ48" s="17">
        <v>0</v>
      </c>
      <c r="BR48" s="17"/>
      <c r="BS48" s="17">
        <v>36.5</v>
      </c>
      <c r="BT48" s="17">
        <v>0</v>
      </c>
      <c r="BU48" s="17"/>
      <c r="BV48" s="17"/>
      <c r="BW48" s="17"/>
      <c r="BX48" s="17"/>
      <c r="BY48" s="17">
        <v>-0.4</v>
      </c>
      <c r="BZ48" s="17"/>
      <c r="CA48" s="17"/>
      <c r="CB48" s="17">
        <v>40.5</v>
      </c>
      <c r="CC48" s="17">
        <v>50.3</v>
      </c>
      <c r="CD48" s="17">
        <v>4.7</v>
      </c>
      <c r="CE48" s="17">
        <v>10.5</v>
      </c>
      <c r="CF48" s="17">
        <v>-1.8</v>
      </c>
      <c r="CG48" s="17"/>
      <c r="CH48" s="17"/>
      <c r="CI48" s="17"/>
      <c r="CJ48" s="17">
        <v>55.2</v>
      </c>
      <c r="CK48" s="17">
        <v>55.5</v>
      </c>
      <c r="CL48" s="17">
        <v>-19.899999999999999</v>
      </c>
      <c r="CM48" s="17"/>
      <c r="CN48" s="17"/>
      <c r="CO48" s="17"/>
      <c r="CP48" s="17"/>
      <c r="CQ48" s="17"/>
      <c r="CR48" s="17">
        <v>1.9</v>
      </c>
      <c r="CS48" s="17">
        <v>-8.6999999999999993</v>
      </c>
      <c r="CT48" s="17"/>
      <c r="CU48" s="17">
        <v>-4.5999999999999996</v>
      </c>
      <c r="CV48" s="17">
        <v>0</v>
      </c>
      <c r="CW48" s="17"/>
      <c r="CX48" s="17"/>
      <c r="CY48" s="17">
        <v>1.3</v>
      </c>
      <c r="CZ48" s="17">
        <v>-0.1</v>
      </c>
      <c r="DA48" s="17">
        <v>-0.8</v>
      </c>
      <c r="DB48" s="17">
        <v>0</v>
      </c>
      <c r="DC48" s="17">
        <v>1.2</v>
      </c>
      <c r="DD48" s="17">
        <v>1.9</v>
      </c>
      <c r="DE48" s="17">
        <v>-0.4</v>
      </c>
      <c r="DF48" s="17">
        <v>2.2999999999999998</v>
      </c>
      <c r="DG48" s="17">
        <v>0.6</v>
      </c>
      <c r="DH48" s="17"/>
      <c r="DI48" s="17">
        <v>0</v>
      </c>
      <c r="DJ48" s="17">
        <v>0</v>
      </c>
      <c r="DK48" s="17">
        <v>-4.9000000000000004</v>
      </c>
      <c r="DL48" s="17">
        <v>-12.7</v>
      </c>
      <c r="DM48" s="17">
        <v>1.6</v>
      </c>
      <c r="DN48" s="17">
        <v>0.5</v>
      </c>
      <c r="DO48" s="17">
        <v>0.6</v>
      </c>
      <c r="DP48" s="17">
        <v>1</v>
      </c>
      <c r="DQ48" s="17">
        <v>0.2</v>
      </c>
      <c r="DR48" s="17">
        <v>0</v>
      </c>
      <c r="DS48" s="17">
        <v>0.4</v>
      </c>
      <c r="DT48" s="17">
        <v>0.4</v>
      </c>
      <c r="DU48" s="17"/>
      <c r="DV48" s="17">
        <v>-3.8</v>
      </c>
      <c r="DW48" s="17">
        <v>1</v>
      </c>
      <c r="DX48" s="17">
        <v>2.5</v>
      </c>
      <c r="DY48" s="17">
        <v>2.8</v>
      </c>
      <c r="DZ48" s="17">
        <v>1.1000000000000001</v>
      </c>
      <c r="EA48" s="17">
        <v>0.8</v>
      </c>
      <c r="EB48" s="17">
        <v>4</v>
      </c>
      <c r="EC48" s="17">
        <v>0.4</v>
      </c>
      <c r="ED48" s="17">
        <v>-11.2</v>
      </c>
      <c r="EE48" s="17">
        <v>-11.6</v>
      </c>
      <c r="EF48" s="17"/>
      <c r="EG48" s="17">
        <v>9.9</v>
      </c>
      <c r="EH48" s="17">
        <v>2.7</v>
      </c>
      <c r="EI48" s="17">
        <v>0</v>
      </c>
      <c r="EJ48" s="17">
        <v>1.1000000000000001</v>
      </c>
      <c r="EK48" s="17">
        <v>0.2</v>
      </c>
      <c r="EL48" s="17">
        <v>0.2</v>
      </c>
      <c r="EM48" s="17">
        <v>0.2</v>
      </c>
      <c r="EN48" s="17"/>
      <c r="EO48" s="17">
        <v>0</v>
      </c>
      <c r="EP48" s="17">
        <v>0</v>
      </c>
      <c r="EQ48" s="17">
        <v>-0.2</v>
      </c>
      <c r="ER48" s="17">
        <v>8.4</v>
      </c>
      <c r="ES48" s="17">
        <v>0.2</v>
      </c>
      <c r="ET48" s="17">
        <v>0</v>
      </c>
      <c r="EU48" s="17">
        <v>0</v>
      </c>
      <c r="EV48" s="17">
        <v>2</v>
      </c>
      <c r="EW48" s="17">
        <v>1.5</v>
      </c>
      <c r="EX48" s="17">
        <v>1.6</v>
      </c>
      <c r="EY48" s="17"/>
      <c r="EZ48" s="17">
        <v>9.9</v>
      </c>
      <c r="FA48" s="17">
        <v>1</v>
      </c>
      <c r="FB48" s="17">
        <v>1.7</v>
      </c>
      <c r="FC48" s="17">
        <v>0.1</v>
      </c>
      <c r="FD48" s="17">
        <v>1.2</v>
      </c>
      <c r="FE48" s="17">
        <v>0</v>
      </c>
      <c r="FF48" s="17">
        <v>519.65099999999995</v>
      </c>
      <c r="FG48" s="15"/>
      <c r="FH48" s="17">
        <v>0.96494000000000002</v>
      </c>
      <c r="FI48" s="17"/>
      <c r="FJ48" s="17">
        <v>-0.46100000000000002</v>
      </c>
      <c r="FK48" s="17">
        <v>1.246</v>
      </c>
      <c r="FL48" s="17">
        <v>1.6</v>
      </c>
      <c r="FM48" s="17"/>
      <c r="FN48" s="17">
        <v>2.6347499999999999</v>
      </c>
      <c r="FO48" s="17">
        <v>0.5</v>
      </c>
      <c r="FP48" s="17">
        <v>0.3</v>
      </c>
      <c r="FQ48" s="17">
        <v>6.7846900000000003</v>
      </c>
    </row>
    <row r="49" spans="1:173" ht="24" customHeight="1" x14ac:dyDescent="0.3">
      <c r="A49" s="16" t="s">
        <v>71</v>
      </c>
      <c r="B49" s="16" t="s">
        <v>697</v>
      </c>
      <c r="C49" s="17">
        <v>0.2</v>
      </c>
      <c r="D49" s="17">
        <v>0.1</v>
      </c>
      <c r="E49" s="17">
        <v>-0.2</v>
      </c>
      <c r="F49" s="17">
        <v>51.1</v>
      </c>
      <c r="G49" s="17">
        <v>24.4</v>
      </c>
      <c r="H49" s="17"/>
      <c r="I49" s="17"/>
      <c r="J49" s="17">
        <v>-4.9000000000000004</v>
      </c>
      <c r="K49" s="17">
        <v>12.9</v>
      </c>
      <c r="L49" s="17">
        <v>-0.4</v>
      </c>
      <c r="M49" s="17"/>
      <c r="N49" s="17">
        <v>0</v>
      </c>
      <c r="O49" s="17">
        <v>0</v>
      </c>
      <c r="P49" s="17">
        <v>0</v>
      </c>
      <c r="Q49" s="17">
        <v>0</v>
      </c>
      <c r="R49" s="17">
        <v>12.4</v>
      </c>
      <c r="S49" s="17">
        <v>-4.4000000000000004</v>
      </c>
      <c r="T49" s="17">
        <v>80.5</v>
      </c>
      <c r="U49" s="17">
        <v>0</v>
      </c>
      <c r="V49" s="17"/>
      <c r="W49" s="17"/>
      <c r="X49" s="17"/>
      <c r="Y49" s="17"/>
      <c r="Z49" s="17">
        <v>14.4</v>
      </c>
      <c r="AA49" s="17">
        <v>0.6</v>
      </c>
      <c r="AB49" s="17">
        <v>0</v>
      </c>
      <c r="AC49" s="17">
        <v>-3.1</v>
      </c>
      <c r="AD49" s="17"/>
      <c r="AE49" s="17">
        <v>21.2</v>
      </c>
      <c r="AF49" s="17">
        <v>1.7</v>
      </c>
      <c r="AG49" s="17"/>
      <c r="AH49" s="17"/>
      <c r="AI49" s="17"/>
      <c r="AJ49" s="17">
        <v>17</v>
      </c>
      <c r="AK49" s="17">
        <v>-2</v>
      </c>
      <c r="AL49" s="17"/>
      <c r="AM49" s="17"/>
      <c r="AN49" s="17"/>
      <c r="AO49" s="17">
        <v>-1.1000000000000001</v>
      </c>
      <c r="AP49" s="17">
        <v>41.6</v>
      </c>
      <c r="AQ49" s="17">
        <v>0.4</v>
      </c>
      <c r="AR49" s="17">
        <v>15.9</v>
      </c>
      <c r="AS49" s="17">
        <v>0.8</v>
      </c>
      <c r="AT49" s="17">
        <v>-0.3</v>
      </c>
      <c r="AU49" s="17">
        <v>2.7</v>
      </c>
      <c r="AV49" s="17">
        <v>1.3</v>
      </c>
      <c r="AW49" s="17">
        <v>31.010999999999999</v>
      </c>
      <c r="AX49" s="17">
        <v>-2.2639999999999998</v>
      </c>
      <c r="AY49" s="17">
        <v>-41.79</v>
      </c>
      <c r="AZ49" s="17">
        <v>11</v>
      </c>
      <c r="BA49" s="17">
        <v>-1.2</v>
      </c>
      <c r="BB49" s="17"/>
      <c r="BC49" s="17">
        <v>-3.1</v>
      </c>
      <c r="BD49" s="17">
        <v>-2.2000000000000002</v>
      </c>
      <c r="BE49" s="17">
        <v>1</v>
      </c>
      <c r="BF49" s="17">
        <v>0.1</v>
      </c>
      <c r="BG49" s="17">
        <v>6.7</v>
      </c>
      <c r="BH49" s="17">
        <v>2.2000000000000002</v>
      </c>
      <c r="BI49" s="17"/>
      <c r="BJ49" s="17"/>
      <c r="BK49" s="17">
        <v>6.3</v>
      </c>
      <c r="BL49" s="17"/>
      <c r="BM49" s="17"/>
      <c r="BN49" s="17"/>
      <c r="BO49" s="17">
        <v>7</v>
      </c>
      <c r="BP49" s="17">
        <v>0</v>
      </c>
      <c r="BQ49" s="17">
        <v>0</v>
      </c>
      <c r="BR49" s="17"/>
      <c r="BS49" s="17">
        <v>37</v>
      </c>
      <c r="BT49" s="17">
        <v>0</v>
      </c>
      <c r="BU49" s="17"/>
      <c r="BV49" s="17"/>
      <c r="BW49" s="17"/>
      <c r="BX49" s="17"/>
      <c r="BY49" s="17">
        <v>0.5</v>
      </c>
      <c r="BZ49" s="17"/>
      <c r="CA49" s="17"/>
      <c r="CB49" s="17">
        <v>40.4</v>
      </c>
      <c r="CC49" s="17">
        <v>48.7</v>
      </c>
      <c r="CD49" s="17">
        <v>4.9000000000000004</v>
      </c>
      <c r="CE49" s="17">
        <v>10.8</v>
      </c>
      <c r="CF49" s="17">
        <v>-1.8</v>
      </c>
      <c r="CG49" s="17"/>
      <c r="CH49" s="17"/>
      <c r="CI49" s="17"/>
      <c r="CJ49" s="17">
        <v>64.900000000000006</v>
      </c>
      <c r="CK49" s="17">
        <v>65.2</v>
      </c>
      <c r="CL49" s="17">
        <v>-6.1</v>
      </c>
      <c r="CM49" s="17"/>
      <c r="CN49" s="17"/>
      <c r="CO49" s="17"/>
      <c r="CP49" s="17"/>
      <c r="CQ49" s="17"/>
      <c r="CR49" s="17">
        <v>2.5</v>
      </c>
      <c r="CS49" s="17">
        <v>-8.3000000000000007</v>
      </c>
      <c r="CT49" s="17"/>
      <c r="CU49" s="17">
        <v>-3.1</v>
      </c>
      <c r="CV49" s="17">
        <v>0</v>
      </c>
      <c r="CW49" s="17"/>
      <c r="CX49" s="17"/>
      <c r="CY49" s="17">
        <v>1.3</v>
      </c>
      <c r="CZ49" s="17">
        <v>-0.1</v>
      </c>
      <c r="DA49" s="17">
        <v>-0.8</v>
      </c>
      <c r="DB49" s="17">
        <v>0.2</v>
      </c>
      <c r="DC49" s="17">
        <v>1.2</v>
      </c>
      <c r="DD49" s="17">
        <v>1.9</v>
      </c>
      <c r="DE49" s="17">
        <v>0.2</v>
      </c>
      <c r="DF49" s="17">
        <v>2.2999999999999998</v>
      </c>
      <c r="DG49" s="17">
        <v>0.6</v>
      </c>
      <c r="DH49" s="17"/>
      <c r="DI49" s="17">
        <v>0</v>
      </c>
      <c r="DJ49" s="17">
        <v>0</v>
      </c>
      <c r="DK49" s="17">
        <v>-2.7</v>
      </c>
      <c r="DL49" s="17">
        <v>-6.7</v>
      </c>
      <c r="DM49" s="17">
        <v>1.7</v>
      </c>
      <c r="DN49" s="17">
        <v>0.5</v>
      </c>
      <c r="DO49" s="17">
        <v>0.6</v>
      </c>
      <c r="DP49" s="17">
        <v>1.1000000000000001</v>
      </c>
      <c r="DQ49" s="17">
        <v>0.2</v>
      </c>
      <c r="DR49" s="17">
        <v>0.1</v>
      </c>
      <c r="DS49" s="17">
        <v>0.4</v>
      </c>
      <c r="DT49" s="17">
        <v>0.4</v>
      </c>
      <c r="DU49" s="17"/>
      <c r="DV49" s="17">
        <v>-3.9</v>
      </c>
      <c r="DW49" s="17">
        <v>1.5</v>
      </c>
      <c r="DX49" s="17">
        <v>3.1</v>
      </c>
      <c r="DY49" s="17">
        <v>3.1</v>
      </c>
      <c r="DZ49" s="17">
        <v>1.5</v>
      </c>
      <c r="EA49" s="17">
        <v>0.8</v>
      </c>
      <c r="EB49" s="17">
        <v>3.9</v>
      </c>
      <c r="EC49" s="17">
        <v>0.4</v>
      </c>
      <c r="ED49" s="17">
        <v>-9.6999999999999993</v>
      </c>
      <c r="EE49" s="17">
        <v>-9.5</v>
      </c>
      <c r="EF49" s="17"/>
      <c r="EG49" s="17">
        <v>12</v>
      </c>
      <c r="EH49" s="17">
        <v>2.6</v>
      </c>
      <c r="EI49" s="17">
        <v>0</v>
      </c>
      <c r="EJ49" s="17">
        <v>1</v>
      </c>
      <c r="EK49" s="17">
        <v>0.2</v>
      </c>
      <c r="EL49" s="17">
        <v>0.2</v>
      </c>
      <c r="EM49" s="17">
        <v>0.2</v>
      </c>
      <c r="EN49" s="17"/>
      <c r="EO49" s="17">
        <v>0</v>
      </c>
      <c r="EP49" s="17">
        <v>0</v>
      </c>
      <c r="EQ49" s="17">
        <v>-0.2</v>
      </c>
      <c r="ER49" s="17">
        <v>9.6</v>
      </c>
      <c r="ES49" s="17">
        <v>1.2</v>
      </c>
      <c r="ET49" s="17">
        <v>0</v>
      </c>
      <c r="EU49" s="17">
        <v>0</v>
      </c>
      <c r="EV49" s="17">
        <v>2</v>
      </c>
      <c r="EW49" s="17">
        <v>2</v>
      </c>
      <c r="EX49" s="17">
        <v>1.6</v>
      </c>
      <c r="EY49" s="17"/>
      <c r="EZ49" s="17">
        <v>12</v>
      </c>
      <c r="FA49" s="17">
        <v>1</v>
      </c>
      <c r="FB49" s="17">
        <v>1.8</v>
      </c>
      <c r="FC49" s="17">
        <v>1.2</v>
      </c>
      <c r="FD49" s="17">
        <v>2.7</v>
      </c>
      <c r="FE49" s="17">
        <v>0</v>
      </c>
      <c r="FF49" s="17">
        <v>597.85699999999997</v>
      </c>
      <c r="FG49" s="15"/>
      <c r="FH49" s="17">
        <v>1.06002</v>
      </c>
      <c r="FI49" s="17"/>
      <c r="FJ49" s="17">
        <v>-8.3000000000000004E-2</v>
      </c>
      <c r="FK49" s="17">
        <v>1.3140000000000001</v>
      </c>
      <c r="FL49" s="17">
        <v>1.8</v>
      </c>
      <c r="FM49" s="17"/>
      <c r="FN49" s="17">
        <v>2.6230099999999998</v>
      </c>
      <c r="FO49" s="17">
        <v>1.1000000000000001</v>
      </c>
      <c r="FP49" s="17">
        <v>0.4</v>
      </c>
      <c r="FQ49" s="17">
        <v>8.2140299999999993</v>
      </c>
    </row>
    <row r="50" spans="1:173" ht="24" customHeight="1" x14ac:dyDescent="0.3">
      <c r="A50" s="18" t="s">
        <v>71</v>
      </c>
      <c r="B50" s="18" t="s">
        <v>698</v>
      </c>
      <c r="C50" s="19">
        <v>0.2</v>
      </c>
      <c r="D50" s="19">
        <v>0.1</v>
      </c>
      <c r="E50" s="19">
        <v>-0.2</v>
      </c>
      <c r="F50" s="19">
        <v>45.8</v>
      </c>
      <c r="G50" s="19">
        <v>23.3</v>
      </c>
      <c r="H50" s="19"/>
      <c r="I50" s="19"/>
      <c r="J50" s="19">
        <v>-6.8</v>
      </c>
      <c r="K50" s="19">
        <v>11.6</v>
      </c>
      <c r="L50" s="19">
        <v>-0.3</v>
      </c>
      <c r="M50" s="19"/>
      <c r="N50" s="19">
        <v>0</v>
      </c>
      <c r="O50" s="19">
        <v>0</v>
      </c>
      <c r="P50" s="19">
        <v>0</v>
      </c>
      <c r="Q50" s="19">
        <v>0</v>
      </c>
      <c r="R50" s="19">
        <v>10.8</v>
      </c>
      <c r="S50" s="19">
        <v>-5.2</v>
      </c>
      <c r="T50" s="19">
        <v>74.900000000000006</v>
      </c>
      <c r="U50" s="19">
        <v>-0.1</v>
      </c>
      <c r="V50" s="19"/>
      <c r="W50" s="19"/>
      <c r="X50" s="19"/>
      <c r="Y50" s="19"/>
      <c r="Z50" s="19">
        <v>14.3</v>
      </c>
      <c r="AA50" s="19">
        <v>0.9</v>
      </c>
      <c r="AB50" s="19">
        <v>0</v>
      </c>
      <c r="AC50" s="19">
        <v>-3.1</v>
      </c>
      <c r="AD50" s="19"/>
      <c r="AE50" s="19">
        <v>22.4</v>
      </c>
      <c r="AF50" s="19">
        <v>1.6</v>
      </c>
      <c r="AG50" s="19"/>
      <c r="AH50" s="19"/>
      <c r="AI50" s="19"/>
      <c r="AJ50" s="19">
        <v>17</v>
      </c>
      <c r="AK50" s="19">
        <v>-4.2</v>
      </c>
      <c r="AL50" s="19"/>
      <c r="AM50" s="19"/>
      <c r="AN50" s="19"/>
      <c r="AO50" s="19">
        <v>-1.1000000000000001</v>
      </c>
      <c r="AP50" s="19">
        <v>41.4</v>
      </c>
      <c r="AQ50" s="19">
        <v>0.7</v>
      </c>
      <c r="AR50" s="19">
        <v>16.3</v>
      </c>
      <c r="AS50" s="19">
        <v>0.8</v>
      </c>
      <c r="AT50" s="19">
        <v>-0.2</v>
      </c>
      <c r="AU50" s="19">
        <v>2.7</v>
      </c>
      <c r="AV50" s="19">
        <v>0.4</v>
      </c>
      <c r="AW50" s="19">
        <v>28.055</v>
      </c>
      <c r="AX50" s="19">
        <v>-5.28</v>
      </c>
      <c r="AY50" s="19">
        <v>-43.865000000000002</v>
      </c>
      <c r="AZ50" s="19">
        <v>10.4</v>
      </c>
      <c r="BA50" s="19">
        <v>-1.1000000000000001</v>
      </c>
      <c r="BB50" s="19"/>
      <c r="BC50" s="19">
        <v>-3.6</v>
      </c>
      <c r="BD50" s="19">
        <v>-2.9</v>
      </c>
      <c r="BE50" s="19">
        <v>1</v>
      </c>
      <c r="BF50" s="19">
        <v>0.1</v>
      </c>
      <c r="BG50" s="19">
        <v>4.9000000000000004</v>
      </c>
      <c r="BH50" s="19">
        <v>1.6</v>
      </c>
      <c r="BI50" s="19"/>
      <c r="BJ50" s="19"/>
      <c r="BK50" s="19">
        <v>0.2</v>
      </c>
      <c r="BL50" s="19"/>
      <c r="BM50" s="19"/>
      <c r="BN50" s="19"/>
      <c r="BO50" s="19">
        <v>7</v>
      </c>
      <c r="BP50" s="19">
        <v>0</v>
      </c>
      <c r="BQ50" s="19">
        <v>0</v>
      </c>
      <c r="BR50" s="19"/>
      <c r="BS50" s="19">
        <v>35.5</v>
      </c>
      <c r="BT50" s="19">
        <v>0</v>
      </c>
      <c r="BU50" s="19"/>
      <c r="BV50" s="19"/>
      <c r="BW50" s="19"/>
      <c r="BX50" s="19"/>
      <c r="BY50" s="19">
        <v>-1.8</v>
      </c>
      <c r="BZ50" s="19"/>
      <c r="CA50" s="19"/>
      <c r="CB50" s="19">
        <v>39.700000000000003</v>
      </c>
      <c r="CC50" s="19">
        <v>41.6</v>
      </c>
      <c r="CD50" s="19">
        <v>5</v>
      </c>
      <c r="CE50" s="19">
        <v>11.9</v>
      </c>
      <c r="CF50" s="19">
        <v>-1.9</v>
      </c>
      <c r="CG50" s="19"/>
      <c r="CH50" s="19"/>
      <c r="CI50" s="19"/>
      <c r="CJ50" s="19">
        <v>62.3</v>
      </c>
      <c r="CK50" s="19">
        <v>62.5</v>
      </c>
      <c r="CL50" s="19">
        <v>-10.3</v>
      </c>
      <c r="CM50" s="19"/>
      <c r="CN50" s="19"/>
      <c r="CO50" s="19"/>
      <c r="CP50" s="19"/>
      <c r="CQ50" s="19"/>
      <c r="CR50" s="19">
        <v>1.9</v>
      </c>
      <c r="CS50" s="19">
        <v>-8.6999999999999993</v>
      </c>
      <c r="CT50" s="19"/>
      <c r="CU50" s="19">
        <v>-3.5</v>
      </c>
      <c r="CV50" s="19">
        <v>0</v>
      </c>
      <c r="CW50" s="19"/>
      <c r="CX50" s="19"/>
      <c r="CY50" s="19">
        <v>1.3</v>
      </c>
      <c r="CZ50" s="19">
        <v>0</v>
      </c>
      <c r="DA50" s="19">
        <v>-0.8</v>
      </c>
      <c r="DB50" s="19">
        <v>0</v>
      </c>
      <c r="DC50" s="19">
        <v>1.4</v>
      </c>
      <c r="DD50" s="19">
        <v>1.8</v>
      </c>
      <c r="DE50" s="19">
        <v>0.2</v>
      </c>
      <c r="DF50" s="19">
        <v>2.2999999999999998</v>
      </c>
      <c r="DG50" s="19">
        <v>0.6</v>
      </c>
      <c r="DH50" s="19"/>
      <c r="DI50" s="19">
        <v>0</v>
      </c>
      <c r="DJ50" s="19">
        <v>0</v>
      </c>
      <c r="DK50" s="19">
        <v>-2.9</v>
      </c>
      <c r="DL50" s="19">
        <v>-6.5</v>
      </c>
      <c r="DM50" s="19">
        <v>1.7</v>
      </c>
      <c r="DN50" s="19">
        <v>0.5</v>
      </c>
      <c r="DO50" s="19">
        <v>0.6</v>
      </c>
      <c r="DP50" s="19">
        <v>1.1000000000000001</v>
      </c>
      <c r="DQ50" s="19">
        <v>0</v>
      </c>
      <c r="DR50" s="19">
        <v>0.1</v>
      </c>
      <c r="DS50" s="19">
        <v>0.5</v>
      </c>
      <c r="DT50" s="19">
        <v>0.4</v>
      </c>
      <c r="DU50" s="19"/>
      <c r="DV50" s="19">
        <v>-3.9</v>
      </c>
      <c r="DW50" s="19">
        <v>2.1</v>
      </c>
      <c r="DX50" s="19">
        <v>3</v>
      </c>
      <c r="DY50" s="19">
        <v>3</v>
      </c>
      <c r="DZ50" s="19">
        <v>1.7</v>
      </c>
      <c r="EA50" s="19">
        <v>0.8</v>
      </c>
      <c r="EB50" s="19">
        <v>4</v>
      </c>
      <c r="EC50" s="19">
        <v>0</v>
      </c>
      <c r="ED50" s="19">
        <v>-9.1</v>
      </c>
      <c r="EE50" s="19">
        <v>-9.6</v>
      </c>
      <c r="EF50" s="19"/>
      <c r="EG50" s="19">
        <v>7.9</v>
      </c>
      <c r="EH50" s="19">
        <v>2.6</v>
      </c>
      <c r="EI50" s="19">
        <v>0</v>
      </c>
      <c r="EJ50" s="19">
        <v>1.1000000000000001</v>
      </c>
      <c r="EK50" s="19">
        <v>0.2</v>
      </c>
      <c r="EL50" s="19">
        <v>0.2</v>
      </c>
      <c r="EM50" s="19">
        <v>0.2</v>
      </c>
      <c r="EN50" s="19"/>
      <c r="EO50" s="19">
        <v>0</v>
      </c>
      <c r="EP50" s="19">
        <v>0</v>
      </c>
      <c r="EQ50" s="19">
        <v>-0.2</v>
      </c>
      <c r="ER50" s="19">
        <v>10.3</v>
      </c>
      <c r="ES50" s="19">
        <v>1.1000000000000001</v>
      </c>
      <c r="ET50" s="19">
        <v>0</v>
      </c>
      <c r="EU50" s="19">
        <v>0</v>
      </c>
      <c r="EV50" s="19">
        <v>2</v>
      </c>
      <c r="EW50" s="19">
        <v>2</v>
      </c>
      <c r="EX50" s="19">
        <v>1.6</v>
      </c>
      <c r="EY50" s="19"/>
      <c r="EZ50" s="19">
        <v>7.9</v>
      </c>
      <c r="FA50" s="19">
        <v>1</v>
      </c>
      <c r="FB50" s="19">
        <v>1.8</v>
      </c>
      <c r="FC50" s="19">
        <v>1</v>
      </c>
      <c r="FD50" s="19">
        <v>0.9</v>
      </c>
      <c r="FE50" s="19">
        <v>0</v>
      </c>
      <c r="FF50" s="19">
        <v>530.61</v>
      </c>
      <c r="FG50" s="15"/>
      <c r="FH50" s="19">
        <v>1.1489</v>
      </c>
      <c r="FI50" s="19"/>
      <c r="FJ50" s="19">
        <v>-0.29899999999999999</v>
      </c>
      <c r="FK50" s="19">
        <v>1.4059999999999999</v>
      </c>
      <c r="FL50" s="19">
        <v>1.7</v>
      </c>
      <c r="FM50" s="19"/>
      <c r="FN50" s="19">
        <v>2.62629</v>
      </c>
      <c r="FO50" s="19">
        <v>-0.7</v>
      </c>
      <c r="FP50" s="19">
        <v>0.4</v>
      </c>
      <c r="FQ50" s="19">
        <v>6.2821899999999999</v>
      </c>
    </row>
    <row r="51" spans="1:173" ht="24" customHeight="1" x14ac:dyDescent="0.3">
      <c r="A51" s="13" t="s">
        <v>71</v>
      </c>
      <c r="B51" s="13" t="s">
        <v>699</v>
      </c>
      <c r="C51" s="14">
        <v>0.2</v>
      </c>
      <c r="D51" s="14">
        <v>0.1</v>
      </c>
      <c r="E51" s="14">
        <v>-0.2</v>
      </c>
      <c r="F51" s="14">
        <v>3.3</v>
      </c>
      <c r="G51" s="14">
        <v>38.700000000000003</v>
      </c>
      <c r="H51" s="14"/>
      <c r="I51" s="14"/>
      <c r="J51" s="14">
        <v>-7</v>
      </c>
      <c r="K51" s="14">
        <v>11.6</v>
      </c>
      <c r="L51" s="14">
        <v>-1.1000000000000001</v>
      </c>
      <c r="M51" s="14"/>
      <c r="N51" s="14">
        <v>0</v>
      </c>
      <c r="O51" s="14">
        <v>0</v>
      </c>
      <c r="P51" s="14">
        <v>0</v>
      </c>
      <c r="Q51" s="14">
        <v>0</v>
      </c>
      <c r="R51" s="14">
        <v>12.5</v>
      </c>
      <c r="S51" s="14">
        <v>-4.0999999999999996</v>
      </c>
      <c r="T51" s="14">
        <v>90.4</v>
      </c>
      <c r="U51" s="14">
        <v>0</v>
      </c>
      <c r="V51" s="14"/>
      <c r="W51" s="14"/>
      <c r="X51" s="14"/>
      <c r="Y51" s="14"/>
      <c r="Z51" s="14">
        <v>16.3</v>
      </c>
      <c r="AA51" s="14">
        <v>1.1000000000000001</v>
      </c>
      <c r="AB51" s="14">
        <v>0</v>
      </c>
      <c r="AC51" s="14">
        <v>-3.2</v>
      </c>
      <c r="AD51" s="14"/>
      <c r="AE51" s="14">
        <v>23.6</v>
      </c>
      <c r="AF51" s="14">
        <v>1.5</v>
      </c>
      <c r="AG51" s="14"/>
      <c r="AH51" s="14"/>
      <c r="AI51" s="14"/>
      <c r="AJ51" s="14">
        <v>17.600000000000001</v>
      </c>
      <c r="AK51" s="14">
        <v>-3.3</v>
      </c>
      <c r="AL51" s="14"/>
      <c r="AM51" s="14"/>
      <c r="AN51" s="14"/>
      <c r="AO51" s="14">
        <v>-1.2</v>
      </c>
      <c r="AP51" s="14">
        <v>43.2</v>
      </c>
      <c r="AQ51" s="14">
        <v>1</v>
      </c>
      <c r="AR51" s="14">
        <v>16</v>
      </c>
      <c r="AS51" s="14">
        <v>0.6</v>
      </c>
      <c r="AT51" s="14">
        <v>-0.3</v>
      </c>
      <c r="AU51" s="14">
        <v>2.7</v>
      </c>
      <c r="AV51" s="14">
        <v>1.6</v>
      </c>
      <c r="AW51" s="14">
        <v>29.196000000000002</v>
      </c>
      <c r="AX51" s="14">
        <v>-4.3019999999999996</v>
      </c>
      <c r="AY51" s="14">
        <v>-42.094999999999999</v>
      </c>
      <c r="AZ51" s="14">
        <v>11.4</v>
      </c>
      <c r="BA51" s="14">
        <v>-1</v>
      </c>
      <c r="BB51" s="14"/>
      <c r="BC51" s="14">
        <v>-1.4</v>
      </c>
      <c r="BD51" s="14">
        <v>-1.8</v>
      </c>
      <c r="BE51" s="14">
        <v>1</v>
      </c>
      <c r="BF51" s="14">
        <v>0.1</v>
      </c>
      <c r="BG51" s="14">
        <v>8.3000000000000007</v>
      </c>
      <c r="BH51" s="14">
        <v>3.1</v>
      </c>
      <c r="BI51" s="14"/>
      <c r="BJ51" s="14"/>
      <c r="BK51" s="14">
        <v>-0.4</v>
      </c>
      <c r="BL51" s="14"/>
      <c r="BM51" s="14"/>
      <c r="BN51" s="14"/>
      <c r="BO51" s="14">
        <v>9.3000000000000007</v>
      </c>
      <c r="BP51" s="14">
        <v>0</v>
      </c>
      <c r="BQ51" s="14">
        <v>0</v>
      </c>
      <c r="BR51" s="14"/>
      <c r="BS51" s="14">
        <v>37.799999999999997</v>
      </c>
      <c r="BT51" s="14">
        <v>0</v>
      </c>
      <c r="BU51" s="14"/>
      <c r="BV51" s="14"/>
      <c r="BW51" s="14"/>
      <c r="BX51" s="14"/>
      <c r="BY51" s="14">
        <v>0.6</v>
      </c>
      <c r="BZ51" s="14"/>
      <c r="CA51" s="14"/>
      <c r="CB51" s="14">
        <v>32.5</v>
      </c>
      <c r="CC51" s="14">
        <v>41.5</v>
      </c>
      <c r="CD51" s="14">
        <v>5.0999999999999996</v>
      </c>
      <c r="CE51" s="14">
        <v>10.6</v>
      </c>
      <c r="CF51" s="14">
        <v>-2.2000000000000002</v>
      </c>
      <c r="CG51" s="14"/>
      <c r="CH51" s="14"/>
      <c r="CI51" s="14"/>
      <c r="CJ51" s="14">
        <v>64</v>
      </c>
      <c r="CK51" s="14">
        <v>64.2</v>
      </c>
      <c r="CL51" s="14">
        <v>-6</v>
      </c>
      <c r="CM51" s="14"/>
      <c r="CN51" s="14"/>
      <c r="CO51" s="14"/>
      <c r="CP51" s="14"/>
      <c r="CQ51" s="14"/>
      <c r="CR51" s="14">
        <v>-8.6</v>
      </c>
      <c r="CS51" s="14">
        <v>-8.3000000000000007</v>
      </c>
      <c r="CT51" s="14"/>
      <c r="CU51" s="14">
        <v>-3.7</v>
      </c>
      <c r="CV51" s="14">
        <v>0</v>
      </c>
      <c r="CW51" s="14"/>
      <c r="CX51" s="14"/>
      <c r="CY51" s="14">
        <v>1.3</v>
      </c>
      <c r="CZ51" s="14">
        <v>-0.1</v>
      </c>
      <c r="DA51" s="14">
        <v>-0.8</v>
      </c>
      <c r="DB51" s="14">
        <v>0</v>
      </c>
      <c r="DC51" s="14">
        <v>1.4</v>
      </c>
      <c r="DD51" s="14">
        <v>1.8</v>
      </c>
      <c r="DE51" s="14">
        <v>0.2</v>
      </c>
      <c r="DF51" s="14">
        <v>2.2999999999999998</v>
      </c>
      <c r="DG51" s="14">
        <v>0.6</v>
      </c>
      <c r="DH51" s="14"/>
      <c r="DI51" s="14">
        <v>0</v>
      </c>
      <c r="DJ51" s="14">
        <v>0</v>
      </c>
      <c r="DK51" s="14">
        <v>-3.8</v>
      </c>
      <c r="DL51" s="14">
        <v>1.8</v>
      </c>
      <c r="DM51" s="14">
        <v>1.7</v>
      </c>
      <c r="DN51" s="14">
        <v>0.4</v>
      </c>
      <c r="DO51" s="14">
        <v>0.6</v>
      </c>
      <c r="DP51" s="14">
        <v>1.1000000000000001</v>
      </c>
      <c r="DQ51" s="14">
        <v>0</v>
      </c>
      <c r="DR51" s="14">
        <v>0.1</v>
      </c>
      <c r="DS51" s="14">
        <v>0.6</v>
      </c>
      <c r="DT51" s="14">
        <v>0.4</v>
      </c>
      <c r="DU51" s="14"/>
      <c r="DV51" s="14">
        <v>-4</v>
      </c>
      <c r="DW51" s="14">
        <v>2.5</v>
      </c>
      <c r="DX51" s="14">
        <v>3.2</v>
      </c>
      <c r="DY51" s="14">
        <v>3.1</v>
      </c>
      <c r="DZ51" s="14">
        <v>1.7</v>
      </c>
      <c r="EA51" s="14">
        <v>0.8</v>
      </c>
      <c r="EB51" s="14">
        <v>4</v>
      </c>
      <c r="EC51" s="14">
        <v>0</v>
      </c>
      <c r="ED51" s="14">
        <v>-9.8000000000000007</v>
      </c>
      <c r="EE51" s="14">
        <v>-10</v>
      </c>
      <c r="EF51" s="14"/>
      <c r="EG51" s="14">
        <v>7.3</v>
      </c>
      <c r="EH51" s="14">
        <v>2.6</v>
      </c>
      <c r="EI51" s="14">
        <v>0</v>
      </c>
      <c r="EJ51" s="14">
        <v>1.1000000000000001</v>
      </c>
      <c r="EK51" s="14">
        <v>0.2</v>
      </c>
      <c r="EL51" s="14">
        <v>0.2</v>
      </c>
      <c r="EM51" s="14">
        <v>0.2</v>
      </c>
      <c r="EN51" s="14"/>
      <c r="EO51" s="14">
        <v>0</v>
      </c>
      <c r="EP51" s="14">
        <v>0</v>
      </c>
      <c r="EQ51" s="14">
        <v>-0.2</v>
      </c>
      <c r="ER51" s="14">
        <v>6.9</v>
      </c>
      <c r="ES51" s="14">
        <v>0.9</v>
      </c>
      <c r="ET51" s="14">
        <v>0</v>
      </c>
      <c r="EU51" s="14">
        <v>0</v>
      </c>
      <c r="EV51" s="14">
        <v>2</v>
      </c>
      <c r="EW51" s="14">
        <v>2</v>
      </c>
      <c r="EX51" s="14">
        <v>1.7</v>
      </c>
      <c r="EY51" s="14"/>
      <c r="EZ51" s="14">
        <v>7.3</v>
      </c>
      <c r="FA51" s="14">
        <v>1</v>
      </c>
      <c r="FB51" s="14">
        <v>1.9</v>
      </c>
      <c r="FC51" s="14">
        <v>2.6</v>
      </c>
      <c r="FD51" s="14">
        <v>0</v>
      </c>
      <c r="FE51" s="14">
        <v>0</v>
      </c>
      <c r="FF51" s="14">
        <v>539.29899999999998</v>
      </c>
      <c r="FG51" s="15"/>
      <c r="FH51" s="14">
        <v>1.25753</v>
      </c>
      <c r="FI51" s="14"/>
      <c r="FJ51" s="14">
        <v>-0.432</v>
      </c>
      <c r="FK51" s="14">
        <v>1.1160000000000001</v>
      </c>
      <c r="FL51" s="14">
        <v>1.8</v>
      </c>
      <c r="FM51" s="14"/>
      <c r="FN51" s="14">
        <v>2.6283099999999999</v>
      </c>
      <c r="FO51" s="14">
        <v>-1</v>
      </c>
      <c r="FP51" s="14">
        <v>0.3</v>
      </c>
      <c r="FQ51" s="14">
        <v>5.6698399999999998</v>
      </c>
    </row>
    <row r="52" spans="1:173" ht="24" customHeight="1" x14ac:dyDescent="0.3">
      <c r="A52" s="16" t="s">
        <v>71</v>
      </c>
      <c r="B52" s="16" t="s">
        <v>700</v>
      </c>
      <c r="C52" s="17">
        <v>0.2</v>
      </c>
      <c r="D52" s="17">
        <v>0.1</v>
      </c>
      <c r="E52" s="17">
        <v>-0.2</v>
      </c>
      <c r="F52" s="17">
        <v>23.6</v>
      </c>
      <c r="G52" s="17">
        <v>13.3</v>
      </c>
      <c r="H52" s="17"/>
      <c r="I52" s="17"/>
      <c r="J52" s="17">
        <v>-7.2</v>
      </c>
      <c r="K52" s="17">
        <v>22.4</v>
      </c>
      <c r="L52" s="17">
        <v>-1.7</v>
      </c>
      <c r="M52" s="17"/>
      <c r="N52" s="17">
        <v>0</v>
      </c>
      <c r="O52" s="17">
        <v>0</v>
      </c>
      <c r="P52" s="17">
        <v>0</v>
      </c>
      <c r="Q52" s="17">
        <v>0</v>
      </c>
      <c r="R52" s="17">
        <v>14.1</v>
      </c>
      <c r="S52" s="17">
        <v>-3.2</v>
      </c>
      <c r="T52" s="17">
        <v>95.3</v>
      </c>
      <c r="U52" s="17">
        <v>0</v>
      </c>
      <c r="V52" s="17"/>
      <c r="W52" s="17"/>
      <c r="X52" s="17"/>
      <c r="Y52" s="17"/>
      <c r="Z52" s="17">
        <v>16.5</v>
      </c>
      <c r="AA52" s="17">
        <v>1.5</v>
      </c>
      <c r="AB52" s="17">
        <v>0</v>
      </c>
      <c r="AC52" s="17">
        <v>-3.3</v>
      </c>
      <c r="AD52" s="17"/>
      <c r="AE52" s="17">
        <v>24.2</v>
      </c>
      <c r="AF52" s="17">
        <v>1.3</v>
      </c>
      <c r="AG52" s="17"/>
      <c r="AH52" s="17"/>
      <c r="AI52" s="17"/>
      <c r="AJ52" s="17">
        <v>16.3</v>
      </c>
      <c r="AK52" s="17">
        <v>9.9</v>
      </c>
      <c r="AL52" s="17"/>
      <c r="AM52" s="17"/>
      <c r="AN52" s="17"/>
      <c r="AO52" s="17">
        <v>-1.2</v>
      </c>
      <c r="AP52" s="17">
        <v>47.1</v>
      </c>
      <c r="AQ52" s="17">
        <v>2.2000000000000002</v>
      </c>
      <c r="AR52" s="17">
        <v>15.2</v>
      </c>
      <c r="AS52" s="17">
        <v>0.8</v>
      </c>
      <c r="AT52" s="17">
        <v>0</v>
      </c>
      <c r="AU52" s="17">
        <v>2.7</v>
      </c>
      <c r="AV52" s="17">
        <v>1.2</v>
      </c>
      <c r="AW52" s="17">
        <v>28.081</v>
      </c>
      <c r="AX52" s="17">
        <v>-5.3490000000000002</v>
      </c>
      <c r="AY52" s="17">
        <v>-43.100999999999999</v>
      </c>
      <c r="AZ52" s="17">
        <v>10.8</v>
      </c>
      <c r="BA52" s="17">
        <v>-0.8</v>
      </c>
      <c r="BB52" s="17"/>
      <c r="BC52" s="17">
        <v>-1.4</v>
      </c>
      <c r="BD52" s="17">
        <v>-1.6</v>
      </c>
      <c r="BE52" s="17">
        <v>1</v>
      </c>
      <c r="BF52" s="17">
        <v>0.1</v>
      </c>
      <c r="BG52" s="17">
        <v>8.3000000000000007</v>
      </c>
      <c r="BH52" s="17">
        <v>3.9</v>
      </c>
      <c r="BI52" s="17"/>
      <c r="BJ52" s="17"/>
      <c r="BK52" s="17">
        <v>-1.9</v>
      </c>
      <c r="BL52" s="17"/>
      <c r="BM52" s="17"/>
      <c r="BN52" s="17"/>
      <c r="BO52" s="17">
        <v>11.1</v>
      </c>
      <c r="BP52" s="17">
        <v>0</v>
      </c>
      <c r="BQ52" s="17">
        <v>0</v>
      </c>
      <c r="BR52" s="17"/>
      <c r="BS52" s="17">
        <v>40.200000000000003</v>
      </c>
      <c r="BT52" s="17">
        <v>0</v>
      </c>
      <c r="BU52" s="17"/>
      <c r="BV52" s="17"/>
      <c r="BW52" s="17"/>
      <c r="BX52" s="17"/>
      <c r="BY52" s="17">
        <v>2.6</v>
      </c>
      <c r="BZ52" s="17"/>
      <c r="CA52" s="17"/>
      <c r="CB52" s="17">
        <v>31.8</v>
      </c>
      <c r="CC52" s="17">
        <v>41.2</v>
      </c>
      <c r="CD52" s="17">
        <v>7.6</v>
      </c>
      <c r="CE52" s="17">
        <v>12.5</v>
      </c>
      <c r="CF52" s="17">
        <v>2.9</v>
      </c>
      <c r="CG52" s="17"/>
      <c r="CH52" s="17"/>
      <c r="CI52" s="17"/>
      <c r="CJ52" s="17">
        <v>64.5</v>
      </c>
      <c r="CK52" s="17">
        <v>64.7</v>
      </c>
      <c r="CL52" s="17">
        <v>-4.7</v>
      </c>
      <c r="CM52" s="17"/>
      <c r="CN52" s="17"/>
      <c r="CO52" s="17"/>
      <c r="CP52" s="17"/>
      <c r="CQ52" s="17"/>
      <c r="CR52" s="17">
        <v>-8.9</v>
      </c>
      <c r="CS52" s="17">
        <v>-6.9</v>
      </c>
      <c r="CT52" s="17"/>
      <c r="CU52" s="17">
        <v>-4</v>
      </c>
      <c r="CV52" s="17">
        <v>0</v>
      </c>
      <c r="CW52" s="17"/>
      <c r="CX52" s="17"/>
      <c r="CY52" s="17">
        <v>1.3</v>
      </c>
      <c r="CZ52" s="17">
        <v>-0.2</v>
      </c>
      <c r="DA52" s="17">
        <v>-0.7</v>
      </c>
      <c r="DB52" s="17">
        <v>0</v>
      </c>
      <c r="DC52" s="17">
        <v>1.6</v>
      </c>
      <c r="DD52" s="17">
        <v>1.8</v>
      </c>
      <c r="DE52" s="17">
        <v>1.5</v>
      </c>
      <c r="DF52" s="17">
        <v>2.2999999999999998</v>
      </c>
      <c r="DG52" s="17">
        <v>0.6</v>
      </c>
      <c r="DH52" s="17"/>
      <c r="DI52" s="17">
        <v>0</v>
      </c>
      <c r="DJ52" s="17">
        <v>0</v>
      </c>
      <c r="DK52" s="17">
        <v>-3.1</v>
      </c>
      <c r="DL52" s="17">
        <v>0.5</v>
      </c>
      <c r="DM52" s="17">
        <v>1.7</v>
      </c>
      <c r="DN52" s="17">
        <v>0.5</v>
      </c>
      <c r="DO52" s="17">
        <v>0.6</v>
      </c>
      <c r="DP52" s="17">
        <v>1.1000000000000001</v>
      </c>
      <c r="DQ52" s="17">
        <v>0</v>
      </c>
      <c r="DR52" s="17">
        <v>0.1</v>
      </c>
      <c r="DS52" s="17">
        <v>0.5</v>
      </c>
      <c r="DT52" s="17">
        <v>0.4</v>
      </c>
      <c r="DU52" s="17"/>
      <c r="DV52" s="17">
        <v>-4.0999999999999996</v>
      </c>
      <c r="DW52" s="17">
        <v>0.9</v>
      </c>
      <c r="DX52" s="17">
        <v>3</v>
      </c>
      <c r="DY52" s="17">
        <v>3</v>
      </c>
      <c r="DZ52" s="17">
        <v>1.7</v>
      </c>
      <c r="EA52" s="17">
        <v>0.8</v>
      </c>
      <c r="EB52" s="17">
        <v>4</v>
      </c>
      <c r="EC52" s="17">
        <v>0</v>
      </c>
      <c r="ED52" s="17">
        <v>-9.1999999999999993</v>
      </c>
      <c r="EE52" s="17">
        <v>-9</v>
      </c>
      <c r="EF52" s="17"/>
      <c r="EG52" s="17">
        <v>6.2</v>
      </c>
      <c r="EH52" s="17">
        <v>2.6</v>
      </c>
      <c r="EI52" s="17">
        <v>0</v>
      </c>
      <c r="EJ52" s="17">
        <v>1</v>
      </c>
      <c r="EK52" s="17">
        <v>0.2</v>
      </c>
      <c r="EL52" s="17">
        <v>0.2</v>
      </c>
      <c r="EM52" s="17">
        <v>0.2</v>
      </c>
      <c r="EN52" s="17"/>
      <c r="EO52" s="17">
        <v>0</v>
      </c>
      <c r="EP52" s="17">
        <v>0</v>
      </c>
      <c r="EQ52" s="17">
        <v>-0.2</v>
      </c>
      <c r="ER52" s="17">
        <v>7.2</v>
      </c>
      <c r="ES52" s="17">
        <v>1.1000000000000001</v>
      </c>
      <c r="ET52" s="17">
        <v>0</v>
      </c>
      <c r="EU52" s="17">
        <v>0</v>
      </c>
      <c r="EV52" s="17">
        <v>2</v>
      </c>
      <c r="EW52" s="17">
        <v>2</v>
      </c>
      <c r="EX52" s="17">
        <v>1.7</v>
      </c>
      <c r="EY52" s="17"/>
      <c r="EZ52" s="17">
        <v>6.2</v>
      </c>
      <c r="FA52" s="17">
        <v>1.1000000000000001</v>
      </c>
      <c r="FB52" s="17">
        <v>1.3</v>
      </c>
      <c r="FC52" s="17">
        <v>3</v>
      </c>
      <c r="FD52" s="17">
        <v>0</v>
      </c>
      <c r="FE52" s="17">
        <v>0</v>
      </c>
      <c r="FF52" s="17">
        <v>581.13099999999997</v>
      </c>
      <c r="FG52" s="15"/>
      <c r="FH52" s="17">
        <v>1.5947800000000001</v>
      </c>
      <c r="FI52" s="17"/>
      <c r="FJ52" s="17">
        <v>-0.66500000000000004</v>
      </c>
      <c r="FK52" s="17">
        <v>1.1439999999999999</v>
      </c>
      <c r="FL52" s="17">
        <v>1.7</v>
      </c>
      <c r="FM52" s="17"/>
      <c r="FN52" s="17">
        <v>2.6320399999999999</v>
      </c>
      <c r="FO52" s="17">
        <v>-0.8</v>
      </c>
      <c r="FP52" s="17">
        <v>0.5</v>
      </c>
      <c r="FQ52" s="17">
        <v>6.1058199999999996</v>
      </c>
    </row>
    <row r="53" spans="1:173" ht="24" customHeight="1" x14ac:dyDescent="0.3">
      <c r="A53" s="16" t="s">
        <v>71</v>
      </c>
      <c r="B53" s="16" t="s">
        <v>701</v>
      </c>
      <c r="C53" s="17">
        <v>0.3</v>
      </c>
      <c r="D53" s="17">
        <v>0.1</v>
      </c>
      <c r="E53" s="17">
        <v>-0.2</v>
      </c>
      <c r="F53" s="17">
        <v>7.3</v>
      </c>
      <c r="G53" s="17">
        <v>9.9</v>
      </c>
      <c r="H53" s="17"/>
      <c r="I53" s="17"/>
      <c r="J53" s="17">
        <v>-2.5</v>
      </c>
      <c r="K53" s="17">
        <v>19</v>
      </c>
      <c r="L53" s="17">
        <v>-1.9</v>
      </c>
      <c r="M53" s="17"/>
      <c r="N53" s="17">
        <v>0</v>
      </c>
      <c r="O53" s="17">
        <v>0</v>
      </c>
      <c r="P53" s="17">
        <v>0</v>
      </c>
      <c r="Q53" s="17">
        <v>0</v>
      </c>
      <c r="R53" s="17">
        <v>11.4</v>
      </c>
      <c r="S53" s="17">
        <v>-4.8</v>
      </c>
      <c r="T53" s="17">
        <v>88.3</v>
      </c>
      <c r="U53" s="17">
        <v>0</v>
      </c>
      <c r="V53" s="17"/>
      <c r="W53" s="17"/>
      <c r="X53" s="17"/>
      <c r="Y53" s="17"/>
      <c r="Z53" s="17">
        <v>2.7</v>
      </c>
      <c r="AA53" s="17">
        <v>0.9</v>
      </c>
      <c r="AB53" s="17">
        <v>0</v>
      </c>
      <c r="AC53" s="17">
        <v>-3.2</v>
      </c>
      <c r="AD53" s="17"/>
      <c r="AE53" s="17">
        <v>21.7</v>
      </c>
      <c r="AF53" s="17">
        <v>1.3</v>
      </c>
      <c r="AG53" s="17"/>
      <c r="AH53" s="17"/>
      <c r="AI53" s="17"/>
      <c r="AJ53" s="17">
        <v>15</v>
      </c>
      <c r="AK53" s="17">
        <v>4.7</v>
      </c>
      <c r="AL53" s="17"/>
      <c r="AM53" s="17"/>
      <c r="AN53" s="17"/>
      <c r="AO53" s="17">
        <v>-1.2</v>
      </c>
      <c r="AP53" s="17">
        <v>47.8</v>
      </c>
      <c r="AQ53" s="17">
        <v>2.7</v>
      </c>
      <c r="AR53" s="17">
        <v>16.399999999999999</v>
      </c>
      <c r="AS53" s="17">
        <v>1</v>
      </c>
      <c r="AT53" s="17">
        <v>0</v>
      </c>
      <c r="AU53" s="17">
        <v>2.7</v>
      </c>
      <c r="AV53" s="17">
        <v>1.6</v>
      </c>
      <c r="AW53" s="17">
        <v>23.6313</v>
      </c>
      <c r="AX53" s="17">
        <v>-9.7739999999999991</v>
      </c>
      <c r="AY53" s="17">
        <v>-47.576999999999998</v>
      </c>
      <c r="AZ53" s="17">
        <v>9</v>
      </c>
      <c r="BA53" s="17">
        <v>-0.8</v>
      </c>
      <c r="BB53" s="17"/>
      <c r="BC53" s="17">
        <v>-2</v>
      </c>
      <c r="BD53" s="17">
        <v>-1.8</v>
      </c>
      <c r="BE53" s="17">
        <v>1</v>
      </c>
      <c r="BF53" s="17">
        <v>0.1</v>
      </c>
      <c r="BG53" s="17">
        <v>4.8</v>
      </c>
      <c r="BH53" s="17">
        <v>6.1</v>
      </c>
      <c r="BI53" s="17"/>
      <c r="BJ53" s="17"/>
      <c r="BK53" s="17">
        <v>5.6</v>
      </c>
      <c r="BL53" s="17"/>
      <c r="BM53" s="17"/>
      <c r="BN53" s="17"/>
      <c r="BO53" s="17">
        <v>11.3</v>
      </c>
      <c r="BP53" s="17">
        <v>0</v>
      </c>
      <c r="BQ53" s="17">
        <v>0</v>
      </c>
      <c r="BR53" s="17"/>
      <c r="BS53" s="17">
        <v>36.299999999999997</v>
      </c>
      <c r="BT53" s="17">
        <v>0</v>
      </c>
      <c r="BU53" s="17"/>
      <c r="BV53" s="17"/>
      <c r="BW53" s="17"/>
      <c r="BX53" s="17"/>
      <c r="BY53" s="17">
        <v>-0.7</v>
      </c>
      <c r="BZ53" s="17"/>
      <c r="CA53" s="17"/>
      <c r="CB53" s="17">
        <v>32.299999999999997</v>
      </c>
      <c r="CC53" s="17">
        <v>42</v>
      </c>
      <c r="CD53" s="17">
        <v>9</v>
      </c>
      <c r="CE53" s="17">
        <v>12.6</v>
      </c>
      <c r="CF53" s="17">
        <v>2.9</v>
      </c>
      <c r="CG53" s="17"/>
      <c r="CH53" s="17"/>
      <c r="CI53" s="17"/>
      <c r="CJ53" s="17">
        <v>68.099999999999994</v>
      </c>
      <c r="CK53" s="17">
        <v>68.5</v>
      </c>
      <c r="CL53" s="17">
        <v>0</v>
      </c>
      <c r="CM53" s="17"/>
      <c r="CN53" s="17"/>
      <c r="CO53" s="17"/>
      <c r="CP53" s="17"/>
      <c r="CQ53" s="17"/>
      <c r="CR53" s="17">
        <v>-11.9</v>
      </c>
      <c r="CS53" s="17">
        <v>-8.6999999999999993</v>
      </c>
      <c r="CT53" s="17"/>
      <c r="CU53" s="17">
        <v>-4.0999999999999996</v>
      </c>
      <c r="CV53" s="17">
        <v>0</v>
      </c>
      <c r="CW53" s="17"/>
      <c r="CX53" s="17"/>
      <c r="CY53" s="17">
        <v>1.3</v>
      </c>
      <c r="CZ53" s="17">
        <v>-0.1</v>
      </c>
      <c r="DA53" s="17">
        <v>-0.8</v>
      </c>
      <c r="DB53" s="17">
        <v>0</v>
      </c>
      <c r="DC53" s="17">
        <v>1.6</v>
      </c>
      <c r="DD53" s="17">
        <v>1.8</v>
      </c>
      <c r="DE53" s="17">
        <v>1.1000000000000001</v>
      </c>
      <c r="DF53" s="17">
        <v>2.4</v>
      </c>
      <c r="DG53" s="17">
        <v>0.6</v>
      </c>
      <c r="DH53" s="17"/>
      <c r="DI53" s="17">
        <v>0</v>
      </c>
      <c r="DJ53" s="17">
        <v>0</v>
      </c>
      <c r="DK53" s="17">
        <v>-3.5</v>
      </c>
      <c r="DL53" s="17">
        <v>-0.4</v>
      </c>
      <c r="DM53" s="17">
        <v>1.7</v>
      </c>
      <c r="DN53" s="17">
        <v>0.5</v>
      </c>
      <c r="DO53" s="17">
        <v>0.6</v>
      </c>
      <c r="DP53" s="17">
        <v>1.1000000000000001</v>
      </c>
      <c r="DQ53" s="17">
        <v>0</v>
      </c>
      <c r="DR53" s="17">
        <v>0</v>
      </c>
      <c r="DS53" s="17">
        <v>0.6</v>
      </c>
      <c r="DT53" s="17">
        <v>0.4</v>
      </c>
      <c r="DU53" s="17"/>
      <c r="DV53" s="17">
        <v>-3.8</v>
      </c>
      <c r="DW53" s="17">
        <v>0.8</v>
      </c>
      <c r="DX53" s="17">
        <v>3</v>
      </c>
      <c r="DY53" s="17">
        <v>2.7</v>
      </c>
      <c r="DZ53" s="17">
        <v>1.7</v>
      </c>
      <c r="EA53" s="17">
        <v>0.8</v>
      </c>
      <c r="EB53" s="17">
        <v>4</v>
      </c>
      <c r="EC53" s="17">
        <v>0</v>
      </c>
      <c r="ED53" s="17">
        <v>-9.6999999999999993</v>
      </c>
      <c r="EE53" s="17">
        <v>-9.8000000000000007</v>
      </c>
      <c r="EF53" s="17"/>
      <c r="EG53" s="17">
        <v>11.3</v>
      </c>
      <c r="EH53" s="17">
        <v>2.6</v>
      </c>
      <c r="EI53" s="17">
        <v>0</v>
      </c>
      <c r="EJ53" s="17">
        <v>0.9</v>
      </c>
      <c r="EK53" s="17">
        <v>0.2</v>
      </c>
      <c r="EL53" s="17">
        <v>0.2</v>
      </c>
      <c r="EM53" s="17">
        <v>0.2</v>
      </c>
      <c r="EN53" s="17"/>
      <c r="EO53" s="17">
        <v>0</v>
      </c>
      <c r="EP53" s="17">
        <v>0</v>
      </c>
      <c r="EQ53" s="17">
        <v>-0.2</v>
      </c>
      <c r="ER53" s="17">
        <v>6.5</v>
      </c>
      <c r="ES53" s="17">
        <v>1</v>
      </c>
      <c r="ET53" s="17">
        <v>0</v>
      </c>
      <c r="EU53" s="17">
        <v>0</v>
      </c>
      <c r="EV53" s="17">
        <v>0.8</v>
      </c>
      <c r="EW53" s="17">
        <v>2.1</v>
      </c>
      <c r="EX53" s="17">
        <v>1.7</v>
      </c>
      <c r="EY53" s="17"/>
      <c r="EZ53" s="17">
        <v>11.3</v>
      </c>
      <c r="FA53" s="17">
        <v>1.1000000000000001</v>
      </c>
      <c r="FB53" s="17">
        <v>1.5</v>
      </c>
      <c r="FC53" s="17">
        <v>2.5</v>
      </c>
      <c r="FD53" s="17">
        <v>0.5</v>
      </c>
      <c r="FE53" s="17">
        <v>0</v>
      </c>
      <c r="FF53" s="17">
        <v>529.68029999999999</v>
      </c>
      <c r="FG53" s="15"/>
      <c r="FH53" s="17">
        <v>1.7035800000000001</v>
      </c>
      <c r="FI53" s="17"/>
      <c r="FJ53" s="17">
        <v>-0.69099999999999995</v>
      </c>
      <c r="FK53" s="17">
        <v>1.3859999999999999</v>
      </c>
      <c r="FL53" s="17">
        <v>1.8</v>
      </c>
      <c r="FM53" s="17"/>
      <c r="FN53" s="17">
        <v>2.6477499999999998</v>
      </c>
      <c r="FO53" s="17">
        <v>0.8</v>
      </c>
      <c r="FP53" s="17">
        <v>0.4</v>
      </c>
      <c r="FQ53" s="17">
        <v>8.0463299999999993</v>
      </c>
    </row>
    <row r="54" spans="1:173" ht="24" customHeight="1" x14ac:dyDescent="0.3">
      <c r="A54" s="16" t="s">
        <v>71</v>
      </c>
      <c r="B54" s="16" t="s">
        <v>702</v>
      </c>
      <c r="C54" s="17">
        <v>0.3</v>
      </c>
      <c r="D54" s="17">
        <v>0.1</v>
      </c>
      <c r="E54" s="17">
        <v>-0.2</v>
      </c>
      <c r="F54" s="17">
        <v>32.5</v>
      </c>
      <c r="G54" s="17">
        <v>14.9</v>
      </c>
      <c r="H54" s="17"/>
      <c r="I54" s="17"/>
      <c r="J54" s="17">
        <v>-3.8</v>
      </c>
      <c r="K54" s="17">
        <v>18.8</v>
      </c>
      <c r="L54" s="17">
        <v>-3.2</v>
      </c>
      <c r="M54" s="17"/>
      <c r="N54" s="17">
        <v>0</v>
      </c>
      <c r="O54" s="17">
        <v>0</v>
      </c>
      <c r="P54" s="17">
        <v>0</v>
      </c>
      <c r="Q54" s="17">
        <v>0</v>
      </c>
      <c r="R54" s="17">
        <v>34.9</v>
      </c>
      <c r="S54" s="17">
        <v>11</v>
      </c>
      <c r="T54" s="17">
        <v>100.3</v>
      </c>
      <c r="U54" s="17">
        <v>0.1</v>
      </c>
      <c r="V54" s="17"/>
      <c r="W54" s="17"/>
      <c r="X54" s="17"/>
      <c r="Y54" s="17"/>
      <c r="Z54" s="17">
        <v>3.1</v>
      </c>
      <c r="AA54" s="17">
        <v>1.1000000000000001</v>
      </c>
      <c r="AB54" s="17">
        <v>0</v>
      </c>
      <c r="AC54" s="17">
        <v>-3.1</v>
      </c>
      <c r="AD54" s="17"/>
      <c r="AE54" s="17">
        <v>22.5</v>
      </c>
      <c r="AF54" s="17">
        <v>1.5</v>
      </c>
      <c r="AG54" s="17"/>
      <c r="AH54" s="17"/>
      <c r="AI54" s="17"/>
      <c r="AJ54" s="17">
        <v>14.8</v>
      </c>
      <c r="AK54" s="17">
        <v>12.6</v>
      </c>
      <c r="AL54" s="17"/>
      <c r="AM54" s="17"/>
      <c r="AN54" s="17"/>
      <c r="AO54" s="17">
        <v>-1.4</v>
      </c>
      <c r="AP54" s="17">
        <v>51.7</v>
      </c>
      <c r="AQ54" s="17">
        <v>3.1</v>
      </c>
      <c r="AR54" s="17">
        <v>15.5</v>
      </c>
      <c r="AS54" s="17">
        <v>0.4</v>
      </c>
      <c r="AT54" s="17">
        <v>0.3</v>
      </c>
      <c r="AU54" s="17">
        <v>2.7</v>
      </c>
      <c r="AV54" s="17">
        <v>1</v>
      </c>
      <c r="AW54" s="17">
        <v>32.403730000000003</v>
      </c>
      <c r="AX54" s="17">
        <v>11.44244</v>
      </c>
      <c r="AY54" s="17">
        <v>-41.328919999999997</v>
      </c>
      <c r="AZ54" s="17">
        <v>12.5</v>
      </c>
      <c r="BA54" s="17">
        <v>-0.6</v>
      </c>
      <c r="BB54" s="17"/>
      <c r="BC54" s="17">
        <v>-0.9</v>
      </c>
      <c r="BD54" s="17">
        <v>0.5</v>
      </c>
      <c r="BE54" s="17">
        <v>1</v>
      </c>
      <c r="BF54" s="17">
        <v>0.1</v>
      </c>
      <c r="BG54" s="17">
        <v>8.5</v>
      </c>
      <c r="BH54" s="17">
        <v>13.1</v>
      </c>
      <c r="BI54" s="17"/>
      <c r="BJ54" s="17"/>
      <c r="BK54" s="17">
        <v>3.8</v>
      </c>
      <c r="BL54" s="17"/>
      <c r="BM54" s="17"/>
      <c r="BN54" s="17"/>
      <c r="BO54" s="17">
        <v>15.2</v>
      </c>
      <c r="BP54" s="17">
        <v>0</v>
      </c>
      <c r="BQ54" s="17">
        <v>0</v>
      </c>
      <c r="BR54" s="17"/>
      <c r="BS54" s="17">
        <v>7.8</v>
      </c>
      <c r="BT54" s="17">
        <v>0</v>
      </c>
      <c r="BU54" s="17"/>
      <c r="BV54" s="17"/>
      <c r="BW54" s="17"/>
      <c r="BX54" s="17"/>
      <c r="BY54" s="17">
        <v>2.5</v>
      </c>
      <c r="BZ54" s="17"/>
      <c r="CA54" s="17"/>
      <c r="CB54" s="17">
        <v>39.5</v>
      </c>
      <c r="CC54" s="17">
        <v>27.7</v>
      </c>
      <c r="CD54" s="17">
        <v>8.1999999999999993</v>
      </c>
      <c r="CE54" s="17">
        <v>12.9</v>
      </c>
      <c r="CF54" s="17">
        <v>7</v>
      </c>
      <c r="CG54" s="17"/>
      <c r="CH54" s="17"/>
      <c r="CI54" s="17"/>
      <c r="CJ54" s="17">
        <v>36.5</v>
      </c>
      <c r="CK54" s="17">
        <v>43</v>
      </c>
      <c r="CL54" s="17">
        <v>-30.2</v>
      </c>
      <c r="CM54" s="17"/>
      <c r="CN54" s="17"/>
      <c r="CO54" s="17"/>
      <c r="CP54" s="17"/>
      <c r="CQ54" s="17"/>
      <c r="CR54" s="17">
        <v>3.7</v>
      </c>
      <c r="CS54" s="17">
        <v>0.6</v>
      </c>
      <c r="CT54" s="17"/>
      <c r="CU54" s="17">
        <v>-4.0999999999999996</v>
      </c>
      <c r="CV54" s="17">
        <v>0</v>
      </c>
      <c r="CW54" s="17"/>
      <c r="CX54" s="17"/>
      <c r="CY54" s="17">
        <v>1.3</v>
      </c>
      <c r="CZ54" s="17">
        <v>-0.1</v>
      </c>
      <c r="DA54" s="17">
        <v>-0.8</v>
      </c>
      <c r="DB54" s="17">
        <v>0</v>
      </c>
      <c r="DC54" s="17">
        <v>1.6</v>
      </c>
      <c r="DD54" s="17">
        <v>1.8</v>
      </c>
      <c r="DE54" s="17">
        <v>0.8</v>
      </c>
      <c r="DF54" s="17">
        <v>2.4</v>
      </c>
      <c r="DG54" s="17">
        <v>0.6</v>
      </c>
      <c r="DH54" s="17"/>
      <c r="DI54" s="17">
        <v>0</v>
      </c>
      <c r="DJ54" s="17">
        <v>0</v>
      </c>
      <c r="DK54" s="17">
        <v>-2.8</v>
      </c>
      <c r="DL54" s="17">
        <v>1.8</v>
      </c>
      <c r="DM54" s="17">
        <v>1.7</v>
      </c>
      <c r="DN54" s="17">
        <v>0.5</v>
      </c>
      <c r="DO54" s="17">
        <v>0.6</v>
      </c>
      <c r="DP54" s="17">
        <v>1.1000000000000001</v>
      </c>
      <c r="DQ54" s="17">
        <v>0</v>
      </c>
      <c r="DR54" s="17">
        <v>0.1</v>
      </c>
      <c r="DS54" s="17">
        <v>0.7</v>
      </c>
      <c r="DT54" s="17">
        <v>0.4</v>
      </c>
      <c r="DU54" s="17"/>
      <c r="DV54" s="17">
        <v>-3.7</v>
      </c>
      <c r="DW54" s="17">
        <v>1.3</v>
      </c>
      <c r="DX54" s="17">
        <v>2.9</v>
      </c>
      <c r="DY54" s="17">
        <v>2.7</v>
      </c>
      <c r="DZ54" s="17">
        <v>1.9</v>
      </c>
      <c r="EA54" s="17">
        <v>0.8</v>
      </c>
      <c r="EB54" s="17">
        <v>4</v>
      </c>
      <c r="EC54" s="17">
        <v>0</v>
      </c>
      <c r="ED54" s="17">
        <v>-5.7</v>
      </c>
      <c r="EE54" s="17">
        <v>-5.5</v>
      </c>
      <c r="EF54" s="17"/>
      <c r="EG54" s="17">
        <v>10.1</v>
      </c>
      <c r="EH54" s="17">
        <v>2.6</v>
      </c>
      <c r="EI54" s="17">
        <v>0</v>
      </c>
      <c r="EJ54" s="17">
        <v>0.9</v>
      </c>
      <c r="EK54" s="17">
        <v>0.2</v>
      </c>
      <c r="EL54" s="17">
        <v>0.2</v>
      </c>
      <c r="EM54" s="17">
        <v>0.2</v>
      </c>
      <c r="EN54" s="17"/>
      <c r="EO54" s="17">
        <v>0</v>
      </c>
      <c r="EP54" s="17">
        <v>0</v>
      </c>
      <c r="EQ54" s="17">
        <v>-0.2</v>
      </c>
      <c r="ER54" s="17">
        <v>11.9</v>
      </c>
      <c r="ES54" s="17">
        <v>0.5</v>
      </c>
      <c r="ET54" s="17">
        <v>0</v>
      </c>
      <c r="EU54" s="17">
        <v>0</v>
      </c>
      <c r="EV54" s="17">
        <v>0.8</v>
      </c>
      <c r="EW54" s="17">
        <v>2.2999999999999998</v>
      </c>
      <c r="EX54" s="17">
        <v>1.6</v>
      </c>
      <c r="EY54" s="17"/>
      <c r="EZ54" s="17">
        <v>10.1</v>
      </c>
      <c r="FA54" s="17">
        <v>1.1000000000000001</v>
      </c>
      <c r="FB54" s="17">
        <v>1.5</v>
      </c>
      <c r="FC54" s="17">
        <v>3</v>
      </c>
      <c r="FD54" s="17">
        <v>0.2</v>
      </c>
      <c r="FE54" s="17">
        <v>0</v>
      </c>
      <c r="FF54" s="17">
        <v>599.71725000000004</v>
      </c>
      <c r="FG54" s="15"/>
      <c r="FH54" s="17">
        <v>1.9777199999999999</v>
      </c>
      <c r="FI54" s="17"/>
      <c r="FJ54" s="17">
        <v>-0.996</v>
      </c>
      <c r="FK54" s="17">
        <v>1.202</v>
      </c>
      <c r="FL54" s="17">
        <v>1.8</v>
      </c>
      <c r="FM54" s="17"/>
      <c r="FN54" s="17">
        <v>2.6669200000000002</v>
      </c>
      <c r="FO54" s="17">
        <v>0.4</v>
      </c>
      <c r="FP54" s="17">
        <v>0.3</v>
      </c>
      <c r="FQ54" s="17">
        <v>7.3506400000000003</v>
      </c>
    </row>
    <row r="55" spans="1:173" ht="24" customHeight="1" x14ac:dyDescent="0.3">
      <c r="A55" s="16" t="s">
        <v>71</v>
      </c>
      <c r="B55" s="16" t="s">
        <v>703</v>
      </c>
      <c r="C55" s="17">
        <v>0.2</v>
      </c>
      <c r="D55" s="17">
        <v>0.1</v>
      </c>
      <c r="E55" s="17">
        <v>-0.2</v>
      </c>
      <c r="F55" s="17">
        <v>43.4</v>
      </c>
      <c r="G55" s="17">
        <v>16</v>
      </c>
      <c r="H55" s="17"/>
      <c r="I55" s="17"/>
      <c r="J55" s="17">
        <v>-5.4</v>
      </c>
      <c r="K55" s="17">
        <v>17.399999999999999</v>
      </c>
      <c r="L55" s="17">
        <v>-3.8</v>
      </c>
      <c r="M55" s="17"/>
      <c r="N55" s="17">
        <v>0</v>
      </c>
      <c r="O55" s="17">
        <v>0</v>
      </c>
      <c r="P55" s="17">
        <v>0</v>
      </c>
      <c r="Q55" s="17">
        <v>0</v>
      </c>
      <c r="R55" s="17">
        <v>35.200000000000003</v>
      </c>
      <c r="S55" s="17">
        <v>11</v>
      </c>
      <c r="T55" s="17">
        <v>99.4</v>
      </c>
      <c r="U55" s="17">
        <v>-0.1</v>
      </c>
      <c r="V55" s="17"/>
      <c r="W55" s="17"/>
      <c r="X55" s="17"/>
      <c r="Y55" s="17"/>
      <c r="Z55" s="17">
        <v>5.0999999999999996</v>
      </c>
      <c r="AA55" s="17">
        <v>1</v>
      </c>
      <c r="AB55" s="17">
        <v>0</v>
      </c>
      <c r="AC55" s="17">
        <v>-3.1</v>
      </c>
      <c r="AD55" s="17"/>
      <c r="AE55" s="17">
        <v>21.3</v>
      </c>
      <c r="AF55" s="17">
        <v>1.8</v>
      </c>
      <c r="AG55" s="17"/>
      <c r="AH55" s="17"/>
      <c r="AI55" s="17"/>
      <c r="AJ55" s="17">
        <v>13.9</v>
      </c>
      <c r="AK55" s="17">
        <v>12.5</v>
      </c>
      <c r="AL55" s="17"/>
      <c r="AM55" s="17"/>
      <c r="AN55" s="17"/>
      <c r="AO55" s="17">
        <v>-1.5</v>
      </c>
      <c r="AP55" s="17">
        <v>51.2</v>
      </c>
      <c r="AQ55" s="17">
        <v>4</v>
      </c>
      <c r="AR55" s="17">
        <v>16.5</v>
      </c>
      <c r="AS55" s="17">
        <v>0.5</v>
      </c>
      <c r="AT55" s="17">
        <v>0.2</v>
      </c>
      <c r="AU55" s="17">
        <v>2.7</v>
      </c>
      <c r="AV55" s="17">
        <v>0.8</v>
      </c>
      <c r="AW55" s="17">
        <v>32.148249999999997</v>
      </c>
      <c r="AX55" s="17">
        <v>11.225210000000001</v>
      </c>
      <c r="AY55" s="17">
        <v>-41.62191</v>
      </c>
      <c r="AZ55" s="17">
        <v>11.1</v>
      </c>
      <c r="BA55" s="17">
        <v>-0.9</v>
      </c>
      <c r="BB55" s="17"/>
      <c r="BC55" s="17">
        <v>-2</v>
      </c>
      <c r="BD55" s="17">
        <v>2.4</v>
      </c>
      <c r="BE55" s="17">
        <v>1</v>
      </c>
      <c r="BF55" s="17">
        <v>-0.1</v>
      </c>
      <c r="BG55" s="17">
        <v>3.4</v>
      </c>
      <c r="BH55" s="17">
        <v>10.3</v>
      </c>
      <c r="BI55" s="17"/>
      <c r="BJ55" s="17"/>
      <c r="BK55" s="17">
        <v>1.7</v>
      </c>
      <c r="BL55" s="17"/>
      <c r="BM55" s="17"/>
      <c r="BN55" s="17"/>
      <c r="BO55" s="17">
        <v>15.5</v>
      </c>
      <c r="BP55" s="17">
        <v>0</v>
      </c>
      <c r="BQ55" s="17">
        <v>0</v>
      </c>
      <c r="BR55" s="17"/>
      <c r="BS55" s="17">
        <v>8.1999999999999993</v>
      </c>
      <c r="BT55" s="17">
        <v>0</v>
      </c>
      <c r="BU55" s="17"/>
      <c r="BV55" s="17"/>
      <c r="BW55" s="17"/>
      <c r="BX55" s="17"/>
      <c r="BY55" s="17">
        <v>-1.5</v>
      </c>
      <c r="BZ55" s="17"/>
      <c r="CA55" s="17"/>
      <c r="CB55" s="17">
        <v>38.6</v>
      </c>
      <c r="CC55" s="17">
        <v>33.299999999999997</v>
      </c>
      <c r="CD55" s="17">
        <v>9</v>
      </c>
      <c r="CE55" s="17">
        <v>12.7</v>
      </c>
      <c r="CF55" s="17">
        <v>6.9</v>
      </c>
      <c r="CG55" s="17"/>
      <c r="CH55" s="17"/>
      <c r="CI55" s="17"/>
      <c r="CJ55" s="17">
        <v>30.8</v>
      </c>
      <c r="CK55" s="17">
        <v>37.1</v>
      </c>
      <c r="CL55" s="17">
        <v>-39.299999999999997</v>
      </c>
      <c r="CM55" s="17"/>
      <c r="CN55" s="17"/>
      <c r="CO55" s="17"/>
      <c r="CP55" s="17"/>
      <c r="CQ55" s="17"/>
      <c r="CR55" s="17">
        <v>4</v>
      </c>
      <c r="CS55" s="17">
        <v>0.7</v>
      </c>
      <c r="CT55" s="17"/>
      <c r="CU55" s="17">
        <v>-4.5</v>
      </c>
      <c r="CV55" s="17">
        <v>0</v>
      </c>
      <c r="CW55" s="17"/>
      <c r="CX55" s="17"/>
      <c r="CY55" s="17">
        <v>1.2</v>
      </c>
      <c r="CZ55" s="17">
        <v>-0.1</v>
      </c>
      <c r="DA55" s="17">
        <v>-0.8</v>
      </c>
      <c r="DB55" s="17">
        <v>-0.2</v>
      </c>
      <c r="DC55" s="17">
        <v>1.8</v>
      </c>
      <c r="DD55" s="17">
        <v>1.8</v>
      </c>
      <c r="DE55" s="17">
        <v>0.5</v>
      </c>
      <c r="DF55" s="17">
        <v>2.4</v>
      </c>
      <c r="DG55" s="17">
        <v>0.5</v>
      </c>
      <c r="DH55" s="17"/>
      <c r="DI55" s="17">
        <v>0</v>
      </c>
      <c r="DJ55" s="17">
        <v>0</v>
      </c>
      <c r="DK55" s="17">
        <v>-3.1</v>
      </c>
      <c r="DL55" s="17">
        <v>2.2999999999999998</v>
      </c>
      <c r="DM55" s="17">
        <v>1.7</v>
      </c>
      <c r="DN55" s="17">
        <v>0.5</v>
      </c>
      <c r="DO55" s="17">
        <v>0.6</v>
      </c>
      <c r="DP55" s="17">
        <v>1.1000000000000001</v>
      </c>
      <c r="DQ55" s="17">
        <v>0</v>
      </c>
      <c r="DR55" s="17">
        <v>0.1</v>
      </c>
      <c r="DS55" s="17">
        <v>0.6</v>
      </c>
      <c r="DT55" s="17">
        <v>0.4</v>
      </c>
      <c r="DU55" s="17"/>
      <c r="DV55" s="17">
        <v>-3.7</v>
      </c>
      <c r="DW55" s="17">
        <v>0.9</v>
      </c>
      <c r="DX55" s="17">
        <v>3</v>
      </c>
      <c r="DY55" s="17">
        <v>2.4</v>
      </c>
      <c r="DZ55" s="17">
        <v>1.9</v>
      </c>
      <c r="EA55" s="17">
        <v>0.8</v>
      </c>
      <c r="EB55" s="17">
        <v>4</v>
      </c>
      <c r="EC55" s="17">
        <v>0</v>
      </c>
      <c r="ED55" s="17">
        <v>-1.3</v>
      </c>
      <c r="EE55" s="17">
        <v>-0.3</v>
      </c>
      <c r="EF55" s="17"/>
      <c r="EG55" s="17">
        <v>10.6</v>
      </c>
      <c r="EH55" s="17">
        <v>2.6</v>
      </c>
      <c r="EI55" s="17">
        <v>0</v>
      </c>
      <c r="EJ55" s="17">
        <v>0.9</v>
      </c>
      <c r="EK55" s="17">
        <v>0.2</v>
      </c>
      <c r="EL55" s="17">
        <v>0.2</v>
      </c>
      <c r="EM55" s="17">
        <v>0.2</v>
      </c>
      <c r="EN55" s="17"/>
      <c r="EO55" s="17">
        <v>0</v>
      </c>
      <c r="EP55" s="17">
        <v>0</v>
      </c>
      <c r="EQ55" s="17">
        <v>-0.2</v>
      </c>
      <c r="ER55" s="17">
        <v>10.199999999999999</v>
      </c>
      <c r="ES55" s="17">
        <v>0.5</v>
      </c>
      <c r="ET55" s="17">
        <v>0</v>
      </c>
      <c r="EU55" s="17">
        <v>0</v>
      </c>
      <c r="EV55" s="17">
        <v>0.8</v>
      </c>
      <c r="EW55" s="17">
        <v>2.2000000000000002</v>
      </c>
      <c r="EX55" s="17">
        <v>1.6</v>
      </c>
      <c r="EY55" s="17"/>
      <c r="EZ55" s="17">
        <v>10.6</v>
      </c>
      <c r="FA55" s="17">
        <v>1.1000000000000001</v>
      </c>
      <c r="FB55" s="17">
        <v>1.3</v>
      </c>
      <c r="FC55" s="17">
        <v>3.7</v>
      </c>
      <c r="FD55" s="17">
        <v>0</v>
      </c>
      <c r="FE55" s="17">
        <v>0.7</v>
      </c>
      <c r="FF55" s="17">
        <v>586.45155</v>
      </c>
      <c r="FG55" s="15"/>
      <c r="FH55" s="17">
        <v>2.2674799999999999</v>
      </c>
      <c r="FI55" s="17"/>
      <c r="FJ55" s="17">
        <v>-0.36599999999999999</v>
      </c>
      <c r="FK55" s="17">
        <v>1.1759999999999999</v>
      </c>
      <c r="FL55" s="17">
        <v>1.8</v>
      </c>
      <c r="FM55" s="17"/>
      <c r="FN55" s="17">
        <v>2.6798999999999999</v>
      </c>
      <c r="FO55" s="17">
        <v>-0.3</v>
      </c>
      <c r="FP55" s="17">
        <v>0.3</v>
      </c>
      <c r="FQ55" s="17">
        <v>7.5573800000000002</v>
      </c>
    </row>
    <row r="56" spans="1:173" ht="24" customHeight="1" x14ac:dyDescent="0.3">
      <c r="A56" s="16" t="s">
        <v>71</v>
      </c>
      <c r="B56" s="16" t="s">
        <v>704</v>
      </c>
      <c r="C56" s="17">
        <v>0.2</v>
      </c>
      <c r="D56" s="17">
        <v>0.1</v>
      </c>
      <c r="E56" s="17">
        <v>-0.2</v>
      </c>
      <c r="F56" s="17">
        <v>27</v>
      </c>
      <c r="G56" s="17">
        <v>14</v>
      </c>
      <c r="H56" s="17"/>
      <c r="I56" s="17"/>
      <c r="J56" s="17">
        <v>-9.1</v>
      </c>
      <c r="K56" s="17">
        <v>12.1</v>
      </c>
      <c r="L56" s="17">
        <v>-5.6</v>
      </c>
      <c r="M56" s="17"/>
      <c r="N56" s="17">
        <v>0</v>
      </c>
      <c r="O56" s="17">
        <v>0</v>
      </c>
      <c r="P56" s="17">
        <v>0</v>
      </c>
      <c r="Q56" s="17">
        <v>0</v>
      </c>
      <c r="R56" s="17">
        <v>30.7</v>
      </c>
      <c r="S56" s="17">
        <v>8.1999999999999993</v>
      </c>
      <c r="T56" s="17">
        <v>91.7</v>
      </c>
      <c r="U56" s="17">
        <v>0</v>
      </c>
      <c r="V56" s="17"/>
      <c r="W56" s="17"/>
      <c r="X56" s="17"/>
      <c r="Y56" s="17"/>
      <c r="Z56" s="17">
        <v>5.0999999999999996</v>
      </c>
      <c r="AA56" s="17">
        <v>1.2</v>
      </c>
      <c r="AB56" s="17">
        <v>0</v>
      </c>
      <c r="AC56" s="17">
        <v>-3.1</v>
      </c>
      <c r="AD56" s="17"/>
      <c r="AE56" s="17">
        <v>11.8</v>
      </c>
      <c r="AF56" s="17">
        <v>2.2999999999999998</v>
      </c>
      <c r="AG56" s="17"/>
      <c r="AH56" s="17"/>
      <c r="AI56" s="17"/>
      <c r="AJ56" s="17">
        <v>13.3</v>
      </c>
      <c r="AK56" s="17">
        <v>5.0999999999999996</v>
      </c>
      <c r="AL56" s="17"/>
      <c r="AM56" s="17"/>
      <c r="AN56" s="17"/>
      <c r="AO56" s="17">
        <v>-1.7</v>
      </c>
      <c r="AP56" s="17">
        <v>48.4</v>
      </c>
      <c r="AQ56" s="17">
        <v>2.9</v>
      </c>
      <c r="AR56" s="17">
        <v>15.5</v>
      </c>
      <c r="AS56" s="17">
        <v>0.6</v>
      </c>
      <c r="AT56" s="17">
        <v>0.5</v>
      </c>
      <c r="AU56" s="17">
        <v>2.7</v>
      </c>
      <c r="AV56" s="17">
        <v>1.5</v>
      </c>
      <c r="AW56" s="17">
        <v>25.784559999999999</v>
      </c>
      <c r="AX56" s="17">
        <v>4.9555400000000001</v>
      </c>
      <c r="AY56" s="17">
        <v>-47.567909999999998</v>
      </c>
      <c r="AZ56" s="17">
        <v>11.3</v>
      </c>
      <c r="BA56" s="17">
        <v>-0.9</v>
      </c>
      <c r="BB56" s="17"/>
      <c r="BC56" s="17">
        <v>-3.8</v>
      </c>
      <c r="BD56" s="17">
        <v>1.3</v>
      </c>
      <c r="BE56" s="17">
        <v>1</v>
      </c>
      <c r="BF56" s="17">
        <v>-0.1</v>
      </c>
      <c r="BG56" s="17">
        <v>6.9</v>
      </c>
      <c r="BH56" s="17">
        <v>7.2</v>
      </c>
      <c r="BI56" s="17"/>
      <c r="BJ56" s="17"/>
      <c r="BK56" s="17">
        <v>-0.1</v>
      </c>
      <c r="BL56" s="17"/>
      <c r="BM56" s="17"/>
      <c r="BN56" s="17"/>
      <c r="BO56" s="17">
        <v>13</v>
      </c>
      <c r="BP56" s="17">
        <v>-0.8</v>
      </c>
      <c r="BQ56" s="17">
        <v>-2.9</v>
      </c>
      <c r="BR56" s="17"/>
      <c r="BS56" s="17">
        <v>3.4</v>
      </c>
      <c r="BT56" s="17">
        <v>0</v>
      </c>
      <c r="BU56" s="17"/>
      <c r="BV56" s="17"/>
      <c r="BW56" s="17"/>
      <c r="BX56" s="17"/>
      <c r="BY56" s="17">
        <v>-2.1</v>
      </c>
      <c r="BZ56" s="17"/>
      <c r="CA56" s="17"/>
      <c r="CB56" s="17">
        <v>40</v>
      </c>
      <c r="CC56" s="17">
        <v>32.6</v>
      </c>
      <c r="CD56" s="17">
        <v>8.1</v>
      </c>
      <c r="CE56" s="17">
        <v>12.5</v>
      </c>
      <c r="CF56" s="17">
        <v>6.8</v>
      </c>
      <c r="CG56" s="17"/>
      <c r="CH56" s="17"/>
      <c r="CI56" s="17"/>
      <c r="CJ56" s="17">
        <v>19</v>
      </c>
      <c r="CK56" s="17">
        <v>25.4</v>
      </c>
      <c r="CL56" s="17">
        <v>-32.1</v>
      </c>
      <c r="CM56" s="17"/>
      <c r="CN56" s="17"/>
      <c r="CO56" s="17"/>
      <c r="CP56" s="17"/>
      <c r="CQ56" s="17"/>
      <c r="CR56" s="17">
        <v>-1.2</v>
      </c>
      <c r="CS56" s="17">
        <v>-2.2999999999999998</v>
      </c>
      <c r="CT56" s="17"/>
      <c r="CU56" s="17">
        <v>-4.9000000000000004</v>
      </c>
      <c r="CV56" s="17">
        <v>0</v>
      </c>
      <c r="CW56" s="17"/>
      <c r="CX56" s="17"/>
      <c r="CY56" s="17">
        <v>1.2</v>
      </c>
      <c r="CZ56" s="17">
        <v>-0.1</v>
      </c>
      <c r="DA56" s="17">
        <v>-0.8</v>
      </c>
      <c r="DB56" s="17">
        <v>0</v>
      </c>
      <c r="DC56" s="17">
        <v>1.5</v>
      </c>
      <c r="DD56" s="17">
        <v>1.8</v>
      </c>
      <c r="DE56" s="17">
        <v>0</v>
      </c>
      <c r="DF56" s="17">
        <v>2.4</v>
      </c>
      <c r="DG56" s="17">
        <v>0.5</v>
      </c>
      <c r="DH56" s="17"/>
      <c r="DI56" s="17">
        <v>0</v>
      </c>
      <c r="DJ56" s="17">
        <v>0</v>
      </c>
      <c r="DK56" s="17">
        <v>-3.6</v>
      </c>
      <c r="DL56" s="17">
        <v>0.3</v>
      </c>
      <c r="DM56" s="17">
        <v>1.7</v>
      </c>
      <c r="DN56" s="17">
        <v>0.5</v>
      </c>
      <c r="DO56" s="17">
        <v>0.6</v>
      </c>
      <c r="DP56" s="17">
        <v>1.1000000000000001</v>
      </c>
      <c r="DQ56" s="17">
        <v>0</v>
      </c>
      <c r="DR56" s="17">
        <v>0.1</v>
      </c>
      <c r="DS56" s="17">
        <v>0.5</v>
      </c>
      <c r="DT56" s="17">
        <v>0.4</v>
      </c>
      <c r="DU56" s="17"/>
      <c r="DV56" s="17">
        <v>-3.7</v>
      </c>
      <c r="DW56" s="17">
        <v>1.2</v>
      </c>
      <c r="DX56" s="17">
        <v>3</v>
      </c>
      <c r="DY56" s="17">
        <v>2.2999999999999998</v>
      </c>
      <c r="DZ56" s="17">
        <v>1.5</v>
      </c>
      <c r="EA56" s="17">
        <v>0.8</v>
      </c>
      <c r="EB56" s="17">
        <v>4</v>
      </c>
      <c r="EC56" s="17">
        <v>0</v>
      </c>
      <c r="ED56" s="17">
        <v>-2.5</v>
      </c>
      <c r="EE56" s="17">
        <v>-2.2000000000000002</v>
      </c>
      <c r="EF56" s="17"/>
      <c r="EG56" s="17">
        <v>8</v>
      </c>
      <c r="EH56" s="17">
        <v>2.6</v>
      </c>
      <c r="EI56" s="17">
        <v>0</v>
      </c>
      <c r="EJ56" s="17">
        <v>1</v>
      </c>
      <c r="EK56" s="17">
        <v>0.2</v>
      </c>
      <c r="EL56" s="17">
        <v>0.2</v>
      </c>
      <c r="EM56" s="17">
        <v>0.2</v>
      </c>
      <c r="EN56" s="17"/>
      <c r="EO56" s="17">
        <v>0</v>
      </c>
      <c r="EP56" s="17">
        <v>0</v>
      </c>
      <c r="EQ56" s="17">
        <v>-0.2</v>
      </c>
      <c r="ER56" s="17">
        <v>2.2000000000000002</v>
      </c>
      <c r="ES56" s="17">
        <v>0.3</v>
      </c>
      <c r="ET56" s="17">
        <v>0</v>
      </c>
      <c r="EU56" s="17">
        <v>0</v>
      </c>
      <c r="EV56" s="17">
        <v>0.8</v>
      </c>
      <c r="EW56" s="17">
        <v>1.8</v>
      </c>
      <c r="EX56" s="17">
        <v>1.6</v>
      </c>
      <c r="EY56" s="17"/>
      <c r="EZ56" s="17">
        <v>8</v>
      </c>
      <c r="FA56" s="17">
        <v>1.1000000000000001</v>
      </c>
      <c r="FB56" s="17">
        <v>1.4</v>
      </c>
      <c r="FC56" s="17">
        <v>3.9</v>
      </c>
      <c r="FD56" s="17">
        <v>0</v>
      </c>
      <c r="FE56" s="17">
        <v>3.6</v>
      </c>
      <c r="FF56" s="17">
        <v>444.87218999999999</v>
      </c>
      <c r="FG56" s="15"/>
      <c r="FH56" s="17">
        <v>1.9134800000000001</v>
      </c>
      <c r="FI56" s="17"/>
      <c r="FJ56" s="17">
        <v>-0.58599999999999997</v>
      </c>
      <c r="FK56" s="17">
        <v>1.256</v>
      </c>
      <c r="FL56" s="17">
        <v>1.8</v>
      </c>
      <c r="FM56" s="17"/>
      <c r="FN56" s="17">
        <v>2.67733</v>
      </c>
      <c r="FO56" s="17">
        <v>-0.8</v>
      </c>
      <c r="FP56" s="17">
        <v>0.4</v>
      </c>
      <c r="FQ56" s="17">
        <v>6.6608099999999997</v>
      </c>
    </row>
    <row r="57" spans="1:173" ht="24" customHeight="1" x14ac:dyDescent="0.3">
      <c r="A57" s="16" t="s">
        <v>71</v>
      </c>
      <c r="B57" s="16" t="s">
        <v>705</v>
      </c>
      <c r="C57" s="17">
        <v>0.2</v>
      </c>
      <c r="D57" s="17">
        <v>0.1</v>
      </c>
      <c r="E57" s="17">
        <v>-0.2</v>
      </c>
      <c r="F57" s="17">
        <v>25.6</v>
      </c>
      <c r="G57" s="17">
        <v>13.2</v>
      </c>
      <c r="H57" s="17"/>
      <c r="I57" s="17"/>
      <c r="J57" s="17">
        <v>-7.4</v>
      </c>
      <c r="K57" s="17">
        <v>24.8</v>
      </c>
      <c r="L57" s="17">
        <v>4.0999999999999996</v>
      </c>
      <c r="M57" s="17"/>
      <c r="N57" s="17">
        <v>0</v>
      </c>
      <c r="O57" s="17">
        <v>0</v>
      </c>
      <c r="P57" s="17">
        <v>0</v>
      </c>
      <c r="Q57" s="17">
        <v>0</v>
      </c>
      <c r="R57" s="17">
        <v>27.8</v>
      </c>
      <c r="S57" s="17">
        <v>6.3</v>
      </c>
      <c r="T57" s="17">
        <v>79.900000000000006</v>
      </c>
      <c r="U57" s="17">
        <v>0.1</v>
      </c>
      <c r="V57" s="17"/>
      <c r="W57" s="17"/>
      <c r="X57" s="17"/>
      <c r="Y57" s="17"/>
      <c r="Z57" s="17">
        <v>6.3</v>
      </c>
      <c r="AA57" s="17">
        <v>0.9</v>
      </c>
      <c r="AB57" s="17">
        <v>0</v>
      </c>
      <c r="AC57" s="17">
        <v>-3.1</v>
      </c>
      <c r="AD57" s="17"/>
      <c r="AE57" s="17">
        <v>11.9</v>
      </c>
      <c r="AF57" s="17">
        <v>2.4</v>
      </c>
      <c r="AG57" s="17"/>
      <c r="AH57" s="17"/>
      <c r="AI57" s="17"/>
      <c r="AJ57" s="17">
        <v>13.3</v>
      </c>
      <c r="AK57" s="17">
        <v>0.9</v>
      </c>
      <c r="AL57" s="17"/>
      <c r="AM57" s="17"/>
      <c r="AN57" s="17"/>
      <c r="AO57" s="17">
        <v>-1.3</v>
      </c>
      <c r="AP57" s="17">
        <v>48.5</v>
      </c>
      <c r="AQ57" s="17">
        <v>2.5</v>
      </c>
      <c r="AR57" s="17">
        <v>15.9</v>
      </c>
      <c r="AS57" s="17">
        <v>1.6</v>
      </c>
      <c r="AT57" s="17">
        <v>0.2</v>
      </c>
      <c r="AU57" s="17">
        <v>2.7</v>
      </c>
      <c r="AV57" s="17">
        <v>1.2</v>
      </c>
      <c r="AW57" s="17">
        <v>24.416460000000001</v>
      </c>
      <c r="AX57" s="17">
        <v>4.8337500000000002</v>
      </c>
      <c r="AY57" s="17">
        <v>-49.210709999999999</v>
      </c>
      <c r="AZ57" s="17">
        <v>11.1</v>
      </c>
      <c r="BA57" s="17">
        <v>-1</v>
      </c>
      <c r="BB57" s="17"/>
      <c r="BC57" s="17">
        <v>-2.2999999999999998</v>
      </c>
      <c r="BD57" s="17">
        <v>2.9</v>
      </c>
      <c r="BE57" s="17">
        <v>1</v>
      </c>
      <c r="BF57" s="17">
        <v>-0.1</v>
      </c>
      <c r="BG57" s="17">
        <v>10.1</v>
      </c>
      <c r="BH57" s="17">
        <v>5.9</v>
      </c>
      <c r="BI57" s="17"/>
      <c r="BJ57" s="17"/>
      <c r="BK57" s="17">
        <v>4.3</v>
      </c>
      <c r="BL57" s="17"/>
      <c r="BM57" s="17"/>
      <c r="BN57" s="17"/>
      <c r="BO57" s="17">
        <v>14.2</v>
      </c>
      <c r="BP57" s="17">
        <v>-4.9000000000000004</v>
      </c>
      <c r="BQ57" s="17">
        <v>-6.2</v>
      </c>
      <c r="BR57" s="17"/>
      <c r="BS57" s="17">
        <v>0.4</v>
      </c>
      <c r="BT57" s="17">
        <v>0</v>
      </c>
      <c r="BU57" s="17"/>
      <c r="BV57" s="17"/>
      <c r="BW57" s="17"/>
      <c r="BX57" s="17"/>
      <c r="BY57" s="17">
        <v>-0.3</v>
      </c>
      <c r="BZ57" s="17"/>
      <c r="CA57" s="17"/>
      <c r="CB57" s="17">
        <v>28.8</v>
      </c>
      <c r="CC57" s="17">
        <v>33.1</v>
      </c>
      <c r="CD57" s="17">
        <v>8.1999999999999993</v>
      </c>
      <c r="CE57" s="17">
        <v>12.6</v>
      </c>
      <c r="CF57" s="17">
        <v>-0.1</v>
      </c>
      <c r="CG57" s="17"/>
      <c r="CH57" s="17"/>
      <c r="CI57" s="17"/>
      <c r="CJ57" s="17">
        <v>16.899999999999999</v>
      </c>
      <c r="CK57" s="17">
        <v>23.3</v>
      </c>
      <c r="CL57" s="17">
        <v>-35.4</v>
      </c>
      <c r="CM57" s="17"/>
      <c r="CN57" s="17"/>
      <c r="CO57" s="17"/>
      <c r="CP57" s="17"/>
      <c r="CQ57" s="17"/>
      <c r="CR57" s="17">
        <v>-6.4</v>
      </c>
      <c r="CS57" s="17">
        <v>-5.4</v>
      </c>
      <c r="CT57" s="17"/>
      <c r="CU57" s="17">
        <v>-5.3</v>
      </c>
      <c r="CV57" s="17">
        <v>0</v>
      </c>
      <c r="CW57" s="17"/>
      <c r="CX57" s="17"/>
      <c r="CY57" s="17">
        <v>1.3</v>
      </c>
      <c r="CZ57" s="17">
        <v>-0.1</v>
      </c>
      <c r="DA57" s="17">
        <v>-0.8</v>
      </c>
      <c r="DB57" s="17">
        <v>0.2</v>
      </c>
      <c r="DC57" s="17">
        <v>1.4</v>
      </c>
      <c r="DD57" s="17">
        <v>2</v>
      </c>
      <c r="DE57" s="17">
        <v>-0.5</v>
      </c>
      <c r="DF57" s="17">
        <v>2.4</v>
      </c>
      <c r="DG57" s="17">
        <v>0.6</v>
      </c>
      <c r="DH57" s="17"/>
      <c r="DI57" s="17">
        <v>0</v>
      </c>
      <c r="DJ57" s="17">
        <v>0</v>
      </c>
      <c r="DK57" s="17">
        <v>-3.6</v>
      </c>
      <c r="DL57" s="17">
        <v>-0.4</v>
      </c>
      <c r="DM57" s="17">
        <v>1.7</v>
      </c>
      <c r="DN57" s="17">
        <v>0.5</v>
      </c>
      <c r="DO57" s="17">
        <v>0.6</v>
      </c>
      <c r="DP57" s="17">
        <v>1.1000000000000001</v>
      </c>
      <c r="DQ57" s="17">
        <v>0</v>
      </c>
      <c r="DR57" s="17">
        <v>0.1</v>
      </c>
      <c r="DS57" s="17">
        <v>0.5</v>
      </c>
      <c r="DT57" s="17">
        <v>0.4</v>
      </c>
      <c r="DU57" s="17"/>
      <c r="DV57" s="17">
        <v>-3.8</v>
      </c>
      <c r="DW57" s="17">
        <v>0.7</v>
      </c>
      <c r="DX57" s="17">
        <v>3</v>
      </c>
      <c r="DY57" s="17">
        <v>2.2999999999999998</v>
      </c>
      <c r="DZ57" s="17">
        <v>1.1000000000000001</v>
      </c>
      <c r="EA57" s="17">
        <v>0.8</v>
      </c>
      <c r="EB57" s="17">
        <v>4</v>
      </c>
      <c r="EC57" s="17">
        <v>0</v>
      </c>
      <c r="ED57" s="17">
        <v>-3.6</v>
      </c>
      <c r="EE57" s="17">
        <v>-3.8</v>
      </c>
      <c r="EF57" s="17"/>
      <c r="EG57" s="17">
        <v>12.8</v>
      </c>
      <c r="EH57" s="17">
        <v>2.7</v>
      </c>
      <c r="EI57" s="17">
        <v>0</v>
      </c>
      <c r="EJ57" s="17">
        <v>1</v>
      </c>
      <c r="EK57" s="17">
        <v>0.2</v>
      </c>
      <c r="EL57" s="17">
        <v>0.2</v>
      </c>
      <c r="EM57" s="17">
        <v>0.2</v>
      </c>
      <c r="EN57" s="17"/>
      <c r="EO57" s="17">
        <v>0</v>
      </c>
      <c r="EP57" s="17">
        <v>0</v>
      </c>
      <c r="EQ57" s="17">
        <v>-0.2</v>
      </c>
      <c r="ER57" s="17">
        <v>-4.4000000000000004</v>
      </c>
      <c r="ES57" s="17">
        <v>2.8</v>
      </c>
      <c r="ET57" s="17">
        <v>0</v>
      </c>
      <c r="EU57" s="17">
        <v>0</v>
      </c>
      <c r="EV57" s="17">
        <v>0.8</v>
      </c>
      <c r="EW57" s="17">
        <v>1.5</v>
      </c>
      <c r="EX57" s="17">
        <v>1.6</v>
      </c>
      <c r="EY57" s="17"/>
      <c r="EZ57" s="17">
        <v>12.8</v>
      </c>
      <c r="FA57" s="17">
        <v>1.1000000000000001</v>
      </c>
      <c r="FB57" s="17">
        <v>1</v>
      </c>
      <c r="FC57" s="17">
        <v>3</v>
      </c>
      <c r="FD57" s="17">
        <v>0</v>
      </c>
      <c r="FE57" s="17">
        <v>3.4</v>
      </c>
      <c r="FF57" s="17">
        <v>412.43950000000001</v>
      </c>
      <c r="FG57" s="15"/>
      <c r="FH57" s="17">
        <v>1.90781</v>
      </c>
      <c r="FI57" s="17"/>
      <c r="FJ57" s="17">
        <v>-0.31</v>
      </c>
      <c r="FK57" s="17">
        <v>1.488</v>
      </c>
      <c r="FL57" s="17">
        <v>1.8</v>
      </c>
      <c r="FM57" s="17"/>
      <c r="FN57" s="17">
        <v>2.6749700000000001</v>
      </c>
      <c r="FO57" s="17">
        <v>0</v>
      </c>
      <c r="FP57" s="17">
        <v>0.1</v>
      </c>
      <c r="FQ57" s="17">
        <v>7.6607799999999999</v>
      </c>
    </row>
    <row r="58" spans="1:173" ht="24" customHeight="1" x14ac:dyDescent="0.3">
      <c r="A58" s="18" t="s">
        <v>706</v>
      </c>
      <c r="B58" s="18" t="s">
        <v>72</v>
      </c>
      <c r="C58" s="19">
        <v>0.2</v>
      </c>
      <c r="D58" s="19">
        <v>0.1</v>
      </c>
      <c r="E58" s="19">
        <v>-0.2</v>
      </c>
      <c r="F58" s="19">
        <v>-3.5</v>
      </c>
      <c r="G58" s="19">
        <v>8.4</v>
      </c>
      <c r="H58" s="19"/>
      <c r="I58" s="19"/>
      <c r="J58" s="19">
        <v>-11.5</v>
      </c>
      <c r="K58" s="19">
        <v>18.8</v>
      </c>
      <c r="L58" s="19">
        <v>1.6</v>
      </c>
      <c r="M58" s="19"/>
      <c r="N58" s="19">
        <v>0</v>
      </c>
      <c r="O58" s="19">
        <v>0</v>
      </c>
      <c r="P58" s="19">
        <v>0</v>
      </c>
      <c r="Q58" s="19">
        <v>0</v>
      </c>
      <c r="R58" s="19">
        <v>17.7</v>
      </c>
      <c r="S58" s="19">
        <v>0.6</v>
      </c>
      <c r="T58" s="19">
        <v>89.2</v>
      </c>
      <c r="U58" s="19">
        <v>-0.6</v>
      </c>
      <c r="V58" s="19"/>
      <c r="W58" s="19"/>
      <c r="X58" s="19"/>
      <c r="Y58" s="19"/>
      <c r="Z58" s="19">
        <v>1.9</v>
      </c>
      <c r="AA58" s="19">
        <v>0.7</v>
      </c>
      <c r="AB58" s="19">
        <v>0</v>
      </c>
      <c r="AC58" s="19">
        <v>-3.2</v>
      </c>
      <c r="AD58" s="19"/>
      <c r="AE58" s="19">
        <v>9.1</v>
      </c>
      <c r="AF58" s="19">
        <v>1.9</v>
      </c>
      <c r="AG58" s="19"/>
      <c r="AH58" s="19"/>
      <c r="AI58" s="19"/>
      <c r="AJ58" s="19">
        <v>10.199999999999999</v>
      </c>
      <c r="AK58" s="19">
        <v>0.5</v>
      </c>
      <c r="AL58" s="19"/>
      <c r="AM58" s="19"/>
      <c r="AN58" s="19"/>
      <c r="AO58" s="19">
        <v>-1.3</v>
      </c>
      <c r="AP58" s="19">
        <v>42.6</v>
      </c>
      <c r="AQ58" s="19">
        <v>2.7</v>
      </c>
      <c r="AR58" s="19">
        <v>14.8</v>
      </c>
      <c r="AS58" s="19">
        <v>1</v>
      </c>
      <c r="AT58" s="19">
        <v>0.4</v>
      </c>
      <c r="AU58" s="19">
        <v>2.7</v>
      </c>
      <c r="AV58" s="19">
        <v>0.4</v>
      </c>
      <c r="AW58" s="19">
        <v>18.42745</v>
      </c>
      <c r="AX58" s="19">
        <v>-1.1395200000000001</v>
      </c>
      <c r="AY58" s="19">
        <v>-54.155920000000002</v>
      </c>
      <c r="AZ58" s="19">
        <v>10</v>
      </c>
      <c r="BA58" s="19">
        <v>-0.8</v>
      </c>
      <c r="BB58" s="19"/>
      <c r="BC58" s="19">
        <v>-6.8</v>
      </c>
      <c r="BD58" s="19">
        <v>-1.8</v>
      </c>
      <c r="BE58" s="19">
        <v>1</v>
      </c>
      <c r="BF58" s="19">
        <v>-0.1</v>
      </c>
      <c r="BG58" s="19">
        <v>1.9</v>
      </c>
      <c r="BH58" s="19">
        <v>3.8</v>
      </c>
      <c r="BI58" s="19"/>
      <c r="BJ58" s="19"/>
      <c r="BK58" s="19">
        <v>-0.5</v>
      </c>
      <c r="BL58" s="19"/>
      <c r="BM58" s="19"/>
      <c r="BN58" s="19"/>
      <c r="BO58" s="19">
        <v>11.6</v>
      </c>
      <c r="BP58" s="19">
        <v>-15.1</v>
      </c>
      <c r="BQ58" s="19">
        <v>-16.2</v>
      </c>
      <c r="BR58" s="19"/>
      <c r="BS58" s="19">
        <v>-12.3</v>
      </c>
      <c r="BT58" s="19">
        <v>0</v>
      </c>
      <c r="BU58" s="19"/>
      <c r="BV58" s="19"/>
      <c r="BW58" s="19"/>
      <c r="BX58" s="19"/>
      <c r="BY58" s="19">
        <v>-8.1999999999999993</v>
      </c>
      <c r="BZ58" s="19"/>
      <c r="CA58" s="19"/>
      <c r="CB58" s="19">
        <v>30.4</v>
      </c>
      <c r="CC58" s="19">
        <v>31.4</v>
      </c>
      <c r="CD58" s="19">
        <v>0.4</v>
      </c>
      <c r="CE58" s="19">
        <v>12.5</v>
      </c>
      <c r="CF58" s="19">
        <v>-1.9</v>
      </c>
      <c r="CG58" s="19"/>
      <c r="CH58" s="19"/>
      <c r="CI58" s="19"/>
      <c r="CJ58" s="19">
        <v>11.1</v>
      </c>
      <c r="CK58" s="19">
        <v>17.8</v>
      </c>
      <c r="CL58" s="19">
        <v>-43.5</v>
      </c>
      <c r="CM58" s="19"/>
      <c r="CN58" s="19"/>
      <c r="CO58" s="19"/>
      <c r="CP58" s="19"/>
      <c r="CQ58" s="19"/>
      <c r="CR58" s="19">
        <v>-10.1</v>
      </c>
      <c r="CS58" s="19">
        <v>-7.6</v>
      </c>
      <c r="CT58" s="19"/>
      <c r="CU58" s="19">
        <v>-5.4</v>
      </c>
      <c r="CV58" s="19">
        <v>0</v>
      </c>
      <c r="CW58" s="19"/>
      <c r="CX58" s="19"/>
      <c r="CY58" s="19">
        <v>1.2</v>
      </c>
      <c r="CZ58" s="19">
        <v>-0.2</v>
      </c>
      <c r="DA58" s="19">
        <v>-0.8</v>
      </c>
      <c r="DB58" s="19">
        <v>0</v>
      </c>
      <c r="DC58" s="19">
        <v>1.4</v>
      </c>
      <c r="DD58" s="19">
        <v>1.9</v>
      </c>
      <c r="DE58" s="19">
        <v>-0.8</v>
      </c>
      <c r="DF58" s="19">
        <v>2.4</v>
      </c>
      <c r="DG58" s="19">
        <v>0.5</v>
      </c>
      <c r="DH58" s="19"/>
      <c r="DI58" s="19">
        <v>0</v>
      </c>
      <c r="DJ58" s="19">
        <v>0</v>
      </c>
      <c r="DK58" s="19">
        <v>-6.1</v>
      </c>
      <c r="DL58" s="19">
        <v>0.5</v>
      </c>
      <c r="DM58" s="19">
        <v>1.7</v>
      </c>
      <c r="DN58" s="19">
        <v>0.5</v>
      </c>
      <c r="DO58" s="19">
        <v>0.6</v>
      </c>
      <c r="DP58" s="19">
        <v>1.1000000000000001</v>
      </c>
      <c r="DQ58" s="19">
        <v>0</v>
      </c>
      <c r="DR58" s="19">
        <v>0.1</v>
      </c>
      <c r="DS58" s="19">
        <v>0.6</v>
      </c>
      <c r="DT58" s="19">
        <v>0.2</v>
      </c>
      <c r="DU58" s="19"/>
      <c r="DV58" s="19">
        <v>-3.8</v>
      </c>
      <c r="DW58" s="19">
        <v>0.6</v>
      </c>
      <c r="DX58" s="19">
        <v>3</v>
      </c>
      <c r="DY58" s="19">
        <v>2.2999999999999998</v>
      </c>
      <c r="DZ58" s="19">
        <v>1.3</v>
      </c>
      <c r="EA58" s="19">
        <v>0.8</v>
      </c>
      <c r="EB58" s="19">
        <v>4</v>
      </c>
      <c r="EC58" s="19">
        <v>0</v>
      </c>
      <c r="ED58" s="19">
        <v>-8.1999999999999993</v>
      </c>
      <c r="EE58" s="19">
        <v>-8.5</v>
      </c>
      <c r="EF58" s="19"/>
      <c r="EG58" s="19">
        <v>12.3</v>
      </c>
      <c r="EH58" s="19">
        <v>2.6</v>
      </c>
      <c r="EI58" s="19">
        <v>0</v>
      </c>
      <c r="EJ58" s="19">
        <v>0.9</v>
      </c>
      <c r="EK58" s="19">
        <v>0.2</v>
      </c>
      <c r="EL58" s="19">
        <v>0.2</v>
      </c>
      <c r="EM58" s="19">
        <v>0.2</v>
      </c>
      <c r="EN58" s="19"/>
      <c r="EO58" s="19">
        <v>0</v>
      </c>
      <c r="EP58" s="19">
        <v>0</v>
      </c>
      <c r="EQ58" s="19">
        <v>-0.2</v>
      </c>
      <c r="ER58" s="19">
        <v>-7.1</v>
      </c>
      <c r="ES58" s="19">
        <v>3.1</v>
      </c>
      <c r="ET58" s="19">
        <v>0</v>
      </c>
      <c r="EU58" s="19">
        <v>0</v>
      </c>
      <c r="EV58" s="19">
        <v>0.8</v>
      </c>
      <c r="EW58" s="19">
        <v>1.6</v>
      </c>
      <c r="EX58" s="19">
        <v>1.7</v>
      </c>
      <c r="EY58" s="19"/>
      <c r="EZ58" s="19">
        <v>12.3</v>
      </c>
      <c r="FA58" s="19">
        <v>1.1000000000000001</v>
      </c>
      <c r="FB58" s="19">
        <v>1.4</v>
      </c>
      <c r="FC58" s="19">
        <v>2.9</v>
      </c>
      <c r="FD58" s="19">
        <v>0</v>
      </c>
      <c r="FE58" s="19">
        <v>3.5</v>
      </c>
      <c r="FF58" s="19">
        <v>203.73201</v>
      </c>
      <c r="FG58" s="15"/>
      <c r="FH58" s="19">
        <v>1.9214</v>
      </c>
      <c r="FI58" s="19"/>
      <c r="FJ58" s="19">
        <v>-0.434</v>
      </c>
      <c r="FK58" s="19">
        <v>1.3560000000000001</v>
      </c>
      <c r="FL58" s="19">
        <v>1.8</v>
      </c>
      <c r="FM58" s="19"/>
      <c r="FN58" s="19">
        <v>2.6601499999999998</v>
      </c>
      <c r="FO58" s="19">
        <v>-0.5</v>
      </c>
      <c r="FP58" s="19">
        <v>0.3</v>
      </c>
      <c r="FQ58" s="19">
        <v>7.1035500000000003</v>
      </c>
    </row>
    <row r="59" spans="1:173" ht="24.9" customHeight="1" x14ac:dyDescent="0.3">
      <c r="A59" s="202" t="s">
        <v>707</v>
      </c>
      <c r="B59" s="203"/>
      <c r="C59" s="20">
        <v>4.9000000000000004</v>
      </c>
      <c r="D59" s="20">
        <v>2.4</v>
      </c>
      <c r="E59" s="20">
        <v>-4.8</v>
      </c>
      <c r="F59" s="20">
        <v>1555.9</v>
      </c>
      <c r="G59" s="20">
        <v>637.1</v>
      </c>
      <c r="H59" s="20">
        <v>0</v>
      </c>
      <c r="I59" s="20">
        <v>0</v>
      </c>
      <c r="J59" s="20">
        <v>-165.1</v>
      </c>
      <c r="K59" s="20">
        <v>335.4</v>
      </c>
      <c r="L59" s="20">
        <v>-19.5</v>
      </c>
      <c r="M59" s="20">
        <v>0</v>
      </c>
      <c r="N59" s="20">
        <v>-36.6</v>
      </c>
      <c r="O59" s="20">
        <v>5.7</v>
      </c>
      <c r="P59" s="20">
        <v>-5.15</v>
      </c>
      <c r="Q59" s="20">
        <v>38.75</v>
      </c>
      <c r="R59" s="20">
        <v>297.45</v>
      </c>
      <c r="S59" s="20">
        <v>-67.2</v>
      </c>
      <c r="T59" s="20">
        <v>1749.9</v>
      </c>
      <c r="U59" s="20">
        <v>0.05</v>
      </c>
      <c r="V59" s="20">
        <v>0</v>
      </c>
      <c r="W59" s="20">
        <v>0</v>
      </c>
      <c r="X59" s="20">
        <v>0</v>
      </c>
      <c r="Y59" s="20">
        <v>0</v>
      </c>
      <c r="Z59" s="20">
        <v>152.4</v>
      </c>
      <c r="AA59" s="20">
        <v>30.15</v>
      </c>
      <c r="AB59" s="20">
        <v>8.85</v>
      </c>
      <c r="AC59" s="20">
        <v>-74.650000000000006</v>
      </c>
      <c r="AD59" s="20">
        <v>0</v>
      </c>
      <c r="AE59" s="20">
        <v>356.3</v>
      </c>
      <c r="AF59" s="20">
        <v>35.9</v>
      </c>
      <c r="AG59" s="20">
        <v>0</v>
      </c>
      <c r="AH59" s="20">
        <v>0</v>
      </c>
      <c r="AI59" s="20">
        <v>0</v>
      </c>
      <c r="AJ59" s="20">
        <v>334.7</v>
      </c>
      <c r="AK59" s="20">
        <v>203.85</v>
      </c>
      <c r="AL59" s="20">
        <v>0</v>
      </c>
      <c r="AM59" s="20">
        <v>0</v>
      </c>
      <c r="AN59" s="20">
        <v>0</v>
      </c>
      <c r="AO59" s="20">
        <v>-31.85</v>
      </c>
      <c r="AP59" s="20">
        <v>1063.5</v>
      </c>
      <c r="AQ59" s="20">
        <v>85.3</v>
      </c>
      <c r="AR59" s="20">
        <v>313.64999999999998</v>
      </c>
      <c r="AS59" s="20">
        <v>21.35</v>
      </c>
      <c r="AT59" s="20">
        <v>-2.95</v>
      </c>
      <c r="AU59" s="20">
        <v>64.8</v>
      </c>
      <c r="AV59" s="20">
        <v>24.5</v>
      </c>
      <c r="AW59" s="20">
        <v>646.74837500000001</v>
      </c>
      <c r="AX59" s="20">
        <v>-45.697290000000002</v>
      </c>
      <c r="AY59" s="20">
        <v>-1130.4981849999999</v>
      </c>
      <c r="AZ59" s="20">
        <v>250.55</v>
      </c>
      <c r="BA59" s="20">
        <v>-21.8</v>
      </c>
      <c r="BB59" s="20">
        <v>0</v>
      </c>
      <c r="BC59" s="20">
        <v>-44.85</v>
      </c>
      <c r="BD59" s="20">
        <v>12.1</v>
      </c>
      <c r="BE59" s="20">
        <v>24</v>
      </c>
      <c r="BF59" s="20">
        <v>0.4</v>
      </c>
      <c r="BG59" s="20">
        <v>193.25</v>
      </c>
      <c r="BH59" s="20">
        <v>85.15</v>
      </c>
      <c r="BI59" s="20">
        <v>0</v>
      </c>
      <c r="BJ59" s="20">
        <v>0</v>
      </c>
      <c r="BK59" s="20">
        <v>4.55</v>
      </c>
      <c r="BL59" s="20">
        <v>0</v>
      </c>
      <c r="BM59" s="20">
        <v>0</v>
      </c>
      <c r="BN59" s="20">
        <v>0</v>
      </c>
      <c r="BO59" s="20">
        <v>264.7</v>
      </c>
      <c r="BP59" s="20">
        <v>-31</v>
      </c>
      <c r="BQ59" s="20">
        <v>-12.65</v>
      </c>
      <c r="BR59" s="20">
        <v>0</v>
      </c>
      <c r="BS59" s="20">
        <v>776.45</v>
      </c>
      <c r="BT59" s="20">
        <v>39.299999999999997</v>
      </c>
      <c r="BU59" s="20">
        <v>0</v>
      </c>
      <c r="BV59" s="20">
        <v>0</v>
      </c>
      <c r="BW59" s="20">
        <v>0</v>
      </c>
      <c r="BX59" s="20">
        <v>0</v>
      </c>
      <c r="BY59" s="20">
        <v>-22.4</v>
      </c>
      <c r="BZ59" s="20">
        <v>0</v>
      </c>
      <c r="CA59" s="20">
        <v>0</v>
      </c>
      <c r="CB59" s="20">
        <v>1160.9000000000001</v>
      </c>
      <c r="CC59" s="20">
        <v>846.75</v>
      </c>
      <c r="CD59" s="20">
        <v>141.55000000000001</v>
      </c>
      <c r="CE59" s="20">
        <v>210.9</v>
      </c>
      <c r="CF59" s="20">
        <v>49.9</v>
      </c>
      <c r="CG59" s="20">
        <v>0</v>
      </c>
      <c r="CH59" s="20">
        <v>0</v>
      </c>
      <c r="CI59" s="20">
        <v>0</v>
      </c>
      <c r="CJ59" s="20">
        <v>1086.1500000000001</v>
      </c>
      <c r="CK59" s="20">
        <v>1102.95</v>
      </c>
      <c r="CL59" s="20">
        <v>-431.5</v>
      </c>
      <c r="CM59" s="20">
        <v>0</v>
      </c>
      <c r="CN59" s="20">
        <v>0</v>
      </c>
      <c r="CO59" s="20">
        <v>0</v>
      </c>
      <c r="CP59" s="20">
        <v>0</v>
      </c>
      <c r="CQ59" s="20">
        <v>0</v>
      </c>
      <c r="CR59" s="20">
        <v>38.200000000000003</v>
      </c>
      <c r="CS59" s="20">
        <v>-149.9</v>
      </c>
      <c r="CT59" s="20">
        <v>0</v>
      </c>
      <c r="CU59" s="20">
        <v>-117.65</v>
      </c>
      <c r="CV59" s="20">
        <v>80.8</v>
      </c>
      <c r="CW59" s="20">
        <v>0</v>
      </c>
      <c r="CX59" s="20">
        <v>0</v>
      </c>
      <c r="CY59" s="20">
        <v>30.05</v>
      </c>
      <c r="CZ59" s="20">
        <v>-2.2999999999999998</v>
      </c>
      <c r="DA59" s="20">
        <v>-19.25</v>
      </c>
      <c r="DB59" s="20">
        <v>-0.75</v>
      </c>
      <c r="DC59" s="20">
        <v>33.25</v>
      </c>
      <c r="DD59" s="20">
        <v>43.55</v>
      </c>
      <c r="DE59" s="20">
        <v>-16.8</v>
      </c>
      <c r="DF59" s="20">
        <v>54.35</v>
      </c>
      <c r="DG59" s="20">
        <v>14.25</v>
      </c>
      <c r="DH59" s="20">
        <v>0</v>
      </c>
      <c r="DI59" s="20">
        <v>-7.85</v>
      </c>
      <c r="DJ59" s="20">
        <v>-20.100000000000001</v>
      </c>
      <c r="DK59" s="20">
        <v>-156.44999999999999</v>
      </c>
      <c r="DL59" s="20">
        <v>-322.05</v>
      </c>
      <c r="DM59" s="20">
        <v>41.2</v>
      </c>
      <c r="DN59" s="20">
        <v>11.9</v>
      </c>
      <c r="DO59" s="20">
        <v>11.25</v>
      </c>
      <c r="DP59" s="20">
        <v>25.45</v>
      </c>
      <c r="DQ59" s="20">
        <v>-31.3</v>
      </c>
      <c r="DR59" s="20">
        <v>1.4</v>
      </c>
      <c r="DS59" s="20">
        <v>12.8</v>
      </c>
      <c r="DT59" s="20">
        <v>9.5</v>
      </c>
      <c r="DU59" s="20">
        <v>0</v>
      </c>
      <c r="DV59" s="20">
        <v>-88.55</v>
      </c>
      <c r="DW59" s="20">
        <v>23.05</v>
      </c>
      <c r="DX59" s="20">
        <v>68.349999999999994</v>
      </c>
      <c r="DY59" s="20">
        <v>61.75</v>
      </c>
      <c r="DZ59" s="20">
        <v>36.200000000000003</v>
      </c>
      <c r="EA59" s="20">
        <v>19.2</v>
      </c>
      <c r="EB59" s="20">
        <v>84.75</v>
      </c>
      <c r="EC59" s="20">
        <v>24.85</v>
      </c>
      <c r="ED59" s="20">
        <v>-134.6</v>
      </c>
      <c r="EE59" s="20">
        <v>-136.1</v>
      </c>
      <c r="EF59" s="20">
        <v>0</v>
      </c>
      <c r="EG59" s="20">
        <v>254.35</v>
      </c>
      <c r="EH59" s="20">
        <v>62.85</v>
      </c>
      <c r="EI59" s="20">
        <v>-1</v>
      </c>
      <c r="EJ59" s="20">
        <v>29.6</v>
      </c>
      <c r="EK59" s="20">
        <v>4.8</v>
      </c>
      <c r="EL59" s="20">
        <v>4.75</v>
      </c>
      <c r="EM59" s="20">
        <v>4.8</v>
      </c>
      <c r="EN59" s="20">
        <v>0</v>
      </c>
      <c r="EO59" s="20">
        <v>17.2</v>
      </c>
      <c r="EP59" s="20">
        <v>140.15</v>
      </c>
      <c r="EQ59" s="20">
        <v>-4.5999999999999996</v>
      </c>
      <c r="ER59" s="20">
        <v>-84.2</v>
      </c>
      <c r="ES59" s="20">
        <v>48</v>
      </c>
      <c r="ET59" s="20">
        <v>-51.8</v>
      </c>
      <c r="EU59" s="20">
        <v>16</v>
      </c>
      <c r="EV59" s="20">
        <v>28.1</v>
      </c>
      <c r="EW59" s="20">
        <v>44.3</v>
      </c>
      <c r="EX59" s="20">
        <v>39.6</v>
      </c>
      <c r="EY59" s="20">
        <v>0</v>
      </c>
      <c r="EZ59" s="20">
        <v>254.35</v>
      </c>
      <c r="FA59" s="20">
        <v>12.3</v>
      </c>
      <c r="FB59" s="20">
        <v>34.700000000000003</v>
      </c>
      <c r="FC59" s="20">
        <v>68.05</v>
      </c>
      <c r="FD59" s="20">
        <v>19.55</v>
      </c>
      <c r="FE59" s="20">
        <v>66.05</v>
      </c>
      <c r="FF59" s="20">
        <v>12601.252899999999</v>
      </c>
      <c r="FG59" s="21"/>
      <c r="FH59" s="20">
        <v>47.053795000000001</v>
      </c>
      <c r="FI59" s="20">
        <v>0</v>
      </c>
      <c r="FJ59" s="20">
        <v>-10.792999999999999</v>
      </c>
      <c r="FK59" s="20">
        <v>34.15</v>
      </c>
      <c r="FL59" s="20">
        <v>36.9</v>
      </c>
      <c r="FM59" s="20">
        <v>0</v>
      </c>
      <c r="FN59" s="20">
        <v>63.301515000000002</v>
      </c>
      <c r="FO59" s="20">
        <v>-1.05</v>
      </c>
      <c r="FP59" s="20">
        <v>29.05</v>
      </c>
      <c r="FQ59" s="20">
        <v>198.61231000000001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710</v>
      </c>
      <c r="C5" s="1"/>
      <c r="D5" s="1"/>
      <c r="E5" s="1"/>
      <c r="F5" s="1"/>
      <c r="G5" s="1"/>
      <c r="H5" s="1"/>
    </row>
    <row r="6" spans="1:8" ht="23.1" customHeight="1" x14ac:dyDescent="0.3">
      <c r="A6" s="1"/>
      <c r="B6" s="207" t="s">
        <v>711</v>
      </c>
      <c r="C6" s="207" t="s">
        <v>712</v>
      </c>
      <c r="D6" s="207"/>
      <c r="E6" s="207" t="s">
        <v>713</v>
      </c>
      <c r="F6" s="207"/>
      <c r="G6" s="207"/>
      <c r="H6" s="207" t="s">
        <v>714</v>
      </c>
    </row>
    <row r="7" spans="1:8" ht="30.9" customHeight="1" x14ac:dyDescent="0.3">
      <c r="A7" s="1"/>
      <c r="B7" s="207"/>
      <c r="C7" s="24" t="s">
        <v>715</v>
      </c>
      <c r="D7" s="24" t="s">
        <v>716</v>
      </c>
      <c r="E7" s="24" t="s">
        <v>441</v>
      </c>
      <c r="F7" s="24" t="s">
        <v>440</v>
      </c>
      <c r="G7" s="24" t="s">
        <v>442</v>
      </c>
      <c r="H7" s="24" t="s">
        <v>717</v>
      </c>
    </row>
    <row r="8" spans="1:8" ht="11.1" customHeight="1" x14ac:dyDescent="0.3">
      <c r="A8" s="1"/>
      <c r="B8" s="25" t="s">
        <v>659</v>
      </c>
      <c r="C8" s="26">
        <v>0</v>
      </c>
      <c r="D8" s="26">
        <v>6651.5439999999999</v>
      </c>
      <c r="E8" s="27">
        <v>1024.076</v>
      </c>
      <c r="F8" s="27">
        <v>3987.7979999999998</v>
      </c>
      <c r="G8" s="27">
        <v>1639.67</v>
      </c>
      <c r="H8" s="27">
        <v>206.50899999999999</v>
      </c>
    </row>
    <row r="9" spans="1:8" ht="11.1" customHeight="1" x14ac:dyDescent="0.3">
      <c r="A9" s="1"/>
      <c r="B9" s="25" t="s">
        <v>660</v>
      </c>
      <c r="C9" s="26">
        <v>0</v>
      </c>
      <c r="D9" s="26">
        <v>6638.6139999999996</v>
      </c>
      <c r="E9" s="27">
        <v>960.05200000000002</v>
      </c>
      <c r="F9" s="27">
        <v>4040.212</v>
      </c>
      <c r="G9" s="27">
        <v>1638.35</v>
      </c>
      <c r="H9" s="27">
        <v>207.322</v>
      </c>
    </row>
    <row r="10" spans="1:8" ht="11.1" customHeight="1" x14ac:dyDescent="0.3">
      <c r="A10" s="1"/>
      <c r="B10" s="25" t="s">
        <v>661</v>
      </c>
      <c r="C10" s="26">
        <v>0</v>
      </c>
      <c r="D10" s="26">
        <v>6532.2219999999998</v>
      </c>
      <c r="E10" s="27">
        <v>974.13599999999997</v>
      </c>
      <c r="F10" s="27">
        <v>3922.056</v>
      </c>
      <c r="G10" s="27">
        <v>1636.03</v>
      </c>
      <c r="H10" s="27">
        <v>208.989</v>
      </c>
    </row>
    <row r="11" spans="1:8" ht="11.1" customHeight="1" x14ac:dyDescent="0.3">
      <c r="A11" s="1"/>
      <c r="B11" s="25" t="s">
        <v>662</v>
      </c>
      <c r="C11" s="26">
        <v>0</v>
      </c>
      <c r="D11" s="26">
        <v>6324.0010000000002</v>
      </c>
      <c r="E11" s="27">
        <v>926.87300000000005</v>
      </c>
      <c r="F11" s="27">
        <v>3780.4780000000001</v>
      </c>
      <c r="G11" s="27">
        <v>1616.65</v>
      </c>
      <c r="H11" s="27">
        <v>210.93899999999999</v>
      </c>
    </row>
    <row r="12" spans="1:8" ht="11.1" customHeight="1" x14ac:dyDescent="0.3">
      <c r="A12" s="1"/>
      <c r="B12" s="25" t="s">
        <v>663</v>
      </c>
      <c r="C12" s="26">
        <v>0</v>
      </c>
      <c r="D12" s="26">
        <v>6427.973</v>
      </c>
      <c r="E12" s="27">
        <v>964.32500000000005</v>
      </c>
      <c r="F12" s="27">
        <v>3856.6080000000002</v>
      </c>
      <c r="G12" s="27">
        <v>1607.04</v>
      </c>
      <c r="H12" s="27">
        <v>209.27099999999999</v>
      </c>
    </row>
    <row r="13" spans="1:8" ht="11.1" customHeight="1" x14ac:dyDescent="0.3">
      <c r="A13" s="1"/>
      <c r="B13" s="25" t="s">
        <v>664</v>
      </c>
      <c r="C13" s="26">
        <v>0</v>
      </c>
      <c r="D13" s="26">
        <v>6229.8339999999998</v>
      </c>
      <c r="E13" s="27">
        <v>913.00800000000004</v>
      </c>
      <c r="F13" s="27">
        <v>3715.1959999999999</v>
      </c>
      <c r="G13" s="27">
        <v>1601.63</v>
      </c>
      <c r="H13" s="27">
        <v>202.61500000000001</v>
      </c>
    </row>
    <row r="14" spans="1:8" ht="11.1" customHeight="1" x14ac:dyDescent="0.3">
      <c r="A14" s="1"/>
      <c r="B14" s="25" t="s">
        <v>665</v>
      </c>
      <c r="C14" s="26">
        <v>0</v>
      </c>
      <c r="D14" s="26">
        <v>6187.4470000000001</v>
      </c>
      <c r="E14" s="27">
        <v>918.23500000000001</v>
      </c>
      <c r="F14" s="27">
        <v>3669.8519999999999</v>
      </c>
      <c r="G14" s="27">
        <v>1599.36</v>
      </c>
      <c r="H14" s="27">
        <v>206.95</v>
      </c>
    </row>
    <row r="15" spans="1:8" ht="11.1" customHeight="1" x14ac:dyDescent="0.3">
      <c r="A15" s="1"/>
      <c r="B15" s="25" t="s">
        <v>666</v>
      </c>
      <c r="C15" s="26">
        <v>0</v>
      </c>
      <c r="D15" s="26">
        <v>6292.6080000000002</v>
      </c>
      <c r="E15" s="27">
        <v>906.61699999999996</v>
      </c>
      <c r="F15" s="27">
        <v>3771.0309999999999</v>
      </c>
      <c r="G15" s="27">
        <v>1614.96</v>
      </c>
      <c r="H15" s="27">
        <v>211.279</v>
      </c>
    </row>
    <row r="16" spans="1:8" ht="11.1" customHeight="1" x14ac:dyDescent="0.3">
      <c r="A16" s="1"/>
      <c r="B16" s="25" t="s">
        <v>667</v>
      </c>
      <c r="C16" s="26">
        <v>0</v>
      </c>
      <c r="D16" s="26">
        <v>6289.3819999999996</v>
      </c>
      <c r="E16" s="27">
        <v>907.24900000000002</v>
      </c>
      <c r="F16" s="27">
        <v>3777.953</v>
      </c>
      <c r="G16" s="27">
        <v>1604.18</v>
      </c>
      <c r="H16" s="27">
        <v>207.51300000000001</v>
      </c>
    </row>
    <row r="17" spans="1:8" ht="11.1" customHeight="1" x14ac:dyDescent="0.3">
      <c r="A17" s="1"/>
      <c r="B17" s="25" t="s">
        <v>668</v>
      </c>
      <c r="C17" s="26">
        <v>0</v>
      </c>
      <c r="D17" s="26">
        <v>6351.7809999999999</v>
      </c>
      <c r="E17" s="27">
        <v>916.65599999999995</v>
      </c>
      <c r="F17" s="27">
        <v>3825.6950000000002</v>
      </c>
      <c r="G17" s="27">
        <v>1609.43</v>
      </c>
      <c r="H17" s="27">
        <v>207.42</v>
      </c>
    </row>
    <row r="18" spans="1:8" ht="11.1" customHeight="1" x14ac:dyDescent="0.3">
      <c r="A18" s="1"/>
      <c r="B18" s="25" t="s">
        <v>669</v>
      </c>
      <c r="C18" s="26">
        <v>0</v>
      </c>
      <c r="D18" s="26">
        <v>6443.6689999999999</v>
      </c>
      <c r="E18" s="27">
        <v>979.33</v>
      </c>
      <c r="F18" s="27">
        <v>3830.5189999999998</v>
      </c>
      <c r="G18" s="27">
        <v>1633.82</v>
      </c>
      <c r="H18" s="27">
        <v>207.71799999999999</v>
      </c>
    </row>
    <row r="19" spans="1:8" ht="11.1" customHeight="1" x14ac:dyDescent="0.3">
      <c r="A19" s="1"/>
      <c r="B19" s="25" t="s">
        <v>670</v>
      </c>
      <c r="C19" s="26">
        <v>0</v>
      </c>
      <c r="D19" s="26">
        <v>6440.7690000000002</v>
      </c>
      <c r="E19" s="27">
        <v>988.52700000000004</v>
      </c>
      <c r="F19" s="27">
        <v>3859.3719999999998</v>
      </c>
      <c r="G19" s="27">
        <v>1592.87</v>
      </c>
      <c r="H19" s="27">
        <v>194.92</v>
      </c>
    </row>
    <row r="20" spans="1:8" ht="11.1" customHeight="1" x14ac:dyDescent="0.3">
      <c r="A20" s="1"/>
      <c r="B20" s="25" t="s">
        <v>671</v>
      </c>
      <c r="C20" s="26">
        <v>0</v>
      </c>
      <c r="D20" s="26">
        <v>6375.7979999999998</v>
      </c>
      <c r="E20" s="27">
        <v>1001.319</v>
      </c>
      <c r="F20" s="27">
        <v>3809.4749999999999</v>
      </c>
      <c r="G20" s="27">
        <v>1565.0039999999999</v>
      </c>
      <c r="H20" s="27">
        <v>185.63800000000001</v>
      </c>
    </row>
    <row r="21" spans="1:8" ht="11.1" customHeight="1" x14ac:dyDescent="0.3">
      <c r="A21" s="1"/>
      <c r="B21" s="25" t="s">
        <v>672</v>
      </c>
      <c r="C21" s="26">
        <v>0</v>
      </c>
      <c r="D21" s="26">
        <v>6519.8919999999998</v>
      </c>
      <c r="E21" s="27">
        <v>971.37800000000004</v>
      </c>
      <c r="F21" s="27">
        <v>3931.2460000000001</v>
      </c>
      <c r="G21" s="27">
        <v>1617.268</v>
      </c>
      <c r="H21" s="27">
        <v>172.779</v>
      </c>
    </row>
    <row r="22" spans="1:8" ht="11.1" customHeight="1" x14ac:dyDescent="0.3">
      <c r="A22" s="1"/>
      <c r="B22" s="25" t="s">
        <v>673</v>
      </c>
      <c r="C22" s="26">
        <v>0</v>
      </c>
      <c r="D22" s="26">
        <v>6758.3440000000001</v>
      </c>
      <c r="E22" s="27">
        <v>1055.7260000000001</v>
      </c>
      <c r="F22" s="27">
        <v>4075.3220000000001</v>
      </c>
      <c r="G22" s="27">
        <v>1627.296</v>
      </c>
      <c r="H22" s="27">
        <v>178.03299999999999</v>
      </c>
    </row>
    <row r="23" spans="1:8" ht="11.1" customHeight="1" x14ac:dyDescent="0.3">
      <c r="A23" s="1"/>
      <c r="B23" s="25" t="s">
        <v>674</v>
      </c>
      <c r="C23" s="26">
        <v>0</v>
      </c>
      <c r="D23" s="26">
        <v>7032.9179999999997</v>
      </c>
      <c r="E23" s="27">
        <v>1040.443</v>
      </c>
      <c r="F23" s="27">
        <v>4337.4750000000004</v>
      </c>
      <c r="G23" s="27">
        <v>1655</v>
      </c>
      <c r="H23" s="27">
        <v>181.83199999999999</v>
      </c>
    </row>
    <row r="24" spans="1:8" ht="11.1" customHeight="1" x14ac:dyDescent="0.3">
      <c r="A24" s="1"/>
      <c r="B24" s="25" t="s">
        <v>675</v>
      </c>
      <c r="C24" s="26">
        <v>0</v>
      </c>
      <c r="D24" s="26">
        <v>7212.134</v>
      </c>
      <c r="E24" s="27">
        <v>1114.7560000000001</v>
      </c>
      <c r="F24" s="27">
        <v>4419.38</v>
      </c>
      <c r="G24" s="27">
        <v>1677.998</v>
      </c>
      <c r="H24" s="27">
        <v>189.142</v>
      </c>
    </row>
    <row r="25" spans="1:8" ht="11.1" customHeight="1" x14ac:dyDescent="0.3">
      <c r="A25" s="1"/>
      <c r="B25" s="25" t="s">
        <v>676</v>
      </c>
      <c r="C25" s="26">
        <v>0</v>
      </c>
      <c r="D25" s="26">
        <v>7483.35</v>
      </c>
      <c r="E25" s="27">
        <v>1153.93</v>
      </c>
      <c r="F25" s="27">
        <v>4630.9709999999995</v>
      </c>
      <c r="G25" s="27">
        <v>1698.4490000000001</v>
      </c>
      <c r="H25" s="27">
        <v>196.822</v>
      </c>
    </row>
    <row r="26" spans="1:8" ht="11.1" customHeight="1" x14ac:dyDescent="0.3">
      <c r="A26" s="1"/>
      <c r="B26" s="25" t="s">
        <v>677</v>
      </c>
      <c r="C26" s="26">
        <v>0</v>
      </c>
      <c r="D26" s="26">
        <v>7617.8689999999997</v>
      </c>
      <c r="E26" s="27">
        <v>1175.492</v>
      </c>
      <c r="F26" s="27">
        <v>4747.5959999999995</v>
      </c>
      <c r="G26" s="27">
        <v>1694.7809999999999</v>
      </c>
      <c r="H26" s="27">
        <v>196.61099999999999</v>
      </c>
    </row>
    <row r="27" spans="1:8" ht="11.1" customHeight="1" x14ac:dyDescent="0.3">
      <c r="A27" s="1"/>
      <c r="B27" s="25" t="s">
        <v>678</v>
      </c>
      <c r="C27" s="26">
        <v>0</v>
      </c>
      <c r="D27" s="26">
        <v>7731.2529999999997</v>
      </c>
      <c r="E27" s="27">
        <v>1164.761</v>
      </c>
      <c r="F27" s="27">
        <v>4859.8630000000003</v>
      </c>
      <c r="G27" s="27">
        <v>1706.6289999999999</v>
      </c>
      <c r="H27" s="27">
        <v>196.40199999999999</v>
      </c>
    </row>
    <row r="28" spans="1:8" ht="11.1" customHeight="1" x14ac:dyDescent="0.3">
      <c r="A28" s="1"/>
      <c r="B28" s="25" t="s">
        <v>679</v>
      </c>
      <c r="C28" s="26">
        <v>0</v>
      </c>
      <c r="D28" s="26">
        <v>7795.56</v>
      </c>
      <c r="E28" s="27">
        <v>1226.173</v>
      </c>
      <c r="F28" s="27">
        <v>4901.9709999999995</v>
      </c>
      <c r="G28" s="27">
        <v>1667.4159999999999</v>
      </c>
      <c r="H28" s="27">
        <v>193.67</v>
      </c>
    </row>
    <row r="29" spans="1:8" ht="11.1" customHeight="1" x14ac:dyDescent="0.3">
      <c r="A29" s="1"/>
      <c r="B29" s="25" t="s">
        <v>680</v>
      </c>
      <c r="C29" s="26">
        <v>0</v>
      </c>
      <c r="D29" s="26">
        <v>7748.942</v>
      </c>
      <c r="E29" s="27">
        <v>1198.0740000000001</v>
      </c>
      <c r="F29" s="27">
        <v>4882.6980000000003</v>
      </c>
      <c r="G29" s="27">
        <v>1668.17</v>
      </c>
      <c r="H29" s="27">
        <v>194.90600000000001</v>
      </c>
    </row>
    <row r="30" spans="1:8" ht="11.1" customHeight="1" x14ac:dyDescent="0.3">
      <c r="A30" s="1"/>
      <c r="B30" s="25" t="s">
        <v>681</v>
      </c>
      <c r="C30" s="26">
        <v>0</v>
      </c>
      <c r="D30" s="26">
        <v>7930.1940000000004</v>
      </c>
      <c r="E30" s="27">
        <v>1260.1949999999999</v>
      </c>
      <c r="F30" s="27">
        <v>5008.0519999999997</v>
      </c>
      <c r="G30" s="27">
        <v>1661.9469999999999</v>
      </c>
      <c r="H30" s="27">
        <v>191.06200000000001</v>
      </c>
    </row>
    <row r="31" spans="1:8" ht="11.1" customHeight="1" x14ac:dyDescent="0.3">
      <c r="A31" s="1"/>
      <c r="B31" s="25" t="s">
        <v>682</v>
      </c>
      <c r="C31" s="26">
        <v>0</v>
      </c>
      <c r="D31" s="26">
        <v>7867.701</v>
      </c>
      <c r="E31" s="27">
        <v>1220.8530000000001</v>
      </c>
      <c r="F31" s="27">
        <v>4988.2889999999998</v>
      </c>
      <c r="G31" s="27">
        <v>1658.559</v>
      </c>
      <c r="H31" s="27">
        <v>191.15700000000001</v>
      </c>
    </row>
    <row r="32" spans="1:8" ht="11.1" customHeight="1" x14ac:dyDescent="0.3">
      <c r="A32" s="1"/>
      <c r="B32" s="25" t="s">
        <v>683</v>
      </c>
      <c r="C32" s="26">
        <v>0</v>
      </c>
      <c r="D32" s="26">
        <v>7789.5069999999996</v>
      </c>
      <c r="E32" s="27">
        <v>1253.2090000000001</v>
      </c>
      <c r="F32" s="27">
        <v>4879.5690000000004</v>
      </c>
      <c r="G32" s="27">
        <v>1656.729</v>
      </c>
      <c r="H32" s="27">
        <v>178.1069</v>
      </c>
    </row>
    <row r="33" spans="1:8" ht="11.1" customHeight="1" x14ac:dyDescent="0.3">
      <c r="A33" s="1"/>
      <c r="B33" s="25" t="s">
        <v>684</v>
      </c>
      <c r="C33" s="26">
        <v>0</v>
      </c>
      <c r="D33" s="26">
        <v>7774.8329999999996</v>
      </c>
      <c r="E33" s="27">
        <v>1199.9870000000001</v>
      </c>
      <c r="F33" s="27">
        <v>4942.76</v>
      </c>
      <c r="G33" s="27">
        <v>1632.086</v>
      </c>
      <c r="H33" s="27">
        <v>188.43190000000001</v>
      </c>
    </row>
    <row r="34" spans="1:8" ht="11.1" customHeight="1" x14ac:dyDescent="0.3">
      <c r="A34" s="1"/>
      <c r="B34" s="25" t="s">
        <v>685</v>
      </c>
      <c r="C34" s="26">
        <v>0</v>
      </c>
      <c r="D34" s="26">
        <v>7598.5379999999996</v>
      </c>
      <c r="E34" s="27">
        <v>1191.9849999999999</v>
      </c>
      <c r="F34" s="27">
        <v>4808.9830000000002</v>
      </c>
      <c r="G34" s="27">
        <v>1597.57</v>
      </c>
      <c r="H34" s="27">
        <v>188.09200000000001</v>
      </c>
    </row>
    <row r="35" spans="1:8" ht="11.1" customHeight="1" x14ac:dyDescent="0.3">
      <c r="A35" s="1"/>
      <c r="B35" s="25" t="s">
        <v>686</v>
      </c>
      <c r="C35" s="26">
        <v>0</v>
      </c>
      <c r="D35" s="26">
        <v>7702.3950000000004</v>
      </c>
      <c r="E35" s="27">
        <v>1235.3409999999999</v>
      </c>
      <c r="F35" s="27">
        <v>4814.8450000000003</v>
      </c>
      <c r="G35" s="27">
        <v>1652.2090000000001</v>
      </c>
      <c r="H35" s="27">
        <v>199.62799999999999</v>
      </c>
    </row>
    <row r="36" spans="1:8" ht="11.1" customHeight="1" x14ac:dyDescent="0.3">
      <c r="A36" s="1"/>
      <c r="B36" s="25" t="s">
        <v>687</v>
      </c>
      <c r="C36" s="26">
        <v>0</v>
      </c>
      <c r="D36" s="26">
        <v>7774.4409999999998</v>
      </c>
      <c r="E36" s="27">
        <v>1239.3109999999999</v>
      </c>
      <c r="F36" s="27">
        <v>4868.0119999999997</v>
      </c>
      <c r="G36" s="27">
        <v>1667.1179999999999</v>
      </c>
      <c r="H36" s="27">
        <v>194.32599999999999</v>
      </c>
    </row>
    <row r="37" spans="1:8" ht="11.1" customHeight="1" x14ac:dyDescent="0.3">
      <c r="A37" s="1"/>
      <c r="B37" s="25" t="s">
        <v>688</v>
      </c>
      <c r="C37" s="26">
        <v>0</v>
      </c>
      <c r="D37" s="26">
        <v>7788.0879999999997</v>
      </c>
      <c r="E37" s="27">
        <v>1228.7329999999999</v>
      </c>
      <c r="F37" s="27">
        <v>4876.58</v>
      </c>
      <c r="G37" s="27">
        <v>1682.7750000000001</v>
      </c>
      <c r="H37" s="27">
        <v>200.78200000000001</v>
      </c>
    </row>
    <row r="38" spans="1:8" ht="11.1" customHeight="1" x14ac:dyDescent="0.3">
      <c r="A38" s="1"/>
      <c r="B38" s="25" t="s">
        <v>689</v>
      </c>
      <c r="C38" s="26">
        <v>0</v>
      </c>
      <c r="D38" s="26">
        <v>7853.4920000000002</v>
      </c>
      <c r="E38" s="27">
        <v>1214.5150000000001</v>
      </c>
      <c r="F38" s="27">
        <v>4977.134</v>
      </c>
      <c r="G38" s="27">
        <v>1661.8430000000001</v>
      </c>
      <c r="H38" s="27">
        <v>199.821</v>
      </c>
    </row>
    <row r="39" spans="1:8" ht="11.1" customHeight="1" x14ac:dyDescent="0.3">
      <c r="A39" s="1"/>
      <c r="B39" s="25" t="s">
        <v>690</v>
      </c>
      <c r="C39" s="26">
        <v>0</v>
      </c>
      <c r="D39" s="26">
        <v>7717.576</v>
      </c>
      <c r="E39" s="27">
        <v>1185.1610000000001</v>
      </c>
      <c r="F39" s="27">
        <v>4891.2950000000001</v>
      </c>
      <c r="G39" s="27">
        <v>1641.12</v>
      </c>
      <c r="H39" s="27">
        <v>194.84899999999999</v>
      </c>
    </row>
    <row r="40" spans="1:8" ht="11.1" customHeight="1" x14ac:dyDescent="0.3">
      <c r="A40" s="1"/>
      <c r="B40" s="25" t="s">
        <v>691</v>
      </c>
      <c r="C40" s="26">
        <v>0</v>
      </c>
      <c r="D40" s="26">
        <v>7664.0540000000001</v>
      </c>
      <c r="E40" s="27">
        <v>1220.78</v>
      </c>
      <c r="F40" s="27">
        <v>4807.5280000000002</v>
      </c>
      <c r="G40" s="27">
        <v>1635.7460000000001</v>
      </c>
      <c r="H40" s="27">
        <v>193.15</v>
      </c>
    </row>
    <row r="41" spans="1:8" ht="11.1" customHeight="1" x14ac:dyDescent="0.3">
      <c r="A41" s="1"/>
      <c r="B41" s="25" t="s">
        <v>692</v>
      </c>
      <c r="C41" s="26">
        <v>0</v>
      </c>
      <c r="D41" s="26">
        <v>7392.3540000000003</v>
      </c>
      <c r="E41" s="27">
        <v>1171.1869999999999</v>
      </c>
      <c r="F41" s="27">
        <v>4587.1909999999998</v>
      </c>
      <c r="G41" s="27">
        <v>1633.9760000000001</v>
      </c>
      <c r="H41" s="27">
        <v>199.624</v>
      </c>
    </row>
    <row r="42" spans="1:8" ht="11.1" customHeight="1" x14ac:dyDescent="0.3">
      <c r="A42" s="1"/>
      <c r="B42" s="25" t="s">
        <v>693</v>
      </c>
      <c r="C42" s="26">
        <v>0</v>
      </c>
      <c r="D42" s="26">
        <v>7337.3789999999999</v>
      </c>
      <c r="E42" s="27">
        <v>1162.713</v>
      </c>
      <c r="F42" s="27">
        <v>4567.5829999999996</v>
      </c>
      <c r="G42" s="27">
        <v>1607.0830000000001</v>
      </c>
      <c r="H42" s="27">
        <v>187.732</v>
      </c>
    </row>
    <row r="43" spans="1:8" ht="11.1" customHeight="1" x14ac:dyDescent="0.3">
      <c r="A43" s="1"/>
      <c r="B43" s="25" t="s">
        <v>694</v>
      </c>
      <c r="C43" s="26">
        <v>0</v>
      </c>
      <c r="D43" s="26">
        <v>7235.21</v>
      </c>
      <c r="E43" s="27">
        <v>1125.2650000000001</v>
      </c>
      <c r="F43" s="27">
        <v>4482.0209999999997</v>
      </c>
      <c r="G43" s="27">
        <v>1627.924</v>
      </c>
      <c r="H43" s="27">
        <v>176.00200000000001</v>
      </c>
    </row>
    <row r="44" spans="1:8" ht="11.1" customHeight="1" x14ac:dyDescent="0.3">
      <c r="A44" s="1"/>
      <c r="B44" s="25" t="s">
        <v>695</v>
      </c>
      <c r="C44" s="26">
        <v>0</v>
      </c>
      <c r="D44" s="26">
        <v>7210.4870000000001</v>
      </c>
      <c r="E44" s="27">
        <v>1105.9469999999999</v>
      </c>
      <c r="F44" s="27">
        <v>4445.1000000000004</v>
      </c>
      <c r="G44" s="27">
        <v>1659.44</v>
      </c>
      <c r="H44" s="27">
        <v>166.79400000000001</v>
      </c>
    </row>
    <row r="45" spans="1:8" ht="11.1" customHeight="1" x14ac:dyDescent="0.3">
      <c r="A45" s="1"/>
      <c r="B45" s="25" t="s">
        <v>696</v>
      </c>
      <c r="C45" s="26">
        <v>0</v>
      </c>
      <c r="D45" s="26">
        <v>7334.1270000000004</v>
      </c>
      <c r="E45" s="27">
        <v>1193.9390000000001</v>
      </c>
      <c r="F45" s="27">
        <v>4486.8379999999997</v>
      </c>
      <c r="G45" s="27">
        <v>1653.35</v>
      </c>
      <c r="H45" s="27">
        <v>162.78200000000001</v>
      </c>
    </row>
    <row r="46" spans="1:8" ht="11.1" customHeight="1" x14ac:dyDescent="0.3">
      <c r="A46" s="1"/>
      <c r="B46" s="25" t="s">
        <v>697</v>
      </c>
      <c r="C46" s="26">
        <v>0</v>
      </c>
      <c r="D46" s="26">
        <v>7460.5479999999998</v>
      </c>
      <c r="E46" s="27">
        <v>1235.865</v>
      </c>
      <c r="F46" s="27">
        <v>4565.9679999999998</v>
      </c>
      <c r="G46" s="27">
        <v>1658.7149999999999</v>
      </c>
      <c r="H46" s="27">
        <v>163.21299999999999</v>
      </c>
    </row>
    <row r="47" spans="1:8" ht="11.1" customHeight="1" x14ac:dyDescent="0.3">
      <c r="A47" s="1"/>
      <c r="B47" s="25" t="s">
        <v>698</v>
      </c>
      <c r="C47" s="26">
        <v>0</v>
      </c>
      <c r="D47" s="26">
        <v>7417.848</v>
      </c>
      <c r="E47" s="27">
        <v>1214.348</v>
      </c>
      <c r="F47" s="27">
        <v>4543.1180000000004</v>
      </c>
      <c r="G47" s="27">
        <v>1660.3820000000001</v>
      </c>
      <c r="H47" s="27">
        <v>171.47499999999999</v>
      </c>
    </row>
    <row r="48" spans="1:8" ht="11.1" customHeight="1" x14ac:dyDescent="0.3">
      <c r="A48" s="1"/>
      <c r="B48" s="25" t="s">
        <v>699</v>
      </c>
      <c r="C48" s="26">
        <v>0</v>
      </c>
      <c r="D48" s="26">
        <v>7402.6139999999996</v>
      </c>
      <c r="E48" s="27">
        <v>1216.288</v>
      </c>
      <c r="F48" s="27">
        <v>4514.2070000000003</v>
      </c>
      <c r="G48" s="27">
        <v>1672.1189999999999</v>
      </c>
      <c r="H48" s="27">
        <v>174.88399999999999</v>
      </c>
    </row>
    <row r="49" spans="1:8" ht="11.1" customHeight="1" x14ac:dyDescent="0.3">
      <c r="A49" s="1"/>
      <c r="B49" s="25" t="s">
        <v>700</v>
      </c>
      <c r="C49" s="26">
        <v>0</v>
      </c>
      <c r="D49" s="26">
        <v>7426.8109999999997</v>
      </c>
      <c r="E49" s="27">
        <v>1226.4259999999999</v>
      </c>
      <c r="F49" s="27">
        <v>4525.7650000000003</v>
      </c>
      <c r="G49" s="27">
        <v>1674.62</v>
      </c>
      <c r="H49" s="27">
        <v>180.45500000000001</v>
      </c>
    </row>
    <row r="50" spans="1:8" ht="11.1" customHeight="1" x14ac:dyDescent="0.3">
      <c r="A50" s="1"/>
      <c r="B50" s="25" t="s">
        <v>701</v>
      </c>
      <c r="C50" s="26">
        <v>0</v>
      </c>
      <c r="D50" s="26">
        <v>7331.6626299999998</v>
      </c>
      <c r="E50" s="27">
        <v>1185.665</v>
      </c>
      <c r="F50" s="27">
        <v>4474.62363</v>
      </c>
      <c r="G50" s="27">
        <v>1671.374</v>
      </c>
      <c r="H50" s="27">
        <v>186.08600000000001</v>
      </c>
    </row>
    <row r="51" spans="1:8" ht="11.1" customHeight="1" x14ac:dyDescent="0.3">
      <c r="A51" s="1"/>
      <c r="B51" s="25" t="s">
        <v>702</v>
      </c>
      <c r="C51" s="26">
        <v>0</v>
      </c>
      <c r="D51" s="26">
        <v>7348.8999100000001</v>
      </c>
      <c r="E51" s="27">
        <v>1147.8109999999999</v>
      </c>
      <c r="F51" s="27">
        <v>4535.2989100000004</v>
      </c>
      <c r="G51" s="27">
        <v>1665.79</v>
      </c>
      <c r="H51" s="27">
        <v>192.14400000000001</v>
      </c>
    </row>
    <row r="52" spans="1:8" ht="11.1" customHeight="1" x14ac:dyDescent="0.3">
      <c r="A52" s="1"/>
      <c r="B52" s="25" t="s">
        <v>703</v>
      </c>
      <c r="C52" s="26">
        <v>0</v>
      </c>
      <c r="D52" s="26">
        <v>7328.9529400000001</v>
      </c>
      <c r="E52" s="27">
        <v>1121.3340000000001</v>
      </c>
      <c r="F52" s="27">
        <v>4559.4889400000002</v>
      </c>
      <c r="G52" s="27">
        <v>1648.13</v>
      </c>
      <c r="H52" s="27">
        <v>201.34899999999999</v>
      </c>
    </row>
    <row r="53" spans="1:8" ht="11.1" customHeight="1" x14ac:dyDescent="0.3">
      <c r="A53" s="1"/>
      <c r="B53" s="25" t="s">
        <v>704</v>
      </c>
      <c r="C53" s="26">
        <v>0</v>
      </c>
      <c r="D53" s="26">
        <v>7112.2514099999999</v>
      </c>
      <c r="E53" s="27">
        <v>1071.1089999999999</v>
      </c>
      <c r="F53" s="27">
        <v>4418.9614099999999</v>
      </c>
      <c r="G53" s="27">
        <v>1622.181</v>
      </c>
      <c r="H53" s="27">
        <v>204.84</v>
      </c>
    </row>
    <row r="54" spans="1:8" ht="11.1" customHeight="1" x14ac:dyDescent="0.3">
      <c r="A54" s="1"/>
      <c r="B54" s="25" t="s">
        <v>705</v>
      </c>
      <c r="C54" s="26">
        <v>0</v>
      </c>
      <c r="D54" s="26">
        <v>6932.0560100000002</v>
      </c>
      <c r="E54" s="27">
        <v>1077.9970000000001</v>
      </c>
      <c r="F54" s="27">
        <v>4246.5590099999999</v>
      </c>
      <c r="G54" s="27">
        <v>1607.5</v>
      </c>
      <c r="H54" s="27">
        <v>199.82499999999999</v>
      </c>
    </row>
    <row r="55" spans="1:8" ht="11.1" customHeight="1" x14ac:dyDescent="0.3">
      <c r="A55" s="1"/>
      <c r="B55" s="25" t="s">
        <v>72</v>
      </c>
      <c r="C55" s="26">
        <v>0</v>
      </c>
      <c r="D55" s="26">
        <v>6680.1292199999998</v>
      </c>
      <c r="E55" s="27">
        <v>1052.5260000000001</v>
      </c>
      <c r="F55" s="27">
        <v>4048.86022</v>
      </c>
      <c r="G55" s="27">
        <v>1578.7429999999999</v>
      </c>
      <c r="H55" s="27">
        <v>199.92099999999999</v>
      </c>
    </row>
    <row r="56" spans="1:8" ht="17.100000000000001" customHeight="1" x14ac:dyDescent="0.3">
      <c r="A56" s="1"/>
      <c r="B56" s="28" t="s">
        <v>718</v>
      </c>
      <c r="C56" s="29">
        <v>0</v>
      </c>
      <c r="D56" s="29">
        <v>7930.1940000000004</v>
      </c>
      <c r="E56" s="30">
        <v>1260.1949999999999</v>
      </c>
      <c r="F56" s="30">
        <v>5008.0519999999997</v>
      </c>
      <c r="G56" s="30">
        <v>1706.6289999999999</v>
      </c>
      <c r="H56" s="30">
        <v>211.279</v>
      </c>
    </row>
    <row r="57" spans="1:8" ht="17.100000000000001" customHeight="1" x14ac:dyDescent="0.3">
      <c r="A57" s="1"/>
      <c r="B57" s="28" t="s">
        <v>719</v>
      </c>
      <c r="C57" s="29">
        <v>0</v>
      </c>
      <c r="D57" s="29">
        <v>6187.4470000000001</v>
      </c>
      <c r="E57" s="30">
        <v>906.61699999999996</v>
      </c>
      <c r="F57" s="30">
        <v>3669.8519999999999</v>
      </c>
      <c r="G57" s="30">
        <v>1565.0039999999999</v>
      </c>
      <c r="H57" s="30">
        <v>162.78200000000001</v>
      </c>
    </row>
    <row r="58" spans="1:8" ht="17.100000000000001" customHeight="1" x14ac:dyDescent="0.3">
      <c r="A58" s="1"/>
      <c r="B58" s="28" t="s">
        <v>720</v>
      </c>
      <c r="C58" s="29">
        <v>0</v>
      </c>
      <c r="D58" s="29">
        <v>7156.2094399999996</v>
      </c>
      <c r="E58" s="30">
        <v>1109.1588750000001</v>
      </c>
      <c r="F58" s="30">
        <v>4406.1957733333329</v>
      </c>
      <c r="G58" s="30">
        <v>1640.8547916666664</v>
      </c>
      <c r="H58" s="30">
        <v>192.7877458333333</v>
      </c>
    </row>
    <row r="59" spans="1:8" ht="17.100000000000001" customHeight="1" x14ac:dyDescent="0.3">
      <c r="A59" s="1"/>
      <c r="B59" s="23" t="s">
        <v>721</v>
      </c>
      <c r="C59" s="31">
        <v>0</v>
      </c>
      <c r="D59" s="31">
        <v>171749.02656</v>
      </c>
      <c r="E59" s="32">
        <v>26619.812999999998</v>
      </c>
      <c r="F59" s="32">
        <v>105748.69856</v>
      </c>
      <c r="G59" s="32">
        <v>39380.514999999999</v>
      </c>
      <c r="H59" s="32">
        <v>4626.9058999999997</v>
      </c>
    </row>
    <row r="60" spans="1:8" x14ac:dyDescent="0.3">
      <c r="A60" s="1"/>
      <c r="B60" s="1"/>
      <c r="C60" s="1"/>
      <c r="D60" s="1"/>
      <c r="E60" s="1"/>
      <c r="F60" s="1"/>
      <c r="G60" s="1"/>
      <c r="H60" s="1"/>
    </row>
    <row r="61" spans="1:8" ht="15.6" x14ac:dyDescent="0.3">
      <c r="A61" s="1"/>
      <c r="B61" s="33" t="s">
        <v>722</v>
      </c>
      <c r="C61" s="1"/>
      <c r="D61" s="1"/>
      <c r="E61" s="1"/>
      <c r="F61" s="1"/>
      <c r="G61" s="1"/>
      <c r="H61" s="1"/>
    </row>
    <row r="62" spans="1:8" ht="15.6" x14ac:dyDescent="0.3">
      <c r="A62" s="1"/>
      <c r="B62" s="33"/>
      <c r="C62" s="1"/>
      <c r="D62" s="1"/>
      <c r="E62" s="1"/>
      <c r="F62" s="1"/>
      <c r="G62" s="1"/>
      <c r="H62" s="1"/>
    </row>
    <row r="63" spans="1:8" x14ac:dyDescent="0.3">
      <c r="A63" s="1"/>
      <c r="B63" s="34"/>
      <c r="C63" s="34"/>
      <c r="D63" s="1" t="s">
        <v>723</v>
      </c>
      <c r="E63" s="35"/>
      <c r="F63" s="1"/>
      <c r="G63" s="1"/>
      <c r="H63" s="1"/>
    </row>
    <row r="64" spans="1:8" x14ac:dyDescent="0.3">
      <c r="A64" s="1"/>
      <c r="B64" s="36"/>
      <c r="C64" s="36"/>
      <c r="D64" s="1" t="s">
        <v>724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711</v>
      </c>
      <c r="C6" s="208" t="s">
        <v>726</v>
      </c>
      <c r="D6" s="208"/>
      <c r="E6" s="208"/>
      <c r="F6" s="208"/>
      <c r="G6" s="208"/>
      <c r="H6" s="208"/>
      <c r="I6" s="208"/>
      <c r="J6" s="208"/>
      <c r="K6" s="208"/>
      <c r="L6" s="208"/>
      <c r="M6" s="208"/>
      <c r="N6" s="208"/>
      <c r="O6" s="208"/>
      <c r="P6" s="208"/>
      <c r="Q6" s="208"/>
      <c r="R6" s="208"/>
      <c r="S6" s="208"/>
      <c r="T6" s="208"/>
      <c r="U6" s="208"/>
      <c r="V6" s="208"/>
      <c r="W6" s="208"/>
      <c r="X6" s="209" t="s">
        <v>727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728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729</v>
      </c>
      <c r="D7" s="38" t="s">
        <v>730</v>
      </c>
      <c r="E7" s="38" t="s">
        <v>731</v>
      </c>
      <c r="F7" s="38" t="s">
        <v>732</v>
      </c>
      <c r="G7" s="38" t="s">
        <v>733</v>
      </c>
      <c r="H7" s="38" t="s">
        <v>734</v>
      </c>
      <c r="I7" s="38" t="s">
        <v>735</v>
      </c>
      <c r="J7" s="38" t="s">
        <v>736</v>
      </c>
      <c r="K7" s="38" t="s">
        <v>737</v>
      </c>
      <c r="L7" s="38" t="s">
        <v>738</v>
      </c>
      <c r="M7" s="38" t="s">
        <v>739</v>
      </c>
      <c r="N7" s="38" t="s">
        <v>740</v>
      </c>
      <c r="O7" s="38" t="s">
        <v>741</v>
      </c>
      <c r="P7" s="38" t="s">
        <v>742</v>
      </c>
      <c r="Q7" s="38" t="s">
        <v>743</v>
      </c>
      <c r="R7" s="38" t="s">
        <v>744</v>
      </c>
      <c r="S7" s="38" t="s">
        <v>745</v>
      </c>
      <c r="T7" s="38" t="s">
        <v>746</v>
      </c>
      <c r="U7" s="38" t="s">
        <v>747</v>
      </c>
      <c r="V7" s="38" t="s">
        <v>748</v>
      </c>
      <c r="W7" s="38" t="s">
        <v>749</v>
      </c>
      <c r="X7" s="39" t="s">
        <v>750</v>
      </c>
      <c r="Y7" s="39" t="s">
        <v>751</v>
      </c>
      <c r="Z7" s="39" t="s">
        <v>752</v>
      </c>
      <c r="AA7" s="39" t="s">
        <v>729</v>
      </c>
      <c r="AB7" s="39" t="s">
        <v>730</v>
      </c>
      <c r="AC7" s="39" t="s">
        <v>753</v>
      </c>
      <c r="AD7" s="39" t="s">
        <v>732</v>
      </c>
      <c r="AE7" s="39" t="s">
        <v>733</v>
      </c>
      <c r="AF7" s="39" t="s">
        <v>754</v>
      </c>
      <c r="AG7" s="39" t="s">
        <v>734</v>
      </c>
      <c r="AH7" s="39" t="s">
        <v>755</v>
      </c>
      <c r="AI7" s="39" t="s">
        <v>756</v>
      </c>
      <c r="AJ7" s="39" t="s">
        <v>757</v>
      </c>
      <c r="AK7" s="39" t="s">
        <v>758</v>
      </c>
      <c r="AL7" s="39" t="s">
        <v>759</v>
      </c>
      <c r="AM7" s="39" t="s">
        <v>760</v>
      </c>
      <c r="AN7" s="39" t="s">
        <v>298</v>
      </c>
      <c r="AO7" s="39" t="s">
        <v>761</v>
      </c>
      <c r="AP7" s="39" t="s">
        <v>303</v>
      </c>
      <c r="AQ7" s="39" t="s">
        <v>762</v>
      </c>
      <c r="AR7" s="39" t="s">
        <v>763</v>
      </c>
      <c r="AS7" s="39" t="s">
        <v>764</v>
      </c>
      <c r="AT7" s="39" t="s">
        <v>765</v>
      </c>
      <c r="AU7" s="39" t="s">
        <v>766</v>
      </c>
      <c r="AV7" s="39" t="s">
        <v>767</v>
      </c>
      <c r="AW7" s="39" t="s">
        <v>768</v>
      </c>
      <c r="AX7" s="39" t="s">
        <v>742</v>
      </c>
      <c r="AY7" s="39" t="s">
        <v>769</v>
      </c>
      <c r="AZ7" s="39" t="s">
        <v>770</v>
      </c>
      <c r="BA7" s="39" t="s">
        <v>771</v>
      </c>
      <c r="BB7" s="39" t="s">
        <v>743</v>
      </c>
      <c r="BC7" s="39" t="s">
        <v>772</v>
      </c>
      <c r="BD7" s="39" t="s">
        <v>745</v>
      </c>
      <c r="BE7" s="39" t="s">
        <v>773</v>
      </c>
      <c r="BF7" s="39" t="s">
        <v>774</v>
      </c>
      <c r="BG7" s="39" t="s">
        <v>775</v>
      </c>
      <c r="BH7" s="39" t="s">
        <v>776</v>
      </c>
      <c r="BI7" s="39" t="s">
        <v>777</v>
      </c>
      <c r="BJ7" s="39" t="s">
        <v>747</v>
      </c>
      <c r="BK7" s="39" t="s">
        <v>778</v>
      </c>
      <c r="BL7" s="39" t="s">
        <v>779</v>
      </c>
      <c r="BM7" s="39" t="s">
        <v>748</v>
      </c>
      <c r="BN7" s="39" t="s">
        <v>494</v>
      </c>
      <c r="BO7" s="39" t="s">
        <v>749</v>
      </c>
      <c r="BP7" s="38" t="s">
        <v>780</v>
      </c>
      <c r="BQ7" s="38" t="s">
        <v>729</v>
      </c>
      <c r="BR7" s="38" t="s">
        <v>781</v>
      </c>
      <c r="BS7" s="38" t="s">
        <v>782</v>
      </c>
      <c r="BT7" s="38" t="s">
        <v>783</v>
      </c>
      <c r="BU7" s="38" t="s">
        <v>784</v>
      </c>
      <c r="BV7" s="38" t="s">
        <v>785</v>
      </c>
      <c r="BW7" s="38" t="s">
        <v>786</v>
      </c>
      <c r="BX7" s="38" t="s">
        <v>787</v>
      </c>
      <c r="BY7" s="38" t="s">
        <v>734</v>
      </c>
      <c r="BZ7" s="38" t="s">
        <v>788</v>
      </c>
      <c r="CA7" s="38" t="s">
        <v>789</v>
      </c>
      <c r="CB7" s="38" t="s">
        <v>759</v>
      </c>
      <c r="CC7" s="38" t="s">
        <v>761</v>
      </c>
      <c r="CD7" s="38" t="s">
        <v>303</v>
      </c>
      <c r="CE7" s="38" t="s">
        <v>308</v>
      </c>
      <c r="CF7" s="38" t="s">
        <v>790</v>
      </c>
      <c r="CG7" s="38" t="s">
        <v>791</v>
      </c>
      <c r="CH7" s="38" t="s">
        <v>764</v>
      </c>
      <c r="CI7" s="38" t="s">
        <v>765</v>
      </c>
      <c r="CJ7" s="38" t="s">
        <v>766</v>
      </c>
      <c r="CK7" s="38" t="s">
        <v>768</v>
      </c>
      <c r="CL7" s="38" t="s">
        <v>792</v>
      </c>
      <c r="CM7" s="38" t="s">
        <v>743</v>
      </c>
      <c r="CN7" s="38" t="s">
        <v>745</v>
      </c>
      <c r="CO7" s="38" t="s">
        <v>793</v>
      </c>
      <c r="CP7" s="38" t="s">
        <v>794</v>
      </c>
      <c r="CQ7" s="38" t="s">
        <v>747</v>
      </c>
      <c r="CR7" s="38" t="s">
        <v>494</v>
      </c>
      <c r="CS7" s="38" t="s">
        <v>749</v>
      </c>
      <c r="CT7" s="38" t="s">
        <v>795</v>
      </c>
    </row>
    <row r="8" spans="1:98" ht="15.6" x14ac:dyDescent="0.3">
      <c r="A8" s="1"/>
      <c r="B8" s="40" t="s">
        <v>659</v>
      </c>
      <c r="C8" s="41"/>
      <c r="D8" s="41"/>
      <c r="E8" s="41">
        <v>39.030299999999997</v>
      </c>
      <c r="F8" s="41"/>
      <c r="G8" s="41"/>
      <c r="H8" s="41"/>
      <c r="I8" s="41"/>
      <c r="J8" s="41">
        <v>13.871600000000001</v>
      </c>
      <c r="K8" s="41">
        <v>10.6236</v>
      </c>
      <c r="L8" s="41">
        <v>12.641999999999999</v>
      </c>
      <c r="M8" s="41">
        <v>15.3688</v>
      </c>
      <c r="N8" s="41">
        <v>12.83</v>
      </c>
      <c r="O8" s="41">
        <v>36.06</v>
      </c>
      <c r="P8" s="41"/>
      <c r="Q8" s="41"/>
      <c r="R8" s="41">
        <v>45.149000000000001</v>
      </c>
      <c r="S8" s="41"/>
      <c r="T8" s="41">
        <v>41.3307</v>
      </c>
      <c r="U8" s="41"/>
      <c r="V8" s="41">
        <v>0.6</v>
      </c>
      <c r="W8" s="41"/>
      <c r="X8" s="41">
        <v>76.036910000000006</v>
      </c>
      <c r="Y8" s="41"/>
      <c r="Z8" s="41">
        <v>3.3268399999999998</v>
      </c>
      <c r="AA8" s="41"/>
      <c r="AB8" s="41"/>
      <c r="AC8" s="41"/>
      <c r="AD8" s="41"/>
      <c r="AE8" s="41"/>
      <c r="AF8" s="41">
        <v>4.2</v>
      </c>
      <c r="AG8" s="41"/>
      <c r="AH8" s="41">
        <v>8.4002999999999997</v>
      </c>
      <c r="AI8" s="41"/>
      <c r="AJ8" s="41">
        <v>5.33786</v>
      </c>
      <c r="AK8" s="41">
        <v>0</v>
      </c>
      <c r="AL8" s="41">
        <v>1.3392999999999999</v>
      </c>
      <c r="AM8" s="41">
        <v>47.89734</v>
      </c>
      <c r="AN8" s="41">
        <v>128.23913999999999</v>
      </c>
      <c r="AO8" s="41">
        <v>26.591139999999999</v>
      </c>
      <c r="AP8" s="41">
        <v>0.81</v>
      </c>
      <c r="AQ8" s="41">
        <v>160.18</v>
      </c>
      <c r="AR8" s="41"/>
      <c r="AS8" s="41">
        <v>35.210250000000002</v>
      </c>
      <c r="AT8" s="41">
        <v>33.486510000000003</v>
      </c>
      <c r="AU8" s="41"/>
      <c r="AV8" s="41">
        <v>188.68714</v>
      </c>
      <c r="AW8" s="41">
        <v>38.398299999999999</v>
      </c>
      <c r="AX8" s="41"/>
      <c r="AY8" s="41">
        <v>0.31330000000000002</v>
      </c>
      <c r="AZ8" s="41"/>
      <c r="BA8" s="41">
        <v>5.2</v>
      </c>
      <c r="BB8" s="41"/>
      <c r="BC8" s="41">
        <v>66.835099999999997</v>
      </c>
      <c r="BD8" s="41"/>
      <c r="BE8" s="41">
        <v>18.899999999999999</v>
      </c>
      <c r="BF8" s="41"/>
      <c r="BG8" s="41"/>
      <c r="BH8" s="41"/>
      <c r="BI8" s="41">
        <v>18.172219999999999</v>
      </c>
      <c r="BJ8" s="41"/>
      <c r="BK8" s="41">
        <v>5.3011799999999996</v>
      </c>
      <c r="BL8" s="41"/>
      <c r="BM8" s="41"/>
      <c r="BN8" s="41">
        <v>51.58</v>
      </c>
      <c r="BO8" s="41"/>
      <c r="BP8" s="41">
        <v>141.66093000000001</v>
      </c>
      <c r="BQ8" s="41"/>
      <c r="BR8" s="41">
        <v>4.2864000000000004</v>
      </c>
      <c r="BS8" s="41">
        <v>121.58</v>
      </c>
      <c r="BT8" s="41">
        <v>6.01213</v>
      </c>
      <c r="BU8" s="41"/>
      <c r="BV8" s="41"/>
      <c r="BW8" s="41">
        <v>3.85819</v>
      </c>
      <c r="BX8" s="41"/>
      <c r="BY8" s="41"/>
      <c r="BZ8" s="41">
        <v>90.931899999999999</v>
      </c>
      <c r="CA8" s="41">
        <v>22.25095</v>
      </c>
      <c r="CB8" s="41">
        <v>0.42549999999999999</v>
      </c>
      <c r="CC8" s="41">
        <v>0.87890000000000001</v>
      </c>
      <c r="CD8" s="41">
        <v>24.7011</v>
      </c>
      <c r="CE8" s="41">
        <v>378.00313</v>
      </c>
      <c r="CF8" s="41">
        <v>11.986800000000001</v>
      </c>
      <c r="CG8" s="41">
        <v>84.660300000000007</v>
      </c>
      <c r="CH8" s="41">
        <v>18.209119999999999</v>
      </c>
      <c r="CI8" s="41"/>
      <c r="CJ8" s="41"/>
      <c r="CK8" s="41">
        <v>13.532299999999999</v>
      </c>
      <c r="CL8" s="41">
        <v>5.0530400000000002</v>
      </c>
      <c r="CM8" s="41"/>
      <c r="CN8" s="41"/>
      <c r="CO8" s="41">
        <v>8.1353100000000005</v>
      </c>
      <c r="CP8" s="41">
        <v>290.08</v>
      </c>
      <c r="CQ8" s="41"/>
      <c r="CR8" s="41">
        <v>35.832999999999998</v>
      </c>
      <c r="CS8" s="41"/>
      <c r="CT8" s="41">
        <v>25.076820000000001</v>
      </c>
    </row>
    <row r="9" spans="1:98" ht="15.6" x14ac:dyDescent="0.3">
      <c r="A9" s="1"/>
      <c r="B9" s="42" t="s">
        <v>660</v>
      </c>
      <c r="C9" s="43"/>
      <c r="D9" s="43"/>
      <c r="E9" s="43">
        <v>38.028599999999997</v>
      </c>
      <c r="F9" s="43"/>
      <c r="G9" s="43"/>
      <c r="H9" s="43"/>
      <c r="I9" s="43"/>
      <c r="J9" s="43">
        <v>13.755699999999999</v>
      </c>
      <c r="K9" s="43">
        <v>10.774900000000001</v>
      </c>
      <c r="L9" s="43">
        <v>12.968</v>
      </c>
      <c r="M9" s="43">
        <v>14.8132</v>
      </c>
      <c r="N9" s="43">
        <v>13.01</v>
      </c>
      <c r="O9" s="43">
        <v>35.951999999999998</v>
      </c>
      <c r="P9" s="43"/>
      <c r="Q9" s="43"/>
      <c r="R9" s="43">
        <v>45.052999999999997</v>
      </c>
      <c r="S9" s="43"/>
      <c r="T9" s="43">
        <v>36.124600000000001</v>
      </c>
      <c r="U9" s="43"/>
      <c r="V9" s="43">
        <v>0.6</v>
      </c>
      <c r="W9" s="43"/>
      <c r="X9" s="43">
        <v>138.28375</v>
      </c>
      <c r="Y9" s="43"/>
      <c r="Z9" s="43">
        <v>3.49098</v>
      </c>
      <c r="AA9" s="43"/>
      <c r="AB9" s="43"/>
      <c r="AC9" s="43"/>
      <c r="AD9" s="43"/>
      <c r="AE9" s="43"/>
      <c r="AF9" s="43">
        <v>3.3</v>
      </c>
      <c r="AG9" s="43"/>
      <c r="AH9" s="43">
        <v>5.9633000000000003</v>
      </c>
      <c r="AI9" s="43"/>
      <c r="AJ9" s="43">
        <v>5.3343100000000003</v>
      </c>
      <c r="AK9" s="43">
        <v>0</v>
      </c>
      <c r="AL9" s="43">
        <v>1.2211000000000001</v>
      </c>
      <c r="AM9" s="43">
        <v>47.294499999999999</v>
      </c>
      <c r="AN9" s="43">
        <v>128.51822999999999</v>
      </c>
      <c r="AO9" s="43">
        <v>26.605550000000001</v>
      </c>
      <c r="AP9" s="43">
        <v>0.7</v>
      </c>
      <c r="AQ9" s="43">
        <v>162.26</v>
      </c>
      <c r="AR9" s="43"/>
      <c r="AS9" s="43">
        <v>35.993470000000002</v>
      </c>
      <c r="AT9" s="43">
        <v>33.316800000000001</v>
      </c>
      <c r="AU9" s="43"/>
      <c r="AV9" s="43">
        <v>191.89445000000001</v>
      </c>
      <c r="AW9" s="43">
        <v>38.201799999999999</v>
      </c>
      <c r="AX9" s="43"/>
      <c r="AY9" s="43">
        <v>0.29117999999999999</v>
      </c>
      <c r="AZ9" s="43"/>
      <c r="BA9" s="43">
        <v>5.2</v>
      </c>
      <c r="BB9" s="43"/>
      <c r="BC9" s="43">
        <v>73.970209999999994</v>
      </c>
      <c r="BD9" s="43"/>
      <c r="BE9" s="43">
        <v>18.899999999999999</v>
      </c>
      <c r="BF9" s="43"/>
      <c r="BG9" s="43"/>
      <c r="BH9" s="43"/>
      <c r="BI9" s="43">
        <v>18.257660000000001</v>
      </c>
      <c r="BJ9" s="43"/>
      <c r="BK9" s="43">
        <v>5.2958800000000004</v>
      </c>
      <c r="BL9" s="43"/>
      <c r="BM9" s="43"/>
      <c r="BN9" s="43">
        <v>47.8</v>
      </c>
      <c r="BO9" s="43"/>
      <c r="BP9" s="43">
        <v>142.54459</v>
      </c>
      <c r="BQ9" s="43"/>
      <c r="BR9" s="43">
        <v>4.2061000000000002</v>
      </c>
      <c r="BS9" s="43">
        <v>121.98</v>
      </c>
      <c r="BT9" s="43">
        <v>7.06534</v>
      </c>
      <c r="BU9" s="43"/>
      <c r="BV9" s="43"/>
      <c r="BW9" s="43">
        <v>3.9634800000000001</v>
      </c>
      <c r="BX9" s="43"/>
      <c r="BY9" s="43"/>
      <c r="BZ9" s="43">
        <v>91.397099999999995</v>
      </c>
      <c r="CA9" s="43">
        <v>22.281199999999998</v>
      </c>
      <c r="CB9" s="43">
        <v>0.3836</v>
      </c>
      <c r="CC9" s="43">
        <v>0.85670999999999997</v>
      </c>
      <c r="CD9" s="43">
        <v>24.322949999999999</v>
      </c>
      <c r="CE9" s="43">
        <v>383.40906999999999</v>
      </c>
      <c r="CF9" s="43">
        <v>11.6837</v>
      </c>
      <c r="CG9" s="43">
        <v>85.863799999999998</v>
      </c>
      <c r="CH9" s="43">
        <v>18.31982</v>
      </c>
      <c r="CI9" s="43"/>
      <c r="CJ9" s="43"/>
      <c r="CK9" s="43">
        <v>12.8064</v>
      </c>
      <c r="CL9" s="43">
        <v>5.0747600000000004</v>
      </c>
      <c r="CM9" s="43"/>
      <c r="CN9" s="43"/>
      <c r="CO9" s="43">
        <v>8.0991300000000006</v>
      </c>
      <c r="CP9" s="43">
        <v>288.31</v>
      </c>
      <c r="CQ9" s="43"/>
      <c r="CR9" s="43">
        <v>36.933999999999997</v>
      </c>
      <c r="CS9" s="43"/>
      <c r="CT9" s="43">
        <v>24.942990000000002</v>
      </c>
    </row>
    <row r="10" spans="1:98" ht="15.6" x14ac:dyDescent="0.3">
      <c r="A10" s="1"/>
      <c r="B10" s="42" t="s">
        <v>661</v>
      </c>
      <c r="C10" s="43"/>
      <c r="D10" s="43"/>
      <c r="E10" s="43">
        <v>38.1081</v>
      </c>
      <c r="F10" s="43"/>
      <c r="G10" s="43"/>
      <c r="H10" s="43"/>
      <c r="I10" s="43"/>
      <c r="J10" s="43">
        <v>13.6515</v>
      </c>
      <c r="K10" s="43">
        <v>10.4649</v>
      </c>
      <c r="L10" s="43">
        <v>12.968999999999999</v>
      </c>
      <c r="M10" s="43">
        <v>15.123900000000001</v>
      </c>
      <c r="N10" s="43">
        <v>12.91</v>
      </c>
      <c r="O10" s="43">
        <v>35.356000000000002</v>
      </c>
      <c r="P10" s="43"/>
      <c r="Q10" s="43"/>
      <c r="R10" s="43">
        <v>45.201000000000001</v>
      </c>
      <c r="S10" s="43"/>
      <c r="T10" s="43">
        <v>36.5396</v>
      </c>
      <c r="U10" s="43"/>
      <c r="V10" s="43">
        <v>0.6</v>
      </c>
      <c r="W10" s="43"/>
      <c r="X10" s="43">
        <v>129.911</v>
      </c>
      <c r="Y10" s="43"/>
      <c r="Z10" s="43">
        <v>3.3287200000000001</v>
      </c>
      <c r="AA10" s="43"/>
      <c r="AB10" s="43"/>
      <c r="AC10" s="43"/>
      <c r="AD10" s="43"/>
      <c r="AE10" s="43"/>
      <c r="AF10" s="43">
        <v>3.6</v>
      </c>
      <c r="AG10" s="43"/>
      <c r="AH10" s="43">
        <v>7.1879999999999997</v>
      </c>
      <c r="AI10" s="43"/>
      <c r="AJ10" s="43">
        <v>5.31128</v>
      </c>
      <c r="AK10" s="43">
        <v>0</v>
      </c>
      <c r="AL10" s="43">
        <v>1.1494</v>
      </c>
      <c r="AM10" s="43">
        <v>47.649859999999997</v>
      </c>
      <c r="AN10" s="43">
        <v>129.02146999999999</v>
      </c>
      <c r="AO10" s="43">
        <v>25.688199999999998</v>
      </c>
      <c r="AP10" s="43">
        <v>0.64</v>
      </c>
      <c r="AQ10" s="43">
        <v>160.33000000000001</v>
      </c>
      <c r="AR10" s="43"/>
      <c r="AS10" s="43">
        <v>36.01155</v>
      </c>
      <c r="AT10" s="43">
        <v>33.32029</v>
      </c>
      <c r="AU10" s="43"/>
      <c r="AV10" s="43">
        <v>190.23846</v>
      </c>
      <c r="AW10" s="43">
        <v>38.285899999999998</v>
      </c>
      <c r="AX10" s="43"/>
      <c r="AY10" s="43">
        <v>0.25241999999999998</v>
      </c>
      <c r="AZ10" s="43"/>
      <c r="BA10" s="43">
        <v>5.2</v>
      </c>
      <c r="BB10" s="43"/>
      <c r="BC10" s="43">
        <v>73.960430000000002</v>
      </c>
      <c r="BD10" s="43"/>
      <c r="BE10" s="43">
        <v>18.899999999999999</v>
      </c>
      <c r="BF10" s="43"/>
      <c r="BG10" s="43"/>
      <c r="BH10" s="43"/>
      <c r="BI10" s="43">
        <v>18.685780000000001</v>
      </c>
      <c r="BJ10" s="43"/>
      <c r="BK10" s="43">
        <v>5.3548099999999996</v>
      </c>
      <c r="BL10" s="43"/>
      <c r="BM10" s="43"/>
      <c r="BN10" s="43">
        <v>49.27</v>
      </c>
      <c r="BO10" s="43"/>
      <c r="BP10" s="43">
        <v>140.54408000000001</v>
      </c>
      <c r="BQ10" s="43"/>
      <c r="BR10" s="43">
        <v>4.2690999999999999</v>
      </c>
      <c r="BS10" s="43">
        <v>122.71</v>
      </c>
      <c r="BT10" s="43">
        <v>6.8622500000000004</v>
      </c>
      <c r="BU10" s="43"/>
      <c r="BV10" s="43"/>
      <c r="BW10" s="43">
        <v>4.0072999999999999</v>
      </c>
      <c r="BX10" s="43"/>
      <c r="BY10" s="43"/>
      <c r="BZ10" s="43">
        <v>91.943100000000001</v>
      </c>
      <c r="CA10" s="43">
        <v>22.279869999999999</v>
      </c>
      <c r="CB10" s="43">
        <v>0.37269999999999998</v>
      </c>
      <c r="CC10" s="43">
        <v>0.88234999999999997</v>
      </c>
      <c r="CD10" s="43">
        <v>25.044930000000001</v>
      </c>
      <c r="CE10" s="43">
        <v>384.19447000000002</v>
      </c>
      <c r="CF10" s="43">
        <v>11.973100000000001</v>
      </c>
      <c r="CG10" s="43">
        <v>89.220500000000001</v>
      </c>
      <c r="CH10" s="43">
        <v>18.028569999999998</v>
      </c>
      <c r="CI10" s="43"/>
      <c r="CJ10" s="43"/>
      <c r="CK10" s="43">
        <v>12.297599999999999</v>
      </c>
      <c r="CL10" s="43">
        <v>5.0367100000000002</v>
      </c>
      <c r="CM10" s="43"/>
      <c r="CN10" s="43"/>
      <c r="CO10" s="43">
        <v>7.4336500000000001</v>
      </c>
      <c r="CP10" s="43">
        <v>286.98</v>
      </c>
      <c r="CQ10" s="43"/>
      <c r="CR10" s="43">
        <v>39.533000000000001</v>
      </c>
      <c r="CS10" s="43"/>
      <c r="CT10" s="43">
        <v>25.088840000000001</v>
      </c>
    </row>
    <row r="11" spans="1:98" ht="15.6" x14ac:dyDescent="0.3">
      <c r="A11" s="1"/>
      <c r="B11" s="42" t="s">
        <v>662</v>
      </c>
      <c r="C11" s="43"/>
      <c r="D11" s="43"/>
      <c r="E11" s="43">
        <v>38.2577</v>
      </c>
      <c r="F11" s="43"/>
      <c r="G11" s="43"/>
      <c r="H11" s="43"/>
      <c r="I11" s="43"/>
      <c r="J11" s="43">
        <v>14.3925</v>
      </c>
      <c r="K11" s="43">
        <v>9.9651999999999994</v>
      </c>
      <c r="L11" s="43">
        <v>13.317</v>
      </c>
      <c r="M11" s="43">
        <v>14.3406</v>
      </c>
      <c r="N11" s="43">
        <v>12.95</v>
      </c>
      <c r="O11" s="43">
        <v>34.826000000000001</v>
      </c>
      <c r="P11" s="43"/>
      <c r="Q11" s="43"/>
      <c r="R11" s="43">
        <v>45.691000000000003</v>
      </c>
      <c r="S11" s="43"/>
      <c r="T11" s="43">
        <v>41.964700000000001</v>
      </c>
      <c r="U11" s="43"/>
      <c r="V11" s="43">
        <v>0.6</v>
      </c>
      <c r="W11" s="43"/>
      <c r="X11" s="43">
        <v>79.173940000000002</v>
      </c>
      <c r="Y11" s="43"/>
      <c r="Z11" s="43">
        <v>3.30213</v>
      </c>
      <c r="AA11" s="43"/>
      <c r="AB11" s="43"/>
      <c r="AC11" s="43"/>
      <c r="AD11" s="43"/>
      <c r="AE11" s="43"/>
      <c r="AF11" s="43">
        <v>4.3</v>
      </c>
      <c r="AG11" s="43"/>
      <c r="AH11" s="43">
        <v>7.0380000000000003</v>
      </c>
      <c r="AI11" s="43"/>
      <c r="AJ11" s="43">
        <v>5.2735900000000004</v>
      </c>
      <c r="AK11" s="43">
        <v>0</v>
      </c>
      <c r="AL11" s="43">
        <v>1.0935999999999999</v>
      </c>
      <c r="AM11" s="43">
        <v>47.713659999999997</v>
      </c>
      <c r="AN11" s="43">
        <v>128.44182000000001</v>
      </c>
      <c r="AO11" s="43">
        <v>26.21077</v>
      </c>
      <c r="AP11" s="43">
        <v>0.44</v>
      </c>
      <c r="AQ11" s="43">
        <v>158.88999999999999</v>
      </c>
      <c r="AR11" s="43"/>
      <c r="AS11" s="43">
        <v>35.625709999999998</v>
      </c>
      <c r="AT11" s="43">
        <v>33.694780000000002</v>
      </c>
      <c r="AU11" s="43"/>
      <c r="AV11" s="43">
        <v>188.43191999999999</v>
      </c>
      <c r="AW11" s="43">
        <v>37.7254</v>
      </c>
      <c r="AX11" s="43"/>
      <c r="AY11" s="43">
        <v>0.32782</v>
      </c>
      <c r="AZ11" s="43"/>
      <c r="BA11" s="43">
        <v>5.2</v>
      </c>
      <c r="BB11" s="43"/>
      <c r="BC11" s="43">
        <v>74.077359999999999</v>
      </c>
      <c r="BD11" s="43"/>
      <c r="BE11" s="43">
        <v>18.899999999999999</v>
      </c>
      <c r="BF11" s="43"/>
      <c r="BG11" s="43"/>
      <c r="BH11" s="43"/>
      <c r="BI11" s="43">
        <v>18.959759999999999</v>
      </c>
      <c r="BJ11" s="43"/>
      <c r="BK11" s="43">
        <v>5.1767399999999997</v>
      </c>
      <c r="BL11" s="43"/>
      <c r="BM11" s="43"/>
      <c r="BN11" s="43">
        <v>49.34</v>
      </c>
      <c r="BO11" s="43"/>
      <c r="BP11" s="43">
        <v>141.11010999999999</v>
      </c>
      <c r="BQ11" s="43"/>
      <c r="BR11" s="43">
        <v>4.3220000000000001</v>
      </c>
      <c r="BS11" s="43">
        <v>121.95</v>
      </c>
      <c r="BT11" s="43">
        <v>7.0491299999999999</v>
      </c>
      <c r="BU11" s="43"/>
      <c r="BV11" s="43"/>
      <c r="BW11" s="43">
        <v>3.7307000000000001</v>
      </c>
      <c r="BX11" s="43"/>
      <c r="BY11" s="43"/>
      <c r="BZ11" s="43">
        <v>91.291799999999995</v>
      </c>
      <c r="CA11" s="43">
        <v>22.30951</v>
      </c>
      <c r="CB11" s="43">
        <v>0.33960000000000001</v>
      </c>
      <c r="CC11" s="43">
        <v>0.86282999999999999</v>
      </c>
      <c r="CD11" s="43">
        <v>24.58548</v>
      </c>
      <c r="CE11" s="43">
        <v>382.40832999999998</v>
      </c>
      <c r="CF11" s="43">
        <v>11.881600000000001</v>
      </c>
      <c r="CG11" s="43">
        <v>90.054199999999994</v>
      </c>
      <c r="CH11" s="43">
        <v>18.258700000000001</v>
      </c>
      <c r="CI11" s="43"/>
      <c r="CJ11" s="43"/>
      <c r="CK11" s="43">
        <v>12.091699999999999</v>
      </c>
      <c r="CL11" s="43">
        <v>4.8585000000000003</v>
      </c>
      <c r="CM11" s="43"/>
      <c r="CN11" s="43"/>
      <c r="CO11" s="43">
        <v>7.4429699999999999</v>
      </c>
      <c r="CP11" s="43">
        <v>282.33</v>
      </c>
      <c r="CQ11" s="43"/>
      <c r="CR11" s="43">
        <v>39.835999999999999</v>
      </c>
      <c r="CS11" s="43"/>
      <c r="CT11" s="43">
        <v>25.128240000000002</v>
      </c>
    </row>
    <row r="12" spans="1:98" ht="15.6" x14ac:dyDescent="0.3">
      <c r="A12" s="1"/>
      <c r="B12" s="42" t="s">
        <v>663</v>
      </c>
      <c r="C12" s="43"/>
      <c r="D12" s="43"/>
      <c r="E12" s="43">
        <v>39.220599999999997</v>
      </c>
      <c r="F12" s="43"/>
      <c r="G12" s="43"/>
      <c r="H12" s="43"/>
      <c r="I12" s="43"/>
      <c r="J12" s="43">
        <v>13.827299999999999</v>
      </c>
      <c r="K12" s="43">
        <v>9.8337000000000003</v>
      </c>
      <c r="L12" s="43">
        <v>13.006</v>
      </c>
      <c r="M12" s="43">
        <v>14.388400000000001</v>
      </c>
      <c r="N12" s="43">
        <v>12.79</v>
      </c>
      <c r="O12" s="43">
        <v>34.533999999999999</v>
      </c>
      <c r="P12" s="43"/>
      <c r="Q12" s="43"/>
      <c r="R12" s="43">
        <v>46.078000000000003</v>
      </c>
      <c r="S12" s="43"/>
      <c r="T12" s="43">
        <v>37.975299999999997</v>
      </c>
      <c r="U12" s="43"/>
      <c r="V12" s="43">
        <v>0.6</v>
      </c>
      <c r="W12" s="43"/>
      <c r="X12" s="43">
        <v>108.38732</v>
      </c>
      <c r="Y12" s="43"/>
      <c r="Z12" s="43">
        <v>3.31053</v>
      </c>
      <c r="AA12" s="43"/>
      <c r="AB12" s="43"/>
      <c r="AC12" s="43"/>
      <c r="AD12" s="43"/>
      <c r="AE12" s="43"/>
      <c r="AF12" s="43">
        <v>3.4</v>
      </c>
      <c r="AG12" s="43"/>
      <c r="AH12" s="43">
        <v>7.4046000000000003</v>
      </c>
      <c r="AI12" s="43"/>
      <c r="AJ12" s="43">
        <v>5.2218400000000003</v>
      </c>
      <c r="AK12" s="43">
        <v>0</v>
      </c>
      <c r="AL12" s="43">
        <v>1.0777000000000001</v>
      </c>
      <c r="AM12" s="43">
        <v>48.248980000000003</v>
      </c>
      <c r="AN12" s="43">
        <v>127.30452</v>
      </c>
      <c r="AO12" s="43">
        <v>26.40307</v>
      </c>
      <c r="AP12" s="43">
        <v>0.41</v>
      </c>
      <c r="AQ12" s="43">
        <v>158.72999999999999</v>
      </c>
      <c r="AR12" s="43"/>
      <c r="AS12" s="43">
        <v>35.184519999999999</v>
      </c>
      <c r="AT12" s="43">
        <v>33.695770000000003</v>
      </c>
      <c r="AU12" s="43"/>
      <c r="AV12" s="43">
        <v>190.09064000000001</v>
      </c>
      <c r="AW12" s="43">
        <v>38.474499999999999</v>
      </c>
      <c r="AX12" s="43"/>
      <c r="AY12" s="43">
        <v>0.36391000000000001</v>
      </c>
      <c r="AZ12" s="43"/>
      <c r="BA12" s="43">
        <v>5.2</v>
      </c>
      <c r="BB12" s="43"/>
      <c r="BC12" s="43">
        <v>74.194109999999995</v>
      </c>
      <c r="BD12" s="43"/>
      <c r="BE12" s="43">
        <v>18.899999999999999</v>
      </c>
      <c r="BF12" s="43"/>
      <c r="BG12" s="43"/>
      <c r="BH12" s="43"/>
      <c r="BI12" s="43">
        <v>18.581880000000002</v>
      </c>
      <c r="BJ12" s="43"/>
      <c r="BK12" s="43">
        <v>5.1388800000000003</v>
      </c>
      <c r="BL12" s="43"/>
      <c r="BM12" s="43"/>
      <c r="BN12" s="43">
        <v>49.18</v>
      </c>
      <c r="BO12" s="43"/>
      <c r="BP12" s="43">
        <v>141.58768000000001</v>
      </c>
      <c r="BQ12" s="43"/>
      <c r="BR12" s="43">
        <v>4.3099999999999996</v>
      </c>
      <c r="BS12" s="43">
        <v>120.28</v>
      </c>
      <c r="BT12" s="43">
        <v>6.9743899999999996</v>
      </c>
      <c r="BU12" s="43"/>
      <c r="BV12" s="43"/>
      <c r="BW12" s="43">
        <v>3.87202</v>
      </c>
      <c r="BX12" s="43"/>
      <c r="BY12" s="43"/>
      <c r="BZ12" s="43">
        <v>90.796400000000006</v>
      </c>
      <c r="CA12" s="43">
        <v>22.361640000000001</v>
      </c>
      <c r="CB12" s="43">
        <v>0.33900000000000002</v>
      </c>
      <c r="CC12" s="43">
        <v>0.87092999999999998</v>
      </c>
      <c r="CD12" s="43">
        <v>24.907550000000001</v>
      </c>
      <c r="CE12" s="43">
        <v>381.36664000000002</v>
      </c>
      <c r="CF12" s="43">
        <v>12.023099999999999</v>
      </c>
      <c r="CG12" s="43">
        <v>84.031099999999995</v>
      </c>
      <c r="CH12" s="43">
        <v>18.090509999999998</v>
      </c>
      <c r="CI12" s="43"/>
      <c r="CJ12" s="43"/>
      <c r="CK12" s="43">
        <v>10.4762</v>
      </c>
      <c r="CL12" s="43">
        <v>4.76295</v>
      </c>
      <c r="CM12" s="43"/>
      <c r="CN12" s="43"/>
      <c r="CO12" s="43">
        <v>7.9365500000000004</v>
      </c>
      <c r="CP12" s="43">
        <v>279.18</v>
      </c>
      <c r="CQ12" s="43"/>
      <c r="CR12" s="43">
        <v>39.670999999999999</v>
      </c>
      <c r="CS12" s="43"/>
      <c r="CT12" s="43">
        <v>27.608429999999998</v>
      </c>
    </row>
    <row r="13" spans="1:98" ht="15.6" x14ac:dyDescent="0.3">
      <c r="A13" s="1"/>
      <c r="B13" s="42" t="s">
        <v>664</v>
      </c>
      <c r="C13" s="43"/>
      <c r="D13" s="43"/>
      <c r="E13" s="43">
        <v>39.279699999999998</v>
      </c>
      <c r="F13" s="43"/>
      <c r="G13" s="43"/>
      <c r="H13" s="43"/>
      <c r="I13" s="43"/>
      <c r="J13" s="43">
        <v>14.059100000000001</v>
      </c>
      <c r="K13" s="43">
        <v>10.0306</v>
      </c>
      <c r="L13" s="43">
        <v>13.614000000000001</v>
      </c>
      <c r="M13" s="43">
        <v>14.3345</v>
      </c>
      <c r="N13" s="43">
        <v>12.52</v>
      </c>
      <c r="O13" s="43">
        <v>33.89</v>
      </c>
      <c r="P13" s="43"/>
      <c r="Q13" s="43"/>
      <c r="R13" s="43">
        <v>45.844999999999999</v>
      </c>
      <c r="S13" s="43"/>
      <c r="T13" s="43">
        <v>34.998899999999999</v>
      </c>
      <c r="U13" s="43"/>
      <c r="V13" s="43">
        <v>0.6</v>
      </c>
      <c r="W13" s="43"/>
      <c r="X13" s="43">
        <v>121.22125</v>
      </c>
      <c r="Y13" s="43"/>
      <c r="Z13" s="43">
        <v>3.34273</v>
      </c>
      <c r="AA13" s="43"/>
      <c r="AB13" s="43"/>
      <c r="AC13" s="43"/>
      <c r="AD13" s="43"/>
      <c r="AE13" s="43"/>
      <c r="AF13" s="43">
        <v>3.2</v>
      </c>
      <c r="AG13" s="43"/>
      <c r="AH13" s="43">
        <v>8.9392999999999994</v>
      </c>
      <c r="AI13" s="43"/>
      <c r="AJ13" s="43">
        <v>4.8159200000000002</v>
      </c>
      <c r="AK13" s="43">
        <v>0</v>
      </c>
      <c r="AL13" s="43">
        <v>1.0508999999999999</v>
      </c>
      <c r="AM13" s="43">
        <v>49.201230000000002</v>
      </c>
      <c r="AN13" s="43">
        <v>128.39823999999999</v>
      </c>
      <c r="AO13" s="43">
        <v>26.861059999999998</v>
      </c>
      <c r="AP13" s="43">
        <v>0.67</v>
      </c>
      <c r="AQ13" s="43">
        <v>156.36000000000001</v>
      </c>
      <c r="AR13" s="43"/>
      <c r="AS13" s="43">
        <v>35.158200000000001</v>
      </c>
      <c r="AT13" s="43">
        <v>33.276220000000002</v>
      </c>
      <c r="AU13" s="43"/>
      <c r="AV13" s="43">
        <v>189.75660999999999</v>
      </c>
      <c r="AW13" s="43">
        <v>38.2256</v>
      </c>
      <c r="AX13" s="43"/>
      <c r="AY13" s="43">
        <v>0.35061999999999999</v>
      </c>
      <c r="AZ13" s="43"/>
      <c r="BA13" s="43">
        <v>5.3</v>
      </c>
      <c r="BB13" s="43"/>
      <c r="BC13" s="43">
        <v>74.33502</v>
      </c>
      <c r="BD13" s="43"/>
      <c r="BE13" s="43">
        <v>18.899999999999999</v>
      </c>
      <c r="BF13" s="43"/>
      <c r="BG13" s="43"/>
      <c r="BH13" s="43"/>
      <c r="BI13" s="43">
        <v>18.85239</v>
      </c>
      <c r="BJ13" s="43"/>
      <c r="BK13" s="43">
        <v>5.1543599999999996</v>
      </c>
      <c r="BL13" s="43"/>
      <c r="BM13" s="43"/>
      <c r="BN13" s="43">
        <v>49.15</v>
      </c>
      <c r="BO13" s="43"/>
      <c r="BP13" s="43">
        <v>142.40835000000001</v>
      </c>
      <c r="BQ13" s="43"/>
      <c r="BR13" s="43">
        <v>4.3449999999999998</v>
      </c>
      <c r="BS13" s="43">
        <v>121.77</v>
      </c>
      <c r="BT13" s="43">
        <v>6.8266799999999996</v>
      </c>
      <c r="BU13" s="43"/>
      <c r="BV13" s="43"/>
      <c r="BW13" s="43">
        <v>3.9659300000000002</v>
      </c>
      <c r="BX13" s="43"/>
      <c r="BY13" s="43"/>
      <c r="BZ13" s="43">
        <v>91.202100000000002</v>
      </c>
      <c r="CA13" s="43">
        <v>22.374919999999999</v>
      </c>
      <c r="CB13" s="43">
        <v>0.33339999999999997</v>
      </c>
      <c r="CC13" s="43">
        <v>0.90788000000000002</v>
      </c>
      <c r="CD13" s="43">
        <v>23.894200000000001</v>
      </c>
      <c r="CE13" s="43">
        <v>376.30083000000002</v>
      </c>
      <c r="CF13" s="43">
        <v>11.9328</v>
      </c>
      <c r="CG13" s="43">
        <v>84.708399999999997</v>
      </c>
      <c r="CH13" s="43">
        <v>18.14452</v>
      </c>
      <c r="CI13" s="43"/>
      <c r="CJ13" s="43"/>
      <c r="CK13" s="43">
        <v>9.9674999999999994</v>
      </c>
      <c r="CL13" s="43">
        <v>4.78247</v>
      </c>
      <c r="CM13" s="43"/>
      <c r="CN13" s="43"/>
      <c r="CO13" s="43">
        <v>7.6026400000000001</v>
      </c>
      <c r="CP13" s="43">
        <v>290.17</v>
      </c>
      <c r="CQ13" s="43"/>
      <c r="CR13" s="43">
        <v>39.844999999999999</v>
      </c>
      <c r="CS13" s="43"/>
      <c r="CT13" s="43">
        <v>30.741599999999998</v>
      </c>
    </row>
    <row r="14" spans="1:98" ht="15.6" x14ac:dyDescent="0.3">
      <c r="A14" s="1"/>
      <c r="B14" s="42" t="s">
        <v>665</v>
      </c>
      <c r="C14" s="43"/>
      <c r="D14" s="43"/>
      <c r="E14" s="43">
        <v>39.180399999999999</v>
      </c>
      <c r="F14" s="43"/>
      <c r="G14" s="43"/>
      <c r="H14" s="43"/>
      <c r="I14" s="43"/>
      <c r="J14" s="43">
        <v>15.0063</v>
      </c>
      <c r="K14" s="43">
        <v>10.3893</v>
      </c>
      <c r="L14" s="43">
        <v>13.343999999999999</v>
      </c>
      <c r="M14" s="43">
        <v>14.7058</v>
      </c>
      <c r="N14" s="43">
        <v>12.97</v>
      </c>
      <c r="O14" s="43">
        <v>34.351999999999997</v>
      </c>
      <c r="P14" s="43"/>
      <c r="Q14" s="43"/>
      <c r="R14" s="43">
        <v>46.055999999999997</v>
      </c>
      <c r="S14" s="43"/>
      <c r="T14" s="43">
        <v>41.890500000000003</v>
      </c>
      <c r="U14" s="43"/>
      <c r="V14" s="43">
        <v>0.6</v>
      </c>
      <c r="W14" s="43"/>
      <c r="X14" s="43">
        <v>83.476240000000004</v>
      </c>
      <c r="Y14" s="43"/>
      <c r="Z14" s="43">
        <v>3.2521900000000001</v>
      </c>
      <c r="AA14" s="43"/>
      <c r="AB14" s="43"/>
      <c r="AC14" s="43"/>
      <c r="AD14" s="43"/>
      <c r="AE14" s="43"/>
      <c r="AF14" s="43">
        <v>2.5</v>
      </c>
      <c r="AG14" s="43"/>
      <c r="AH14" s="43">
        <v>8.5582999999999991</v>
      </c>
      <c r="AI14" s="43"/>
      <c r="AJ14" s="43">
        <v>5.0571900000000003</v>
      </c>
      <c r="AK14" s="43">
        <v>0</v>
      </c>
      <c r="AL14" s="43">
        <v>1.0526</v>
      </c>
      <c r="AM14" s="43">
        <v>48.143380000000001</v>
      </c>
      <c r="AN14" s="43">
        <v>128.88838000000001</v>
      </c>
      <c r="AO14" s="43">
        <v>27.107869999999998</v>
      </c>
      <c r="AP14" s="43">
        <v>0.48</v>
      </c>
      <c r="AQ14" s="43">
        <v>157.24</v>
      </c>
      <c r="AR14" s="43"/>
      <c r="AS14" s="43">
        <v>35.405389999999997</v>
      </c>
      <c r="AT14" s="43">
        <v>32.366050000000001</v>
      </c>
      <c r="AU14" s="43"/>
      <c r="AV14" s="43">
        <v>190.01945000000001</v>
      </c>
      <c r="AW14" s="43">
        <v>38.687600000000003</v>
      </c>
      <c r="AX14" s="43"/>
      <c r="AY14" s="43">
        <v>0.31769999999999998</v>
      </c>
      <c r="AZ14" s="43"/>
      <c r="BA14" s="43">
        <v>5.3</v>
      </c>
      <c r="BB14" s="43"/>
      <c r="BC14" s="43">
        <v>69.450640000000007</v>
      </c>
      <c r="BD14" s="43"/>
      <c r="BE14" s="43">
        <v>18.899999999999999</v>
      </c>
      <c r="BF14" s="43"/>
      <c r="BG14" s="43"/>
      <c r="BH14" s="43"/>
      <c r="BI14" s="43">
        <v>18.358969999999999</v>
      </c>
      <c r="BJ14" s="43"/>
      <c r="BK14" s="43">
        <v>5.0879700000000003</v>
      </c>
      <c r="BL14" s="43"/>
      <c r="BM14" s="43"/>
      <c r="BN14" s="43">
        <v>47.63</v>
      </c>
      <c r="BO14" s="43"/>
      <c r="BP14" s="43">
        <v>139.59419</v>
      </c>
      <c r="BQ14" s="43"/>
      <c r="BR14" s="43">
        <v>4.3933</v>
      </c>
      <c r="BS14" s="43">
        <v>116.53</v>
      </c>
      <c r="BT14" s="43">
        <v>7.0699399999999999</v>
      </c>
      <c r="BU14" s="43"/>
      <c r="BV14" s="43"/>
      <c r="BW14" s="43">
        <v>4.0273599999999998</v>
      </c>
      <c r="BX14" s="43"/>
      <c r="BY14" s="43"/>
      <c r="BZ14" s="43">
        <v>91.231300000000005</v>
      </c>
      <c r="CA14" s="43">
        <v>22.403110000000002</v>
      </c>
      <c r="CB14" s="43">
        <v>0.32679999999999998</v>
      </c>
      <c r="CC14" s="43">
        <v>0.88429000000000002</v>
      </c>
      <c r="CD14" s="43">
        <v>24.72391</v>
      </c>
      <c r="CE14" s="43">
        <v>373.21019999999999</v>
      </c>
      <c r="CF14" s="43">
        <v>12.1007</v>
      </c>
      <c r="CG14" s="43">
        <v>85.011600000000001</v>
      </c>
      <c r="CH14" s="43">
        <v>17.79372</v>
      </c>
      <c r="CI14" s="43"/>
      <c r="CJ14" s="43"/>
      <c r="CK14" s="43">
        <v>10.242699999999999</v>
      </c>
      <c r="CL14" s="43">
        <v>4.7859699999999998</v>
      </c>
      <c r="CM14" s="43"/>
      <c r="CN14" s="43"/>
      <c r="CO14" s="43">
        <v>8.2647999999999993</v>
      </c>
      <c r="CP14" s="43">
        <v>281.39</v>
      </c>
      <c r="CQ14" s="43"/>
      <c r="CR14" s="43">
        <v>38.904000000000003</v>
      </c>
      <c r="CS14" s="43"/>
      <c r="CT14" s="43">
        <v>30.87847</v>
      </c>
    </row>
    <row r="15" spans="1:98" ht="15.6" x14ac:dyDescent="0.3">
      <c r="A15" s="1"/>
      <c r="B15" s="42" t="s">
        <v>666</v>
      </c>
      <c r="C15" s="43"/>
      <c r="D15" s="43"/>
      <c r="E15" s="43">
        <v>39.2483</v>
      </c>
      <c r="F15" s="43"/>
      <c r="G15" s="43"/>
      <c r="H15" s="43"/>
      <c r="I15" s="43"/>
      <c r="J15" s="43">
        <v>14.9207</v>
      </c>
      <c r="K15" s="43">
        <v>11.043200000000001</v>
      </c>
      <c r="L15" s="43">
        <v>13.241</v>
      </c>
      <c r="M15" s="43">
        <v>14.7974</v>
      </c>
      <c r="N15" s="43">
        <v>8.3800000000000008</v>
      </c>
      <c r="O15" s="43">
        <v>34.311999999999998</v>
      </c>
      <c r="P15" s="43"/>
      <c r="Q15" s="43"/>
      <c r="R15" s="43">
        <v>45.85</v>
      </c>
      <c r="S15" s="43"/>
      <c r="T15" s="43">
        <v>32.9193</v>
      </c>
      <c r="U15" s="43"/>
      <c r="V15" s="43">
        <v>0.6</v>
      </c>
      <c r="W15" s="43"/>
      <c r="X15" s="43">
        <v>158.27919</v>
      </c>
      <c r="Y15" s="43"/>
      <c r="Z15" s="43">
        <v>3.3053400000000002</v>
      </c>
      <c r="AA15" s="43"/>
      <c r="AB15" s="43"/>
      <c r="AC15" s="43"/>
      <c r="AD15" s="43"/>
      <c r="AE15" s="43"/>
      <c r="AF15" s="43">
        <v>2</v>
      </c>
      <c r="AG15" s="43"/>
      <c r="AH15" s="43">
        <v>3.5991</v>
      </c>
      <c r="AI15" s="43"/>
      <c r="AJ15" s="43">
        <v>5.19055</v>
      </c>
      <c r="AK15" s="43">
        <v>0</v>
      </c>
      <c r="AL15" s="43">
        <v>1.0445</v>
      </c>
      <c r="AM15" s="43">
        <v>46.189419999999998</v>
      </c>
      <c r="AN15" s="43">
        <v>127.6827</v>
      </c>
      <c r="AO15" s="43">
        <v>26.301449999999999</v>
      </c>
      <c r="AP15" s="43">
        <v>0.18</v>
      </c>
      <c r="AQ15" s="43">
        <v>158.72</v>
      </c>
      <c r="AR15" s="43"/>
      <c r="AS15" s="43">
        <v>35.643070000000002</v>
      </c>
      <c r="AT15" s="43">
        <v>32.228200000000001</v>
      </c>
      <c r="AU15" s="43"/>
      <c r="AV15" s="43">
        <v>191.79161999999999</v>
      </c>
      <c r="AW15" s="43">
        <v>38.868899999999996</v>
      </c>
      <c r="AX15" s="43"/>
      <c r="AY15" s="43">
        <v>0.30691000000000002</v>
      </c>
      <c r="AZ15" s="43"/>
      <c r="BA15" s="43">
        <v>5.0999999999999996</v>
      </c>
      <c r="BB15" s="43"/>
      <c r="BC15" s="43">
        <v>69.245140000000006</v>
      </c>
      <c r="BD15" s="43"/>
      <c r="BE15" s="43">
        <v>18.899999999999999</v>
      </c>
      <c r="BF15" s="43"/>
      <c r="BG15" s="43"/>
      <c r="BH15" s="43"/>
      <c r="BI15" s="43">
        <v>18.58146</v>
      </c>
      <c r="BJ15" s="43"/>
      <c r="BK15" s="43">
        <v>5.1201699999999999</v>
      </c>
      <c r="BL15" s="43"/>
      <c r="BM15" s="43"/>
      <c r="BN15" s="43">
        <v>51.53</v>
      </c>
      <c r="BO15" s="43"/>
      <c r="BP15" s="43">
        <v>142.21552</v>
      </c>
      <c r="BQ15" s="43"/>
      <c r="BR15" s="43">
        <v>4.3381999999999996</v>
      </c>
      <c r="BS15" s="43">
        <v>118.02</v>
      </c>
      <c r="BT15" s="43">
        <v>7.0021399999999998</v>
      </c>
      <c r="BU15" s="43"/>
      <c r="BV15" s="43"/>
      <c r="BW15" s="43">
        <v>3.8865599999999998</v>
      </c>
      <c r="BX15" s="43"/>
      <c r="BY15" s="43"/>
      <c r="BZ15" s="43">
        <v>91.065200000000004</v>
      </c>
      <c r="CA15" s="43">
        <v>22.436789999999998</v>
      </c>
      <c r="CB15" s="43">
        <v>0.32069999999999999</v>
      </c>
      <c r="CC15" s="43">
        <v>0.87382000000000004</v>
      </c>
      <c r="CD15" s="43">
        <v>23.99933</v>
      </c>
      <c r="CE15" s="43">
        <v>372.51850999999999</v>
      </c>
      <c r="CF15" s="43">
        <v>12.208399999999999</v>
      </c>
      <c r="CG15" s="43">
        <v>83.571700000000007</v>
      </c>
      <c r="CH15" s="43">
        <v>18.354089999999999</v>
      </c>
      <c r="CI15" s="43"/>
      <c r="CJ15" s="43"/>
      <c r="CK15" s="43">
        <v>9.9405999999999999</v>
      </c>
      <c r="CL15" s="43">
        <v>4.7847400000000002</v>
      </c>
      <c r="CM15" s="43"/>
      <c r="CN15" s="43"/>
      <c r="CO15" s="43">
        <v>8.3616899999999994</v>
      </c>
      <c r="CP15" s="43">
        <v>285.81</v>
      </c>
      <c r="CQ15" s="43"/>
      <c r="CR15" s="43">
        <v>39.143999999999998</v>
      </c>
      <c r="CS15" s="43"/>
      <c r="CT15" s="43">
        <v>31.392659999999999</v>
      </c>
    </row>
    <row r="16" spans="1:98" ht="15.6" x14ac:dyDescent="0.3">
      <c r="A16" s="1"/>
      <c r="B16" s="42" t="s">
        <v>667</v>
      </c>
      <c r="C16" s="43"/>
      <c r="D16" s="43"/>
      <c r="E16" s="43">
        <v>39.051299999999998</v>
      </c>
      <c r="F16" s="43"/>
      <c r="G16" s="43"/>
      <c r="H16" s="43"/>
      <c r="I16" s="43"/>
      <c r="J16" s="43">
        <v>14.8551</v>
      </c>
      <c r="K16" s="43">
        <v>12.3612</v>
      </c>
      <c r="L16" s="43">
        <v>13.167999999999999</v>
      </c>
      <c r="M16" s="43">
        <v>15.866400000000001</v>
      </c>
      <c r="N16" s="43">
        <v>7.03</v>
      </c>
      <c r="O16" s="43">
        <v>32.71</v>
      </c>
      <c r="P16" s="43"/>
      <c r="Q16" s="43"/>
      <c r="R16" s="43">
        <v>45.914999999999999</v>
      </c>
      <c r="S16" s="43"/>
      <c r="T16" s="43">
        <v>29.028400000000001</v>
      </c>
      <c r="U16" s="43"/>
      <c r="V16" s="43">
        <v>0.6</v>
      </c>
      <c r="W16" s="43"/>
      <c r="X16" s="43">
        <v>130.35845</v>
      </c>
      <c r="Y16" s="43"/>
      <c r="Z16" s="43">
        <v>3.3361999999999998</v>
      </c>
      <c r="AA16" s="43"/>
      <c r="AB16" s="43"/>
      <c r="AC16" s="43"/>
      <c r="AD16" s="43"/>
      <c r="AE16" s="43"/>
      <c r="AF16" s="43">
        <v>2.4</v>
      </c>
      <c r="AG16" s="43"/>
      <c r="AH16" s="43">
        <v>3.7111999999999998</v>
      </c>
      <c r="AI16" s="43"/>
      <c r="AJ16" s="43">
        <v>5.2815200000000004</v>
      </c>
      <c r="AK16" s="43">
        <v>0</v>
      </c>
      <c r="AL16" s="43">
        <v>0.99690000000000001</v>
      </c>
      <c r="AM16" s="43">
        <v>49.147759999999998</v>
      </c>
      <c r="AN16" s="43">
        <v>128.75665000000001</v>
      </c>
      <c r="AO16" s="43">
        <v>27.263929999999998</v>
      </c>
      <c r="AP16" s="43">
        <v>1.65</v>
      </c>
      <c r="AQ16" s="43">
        <v>159.49</v>
      </c>
      <c r="AR16" s="43"/>
      <c r="AS16" s="43">
        <v>34.723280000000003</v>
      </c>
      <c r="AT16" s="43">
        <v>31.611619999999998</v>
      </c>
      <c r="AU16" s="43"/>
      <c r="AV16" s="43">
        <v>192.50415000000001</v>
      </c>
      <c r="AW16" s="43">
        <v>38.3842</v>
      </c>
      <c r="AX16" s="43"/>
      <c r="AY16" s="43">
        <v>0.25713000000000003</v>
      </c>
      <c r="AZ16" s="43"/>
      <c r="BA16" s="43">
        <v>5.27</v>
      </c>
      <c r="BB16" s="43"/>
      <c r="BC16" s="43">
        <v>69.099869999999996</v>
      </c>
      <c r="BD16" s="43"/>
      <c r="BE16" s="43">
        <v>18.899999999999999</v>
      </c>
      <c r="BF16" s="43"/>
      <c r="BG16" s="43"/>
      <c r="BH16" s="43"/>
      <c r="BI16" s="43">
        <v>18.63372</v>
      </c>
      <c r="BJ16" s="43"/>
      <c r="BK16" s="43">
        <v>5.0997599999999998</v>
      </c>
      <c r="BL16" s="43"/>
      <c r="BM16" s="43"/>
      <c r="BN16" s="43">
        <v>50.62</v>
      </c>
      <c r="BO16" s="43"/>
      <c r="BP16" s="43">
        <v>139.65665000000001</v>
      </c>
      <c r="BQ16" s="43"/>
      <c r="BR16" s="43">
        <v>4.4317000000000002</v>
      </c>
      <c r="BS16" s="43">
        <v>119.94</v>
      </c>
      <c r="BT16" s="43">
        <v>6.3181000000000003</v>
      </c>
      <c r="BU16" s="43"/>
      <c r="BV16" s="43"/>
      <c r="BW16" s="43">
        <v>3.9036599999999999</v>
      </c>
      <c r="BX16" s="43"/>
      <c r="BY16" s="43"/>
      <c r="BZ16" s="43">
        <v>89.983599999999996</v>
      </c>
      <c r="CA16" s="43">
        <v>22.426649999999999</v>
      </c>
      <c r="CB16" s="43">
        <v>0.31490000000000001</v>
      </c>
      <c r="CC16" s="43">
        <v>0.89541999999999999</v>
      </c>
      <c r="CD16" s="43">
        <v>24.160620000000002</v>
      </c>
      <c r="CE16" s="43">
        <v>374.53778999999997</v>
      </c>
      <c r="CF16" s="43">
        <v>12.198399999999999</v>
      </c>
      <c r="CG16" s="43">
        <v>81.568899999999999</v>
      </c>
      <c r="CH16" s="43">
        <v>18.35201</v>
      </c>
      <c r="CI16" s="43"/>
      <c r="CJ16" s="43"/>
      <c r="CK16" s="43">
        <v>9.8038000000000007</v>
      </c>
      <c r="CL16" s="43">
        <v>5.0229299999999997</v>
      </c>
      <c r="CM16" s="43"/>
      <c r="CN16" s="43"/>
      <c r="CO16" s="43">
        <v>8.2235399999999998</v>
      </c>
      <c r="CP16" s="43">
        <v>289.72000000000003</v>
      </c>
      <c r="CQ16" s="43"/>
      <c r="CR16" s="43">
        <v>39.578000000000003</v>
      </c>
      <c r="CS16" s="43"/>
      <c r="CT16" s="43">
        <v>28.597989999999999</v>
      </c>
    </row>
    <row r="17" spans="1:98" ht="15.6" x14ac:dyDescent="0.3">
      <c r="A17" s="1"/>
      <c r="B17" s="42" t="s">
        <v>668</v>
      </c>
      <c r="C17" s="43"/>
      <c r="D17" s="43"/>
      <c r="E17" s="43">
        <v>38.958300000000001</v>
      </c>
      <c r="F17" s="43"/>
      <c r="G17" s="43"/>
      <c r="H17" s="43"/>
      <c r="I17" s="43"/>
      <c r="J17" s="43">
        <v>14.9293</v>
      </c>
      <c r="K17" s="43">
        <v>13.1508</v>
      </c>
      <c r="L17" s="43">
        <v>12.586</v>
      </c>
      <c r="M17" s="43">
        <v>15.3164</v>
      </c>
      <c r="N17" s="43">
        <v>6.8</v>
      </c>
      <c r="O17" s="43">
        <v>32.915999999999997</v>
      </c>
      <c r="P17" s="43"/>
      <c r="Q17" s="43"/>
      <c r="R17" s="43">
        <v>46.262</v>
      </c>
      <c r="S17" s="43"/>
      <c r="T17" s="43">
        <v>37.095199999999998</v>
      </c>
      <c r="U17" s="43"/>
      <c r="V17" s="43">
        <v>0.6</v>
      </c>
      <c r="W17" s="43"/>
      <c r="X17" s="43">
        <v>110.21057999999999</v>
      </c>
      <c r="Y17" s="43"/>
      <c r="Z17" s="43">
        <v>3.3707099999999999</v>
      </c>
      <c r="AA17" s="43"/>
      <c r="AB17" s="43"/>
      <c r="AC17" s="43"/>
      <c r="AD17" s="43"/>
      <c r="AE17" s="43"/>
      <c r="AF17" s="43">
        <v>2.2999999999999998</v>
      </c>
      <c r="AG17" s="43"/>
      <c r="AH17" s="43">
        <v>7.9200999999999997</v>
      </c>
      <c r="AI17" s="43"/>
      <c r="AJ17" s="43">
        <v>5.03627</v>
      </c>
      <c r="AK17" s="43">
        <v>0</v>
      </c>
      <c r="AL17" s="43">
        <v>0.89710000000000001</v>
      </c>
      <c r="AM17" s="43">
        <v>48.245980000000003</v>
      </c>
      <c r="AN17" s="43">
        <v>129.16093000000001</v>
      </c>
      <c r="AO17" s="43">
        <v>26.83962</v>
      </c>
      <c r="AP17" s="43">
        <v>2.1</v>
      </c>
      <c r="AQ17" s="43">
        <v>157.74</v>
      </c>
      <c r="AR17" s="43"/>
      <c r="AS17" s="43">
        <v>34.569960000000002</v>
      </c>
      <c r="AT17" s="43">
        <v>30.948360000000001</v>
      </c>
      <c r="AU17" s="43"/>
      <c r="AV17" s="43">
        <v>192.97755000000001</v>
      </c>
      <c r="AW17" s="43">
        <v>37.575699999999998</v>
      </c>
      <c r="AX17" s="43"/>
      <c r="AY17" s="43">
        <v>0.25684000000000001</v>
      </c>
      <c r="AZ17" s="43"/>
      <c r="BA17" s="43">
        <v>5.3</v>
      </c>
      <c r="BB17" s="43"/>
      <c r="BC17" s="43">
        <v>69.048270000000002</v>
      </c>
      <c r="BD17" s="43"/>
      <c r="BE17" s="43">
        <v>18.899999999999999</v>
      </c>
      <c r="BF17" s="43"/>
      <c r="BG17" s="43"/>
      <c r="BH17" s="43"/>
      <c r="BI17" s="43">
        <v>18.676819999999999</v>
      </c>
      <c r="BJ17" s="43"/>
      <c r="BK17" s="43">
        <v>5.2595999999999998</v>
      </c>
      <c r="BL17" s="43"/>
      <c r="BM17" s="43"/>
      <c r="BN17" s="43">
        <v>40.74</v>
      </c>
      <c r="BO17" s="43"/>
      <c r="BP17" s="43">
        <v>135.88658000000001</v>
      </c>
      <c r="BQ17" s="43"/>
      <c r="BR17" s="43">
        <v>4.5372000000000003</v>
      </c>
      <c r="BS17" s="43">
        <v>121.09</v>
      </c>
      <c r="BT17" s="43">
        <v>6.4558</v>
      </c>
      <c r="BU17" s="43"/>
      <c r="BV17" s="43"/>
      <c r="BW17" s="43">
        <v>4.3754099999999996</v>
      </c>
      <c r="BX17" s="43"/>
      <c r="BY17" s="43"/>
      <c r="BZ17" s="43">
        <v>89.666200000000003</v>
      </c>
      <c r="CA17" s="43">
        <v>22.450890000000001</v>
      </c>
      <c r="CB17" s="43">
        <v>0.3029</v>
      </c>
      <c r="CC17" s="43">
        <v>0.88188999999999995</v>
      </c>
      <c r="CD17" s="43">
        <v>22.837260000000001</v>
      </c>
      <c r="CE17" s="43">
        <v>371.11507999999998</v>
      </c>
      <c r="CF17" s="43">
        <v>11.8279</v>
      </c>
      <c r="CG17" s="43">
        <v>85.087800000000001</v>
      </c>
      <c r="CH17" s="43">
        <v>18.202490000000001</v>
      </c>
      <c r="CI17" s="43"/>
      <c r="CJ17" s="43"/>
      <c r="CK17" s="43">
        <v>9.4286999999999992</v>
      </c>
      <c r="CL17" s="43">
        <v>4.9704600000000001</v>
      </c>
      <c r="CM17" s="43"/>
      <c r="CN17" s="43"/>
      <c r="CO17" s="43">
        <v>7.4899399999999998</v>
      </c>
      <c r="CP17" s="43">
        <v>293.45999999999998</v>
      </c>
      <c r="CQ17" s="43"/>
      <c r="CR17" s="43">
        <v>39.667000000000002</v>
      </c>
      <c r="CS17" s="43"/>
      <c r="CT17" s="43">
        <v>25.946190000000001</v>
      </c>
    </row>
    <row r="18" spans="1:98" ht="15.6" x14ac:dyDescent="0.3">
      <c r="A18" s="1"/>
      <c r="B18" s="42" t="s">
        <v>669</v>
      </c>
      <c r="C18" s="43"/>
      <c r="D18" s="43"/>
      <c r="E18" s="43">
        <v>38.037700000000001</v>
      </c>
      <c r="F18" s="43"/>
      <c r="G18" s="43"/>
      <c r="H18" s="43"/>
      <c r="I18" s="43"/>
      <c r="J18" s="43">
        <v>15.358499999999999</v>
      </c>
      <c r="K18" s="43">
        <v>19.573599999999999</v>
      </c>
      <c r="L18" s="43">
        <v>11.430999999999999</v>
      </c>
      <c r="M18" s="43">
        <v>14.974299999999999</v>
      </c>
      <c r="N18" s="43">
        <v>6.57</v>
      </c>
      <c r="O18" s="43">
        <v>32.442</v>
      </c>
      <c r="P18" s="43"/>
      <c r="Q18" s="43"/>
      <c r="R18" s="43">
        <v>46.152000000000001</v>
      </c>
      <c r="S18" s="43"/>
      <c r="T18" s="43">
        <v>41.576300000000003</v>
      </c>
      <c r="U18" s="43"/>
      <c r="V18" s="43">
        <v>0.6</v>
      </c>
      <c r="W18" s="43"/>
      <c r="X18" s="43">
        <v>95.342439999999996</v>
      </c>
      <c r="Y18" s="43"/>
      <c r="Z18" s="43">
        <v>3.32959</v>
      </c>
      <c r="AA18" s="43"/>
      <c r="AB18" s="43"/>
      <c r="AC18" s="43"/>
      <c r="AD18" s="43"/>
      <c r="AE18" s="43"/>
      <c r="AF18" s="43">
        <v>1.7</v>
      </c>
      <c r="AG18" s="43"/>
      <c r="AH18" s="43">
        <v>7.8872</v>
      </c>
      <c r="AI18" s="43"/>
      <c r="AJ18" s="43">
        <v>5.0886500000000003</v>
      </c>
      <c r="AK18" s="43">
        <v>0</v>
      </c>
      <c r="AL18" s="43">
        <v>0.87260000000000004</v>
      </c>
      <c r="AM18" s="43">
        <v>49.389899999999997</v>
      </c>
      <c r="AN18" s="43">
        <v>129.40325999999999</v>
      </c>
      <c r="AO18" s="43">
        <v>25.968900000000001</v>
      </c>
      <c r="AP18" s="43">
        <v>1.93</v>
      </c>
      <c r="AQ18" s="43">
        <v>160.9</v>
      </c>
      <c r="AR18" s="43"/>
      <c r="AS18" s="43">
        <v>33.605110000000003</v>
      </c>
      <c r="AT18" s="43">
        <v>31.043150000000001</v>
      </c>
      <c r="AU18" s="43"/>
      <c r="AV18" s="43">
        <v>193.00234</v>
      </c>
      <c r="AW18" s="43">
        <v>35.459600000000002</v>
      </c>
      <c r="AX18" s="43"/>
      <c r="AY18" s="43">
        <v>0.29060999999999998</v>
      </c>
      <c r="AZ18" s="43"/>
      <c r="BA18" s="43">
        <v>5.2</v>
      </c>
      <c r="BB18" s="43"/>
      <c r="BC18" s="43">
        <v>68.814850000000007</v>
      </c>
      <c r="BD18" s="43"/>
      <c r="BE18" s="43">
        <v>18.899999999999999</v>
      </c>
      <c r="BF18" s="43"/>
      <c r="BG18" s="43"/>
      <c r="BH18" s="43"/>
      <c r="BI18" s="43">
        <v>18.79252</v>
      </c>
      <c r="BJ18" s="43"/>
      <c r="BK18" s="43">
        <v>5.2749899999999998</v>
      </c>
      <c r="BL18" s="43"/>
      <c r="BM18" s="43"/>
      <c r="BN18" s="43">
        <v>46.17</v>
      </c>
      <c r="BO18" s="43"/>
      <c r="BP18" s="43">
        <v>138.64699999999999</v>
      </c>
      <c r="BQ18" s="43"/>
      <c r="BR18" s="43">
        <v>4.5381</v>
      </c>
      <c r="BS18" s="43">
        <v>124.57</v>
      </c>
      <c r="BT18" s="43">
        <v>6.5649899999999999</v>
      </c>
      <c r="BU18" s="43"/>
      <c r="BV18" s="43"/>
      <c r="BW18" s="43">
        <v>3.85894</v>
      </c>
      <c r="BX18" s="43"/>
      <c r="BY18" s="43"/>
      <c r="BZ18" s="43">
        <v>89.438599999999994</v>
      </c>
      <c r="CA18" s="43">
        <v>22.429919999999999</v>
      </c>
      <c r="CB18" s="43">
        <v>0.28520000000000001</v>
      </c>
      <c r="CC18" s="43">
        <v>0.94874000000000003</v>
      </c>
      <c r="CD18" s="43">
        <v>22.040929999999999</v>
      </c>
      <c r="CE18" s="43">
        <v>372.75227999999998</v>
      </c>
      <c r="CF18" s="43">
        <v>11.3254</v>
      </c>
      <c r="CG18" s="43">
        <v>81.867099999999994</v>
      </c>
      <c r="CH18" s="43">
        <v>18.472100000000001</v>
      </c>
      <c r="CI18" s="43"/>
      <c r="CJ18" s="43"/>
      <c r="CK18" s="43">
        <v>9.1041000000000007</v>
      </c>
      <c r="CL18" s="43">
        <v>4.8608200000000004</v>
      </c>
      <c r="CM18" s="43"/>
      <c r="CN18" s="43"/>
      <c r="CO18" s="43">
        <v>6.4456600000000002</v>
      </c>
      <c r="CP18" s="43">
        <v>295.47000000000003</v>
      </c>
      <c r="CQ18" s="43"/>
      <c r="CR18" s="43">
        <v>39.585000000000001</v>
      </c>
      <c r="CS18" s="43"/>
      <c r="CT18" s="43">
        <v>25.82714</v>
      </c>
    </row>
    <row r="19" spans="1:98" ht="15.6" x14ac:dyDescent="0.3">
      <c r="A19" s="1"/>
      <c r="B19" s="42" t="s">
        <v>670</v>
      </c>
      <c r="C19" s="43"/>
      <c r="D19" s="43"/>
      <c r="E19" s="43">
        <v>38.0471</v>
      </c>
      <c r="F19" s="43"/>
      <c r="G19" s="43"/>
      <c r="H19" s="43"/>
      <c r="I19" s="43"/>
      <c r="J19" s="43">
        <v>14.944900000000001</v>
      </c>
      <c r="K19" s="43">
        <v>21.758600000000001</v>
      </c>
      <c r="L19" s="43">
        <v>10.929</v>
      </c>
      <c r="M19" s="43">
        <v>15.337899999999999</v>
      </c>
      <c r="N19" s="43">
        <v>6.15</v>
      </c>
      <c r="O19" s="43">
        <v>32.988</v>
      </c>
      <c r="P19" s="43"/>
      <c r="Q19" s="43"/>
      <c r="R19" s="43">
        <v>46.232999999999997</v>
      </c>
      <c r="S19" s="43"/>
      <c r="T19" s="43">
        <v>40.628100000000003</v>
      </c>
      <c r="U19" s="43"/>
      <c r="V19" s="43">
        <v>0.7</v>
      </c>
      <c r="W19" s="43"/>
      <c r="X19" s="43">
        <v>131.12573</v>
      </c>
      <c r="Y19" s="43"/>
      <c r="Z19" s="43">
        <v>3.2965100000000001</v>
      </c>
      <c r="AA19" s="43"/>
      <c r="AB19" s="43"/>
      <c r="AC19" s="43"/>
      <c r="AD19" s="43"/>
      <c r="AE19" s="43"/>
      <c r="AF19" s="43">
        <v>1.6</v>
      </c>
      <c r="AG19" s="43"/>
      <c r="AH19" s="43">
        <v>8.9968000000000004</v>
      </c>
      <c r="AI19" s="43"/>
      <c r="AJ19" s="43">
        <v>5.1020799999999999</v>
      </c>
      <c r="AK19" s="43">
        <v>0</v>
      </c>
      <c r="AL19" s="43">
        <v>0.90069999999999995</v>
      </c>
      <c r="AM19" s="43">
        <v>48.508090000000003</v>
      </c>
      <c r="AN19" s="43">
        <v>128.70518000000001</v>
      </c>
      <c r="AO19" s="43">
        <v>25.097370000000002</v>
      </c>
      <c r="AP19" s="43">
        <v>1.54</v>
      </c>
      <c r="AQ19" s="43">
        <v>157.35</v>
      </c>
      <c r="AR19" s="43"/>
      <c r="AS19" s="43">
        <v>32.799909999999997</v>
      </c>
      <c r="AT19" s="43">
        <v>31.03023</v>
      </c>
      <c r="AU19" s="43"/>
      <c r="AV19" s="43">
        <v>188.90957</v>
      </c>
      <c r="AW19" s="43">
        <v>34.854100000000003</v>
      </c>
      <c r="AX19" s="43"/>
      <c r="AY19" s="43">
        <v>0.28720000000000001</v>
      </c>
      <c r="AZ19" s="43"/>
      <c r="BA19" s="43">
        <v>5.3</v>
      </c>
      <c r="BB19" s="43"/>
      <c r="BC19" s="43">
        <v>68.761859999999999</v>
      </c>
      <c r="BD19" s="43"/>
      <c r="BE19" s="43">
        <v>18.899999999999999</v>
      </c>
      <c r="BF19" s="43"/>
      <c r="BG19" s="43"/>
      <c r="BH19" s="43"/>
      <c r="BI19" s="43">
        <v>18.579969999999999</v>
      </c>
      <c r="BJ19" s="43"/>
      <c r="BK19" s="43">
        <v>5.1402099999999997</v>
      </c>
      <c r="BL19" s="43"/>
      <c r="BM19" s="43"/>
      <c r="BN19" s="43">
        <v>49.33</v>
      </c>
      <c r="BO19" s="43"/>
      <c r="BP19" s="43">
        <v>139.02284</v>
      </c>
      <c r="BQ19" s="43"/>
      <c r="BR19" s="43">
        <v>4.3514999999999997</v>
      </c>
      <c r="BS19" s="43">
        <v>123.89</v>
      </c>
      <c r="BT19" s="43">
        <v>5.2441700000000004</v>
      </c>
      <c r="BU19" s="43"/>
      <c r="BV19" s="43"/>
      <c r="BW19" s="43">
        <v>3.6508500000000002</v>
      </c>
      <c r="BX19" s="43"/>
      <c r="BY19" s="43"/>
      <c r="BZ19" s="43">
        <v>91.35</v>
      </c>
      <c r="CA19" s="43">
        <v>22.416250000000002</v>
      </c>
      <c r="CB19" s="43">
        <v>0.29049999999999998</v>
      </c>
      <c r="CC19" s="43">
        <v>0.90261000000000002</v>
      </c>
      <c r="CD19" s="43">
        <v>21.976230000000001</v>
      </c>
      <c r="CE19" s="43">
        <v>352.68592000000001</v>
      </c>
      <c r="CF19" s="43">
        <v>10.8757</v>
      </c>
      <c r="CG19" s="43">
        <v>83.403999999999996</v>
      </c>
      <c r="CH19" s="43">
        <v>18.21649</v>
      </c>
      <c r="CI19" s="43"/>
      <c r="CJ19" s="43"/>
      <c r="CK19" s="43">
        <v>7.8878000000000004</v>
      </c>
      <c r="CL19" s="43">
        <v>4.7974300000000003</v>
      </c>
      <c r="CM19" s="43"/>
      <c r="CN19" s="43"/>
      <c r="CO19" s="43">
        <v>5.9552500000000004</v>
      </c>
      <c r="CP19" s="43">
        <v>287.63</v>
      </c>
      <c r="CQ19" s="43"/>
      <c r="CR19" s="43">
        <v>39.732999999999997</v>
      </c>
      <c r="CS19" s="43"/>
      <c r="CT19" s="43">
        <v>28.693090000000002</v>
      </c>
    </row>
    <row r="20" spans="1:98" ht="15.6" x14ac:dyDescent="0.3">
      <c r="A20" s="1"/>
      <c r="B20" s="42" t="s">
        <v>671</v>
      </c>
      <c r="C20" s="43"/>
      <c r="D20" s="43"/>
      <c r="E20" s="43">
        <v>37.539400000000001</v>
      </c>
      <c r="F20" s="43"/>
      <c r="G20" s="43"/>
      <c r="H20" s="43"/>
      <c r="I20" s="43"/>
      <c r="J20" s="43">
        <v>14.8634</v>
      </c>
      <c r="K20" s="43">
        <v>25.054099999999998</v>
      </c>
      <c r="L20" s="43">
        <v>9.6620000000000008</v>
      </c>
      <c r="M20" s="43">
        <v>13.7189</v>
      </c>
      <c r="N20" s="43">
        <v>6.45</v>
      </c>
      <c r="O20" s="43">
        <v>32.176000000000002</v>
      </c>
      <c r="P20" s="43"/>
      <c r="Q20" s="43"/>
      <c r="R20" s="43">
        <v>45.502000000000002</v>
      </c>
      <c r="S20" s="43"/>
      <c r="T20" s="43">
        <v>41.752000000000002</v>
      </c>
      <c r="U20" s="43"/>
      <c r="V20" s="43">
        <v>0.7</v>
      </c>
      <c r="W20" s="43"/>
      <c r="X20" s="43">
        <v>102.58923</v>
      </c>
      <c r="Y20" s="43"/>
      <c r="Z20" s="43">
        <v>3.3483200000000002</v>
      </c>
      <c r="AA20" s="43"/>
      <c r="AB20" s="43"/>
      <c r="AC20" s="43"/>
      <c r="AD20" s="43"/>
      <c r="AE20" s="43"/>
      <c r="AF20" s="43">
        <v>3.3</v>
      </c>
      <c r="AG20" s="43"/>
      <c r="AH20" s="43">
        <v>6.9206000000000003</v>
      </c>
      <c r="AI20" s="43"/>
      <c r="AJ20" s="43">
        <v>5.0694299999999997</v>
      </c>
      <c r="AK20" s="43">
        <v>0</v>
      </c>
      <c r="AL20" s="43">
        <v>1.1417999999999999</v>
      </c>
      <c r="AM20" s="43">
        <v>47.070990000000002</v>
      </c>
      <c r="AN20" s="43">
        <v>125.72134</v>
      </c>
      <c r="AO20" s="43">
        <v>25.166360000000001</v>
      </c>
      <c r="AP20" s="43">
        <v>0.55000000000000004</v>
      </c>
      <c r="AQ20" s="43">
        <v>154.01</v>
      </c>
      <c r="AR20" s="43"/>
      <c r="AS20" s="43">
        <v>32.265120000000003</v>
      </c>
      <c r="AT20" s="43">
        <v>30.833069999999999</v>
      </c>
      <c r="AU20" s="43"/>
      <c r="AV20" s="43">
        <v>190.15794</v>
      </c>
      <c r="AW20" s="43">
        <v>34.317799999999998</v>
      </c>
      <c r="AX20" s="43"/>
      <c r="AY20" s="43">
        <v>0.28616999999999998</v>
      </c>
      <c r="AZ20" s="43"/>
      <c r="BA20" s="43">
        <v>5.3</v>
      </c>
      <c r="BB20" s="43"/>
      <c r="BC20" s="43">
        <v>72.985320000000002</v>
      </c>
      <c r="BD20" s="43"/>
      <c r="BE20" s="43">
        <v>18.899999999999999</v>
      </c>
      <c r="BF20" s="43"/>
      <c r="BG20" s="43"/>
      <c r="BH20" s="43"/>
      <c r="BI20" s="43">
        <v>18.44276</v>
      </c>
      <c r="BJ20" s="43"/>
      <c r="BK20" s="43">
        <v>5.1441499999999998</v>
      </c>
      <c r="BL20" s="43"/>
      <c r="BM20" s="43"/>
      <c r="BN20" s="43">
        <v>48.94</v>
      </c>
      <c r="BO20" s="43"/>
      <c r="BP20" s="43">
        <v>138.34968000000001</v>
      </c>
      <c r="BQ20" s="43"/>
      <c r="BR20" s="43">
        <v>4.2779999999999996</v>
      </c>
      <c r="BS20" s="43">
        <v>122.85</v>
      </c>
      <c r="BT20" s="43">
        <v>5.0659799999999997</v>
      </c>
      <c r="BU20" s="43"/>
      <c r="BV20" s="43"/>
      <c r="BW20" s="43">
        <v>3.6075599999999999</v>
      </c>
      <c r="BX20" s="43"/>
      <c r="BY20" s="43"/>
      <c r="BZ20" s="43">
        <v>91.297600000000003</v>
      </c>
      <c r="CA20" s="43">
        <v>22.41751</v>
      </c>
      <c r="CB20" s="43">
        <v>0.29089999999999999</v>
      </c>
      <c r="CC20" s="43">
        <v>0.89051999999999998</v>
      </c>
      <c r="CD20" s="43">
        <v>21.697009999999999</v>
      </c>
      <c r="CE20" s="43">
        <v>316.37941999999998</v>
      </c>
      <c r="CF20" s="43">
        <v>10.650399999999999</v>
      </c>
      <c r="CG20" s="43">
        <v>76.996799999999993</v>
      </c>
      <c r="CH20" s="43">
        <v>18.251249999999999</v>
      </c>
      <c r="CI20" s="43"/>
      <c r="CJ20" s="43"/>
      <c r="CK20" s="43">
        <v>7.1044</v>
      </c>
      <c r="CL20" s="43">
        <v>4.65334</v>
      </c>
      <c r="CM20" s="43"/>
      <c r="CN20" s="43"/>
      <c r="CO20" s="43">
        <v>3.89574</v>
      </c>
      <c r="CP20" s="43">
        <v>289.32</v>
      </c>
      <c r="CQ20" s="43"/>
      <c r="CR20" s="43">
        <v>38.798000000000002</v>
      </c>
      <c r="CS20" s="43"/>
      <c r="CT20" s="43">
        <v>29.97428</v>
      </c>
    </row>
    <row r="21" spans="1:98" ht="15.6" x14ac:dyDescent="0.3">
      <c r="A21" s="1"/>
      <c r="B21" s="42" t="s">
        <v>672</v>
      </c>
      <c r="C21" s="43"/>
      <c r="D21" s="43"/>
      <c r="E21" s="43">
        <v>37.895499999999998</v>
      </c>
      <c r="F21" s="43"/>
      <c r="G21" s="43"/>
      <c r="H21" s="43"/>
      <c r="I21" s="43"/>
      <c r="J21" s="43">
        <v>14.5282</v>
      </c>
      <c r="K21" s="43">
        <v>24.9146</v>
      </c>
      <c r="L21" s="43">
        <v>9.9589999999999996</v>
      </c>
      <c r="M21" s="43">
        <v>12.3599</v>
      </c>
      <c r="N21" s="43">
        <v>6.83</v>
      </c>
      <c r="O21" s="43">
        <v>31.731999999999999</v>
      </c>
      <c r="P21" s="43"/>
      <c r="Q21" s="43"/>
      <c r="R21" s="43">
        <v>45.249000000000002</v>
      </c>
      <c r="S21" s="43"/>
      <c r="T21" s="43">
        <v>38.707700000000003</v>
      </c>
      <c r="U21" s="43"/>
      <c r="V21" s="43">
        <v>0.6</v>
      </c>
      <c r="W21" s="43"/>
      <c r="X21" s="43">
        <v>91.756079999999997</v>
      </c>
      <c r="Y21" s="43"/>
      <c r="Z21" s="43">
        <v>3.39358</v>
      </c>
      <c r="AA21" s="43"/>
      <c r="AB21" s="43"/>
      <c r="AC21" s="43"/>
      <c r="AD21" s="43"/>
      <c r="AE21" s="43"/>
      <c r="AF21" s="43">
        <v>4.0999999999999996</v>
      </c>
      <c r="AG21" s="43"/>
      <c r="AH21" s="43">
        <v>3.3502999999999998</v>
      </c>
      <c r="AI21" s="43"/>
      <c r="AJ21" s="43">
        <v>4.9555300000000004</v>
      </c>
      <c r="AK21" s="43">
        <v>0</v>
      </c>
      <c r="AL21" s="43">
        <v>1.2074</v>
      </c>
      <c r="AM21" s="43">
        <v>43.345120000000001</v>
      </c>
      <c r="AN21" s="43">
        <v>123.30781</v>
      </c>
      <c r="AO21" s="43">
        <v>25.32151</v>
      </c>
      <c r="AP21" s="43">
        <v>0.91</v>
      </c>
      <c r="AQ21" s="43">
        <v>153.38999999999999</v>
      </c>
      <c r="AR21" s="43"/>
      <c r="AS21" s="43">
        <v>29.179480000000002</v>
      </c>
      <c r="AT21" s="43">
        <v>30.58511</v>
      </c>
      <c r="AU21" s="43"/>
      <c r="AV21" s="43">
        <v>190.17139</v>
      </c>
      <c r="AW21" s="43">
        <v>34.315100000000001</v>
      </c>
      <c r="AX21" s="43"/>
      <c r="AY21" s="43">
        <v>0.33157999999999999</v>
      </c>
      <c r="AZ21" s="43"/>
      <c r="BA21" s="43">
        <v>5.3</v>
      </c>
      <c r="BB21" s="43"/>
      <c r="BC21" s="43">
        <v>72.73621</v>
      </c>
      <c r="BD21" s="43"/>
      <c r="BE21" s="43">
        <v>19.399999999999999</v>
      </c>
      <c r="BF21" s="43"/>
      <c r="BG21" s="43"/>
      <c r="BH21" s="43"/>
      <c r="BI21" s="43">
        <v>18.49644</v>
      </c>
      <c r="BJ21" s="43"/>
      <c r="BK21" s="43">
        <v>4.9572700000000003</v>
      </c>
      <c r="BL21" s="43"/>
      <c r="BM21" s="43"/>
      <c r="BN21" s="43">
        <v>46.77</v>
      </c>
      <c r="BO21" s="43"/>
      <c r="BP21" s="43">
        <v>134.08231000000001</v>
      </c>
      <c r="BQ21" s="43"/>
      <c r="BR21" s="43">
        <v>4.3437999999999999</v>
      </c>
      <c r="BS21" s="43">
        <v>117.88</v>
      </c>
      <c r="BT21" s="43">
        <v>4.1285400000000001</v>
      </c>
      <c r="BU21" s="43"/>
      <c r="BV21" s="43"/>
      <c r="BW21" s="43">
        <v>3.8024800000000001</v>
      </c>
      <c r="BX21" s="43"/>
      <c r="BY21" s="43"/>
      <c r="BZ21" s="43">
        <v>90.447100000000006</v>
      </c>
      <c r="CA21" s="43">
        <v>22.444279999999999</v>
      </c>
      <c r="CB21" s="43">
        <v>0.3009</v>
      </c>
      <c r="CC21" s="43">
        <v>0.95569000000000004</v>
      </c>
      <c r="CD21" s="43">
        <v>20.90221</v>
      </c>
      <c r="CE21" s="43">
        <v>366.91098</v>
      </c>
      <c r="CF21" s="43">
        <v>10.3705</v>
      </c>
      <c r="CG21" s="43">
        <v>82.149199999999993</v>
      </c>
      <c r="CH21" s="43">
        <v>17.79373</v>
      </c>
      <c r="CI21" s="43"/>
      <c r="CJ21" s="43"/>
      <c r="CK21" s="43">
        <v>6.2895000000000003</v>
      </c>
      <c r="CL21" s="43">
        <v>4.5458800000000004</v>
      </c>
      <c r="CM21" s="43"/>
      <c r="CN21" s="43"/>
      <c r="CO21" s="43">
        <v>3.7194699999999998</v>
      </c>
      <c r="CP21" s="43">
        <v>278.3</v>
      </c>
      <c r="CQ21" s="43"/>
      <c r="CR21" s="43">
        <v>37.270000000000003</v>
      </c>
      <c r="CS21" s="43"/>
      <c r="CT21" s="43">
        <v>30.11382</v>
      </c>
    </row>
    <row r="22" spans="1:98" ht="15.6" x14ac:dyDescent="0.3">
      <c r="A22" s="1"/>
      <c r="B22" s="42" t="s">
        <v>673</v>
      </c>
      <c r="C22" s="43"/>
      <c r="D22" s="43"/>
      <c r="E22" s="43">
        <v>38.231999999999999</v>
      </c>
      <c r="F22" s="43"/>
      <c r="G22" s="43"/>
      <c r="H22" s="43"/>
      <c r="I22" s="43"/>
      <c r="J22" s="43">
        <v>14.1166</v>
      </c>
      <c r="K22" s="43">
        <v>25.356100000000001</v>
      </c>
      <c r="L22" s="43">
        <v>10.186999999999999</v>
      </c>
      <c r="M22" s="43">
        <v>11.1751</v>
      </c>
      <c r="N22" s="43">
        <v>9.74</v>
      </c>
      <c r="O22" s="43">
        <v>29.481999999999999</v>
      </c>
      <c r="P22" s="43"/>
      <c r="Q22" s="43"/>
      <c r="R22" s="43">
        <v>45.33</v>
      </c>
      <c r="S22" s="43"/>
      <c r="T22" s="43">
        <v>34.034799999999997</v>
      </c>
      <c r="U22" s="43"/>
      <c r="V22" s="43">
        <v>0.6</v>
      </c>
      <c r="W22" s="43"/>
      <c r="X22" s="43">
        <v>145.17232999999999</v>
      </c>
      <c r="Y22" s="43"/>
      <c r="Z22" s="43">
        <v>3.4796299999999998</v>
      </c>
      <c r="AA22" s="43"/>
      <c r="AB22" s="43"/>
      <c r="AC22" s="43"/>
      <c r="AD22" s="43"/>
      <c r="AE22" s="43"/>
      <c r="AF22" s="43">
        <v>1.7</v>
      </c>
      <c r="AG22" s="43"/>
      <c r="AH22" s="43">
        <v>3.6269</v>
      </c>
      <c r="AI22" s="43"/>
      <c r="AJ22" s="43">
        <v>4.7631500000000004</v>
      </c>
      <c r="AK22" s="43">
        <v>0</v>
      </c>
      <c r="AL22" s="43">
        <v>1.4756</v>
      </c>
      <c r="AM22" s="43">
        <v>46.440309999999997</v>
      </c>
      <c r="AN22" s="43">
        <v>125.33284</v>
      </c>
      <c r="AO22" s="43">
        <v>25.294170000000001</v>
      </c>
      <c r="AP22" s="43">
        <v>0.73</v>
      </c>
      <c r="AQ22" s="43">
        <v>154.19999999999999</v>
      </c>
      <c r="AR22" s="43"/>
      <c r="AS22" s="43">
        <v>29.754439999999999</v>
      </c>
      <c r="AT22" s="43">
        <v>31.702369999999998</v>
      </c>
      <c r="AU22" s="43"/>
      <c r="AV22" s="43">
        <v>189.98345</v>
      </c>
      <c r="AW22" s="43">
        <v>35.049399999999999</v>
      </c>
      <c r="AX22" s="43"/>
      <c r="AY22" s="43">
        <v>0.35564000000000001</v>
      </c>
      <c r="AZ22" s="43"/>
      <c r="BA22" s="43">
        <v>5</v>
      </c>
      <c r="BB22" s="43"/>
      <c r="BC22" s="43">
        <v>72.429500000000004</v>
      </c>
      <c r="BD22" s="43"/>
      <c r="BE22" s="43">
        <v>19.399999999999999</v>
      </c>
      <c r="BF22" s="43"/>
      <c r="BG22" s="43"/>
      <c r="BH22" s="43"/>
      <c r="BI22" s="43">
        <v>17.629439999999999</v>
      </c>
      <c r="BJ22" s="43"/>
      <c r="BK22" s="43">
        <v>5.0191100000000004</v>
      </c>
      <c r="BL22" s="43"/>
      <c r="BM22" s="43"/>
      <c r="BN22" s="43">
        <v>44.25</v>
      </c>
      <c r="BO22" s="43"/>
      <c r="BP22" s="43">
        <v>133.96172999999999</v>
      </c>
      <c r="BQ22" s="43"/>
      <c r="BR22" s="43">
        <v>4.4088000000000003</v>
      </c>
      <c r="BS22" s="43">
        <v>118.16</v>
      </c>
      <c r="BT22" s="43">
        <v>3.8294800000000002</v>
      </c>
      <c r="BU22" s="43"/>
      <c r="BV22" s="43"/>
      <c r="BW22" s="43">
        <v>3.7307000000000001</v>
      </c>
      <c r="BX22" s="43"/>
      <c r="BY22" s="43"/>
      <c r="BZ22" s="43">
        <v>90.318899999999999</v>
      </c>
      <c r="CA22" s="43">
        <v>22.445620000000002</v>
      </c>
      <c r="CB22" s="43">
        <v>0.36120000000000002</v>
      </c>
      <c r="CC22" s="43">
        <v>0.89664999999999995</v>
      </c>
      <c r="CD22" s="43">
        <v>20.211110000000001</v>
      </c>
      <c r="CE22" s="43">
        <v>371.84435000000002</v>
      </c>
      <c r="CF22" s="43">
        <v>10.4458</v>
      </c>
      <c r="CG22" s="43">
        <v>75.959299999999999</v>
      </c>
      <c r="CH22" s="43">
        <v>17.82893</v>
      </c>
      <c r="CI22" s="43"/>
      <c r="CJ22" s="43"/>
      <c r="CK22" s="43">
        <v>5.9909999999999997</v>
      </c>
      <c r="CL22" s="43">
        <v>4.6724899999999998</v>
      </c>
      <c r="CM22" s="43"/>
      <c r="CN22" s="43"/>
      <c r="CO22" s="43">
        <v>3.78626</v>
      </c>
      <c r="CP22" s="43">
        <v>269.14999999999998</v>
      </c>
      <c r="CQ22" s="43"/>
      <c r="CR22" s="43">
        <v>36.895000000000003</v>
      </c>
      <c r="CS22" s="43"/>
      <c r="CT22" s="43">
        <v>29.80875</v>
      </c>
    </row>
    <row r="23" spans="1:98" ht="15.6" x14ac:dyDescent="0.3">
      <c r="A23" s="1"/>
      <c r="B23" s="42" t="s">
        <v>674</v>
      </c>
      <c r="C23" s="43"/>
      <c r="D23" s="43"/>
      <c r="E23" s="43">
        <v>38.7592</v>
      </c>
      <c r="F23" s="43"/>
      <c r="G23" s="43"/>
      <c r="H23" s="43"/>
      <c r="I23" s="43"/>
      <c r="J23" s="43">
        <v>13.484</v>
      </c>
      <c r="K23" s="43">
        <v>25.450500000000002</v>
      </c>
      <c r="L23" s="43">
        <v>11.686999999999999</v>
      </c>
      <c r="M23" s="43">
        <v>10.829700000000001</v>
      </c>
      <c r="N23" s="43">
        <v>11.22</v>
      </c>
      <c r="O23" s="43">
        <v>28.334</v>
      </c>
      <c r="P23" s="43"/>
      <c r="Q23" s="43"/>
      <c r="R23" s="43">
        <v>45.337000000000003</v>
      </c>
      <c r="S23" s="43"/>
      <c r="T23" s="43">
        <v>37.771599999999999</v>
      </c>
      <c r="U23" s="43"/>
      <c r="V23" s="43">
        <v>0.6</v>
      </c>
      <c r="W23" s="43"/>
      <c r="X23" s="43">
        <v>128.19602</v>
      </c>
      <c r="Y23" s="43"/>
      <c r="Z23" s="43">
        <v>3.8034500000000002</v>
      </c>
      <c r="AA23" s="43"/>
      <c r="AB23" s="43"/>
      <c r="AC23" s="43"/>
      <c r="AD23" s="43"/>
      <c r="AE23" s="43"/>
      <c r="AF23" s="43">
        <v>1.7</v>
      </c>
      <c r="AG23" s="43"/>
      <c r="AH23" s="43">
        <v>2.8401999999999998</v>
      </c>
      <c r="AI23" s="43"/>
      <c r="AJ23" s="43">
        <v>4.8320100000000004</v>
      </c>
      <c r="AK23" s="43">
        <v>0</v>
      </c>
      <c r="AL23" s="43">
        <v>1.5948</v>
      </c>
      <c r="AM23" s="43">
        <v>48.207230000000003</v>
      </c>
      <c r="AN23" s="43">
        <v>125.91463</v>
      </c>
      <c r="AO23" s="43">
        <v>26.06147</v>
      </c>
      <c r="AP23" s="43">
        <v>0.73</v>
      </c>
      <c r="AQ23" s="43">
        <v>156.25</v>
      </c>
      <c r="AR23" s="43"/>
      <c r="AS23" s="43">
        <v>30.859860000000001</v>
      </c>
      <c r="AT23" s="43">
        <v>31.91423</v>
      </c>
      <c r="AU23" s="43"/>
      <c r="AV23" s="43">
        <v>189.40673000000001</v>
      </c>
      <c r="AW23" s="43">
        <v>34.8733</v>
      </c>
      <c r="AX23" s="43"/>
      <c r="AY23" s="43">
        <v>0.29775000000000001</v>
      </c>
      <c r="AZ23" s="43"/>
      <c r="BA23" s="43">
        <v>5.0999999999999996</v>
      </c>
      <c r="BB23" s="43"/>
      <c r="BC23" s="43">
        <v>72.489099999999993</v>
      </c>
      <c r="BD23" s="43"/>
      <c r="BE23" s="43">
        <v>19.399999999999999</v>
      </c>
      <c r="BF23" s="43"/>
      <c r="BG23" s="43"/>
      <c r="BH23" s="43"/>
      <c r="BI23" s="43">
        <v>18.328250000000001</v>
      </c>
      <c r="BJ23" s="43"/>
      <c r="BK23" s="43">
        <v>5.0613000000000001</v>
      </c>
      <c r="BL23" s="43"/>
      <c r="BM23" s="43"/>
      <c r="BN23" s="43">
        <v>43.03</v>
      </c>
      <c r="BO23" s="43"/>
      <c r="BP23" s="43">
        <v>134.81923</v>
      </c>
      <c r="BQ23" s="43"/>
      <c r="BR23" s="43">
        <v>4.5647000000000002</v>
      </c>
      <c r="BS23" s="43">
        <v>120.01</v>
      </c>
      <c r="BT23" s="43">
        <v>4.3383700000000003</v>
      </c>
      <c r="BU23" s="43"/>
      <c r="BV23" s="43"/>
      <c r="BW23" s="43">
        <v>3.9713500000000002</v>
      </c>
      <c r="BX23" s="43"/>
      <c r="BY23" s="43"/>
      <c r="BZ23" s="43">
        <v>85.502099999999999</v>
      </c>
      <c r="CA23" s="43">
        <v>22.501639999999998</v>
      </c>
      <c r="CB23" s="43">
        <v>0.38350000000000001</v>
      </c>
      <c r="CC23" s="43">
        <v>0.86851</v>
      </c>
      <c r="CD23" s="43">
        <v>21.04785</v>
      </c>
      <c r="CE23" s="43">
        <v>373.37858</v>
      </c>
      <c r="CF23" s="43">
        <v>10.5304</v>
      </c>
      <c r="CG23" s="43">
        <v>81.894099999999995</v>
      </c>
      <c r="CH23" s="43">
        <v>17.87276</v>
      </c>
      <c r="CI23" s="43"/>
      <c r="CJ23" s="43"/>
      <c r="CK23" s="43">
        <v>5.8792</v>
      </c>
      <c r="CL23" s="43">
        <v>4.5163399999999996</v>
      </c>
      <c r="CM23" s="43"/>
      <c r="CN23" s="43"/>
      <c r="CO23" s="43">
        <v>3.9706100000000002</v>
      </c>
      <c r="CP23" s="43">
        <v>267.18</v>
      </c>
      <c r="CQ23" s="43"/>
      <c r="CR23" s="43">
        <v>35.634999999999998</v>
      </c>
      <c r="CS23" s="43"/>
      <c r="CT23" s="43">
        <v>29.702069999999999</v>
      </c>
    </row>
    <row r="24" spans="1:98" ht="15.6" x14ac:dyDescent="0.3">
      <c r="A24" s="1"/>
      <c r="B24" s="42" t="s">
        <v>675</v>
      </c>
      <c r="C24" s="43"/>
      <c r="D24" s="43"/>
      <c r="E24" s="43">
        <v>40.160299999999999</v>
      </c>
      <c r="F24" s="43"/>
      <c r="G24" s="43"/>
      <c r="H24" s="43"/>
      <c r="I24" s="43"/>
      <c r="J24" s="43">
        <v>13.837</v>
      </c>
      <c r="K24" s="43">
        <v>25.624199999999998</v>
      </c>
      <c r="L24" s="43">
        <v>11.837</v>
      </c>
      <c r="M24" s="43">
        <v>10.669600000000001</v>
      </c>
      <c r="N24" s="43">
        <v>9.3800000000000008</v>
      </c>
      <c r="O24" s="43">
        <v>27.98</v>
      </c>
      <c r="P24" s="43"/>
      <c r="Q24" s="43"/>
      <c r="R24" s="43">
        <v>45.523000000000003</v>
      </c>
      <c r="S24" s="43"/>
      <c r="T24" s="43">
        <v>41.5839</v>
      </c>
      <c r="U24" s="43"/>
      <c r="V24" s="43">
        <v>0.6</v>
      </c>
      <c r="W24" s="43"/>
      <c r="X24" s="43">
        <v>127.15175000000001</v>
      </c>
      <c r="Y24" s="43"/>
      <c r="Z24" s="43">
        <v>3.8885900000000002</v>
      </c>
      <c r="AA24" s="43"/>
      <c r="AB24" s="43"/>
      <c r="AC24" s="43"/>
      <c r="AD24" s="43"/>
      <c r="AE24" s="43"/>
      <c r="AF24" s="43">
        <v>5.7</v>
      </c>
      <c r="AG24" s="43"/>
      <c r="AH24" s="43">
        <v>3.4681000000000002</v>
      </c>
      <c r="AI24" s="43"/>
      <c r="AJ24" s="43">
        <v>5.1929299999999996</v>
      </c>
      <c r="AK24" s="43">
        <v>0</v>
      </c>
      <c r="AL24" s="43">
        <v>2.2328000000000001</v>
      </c>
      <c r="AM24" s="43">
        <v>47.732019999999999</v>
      </c>
      <c r="AN24" s="43">
        <v>123.38773</v>
      </c>
      <c r="AO24" s="43">
        <v>26.29805</v>
      </c>
      <c r="AP24" s="43">
        <v>0.72</v>
      </c>
      <c r="AQ24" s="43">
        <v>156.37</v>
      </c>
      <c r="AR24" s="43"/>
      <c r="AS24" s="43">
        <v>31.561509999999998</v>
      </c>
      <c r="AT24" s="43">
        <v>32.133389999999999</v>
      </c>
      <c r="AU24" s="43"/>
      <c r="AV24" s="43">
        <v>160.9598</v>
      </c>
      <c r="AW24" s="43">
        <v>35.406199999999998</v>
      </c>
      <c r="AX24" s="43"/>
      <c r="AY24" s="43">
        <v>0.28833999999999999</v>
      </c>
      <c r="AZ24" s="43"/>
      <c r="BA24" s="43">
        <v>5.3</v>
      </c>
      <c r="BB24" s="43"/>
      <c r="BC24" s="43">
        <v>70.795749999999998</v>
      </c>
      <c r="BD24" s="43"/>
      <c r="BE24" s="43">
        <v>19.399999999999999</v>
      </c>
      <c r="BF24" s="43"/>
      <c r="BG24" s="43"/>
      <c r="BH24" s="43"/>
      <c r="BI24" s="43">
        <v>18.42606</v>
      </c>
      <c r="BJ24" s="43"/>
      <c r="BK24" s="43">
        <v>5.0730500000000003</v>
      </c>
      <c r="BL24" s="43"/>
      <c r="BM24" s="43"/>
      <c r="BN24" s="43">
        <v>41.86</v>
      </c>
      <c r="BO24" s="43"/>
      <c r="BP24" s="43">
        <v>134.34228999999999</v>
      </c>
      <c r="BQ24" s="43"/>
      <c r="BR24" s="43">
        <v>4.6790000000000003</v>
      </c>
      <c r="BS24" s="43">
        <v>119.89</v>
      </c>
      <c r="BT24" s="43">
        <v>4.8028199999999996</v>
      </c>
      <c r="BU24" s="43"/>
      <c r="BV24" s="43"/>
      <c r="BW24" s="43">
        <v>3.7307000000000001</v>
      </c>
      <c r="BX24" s="43"/>
      <c r="BY24" s="43"/>
      <c r="BZ24" s="43">
        <v>90.487300000000005</v>
      </c>
      <c r="CA24" s="43">
        <v>22.553000000000001</v>
      </c>
      <c r="CB24" s="43">
        <v>0.4526</v>
      </c>
      <c r="CC24" s="43">
        <v>0.90968000000000004</v>
      </c>
      <c r="CD24" s="43">
        <v>21.26004</v>
      </c>
      <c r="CE24" s="43">
        <v>377.56013999999999</v>
      </c>
      <c r="CF24" s="43">
        <v>10.780799999999999</v>
      </c>
      <c r="CG24" s="43">
        <v>81.360699999999994</v>
      </c>
      <c r="CH24" s="43">
        <v>18.05537</v>
      </c>
      <c r="CI24" s="43"/>
      <c r="CJ24" s="43"/>
      <c r="CK24" s="43">
        <v>5.8091999999999997</v>
      </c>
      <c r="CL24" s="43">
        <v>4.51478</v>
      </c>
      <c r="CM24" s="43"/>
      <c r="CN24" s="43"/>
      <c r="CO24" s="43">
        <v>4.5533799999999998</v>
      </c>
      <c r="CP24" s="43">
        <v>269.29000000000002</v>
      </c>
      <c r="CQ24" s="43"/>
      <c r="CR24" s="43">
        <v>36.409999999999997</v>
      </c>
      <c r="CS24" s="43"/>
      <c r="CT24" s="43">
        <v>28.22899</v>
      </c>
    </row>
    <row r="25" spans="1:98" ht="15.6" x14ac:dyDescent="0.3">
      <c r="A25" s="1"/>
      <c r="B25" s="42" t="s">
        <v>676</v>
      </c>
      <c r="C25" s="43"/>
      <c r="D25" s="43"/>
      <c r="E25" s="43">
        <v>40.382300000000001</v>
      </c>
      <c r="F25" s="43"/>
      <c r="G25" s="43"/>
      <c r="H25" s="43"/>
      <c r="I25" s="43"/>
      <c r="J25" s="43">
        <v>13.7982</v>
      </c>
      <c r="K25" s="43">
        <v>25.957699999999999</v>
      </c>
      <c r="L25" s="43">
        <v>13.579000000000001</v>
      </c>
      <c r="M25" s="43">
        <v>10.934200000000001</v>
      </c>
      <c r="N25" s="43">
        <v>9.2100000000000009</v>
      </c>
      <c r="O25" s="43">
        <v>28.15</v>
      </c>
      <c r="P25" s="43"/>
      <c r="Q25" s="43"/>
      <c r="R25" s="43">
        <v>45.375</v>
      </c>
      <c r="S25" s="43"/>
      <c r="T25" s="43">
        <v>31.741</v>
      </c>
      <c r="U25" s="43"/>
      <c r="V25" s="43">
        <v>0.7</v>
      </c>
      <c r="W25" s="43"/>
      <c r="X25" s="43">
        <v>86.106700000000004</v>
      </c>
      <c r="Y25" s="43"/>
      <c r="Z25" s="43">
        <v>3.98617</v>
      </c>
      <c r="AA25" s="43"/>
      <c r="AB25" s="43"/>
      <c r="AC25" s="43"/>
      <c r="AD25" s="43"/>
      <c r="AE25" s="43"/>
      <c r="AF25" s="43">
        <v>3.7</v>
      </c>
      <c r="AG25" s="43"/>
      <c r="AH25" s="43">
        <v>6.367</v>
      </c>
      <c r="AI25" s="43"/>
      <c r="AJ25" s="43">
        <v>4.6838199999999999</v>
      </c>
      <c r="AK25" s="43">
        <v>0</v>
      </c>
      <c r="AL25" s="43">
        <v>2.7538</v>
      </c>
      <c r="AM25" s="43">
        <v>48.07376</v>
      </c>
      <c r="AN25" s="43">
        <v>122.53863</v>
      </c>
      <c r="AO25" s="43">
        <v>26.69652</v>
      </c>
      <c r="AP25" s="43">
        <v>0.63</v>
      </c>
      <c r="AQ25" s="43">
        <v>157.66</v>
      </c>
      <c r="AR25" s="43"/>
      <c r="AS25" s="43">
        <v>32.22175</v>
      </c>
      <c r="AT25" s="43">
        <v>32.48368</v>
      </c>
      <c r="AU25" s="43"/>
      <c r="AV25" s="43">
        <v>162.25138999999999</v>
      </c>
      <c r="AW25" s="43">
        <v>36.444800000000001</v>
      </c>
      <c r="AX25" s="43"/>
      <c r="AY25" s="43">
        <v>0.33239000000000002</v>
      </c>
      <c r="AZ25" s="43"/>
      <c r="BA25" s="43">
        <v>5.0999999999999996</v>
      </c>
      <c r="BB25" s="43"/>
      <c r="BC25" s="43">
        <v>71.211290000000005</v>
      </c>
      <c r="BD25" s="43"/>
      <c r="BE25" s="43">
        <v>19.399999999999999</v>
      </c>
      <c r="BF25" s="43"/>
      <c r="BG25" s="43"/>
      <c r="BH25" s="43"/>
      <c r="BI25" s="43">
        <v>18.28783</v>
      </c>
      <c r="BJ25" s="43"/>
      <c r="BK25" s="43">
        <v>5.0991499999999998</v>
      </c>
      <c r="BL25" s="43"/>
      <c r="BM25" s="43"/>
      <c r="BN25" s="43">
        <v>43.52</v>
      </c>
      <c r="BO25" s="43"/>
      <c r="BP25" s="43">
        <v>135.69877</v>
      </c>
      <c r="BQ25" s="43"/>
      <c r="BR25" s="43">
        <v>4.7789000000000001</v>
      </c>
      <c r="BS25" s="43">
        <v>122.48</v>
      </c>
      <c r="BT25" s="43">
        <v>5.0741699999999996</v>
      </c>
      <c r="BU25" s="43"/>
      <c r="BV25" s="43"/>
      <c r="BW25" s="43">
        <v>3.87202</v>
      </c>
      <c r="BX25" s="43"/>
      <c r="BY25" s="43"/>
      <c r="BZ25" s="43">
        <v>90.647900000000007</v>
      </c>
      <c r="CA25" s="43">
        <v>22.58324</v>
      </c>
      <c r="CB25" s="43">
        <v>0.51980000000000004</v>
      </c>
      <c r="CC25" s="43">
        <v>0.84214</v>
      </c>
      <c r="CD25" s="43">
        <v>22.110890000000001</v>
      </c>
      <c r="CE25" s="43">
        <v>376.24628999999999</v>
      </c>
      <c r="CF25" s="43">
        <v>10.9069</v>
      </c>
      <c r="CG25" s="43">
        <v>88.5822</v>
      </c>
      <c r="CH25" s="43">
        <v>17.95082</v>
      </c>
      <c r="CI25" s="43"/>
      <c r="CJ25" s="43"/>
      <c r="CK25" s="43">
        <v>6.2450000000000001</v>
      </c>
      <c r="CL25" s="43">
        <v>4.7027099999999997</v>
      </c>
      <c r="CM25" s="43"/>
      <c r="CN25" s="43"/>
      <c r="CO25" s="43">
        <v>5.1514600000000002</v>
      </c>
      <c r="CP25" s="43">
        <v>274.61</v>
      </c>
      <c r="CQ25" s="43"/>
      <c r="CR25" s="43">
        <v>37.466000000000001</v>
      </c>
      <c r="CS25" s="43"/>
      <c r="CT25" s="43">
        <v>30.119340000000001</v>
      </c>
    </row>
    <row r="26" spans="1:98" ht="15.6" x14ac:dyDescent="0.3">
      <c r="A26" s="1"/>
      <c r="B26" s="42" t="s">
        <v>677</v>
      </c>
      <c r="C26" s="43"/>
      <c r="D26" s="43"/>
      <c r="E26" s="43">
        <v>39.630499999999998</v>
      </c>
      <c r="F26" s="43"/>
      <c r="G26" s="43"/>
      <c r="H26" s="43"/>
      <c r="I26" s="43"/>
      <c r="J26" s="43">
        <v>13.793699999999999</v>
      </c>
      <c r="K26" s="43">
        <v>26.0806</v>
      </c>
      <c r="L26" s="43">
        <v>13.69</v>
      </c>
      <c r="M26" s="43">
        <v>10.7842</v>
      </c>
      <c r="N26" s="43">
        <v>9.73</v>
      </c>
      <c r="O26" s="43">
        <v>27.286000000000001</v>
      </c>
      <c r="P26" s="43"/>
      <c r="Q26" s="43"/>
      <c r="R26" s="43">
        <v>44.866999999999997</v>
      </c>
      <c r="S26" s="43"/>
      <c r="T26" s="43">
        <v>34.120100000000001</v>
      </c>
      <c r="U26" s="43"/>
      <c r="V26" s="43">
        <v>0.7</v>
      </c>
      <c r="W26" s="43"/>
      <c r="X26" s="43">
        <v>70.435569999999998</v>
      </c>
      <c r="Y26" s="43"/>
      <c r="Z26" s="43">
        <v>4.0025000000000004</v>
      </c>
      <c r="AA26" s="43"/>
      <c r="AB26" s="43"/>
      <c r="AC26" s="43"/>
      <c r="AD26" s="43"/>
      <c r="AE26" s="43"/>
      <c r="AF26" s="43">
        <v>2.2999999999999998</v>
      </c>
      <c r="AG26" s="43"/>
      <c r="AH26" s="43">
        <v>8.0283999999999995</v>
      </c>
      <c r="AI26" s="43"/>
      <c r="AJ26" s="43">
        <v>4.0358400000000003</v>
      </c>
      <c r="AK26" s="43">
        <v>0</v>
      </c>
      <c r="AL26" s="43">
        <v>3.1154999999999999</v>
      </c>
      <c r="AM26" s="43">
        <v>46.491059999999997</v>
      </c>
      <c r="AN26" s="43">
        <v>122.5585</v>
      </c>
      <c r="AO26" s="43">
        <v>26.846489999999999</v>
      </c>
      <c r="AP26" s="43">
        <v>0.44</v>
      </c>
      <c r="AQ26" s="43">
        <v>153.97</v>
      </c>
      <c r="AR26" s="43"/>
      <c r="AS26" s="43">
        <v>33.400210000000001</v>
      </c>
      <c r="AT26" s="43">
        <v>32.452359999999999</v>
      </c>
      <c r="AU26" s="43"/>
      <c r="AV26" s="43">
        <v>164.97508999999999</v>
      </c>
      <c r="AW26" s="43">
        <v>36.121400000000001</v>
      </c>
      <c r="AX26" s="43"/>
      <c r="AY26" s="43">
        <v>0.32675999999999999</v>
      </c>
      <c r="AZ26" s="43"/>
      <c r="BA26" s="43">
        <v>5</v>
      </c>
      <c r="BB26" s="43"/>
      <c r="BC26" s="43">
        <v>71.88467</v>
      </c>
      <c r="BD26" s="43"/>
      <c r="BE26" s="43">
        <v>19.399999999999999</v>
      </c>
      <c r="BF26" s="43"/>
      <c r="BG26" s="43"/>
      <c r="BH26" s="43"/>
      <c r="BI26" s="43">
        <v>18.380189999999999</v>
      </c>
      <c r="BJ26" s="43"/>
      <c r="BK26" s="43">
        <v>5.02468</v>
      </c>
      <c r="BL26" s="43"/>
      <c r="BM26" s="43"/>
      <c r="BN26" s="43">
        <v>43.93</v>
      </c>
      <c r="BO26" s="43"/>
      <c r="BP26" s="43">
        <v>138.38959</v>
      </c>
      <c r="BQ26" s="43"/>
      <c r="BR26" s="43">
        <v>4.7312000000000003</v>
      </c>
      <c r="BS26" s="43">
        <v>125.55</v>
      </c>
      <c r="BT26" s="43">
        <v>5.4389900000000004</v>
      </c>
      <c r="BU26" s="43"/>
      <c r="BV26" s="43"/>
      <c r="BW26" s="43">
        <v>3.9659300000000002</v>
      </c>
      <c r="BX26" s="43"/>
      <c r="BY26" s="43"/>
      <c r="BZ26" s="43">
        <v>90.545900000000003</v>
      </c>
      <c r="CA26" s="43">
        <v>22.521560000000001</v>
      </c>
      <c r="CB26" s="43">
        <v>0.61140000000000005</v>
      </c>
      <c r="CC26" s="43">
        <v>0.83926999999999996</v>
      </c>
      <c r="CD26" s="43">
        <v>22.328669999999999</v>
      </c>
      <c r="CE26" s="43">
        <v>360.95359000000002</v>
      </c>
      <c r="CF26" s="43">
        <v>11.2057</v>
      </c>
      <c r="CG26" s="43">
        <v>77.492800000000003</v>
      </c>
      <c r="CH26" s="43">
        <v>16.769300000000001</v>
      </c>
      <c r="CI26" s="43"/>
      <c r="CJ26" s="43"/>
      <c r="CK26" s="43">
        <v>6.2469999999999999</v>
      </c>
      <c r="CL26" s="43">
        <v>4.9744400000000004</v>
      </c>
      <c r="CM26" s="43"/>
      <c r="CN26" s="43"/>
      <c r="CO26" s="43">
        <v>5.9528699999999999</v>
      </c>
      <c r="CP26" s="43">
        <v>280.45</v>
      </c>
      <c r="CQ26" s="43"/>
      <c r="CR26" s="43">
        <v>38.584000000000003</v>
      </c>
      <c r="CS26" s="43"/>
      <c r="CT26" s="43">
        <v>27.24614</v>
      </c>
    </row>
    <row r="27" spans="1:98" ht="15.6" x14ac:dyDescent="0.3">
      <c r="A27" s="1"/>
      <c r="B27" s="42" t="s">
        <v>678</v>
      </c>
      <c r="C27" s="43"/>
      <c r="D27" s="43"/>
      <c r="E27" s="43">
        <v>38.106999999999999</v>
      </c>
      <c r="F27" s="43"/>
      <c r="G27" s="43"/>
      <c r="H27" s="43"/>
      <c r="I27" s="43"/>
      <c r="J27" s="43">
        <v>13.497999999999999</v>
      </c>
      <c r="K27" s="43">
        <v>25.493300000000001</v>
      </c>
      <c r="L27" s="43">
        <v>12.645</v>
      </c>
      <c r="M27" s="43">
        <v>10.7203</v>
      </c>
      <c r="N27" s="43">
        <v>10.15</v>
      </c>
      <c r="O27" s="43">
        <v>26.59</v>
      </c>
      <c r="P27" s="43"/>
      <c r="Q27" s="43"/>
      <c r="R27" s="43">
        <v>45.051000000000002</v>
      </c>
      <c r="S27" s="43"/>
      <c r="T27" s="43">
        <v>35.1633</v>
      </c>
      <c r="U27" s="43"/>
      <c r="V27" s="43">
        <v>0.7</v>
      </c>
      <c r="W27" s="43"/>
      <c r="X27" s="43">
        <v>118.32572999999999</v>
      </c>
      <c r="Y27" s="43"/>
      <c r="Z27" s="43">
        <v>4.0552900000000003</v>
      </c>
      <c r="AA27" s="43"/>
      <c r="AB27" s="43"/>
      <c r="AC27" s="43"/>
      <c r="AD27" s="43"/>
      <c r="AE27" s="43"/>
      <c r="AF27" s="43">
        <v>2</v>
      </c>
      <c r="AG27" s="43"/>
      <c r="AH27" s="43">
        <v>7.8983999999999996</v>
      </c>
      <c r="AI27" s="43"/>
      <c r="AJ27" s="43">
        <v>4.1829499999999999</v>
      </c>
      <c r="AK27" s="43">
        <v>0</v>
      </c>
      <c r="AL27" s="43">
        <v>3.5282</v>
      </c>
      <c r="AM27" s="43">
        <v>46.235509999999998</v>
      </c>
      <c r="AN27" s="43">
        <v>128.08483000000001</v>
      </c>
      <c r="AO27" s="43">
        <v>27.685390000000002</v>
      </c>
      <c r="AP27" s="43">
        <v>0.24</v>
      </c>
      <c r="AQ27" s="43">
        <v>158.76</v>
      </c>
      <c r="AR27" s="43"/>
      <c r="AS27" s="43">
        <v>33.465150000000001</v>
      </c>
      <c r="AT27" s="43">
        <v>33.087730000000001</v>
      </c>
      <c r="AU27" s="43"/>
      <c r="AV27" s="43">
        <v>162.66120000000001</v>
      </c>
      <c r="AW27" s="43">
        <v>35.951000000000001</v>
      </c>
      <c r="AX27" s="43"/>
      <c r="AY27" s="43">
        <v>0.37280000000000002</v>
      </c>
      <c r="AZ27" s="43"/>
      <c r="BA27" s="43">
        <v>4.5</v>
      </c>
      <c r="BB27" s="43"/>
      <c r="BC27" s="43">
        <v>71.843850000000003</v>
      </c>
      <c r="BD27" s="43"/>
      <c r="BE27" s="43">
        <v>19.399999999999999</v>
      </c>
      <c r="BF27" s="43"/>
      <c r="BG27" s="43"/>
      <c r="BH27" s="43"/>
      <c r="BI27" s="43">
        <v>18.384620000000002</v>
      </c>
      <c r="BJ27" s="43"/>
      <c r="BK27" s="43">
        <v>4.9500400000000004</v>
      </c>
      <c r="BL27" s="43"/>
      <c r="BM27" s="43"/>
      <c r="BN27" s="43">
        <v>44.85</v>
      </c>
      <c r="BO27" s="43"/>
      <c r="BP27" s="43">
        <v>136.31961000000001</v>
      </c>
      <c r="BQ27" s="43"/>
      <c r="BR27" s="43">
        <v>4.7358000000000002</v>
      </c>
      <c r="BS27" s="43">
        <v>123.7</v>
      </c>
      <c r="BT27" s="43">
        <v>5.00434</v>
      </c>
      <c r="BU27" s="43"/>
      <c r="BV27" s="43"/>
      <c r="BW27" s="43">
        <v>4.0273599999999998</v>
      </c>
      <c r="BX27" s="43"/>
      <c r="BY27" s="43"/>
      <c r="BZ27" s="43">
        <v>88.894199999999998</v>
      </c>
      <c r="CA27" s="43">
        <v>22.546869999999998</v>
      </c>
      <c r="CB27" s="43">
        <v>0.79010000000000002</v>
      </c>
      <c r="CC27" s="43">
        <v>0.82830999999999999</v>
      </c>
      <c r="CD27" s="43">
        <v>23.487860000000001</v>
      </c>
      <c r="CE27" s="43">
        <v>356.77856000000003</v>
      </c>
      <c r="CF27" s="43">
        <v>11.660600000000001</v>
      </c>
      <c r="CG27" s="43">
        <v>76.9666</v>
      </c>
      <c r="CH27" s="43">
        <v>16.92952</v>
      </c>
      <c r="CI27" s="43"/>
      <c r="CJ27" s="43"/>
      <c r="CK27" s="43">
        <v>6.9741999999999997</v>
      </c>
      <c r="CL27" s="43">
        <v>4.9757999999999996</v>
      </c>
      <c r="CM27" s="43"/>
      <c r="CN27" s="43"/>
      <c r="CO27" s="43">
        <v>5.54237</v>
      </c>
      <c r="CP27" s="43">
        <v>280.57</v>
      </c>
      <c r="CQ27" s="43"/>
      <c r="CR27" s="43">
        <v>38.494999999999997</v>
      </c>
      <c r="CS27" s="43"/>
      <c r="CT27" s="43">
        <v>30.052409999999998</v>
      </c>
    </row>
    <row r="28" spans="1:98" ht="15.6" x14ac:dyDescent="0.3">
      <c r="A28" s="1"/>
      <c r="B28" s="42" t="s">
        <v>679</v>
      </c>
      <c r="C28" s="43"/>
      <c r="D28" s="43"/>
      <c r="E28" s="43">
        <v>38.708399999999997</v>
      </c>
      <c r="F28" s="43"/>
      <c r="G28" s="43"/>
      <c r="H28" s="43"/>
      <c r="I28" s="43"/>
      <c r="J28" s="43">
        <v>13.952199999999999</v>
      </c>
      <c r="K28" s="43">
        <v>25.378399999999999</v>
      </c>
      <c r="L28" s="43">
        <v>13.009</v>
      </c>
      <c r="M28" s="43">
        <v>10.908200000000001</v>
      </c>
      <c r="N28" s="43">
        <v>10.93</v>
      </c>
      <c r="O28" s="43">
        <v>25.702000000000002</v>
      </c>
      <c r="P28" s="43"/>
      <c r="Q28" s="43"/>
      <c r="R28" s="43">
        <v>45.195</v>
      </c>
      <c r="S28" s="43"/>
      <c r="T28" s="43">
        <v>40.190300000000001</v>
      </c>
      <c r="U28" s="43"/>
      <c r="V28" s="43">
        <v>0.7</v>
      </c>
      <c r="W28" s="43"/>
      <c r="X28" s="43">
        <v>89.21678</v>
      </c>
      <c r="Y28" s="43"/>
      <c r="Z28" s="43">
        <v>4.0243399999999996</v>
      </c>
      <c r="AA28" s="43"/>
      <c r="AB28" s="43"/>
      <c r="AC28" s="43"/>
      <c r="AD28" s="43"/>
      <c r="AE28" s="43"/>
      <c r="AF28" s="43">
        <v>1.8</v>
      </c>
      <c r="AG28" s="43"/>
      <c r="AH28" s="43">
        <v>7.0418000000000003</v>
      </c>
      <c r="AI28" s="43"/>
      <c r="AJ28" s="43">
        <v>4.0119499999999997</v>
      </c>
      <c r="AK28" s="43">
        <v>0</v>
      </c>
      <c r="AL28" s="43">
        <v>4.2126000000000001</v>
      </c>
      <c r="AM28" s="43">
        <v>45.012009999999997</v>
      </c>
      <c r="AN28" s="43">
        <v>126.12389</v>
      </c>
      <c r="AO28" s="43">
        <v>27.120640000000002</v>
      </c>
      <c r="AP28" s="43">
        <v>0.57999999999999996</v>
      </c>
      <c r="AQ28" s="43">
        <v>156.38</v>
      </c>
      <c r="AR28" s="43"/>
      <c r="AS28" s="43">
        <v>33.78096</v>
      </c>
      <c r="AT28" s="43">
        <v>33.295920000000002</v>
      </c>
      <c r="AU28" s="43"/>
      <c r="AV28" s="43">
        <v>160.89948999999999</v>
      </c>
      <c r="AW28" s="43">
        <v>37.256</v>
      </c>
      <c r="AX28" s="43"/>
      <c r="AY28" s="43">
        <v>0.36788999999999999</v>
      </c>
      <c r="AZ28" s="43"/>
      <c r="BA28" s="43">
        <v>4.3</v>
      </c>
      <c r="BB28" s="43"/>
      <c r="BC28" s="43">
        <v>71.533420000000007</v>
      </c>
      <c r="BD28" s="43"/>
      <c r="BE28" s="43">
        <v>19.399999999999999</v>
      </c>
      <c r="BF28" s="43"/>
      <c r="BG28" s="43"/>
      <c r="BH28" s="43"/>
      <c r="BI28" s="43">
        <v>18.496759999999998</v>
      </c>
      <c r="BJ28" s="43"/>
      <c r="BK28" s="43">
        <v>4.9250299999999996</v>
      </c>
      <c r="BL28" s="43"/>
      <c r="BM28" s="43"/>
      <c r="BN28" s="43">
        <v>45.18</v>
      </c>
      <c r="BO28" s="43"/>
      <c r="BP28" s="43">
        <v>136.00361000000001</v>
      </c>
      <c r="BQ28" s="43"/>
      <c r="BR28" s="43">
        <v>4.7237999999999998</v>
      </c>
      <c r="BS28" s="43">
        <v>119.48</v>
      </c>
      <c r="BT28" s="43">
        <v>4.7125300000000001</v>
      </c>
      <c r="BU28" s="43"/>
      <c r="BV28" s="43"/>
      <c r="BW28" s="43">
        <v>3.8865599999999998</v>
      </c>
      <c r="BX28" s="43"/>
      <c r="BY28" s="43"/>
      <c r="BZ28" s="43">
        <v>89.877700000000004</v>
      </c>
      <c r="CA28" s="43">
        <v>22.55537</v>
      </c>
      <c r="CB28" s="43">
        <v>1.1389</v>
      </c>
      <c r="CC28" s="43">
        <v>0.83094999999999997</v>
      </c>
      <c r="CD28" s="43">
        <v>21.998899999999999</v>
      </c>
      <c r="CE28" s="43">
        <v>340.19783999999999</v>
      </c>
      <c r="CF28" s="43">
        <v>11.7112</v>
      </c>
      <c r="CG28" s="43">
        <v>75.651300000000006</v>
      </c>
      <c r="CH28" s="43">
        <v>17.135560000000002</v>
      </c>
      <c r="CI28" s="43"/>
      <c r="CJ28" s="43"/>
      <c r="CK28" s="43">
        <v>6.9851000000000001</v>
      </c>
      <c r="CL28" s="43">
        <v>4.9640700000000004</v>
      </c>
      <c r="CM28" s="43"/>
      <c r="CN28" s="43"/>
      <c r="CO28" s="43">
        <v>6.2490600000000001</v>
      </c>
      <c r="CP28" s="43">
        <v>275.57</v>
      </c>
      <c r="CQ28" s="43"/>
      <c r="CR28" s="43">
        <v>38.210999999999999</v>
      </c>
      <c r="CS28" s="43"/>
      <c r="CT28" s="43">
        <v>30.526630000000001</v>
      </c>
    </row>
    <row r="29" spans="1:98" ht="15.6" x14ac:dyDescent="0.3">
      <c r="A29" s="1"/>
      <c r="B29" s="42" t="s">
        <v>680</v>
      </c>
      <c r="C29" s="43"/>
      <c r="D29" s="43"/>
      <c r="E29" s="43">
        <v>38.641599999999997</v>
      </c>
      <c r="F29" s="43"/>
      <c r="G29" s="43"/>
      <c r="H29" s="43"/>
      <c r="I29" s="43"/>
      <c r="J29" s="43">
        <v>13.817500000000001</v>
      </c>
      <c r="K29" s="43">
        <v>26.2562</v>
      </c>
      <c r="L29" s="43">
        <v>13.233000000000001</v>
      </c>
      <c r="M29" s="43">
        <v>11.3001</v>
      </c>
      <c r="N29" s="43">
        <v>12.1</v>
      </c>
      <c r="O29" s="43">
        <v>25.847999999999999</v>
      </c>
      <c r="P29" s="43"/>
      <c r="Q29" s="43"/>
      <c r="R29" s="43">
        <v>45.08</v>
      </c>
      <c r="S29" s="43"/>
      <c r="T29" s="43">
        <v>38.477400000000003</v>
      </c>
      <c r="U29" s="43"/>
      <c r="V29" s="43">
        <v>0.7</v>
      </c>
      <c r="W29" s="43"/>
      <c r="X29" s="43">
        <v>135.96942000000001</v>
      </c>
      <c r="Y29" s="43"/>
      <c r="Z29" s="43">
        <v>3.9958399999999998</v>
      </c>
      <c r="AA29" s="43"/>
      <c r="AB29" s="43"/>
      <c r="AC29" s="43"/>
      <c r="AD29" s="43"/>
      <c r="AE29" s="43"/>
      <c r="AF29" s="43">
        <v>3.4</v>
      </c>
      <c r="AG29" s="43"/>
      <c r="AH29" s="43">
        <v>7.1513</v>
      </c>
      <c r="AI29" s="43"/>
      <c r="AJ29" s="43">
        <v>4.3253700000000004</v>
      </c>
      <c r="AK29" s="43">
        <v>0</v>
      </c>
      <c r="AL29" s="43">
        <v>4.3800999999999997</v>
      </c>
      <c r="AM29" s="43">
        <v>45.173850000000002</v>
      </c>
      <c r="AN29" s="43">
        <v>117.05555</v>
      </c>
      <c r="AO29" s="43">
        <v>26.966460000000001</v>
      </c>
      <c r="AP29" s="43">
        <v>1</v>
      </c>
      <c r="AQ29" s="43">
        <v>155.62</v>
      </c>
      <c r="AR29" s="43"/>
      <c r="AS29" s="43">
        <v>34.362749999999998</v>
      </c>
      <c r="AT29" s="43">
        <v>33.16104</v>
      </c>
      <c r="AU29" s="43"/>
      <c r="AV29" s="43">
        <v>157.86633</v>
      </c>
      <c r="AW29" s="43">
        <v>37.802900000000001</v>
      </c>
      <c r="AX29" s="43"/>
      <c r="AY29" s="43">
        <v>0.37870999999999999</v>
      </c>
      <c r="AZ29" s="43"/>
      <c r="BA29" s="43">
        <v>4.9000000000000004</v>
      </c>
      <c r="BB29" s="43"/>
      <c r="BC29" s="43">
        <v>50.230339999999998</v>
      </c>
      <c r="BD29" s="43"/>
      <c r="BE29" s="43">
        <v>19.399999999999999</v>
      </c>
      <c r="BF29" s="43"/>
      <c r="BG29" s="43"/>
      <c r="BH29" s="43"/>
      <c r="BI29" s="43">
        <v>18.528169999999999</v>
      </c>
      <c r="BJ29" s="43"/>
      <c r="BK29" s="43">
        <v>5.0885800000000003</v>
      </c>
      <c r="BL29" s="43"/>
      <c r="BM29" s="43"/>
      <c r="BN29" s="43">
        <v>43.31</v>
      </c>
      <c r="BO29" s="43"/>
      <c r="BP29" s="43">
        <v>135.11610999999999</v>
      </c>
      <c r="BQ29" s="43"/>
      <c r="BR29" s="43">
        <v>4.5758000000000001</v>
      </c>
      <c r="BS29" s="43">
        <v>118.25</v>
      </c>
      <c r="BT29" s="43">
        <v>4.1279300000000001</v>
      </c>
      <c r="BU29" s="43"/>
      <c r="BV29" s="43"/>
      <c r="BW29" s="43">
        <v>3.7307000000000001</v>
      </c>
      <c r="BX29" s="43"/>
      <c r="BY29" s="43"/>
      <c r="BZ29" s="43">
        <v>91.972200000000001</v>
      </c>
      <c r="CA29" s="43">
        <v>22.611070000000002</v>
      </c>
      <c r="CB29" s="43">
        <v>1.2788999999999999</v>
      </c>
      <c r="CC29" s="43">
        <v>0.84584999999999999</v>
      </c>
      <c r="CD29" s="43">
        <v>22.449729999999999</v>
      </c>
      <c r="CE29" s="43">
        <v>340.06520999999998</v>
      </c>
      <c r="CF29" s="43">
        <v>11.626899999999999</v>
      </c>
      <c r="CG29" s="43">
        <v>76.608900000000006</v>
      </c>
      <c r="CH29" s="43">
        <v>17.879190000000001</v>
      </c>
      <c r="CI29" s="43"/>
      <c r="CJ29" s="43"/>
      <c r="CK29" s="43">
        <v>7.4378000000000002</v>
      </c>
      <c r="CL29" s="43">
        <v>5.2196699999999998</v>
      </c>
      <c r="CM29" s="43"/>
      <c r="CN29" s="43"/>
      <c r="CO29" s="43">
        <v>6.9172099999999999</v>
      </c>
      <c r="CP29" s="43">
        <v>261.89</v>
      </c>
      <c r="CQ29" s="43"/>
      <c r="CR29" s="43">
        <v>39.204000000000001</v>
      </c>
      <c r="CS29" s="43"/>
      <c r="CT29" s="43">
        <v>33.018549999999998</v>
      </c>
    </row>
    <row r="30" spans="1:98" ht="15.6" x14ac:dyDescent="0.3">
      <c r="A30" s="1"/>
      <c r="B30" s="42" t="s">
        <v>681</v>
      </c>
      <c r="C30" s="43"/>
      <c r="D30" s="43"/>
      <c r="E30" s="43">
        <v>39.5169</v>
      </c>
      <c r="F30" s="43"/>
      <c r="G30" s="43"/>
      <c r="H30" s="43"/>
      <c r="I30" s="43"/>
      <c r="J30" s="43">
        <v>13.757</v>
      </c>
      <c r="K30" s="43">
        <v>26.152699999999999</v>
      </c>
      <c r="L30" s="43">
        <v>12.403</v>
      </c>
      <c r="M30" s="43">
        <v>10.8193</v>
      </c>
      <c r="N30" s="43">
        <v>11.79</v>
      </c>
      <c r="O30" s="43">
        <v>26.742000000000001</v>
      </c>
      <c r="P30" s="43"/>
      <c r="Q30" s="43"/>
      <c r="R30" s="43">
        <v>44.795999999999999</v>
      </c>
      <c r="S30" s="43"/>
      <c r="T30" s="43">
        <v>27.865600000000001</v>
      </c>
      <c r="U30" s="43"/>
      <c r="V30" s="43">
        <v>0.7</v>
      </c>
      <c r="W30" s="43"/>
      <c r="X30" s="43">
        <v>153.59057999999999</v>
      </c>
      <c r="Y30" s="43"/>
      <c r="Z30" s="43">
        <v>3.8417300000000001</v>
      </c>
      <c r="AA30" s="43"/>
      <c r="AB30" s="43"/>
      <c r="AC30" s="43"/>
      <c r="AD30" s="43"/>
      <c r="AE30" s="43"/>
      <c r="AF30" s="43">
        <v>4.7</v>
      </c>
      <c r="AG30" s="43"/>
      <c r="AH30" s="43">
        <v>5.2767999999999997</v>
      </c>
      <c r="AI30" s="43"/>
      <c r="AJ30" s="43">
        <v>4.6141800000000002</v>
      </c>
      <c r="AK30" s="43">
        <v>0</v>
      </c>
      <c r="AL30" s="43">
        <v>4.4387999999999996</v>
      </c>
      <c r="AM30" s="43">
        <v>44.641390000000001</v>
      </c>
      <c r="AN30" s="43">
        <v>120.73454</v>
      </c>
      <c r="AO30" s="43">
        <v>26.183990000000001</v>
      </c>
      <c r="AP30" s="43">
        <v>0.9</v>
      </c>
      <c r="AQ30" s="43">
        <v>152.41</v>
      </c>
      <c r="AR30" s="43"/>
      <c r="AS30" s="43">
        <v>34.11609</v>
      </c>
      <c r="AT30" s="43">
        <v>32.822690000000001</v>
      </c>
      <c r="AU30" s="43"/>
      <c r="AV30" s="43">
        <v>155.94352000000001</v>
      </c>
      <c r="AW30" s="43">
        <v>37.851799999999997</v>
      </c>
      <c r="AX30" s="43"/>
      <c r="AY30" s="43">
        <v>0.35049999999999998</v>
      </c>
      <c r="AZ30" s="43"/>
      <c r="BA30" s="43">
        <v>5.3</v>
      </c>
      <c r="BB30" s="43"/>
      <c r="BC30" s="43">
        <v>60.577559999999998</v>
      </c>
      <c r="BD30" s="43"/>
      <c r="BE30" s="43">
        <v>19.399999999999999</v>
      </c>
      <c r="BF30" s="43"/>
      <c r="BG30" s="43"/>
      <c r="BH30" s="43"/>
      <c r="BI30" s="43">
        <v>18.49361</v>
      </c>
      <c r="BJ30" s="43"/>
      <c r="BK30" s="43">
        <v>5.1470399999999996</v>
      </c>
      <c r="BL30" s="43"/>
      <c r="BM30" s="43"/>
      <c r="BN30" s="43">
        <v>42.4</v>
      </c>
      <c r="BO30" s="43"/>
      <c r="BP30" s="43">
        <v>134.85451</v>
      </c>
      <c r="BQ30" s="43"/>
      <c r="BR30" s="43">
        <v>4.6204000000000001</v>
      </c>
      <c r="BS30" s="43">
        <v>115.77</v>
      </c>
      <c r="BT30" s="43">
        <v>4.6421900000000003</v>
      </c>
      <c r="BU30" s="43"/>
      <c r="BV30" s="43"/>
      <c r="BW30" s="43">
        <v>3.87202</v>
      </c>
      <c r="BX30" s="43"/>
      <c r="BY30" s="43"/>
      <c r="BZ30" s="43">
        <v>91.409199999999998</v>
      </c>
      <c r="CA30" s="43">
        <v>22.615729999999999</v>
      </c>
      <c r="CB30" s="43">
        <v>1.3603000000000001</v>
      </c>
      <c r="CC30" s="43">
        <v>0.76880000000000004</v>
      </c>
      <c r="CD30" s="43">
        <v>22.22081</v>
      </c>
      <c r="CE30" s="43">
        <v>331.58238</v>
      </c>
      <c r="CF30" s="43">
        <v>11.4833</v>
      </c>
      <c r="CG30" s="43">
        <v>85.317800000000005</v>
      </c>
      <c r="CH30" s="43">
        <v>17.655989999999999</v>
      </c>
      <c r="CI30" s="43"/>
      <c r="CJ30" s="43"/>
      <c r="CK30" s="43">
        <v>8.0387000000000004</v>
      </c>
      <c r="CL30" s="43">
        <v>5.0691100000000002</v>
      </c>
      <c r="CM30" s="43"/>
      <c r="CN30" s="43"/>
      <c r="CO30" s="43">
        <v>7.1995199999999997</v>
      </c>
      <c r="CP30" s="43">
        <v>265.24</v>
      </c>
      <c r="CQ30" s="43"/>
      <c r="CR30" s="43">
        <v>38.07</v>
      </c>
      <c r="CS30" s="43"/>
      <c r="CT30" s="43">
        <v>29.125019999999999</v>
      </c>
    </row>
    <row r="31" spans="1:98" ht="15.6" x14ac:dyDescent="0.3">
      <c r="A31" s="1"/>
      <c r="B31" s="42" t="s">
        <v>682</v>
      </c>
      <c r="C31" s="43"/>
      <c r="D31" s="43"/>
      <c r="E31" s="43">
        <v>39.807000000000002</v>
      </c>
      <c r="F31" s="43"/>
      <c r="G31" s="43"/>
      <c r="H31" s="43"/>
      <c r="I31" s="43"/>
      <c r="J31" s="43">
        <v>13.866300000000001</v>
      </c>
      <c r="K31" s="43">
        <v>25.966699999999999</v>
      </c>
      <c r="L31" s="43">
        <v>12.12</v>
      </c>
      <c r="M31" s="43">
        <v>12.7173</v>
      </c>
      <c r="N31" s="43">
        <v>11.92</v>
      </c>
      <c r="O31" s="43">
        <v>27.33</v>
      </c>
      <c r="P31" s="43"/>
      <c r="Q31" s="43"/>
      <c r="R31" s="43">
        <v>44.895000000000003</v>
      </c>
      <c r="S31" s="43"/>
      <c r="T31" s="43">
        <v>39.526499999999999</v>
      </c>
      <c r="U31" s="43"/>
      <c r="V31" s="43">
        <v>0.7</v>
      </c>
      <c r="W31" s="43"/>
      <c r="X31" s="43">
        <v>140.88321999999999</v>
      </c>
      <c r="Y31" s="43"/>
      <c r="Z31" s="43">
        <v>3.7488199999999998</v>
      </c>
      <c r="AA31" s="43"/>
      <c r="AB31" s="43"/>
      <c r="AC31" s="43"/>
      <c r="AD31" s="43"/>
      <c r="AE31" s="43"/>
      <c r="AF31" s="43">
        <v>6.5</v>
      </c>
      <c r="AG31" s="43"/>
      <c r="AH31" s="43">
        <v>5.5364000000000004</v>
      </c>
      <c r="AI31" s="43"/>
      <c r="AJ31" s="43">
        <v>4.59483</v>
      </c>
      <c r="AK31" s="43">
        <v>0</v>
      </c>
      <c r="AL31" s="43">
        <v>4.4217000000000004</v>
      </c>
      <c r="AM31" s="43">
        <v>42.464750000000002</v>
      </c>
      <c r="AN31" s="43">
        <v>127.75327</v>
      </c>
      <c r="AO31" s="43">
        <v>26.190950000000001</v>
      </c>
      <c r="AP31" s="43">
        <v>0.73</v>
      </c>
      <c r="AQ31" s="43">
        <v>154.11000000000001</v>
      </c>
      <c r="AR31" s="43"/>
      <c r="AS31" s="43">
        <v>34.606209999999997</v>
      </c>
      <c r="AT31" s="43">
        <v>32.60324</v>
      </c>
      <c r="AU31" s="43"/>
      <c r="AV31" s="43">
        <v>151.37720999999999</v>
      </c>
      <c r="AW31" s="43">
        <v>36.005200000000002</v>
      </c>
      <c r="AX31" s="43"/>
      <c r="AY31" s="43">
        <v>0.29296</v>
      </c>
      <c r="AZ31" s="43"/>
      <c r="BA31" s="43">
        <v>5.2</v>
      </c>
      <c r="BB31" s="43"/>
      <c r="BC31" s="43">
        <v>61.230879999999999</v>
      </c>
      <c r="BD31" s="43"/>
      <c r="BE31" s="43">
        <v>19.399999999999999</v>
      </c>
      <c r="BF31" s="43"/>
      <c r="BG31" s="43"/>
      <c r="BH31" s="43"/>
      <c r="BI31" s="43">
        <v>18.626139999999999</v>
      </c>
      <c r="BJ31" s="43"/>
      <c r="BK31" s="43">
        <v>5.2446799999999998</v>
      </c>
      <c r="BL31" s="43"/>
      <c r="BM31" s="43"/>
      <c r="BN31" s="43">
        <v>43.79</v>
      </c>
      <c r="BO31" s="43"/>
      <c r="BP31" s="43">
        <v>133.65087</v>
      </c>
      <c r="BQ31" s="43"/>
      <c r="BR31" s="43">
        <v>4.4642999999999997</v>
      </c>
      <c r="BS31" s="43">
        <v>116.21</v>
      </c>
      <c r="BT31" s="43">
        <v>4.8410299999999999</v>
      </c>
      <c r="BU31" s="43"/>
      <c r="BV31" s="43"/>
      <c r="BW31" s="43">
        <v>3.9659300000000002</v>
      </c>
      <c r="BX31" s="43"/>
      <c r="BY31" s="43"/>
      <c r="BZ31" s="43">
        <v>91.736599999999996</v>
      </c>
      <c r="CA31" s="43">
        <v>22.522860000000001</v>
      </c>
      <c r="CB31" s="43">
        <v>1.4055</v>
      </c>
      <c r="CC31" s="43">
        <v>0.90164999999999995</v>
      </c>
      <c r="CD31" s="43">
        <v>22.410599999999999</v>
      </c>
      <c r="CE31" s="43">
        <v>330.73601000000002</v>
      </c>
      <c r="CF31" s="43">
        <v>11.710100000000001</v>
      </c>
      <c r="CG31" s="43">
        <v>84.808800000000005</v>
      </c>
      <c r="CH31" s="43">
        <v>17.73556</v>
      </c>
      <c r="CI31" s="43"/>
      <c r="CJ31" s="43"/>
      <c r="CK31" s="43">
        <v>7.4528999999999996</v>
      </c>
      <c r="CL31" s="43">
        <v>4.9911099999999999</v>
      </c>
      <c r="CM31" s="43"/>
      <c r="CN31" s="43"/>
      <c r="CO31" s="43">
        <v>7.1771099999999999</v>
      </c>
      <c r="CP31" s="43">
        <v>277.43</v>
      </c>
      <c r="CQ31" s="43"/>
      <c r="CR31" s="43">
        <v>39.447000000000003</v>
      </c>
      <c r="CS31" s="43"/>
      <c r="CT31" s="43">
        <v>26.017479999999999</v>
      </c>
    </row>
    <row r="32" spans="1:98" ht="15.6" x14ac:dyDescent="0.3">
      <c r="A32" s="1"/>
      <c r="B32" s="42" t="s">
        <v>683</v>
      </c>
      <c r="C32" s="43"/>
      <c r="D32" s="43"/>
      <c r="E32" s="43">
        <v>39.9056</v>
      </c>
      <c r="F32" s="43"/>
      <c r="G32" s="43"/>
      <c r="H32" s="43"/>
      <c r="I32" s="43"/>
      <c r="J32" s="43">
        <v>13.873100000000001</v>
      </c>
      <c r="K32" s="43">
        <v>25.664100000000001</v>
      </c>
      <c r="L32" s="43">
        <v>11.404</v>
      </c>
      <c r="M32" s="43">
        <v>13.2036</v>
      </c>
      <c r="N32" s="43">
        <v>10.09</v>
      </c>
      <c r="O32" s="43">
        <v>26.55</v>
      </c>
      <c r="P32" s="43"/>
      <c r="Q32" s="43"/>
      <c r="R32" s="43">
        <v>44.984999999999999</v>
      </c>
      <c r="S32" s="43"/>
      <c r="T32" s="43">
        <v>34.677199999999999</v>
      </c>
      <c r="U32" s="43"/>
      <c r="V32" s="43">
        <v>0.7</v>
      </c>
      <c r="W32" s="43"/>
      <c r="X32" s="43">
        <v>41.667160000000003</v>
      </c>
      <c r="Y32" s="43"/>
      <c r="Z32" s="43">
        <v>4.0046200000000001</v>
      </c>
      <c r="AA32" s="43"/>
      <c r="AB32" s="43"/>
      <c r="AC32" s="43"/>
      <c r="AD32" s="43"/>
      <c r="AE32" s="43"/>
      <c r="AF32" s="43">
        <v>3.4</v>
      </c>
      <c r="AG32" s="43"/>
      <c r="AH32" s="43">
        <v>7.0498000000000003</v>
      </c>
      <c r="AI32" s="43"/>
      <c r="AJ32" s="43">
        <v>4.63246</v>
      </c>
      <c r="AK32" s="43">
        <v>0</v>
      </c>
      <c r="AL32" s="43">
        <v>4.6277999999999997</v>
      </c>
      <c r="AM32" s="43">
        <v>40.64284</v>
      </c>
      <c r="AN32" s="43">
        <v>127.14946</v>
      </c>
      <c r="AO32" s="43">
        <v>25.50637</v>
      </c>
      <c r="AP32" s="43">
        <v>0.78</v>
      </c>
      <c r="AQ32" s="43">
        <v>145.96</v>
      </c>
      <c r="AR32" s="43"/>
      <c r="AS32" s="43">
        <v>35.337629999999997</v>
      </c>
      <c r="AT32" s="43">
        <v>31.90577</v>
      </c>
      <c r="AU32" s="43"/>
      <c r="AV32" s="43">
        <v>148.66577000000001</v>
      </c>
      <c r="AW32" s="43">
        <v>36.465899999999998</v>
      </c>
      <c r="AX32" s="43"/>
      <c r="AY32" s="43">
        <v>0.25774999999999998</v>
      </c>
      <c r="AZ32" s="43"/>
      <c r="BA32" s="43">
        <v>5</v>
      </c>
      <c r="BB32" s="43"/>
      <c r="BC32" s="43">
        <v>61.032069999999997</v>
      </c>
      <c r="BD32" s="43"/>
      <c r="BE32" s="43">
        <v>19.399999999999999</v>
      </c>
      <c r="BF32" s="43"/>
      <c r="BG32" s="43"/>
      <c r="BH32" s="43"/>
      <c r="BI32" s="43">
        <v>18.561699999999998</v>
      </c>
      <c r="BJ32" s="43"/>
      <c r="BK32" s="43">
        <v>5.2836600000000002</v>
      </c>
      <c r="BL32" s="43"/>
      <c r="BM32" s="43"/>
      <c r="BN32" s="43">
        <v>42.57</v>
      </c>
      <c r="BO32" s="43"/>
      <c r="BP32" s="43">
        <v>135.69721000000001</v>
      </c>
      <c r="BQ32" s="43"/>
      <c r="BR32" s="43">
        <v>4.3102</v>
      </c>
      <c r="BS32" s="43">
        <v>116.14</v>
      </c>
      <c r="BT32" s="43">
        <v>3.9926599999999999</v>
      </c>
      <c r="BU32" s="43"/>
      <c r="BV32" s="43"/>
      <c r="BW32" s="43">
        <v>3.87202</v>
      </c>
      <c r="BX32" s="43"/>
      <c r="BY32" s="43"/>
      <c r="BZ32" s="43">
        <v>91.103999999999999</v>
      </c>
      <c r="CA32" s="43">
        <v>22.510909999999999</v>
      </c>
      <c r="CB32" s="43">
        <v>1.4235</v>
      </c>
      <c r="CC32" s="43">
        <v>0.86834999999999996</v>
      </c>
      <c r="CD32" s="43">
        <v>22.128119999999999</v>
      </c>
      <c r="CE32" s="43">
        <v>334.41181</v>
      </c>
      <c r="CF32" s="43">
        <v>11.5419</v>
      </c>
      <c r="CG32" s="43">
        <v>76.165700000000001</v>
      </c>
      <c r="CH32" s="43">
        <v>18.064330000000002</v>
      </c>
      <c r="CI32" s="43"/>
      <c r="CJ32" s="43"/>
      <c r="CK32" s="43">
        <v>7.6921999999999997</v>
      </c>
      <c r="CL32" s="43">
        <v>4.6848200000000002</v>
      </c>
      <c r="CM32" s="43"/>
      <c r="CN32" s="43"/>
      <c r="CO32" s="43">
        <v>6.0745199999999997</v>
      </c>
      <c r="CP32" s="43">
        <v>279.95</v>
      </c>
      <c r="CQ32" s="43"/>
      <c r="CR32" s="43">
        <v>38.944000000000003</v>
      </c>
      <c r="CS32" s="43"/>
      <c r="CT32" s="43">
        <v>21.2044</v>
      </c>
    </row>
    <row r="33" spans="1:98" ht="15.6" x14ac:dyDescent="0.3">
      <c r="A33" s="1"/>
      <c r="B33" s="42" t="s">
        <v>684</v>
      </c>
      <c r="C33" s="43"/>
      <c r="D33" s="43"/>
      <c r="E33" s="43">
        <v>40.140999999999998</v>
      </c>
      <c r="F33" s="43"/>
      <c r="G33" s="43"/>
      <c r="H33" s="43"/>
      <c r="I33" s="43"/>
      <c r="J33" s="43">
        <v>12.879099999999999</v>
      </c>
      <c r="K33" s="43">
        <v>25.319800000000001</v>
      </c>
      <c r="L33" s="43">
        <v>11.775</v>
      </c>
      <c r="M33" s="43">
        <v>13.933</v>
      </c>
      <c r="N33" s="43">
        <v>11.31</v>
      </c>
      <c r="O33" s="43">
        <v>26.34</v>
      </c>
      <c r="P33" s="43"/>
      <c r="Q33" s="43"/>
      <c r="R33" s="43">
        <v>44.905000000000001</v>
      </c>
      <c r="S33" s="43"/>
      <c r="T33" s="43">
        <v>35.867400000000004</v>
      </c>
      <c r="U33" s="43"/>
      <c r="V33" s="43">
        <v>0.7</v>
      </c>
      <c r="W33" s="43"/>
      <c r="X33" s="43">
        <v>154.88079999999999</v>
      </c>
      <c r="Y33" s="43"/>
      <c r="Z33" s="43">
        <v>4.0462800000000003</v>
      </c>
      <c r="AA33" s="43"/>
      <c r="AB33" s="43"/>
      <c r="AC33" s="43"/>
      <c r="AD33" s="43"/>
      <c r="AE33" s="43"/>
      <c r="AF33" s="43">
        <v>1.3</v>
      </c>
      <c r="AG33" s="43"/>
      <c r="AH33" s="43">
        <v>3.8797000000000001</v>
      </c>
      <c r="AI33" s="43"/>
      <c r="AJ33" s="43">
        <v>4.6611399999999996</v>
      </c>
      <c r="AK33" s="43">
        <v>0</v>
      </c>
      <c r="AL33" s="43">
        <v>4.6285999999999996</v>
      </c>
      <c r="AM33" s="43">
        <v>45.139490000000002</v>
      </c>
      <c r="AN33" s="43">
        <v>127.89781000000001</v>
      </c>
      <c r="AO33" s="43">
        <v>25.427779999999998</v>
      </c>
      <c r="AP33" s="43">
        <v>0.64</v>
      </c>
      <c r="AQ33" s="43">
        <v>121.54</v>
      </c>
      <c r="AR33" s="43"/>
      <c r="AS33" s="43">
        <v>34.381950000000003</v>
      </c>
      <c r="AT33" s="43">
        <v>31.651070000000001</v>
      </c>
      <c r="AU33" s="43"/>
      <c r="AV33" s="43">
        <v>161.57947999999999</v>
      </c>
      <c r="AW33" s="43">
        <v>37.6389</v>
      </c>
      <c r="AX33" s="43"/>
      <c r="AY33" s="43">
        <v>0.26312000000000002</v>
      </c>
      <c r="AZ33" s="43"/>
      <c r="BA33" s="43">
        <v>5.0999999999999996</v>
      </c>
      <c r="BB33" s="43"/>
      <c r="BC33" s="43">
        <v>60.954590000000003</v>
      </c>
      <c r="BD33" s="43"/>
      <c r="BE33" s="43">
        <v>19.399999999999999</v>
      </c>
      <c r="BF33" s="43"/>
      <c r="BG33" s="43"/>
      <c r="BH33" s="43"/>
      <c r="BI33" s="43">
        <v>18.89228</v>
      </c>
      <c r="BJ33" s="43"/>
      <c r="BK33" s="43">
        <v>5.3865800000000004</v>
      </c>
      <c r="BL33" s="43"/>
      <c r="BM33" s="43"/>
      <c r="BN33" s="43">
        <v>46.83</v>
      </c>
      <c r="BO33" s="43"/>
      <c r="BP33" s="43">
        <v>132.31542999999999</v>
      </c>
      <c r="BQ33" s="43"/>
      <c r="BR33" s="43">
        <v>4.4086999999999996</v>
      </c>
      <c r="BS33" s="43">
        <v>118.12</v>
      </c>
      <c r="BT33" s="43">
        <v>0</v>
      </c>
      <c r="BU33" s="43"/>
      <c r="BV33" s="43"/>
      <c r="BW33" s="43">
        <v>4.0072999999999999</v>
      </c>
      <c r="BX33" s="43"/>
      <c r="BY33" s="43"/>
      <c r="BZ33" s="43">
        <v>90.572500000000005</v>
      </c>
      <c r="CA33" s="43">
        <v>22.501539999999999</v>
      </c>
      <c r="CB33" s="43">
        <v>1.4652000000000001</v>
      </c>
      <c r="CC33" s="43">
        <v>0.87248999999999999</v>
      </c>
      <c r="CD33" s="43">
        <v>22.11215</v>
      </c>
      <c r="CE33" s="43">
        <v>333.68527999999998</v>
      </c>
      <c r="CF33" s="43">
        <v>11.3127</v>
      </c>
      <c r="CG33" s="43">
        <v>71.694900000000004</v>
      </c>
      <c r="CH33" s="43">
        <v>17.922699999999999</v>
      </c>
      <c r="CI33" s="43"/>
      <c r="CJ33" s="43"/>
      <c r="CK33" s="43">
        <v>7.2573999999999996</v>
      </c>
      <c r="CL33" s="43">
        <v>4.7321499999999999</v>
      </c>
      <c r="CM33" s="43"/>
      <c r="CN33" s="43"/>
      <c r="CO33" s="43">
        <v>7.3748899999999997</v>
      </c>
      <c r="CP33" s="43">
        <v>279.56</v>
      </c>
      <c r="CQ33" s="43"/>
      <c r="CR33" s="43">
        <v>39.414000000000001</v>
      </c>
      <c r="CS33" s="43"/>
      <c r="CT33" s="43">
        <v>23.119430000000001</v>
      </c>
    </row>
    <row r="34" spans="1:98" ht="15.6" x14ac:dyDescent="0.3">
      <c r="A34" s="1"/>
      <c r="B34" s="42" t="s">
        <v>685</v>
      </c>
      <c r="C34" s="43"/>
      <c r="D34" s="43"/>
      <c r="E34" s="43">
        <v>40.036499999999997</v>
      </c>
      <c r="F34" s="43"/>
      <c r="G34" s="43"/>
      <c r="H34" s="43"/>
      <c r="I34" s="43"/>
      <c r="J34" s="43">
        <v>12.634</v>
      </c>
      <c r="K34" s="43">
        <v>25.487200000000001</v>
      </c>
      <c r="L34" s="43">
        <v>12.704000000000001</v>
      </c>
      <c r="M34" s="43">
        <v>14.3627</v>
      </c>
      <c r="N34" s="43">
        <v>11.77</v>
      </c>
      <c r="O34" s="43">
        <v>25.846</v>
      </c>
      <c r="P34" s="43"/>
      <c r="Q34" s="43"/>
      <c r="R34" s="43">
        <v>45.26</v>
      </c>
      <c r="S34" s="43"/>
      <c r="T34" s="43">
        <v>37.148000000000003</v>
      </c>
      <c r="U34" s="43"/>
      <c r="V34" s="43">
        <v>0.7</v>
      </c>
      <c r="W34" s="43"/>
      <c r="X34" s="43">
        <v>132.87307999999999</v>
      </c>
      <c r="Y34" s="43"/>
      <c r="Z34" s="43">
        <v>3.9944199999999999</v>
      </c>
      <c r="AA34" s="43"/>
      <c r="AB34" s="43"/>
      <c r="AC34" s="43"/>
      <c r="AD34" s="43"/>
      <c r="AE34" s="43"/>
      <c r="AF34" s="43">
        <v>1.4</v>
      </c>
      <c r="AG34" s="43"/>
      <c r="AH34" s="43">
        <v>3.6038999999999999</v>
      </c>
      <c r="AI34" s="43"/>
      <c r="AJ34" s="43">
        <v>5.46631</v>
      </c>
      <c r="AK34" s="43">
        <v>0</v>
      </c>
      <c r="AL34" s="43">
        <v>4.7313000000000001</v>
      </c>
      <c r="AM34" s="43">
        <v>42.748890000000003</v>
      </c>
      <c r="AN34" s="43">
        <v>126.04322999999999</v>
      </c>
      <c r="AO34" s="43">
        <v>26.797789999999999</v>
      </c>
      <c r="AP34" s="43">
        <v>0.45</v>
      </c>
      <c r="AQ34" s="43">
        <v>109.86</v>
      </c>
      <c r="AR34" s="43"/>
      <c r="AS34" s="43">
        <v>34.036160000000002</v>
      </c>
      <c r="AT34" s="43">
        <v>32.405299999999997</v>
      </c>
      <c r="AU34" s="43"/>
      <c r="AV34" s="43">
        <v>119.69592</v>
      </c>
      <c r="AW34" s="43">
        <v>37.522599999999997</v>
      </c>
      <c r="AX34" s="43"/>
      <c r="AY34" s="43">
        <v>0.26771</v>
      </c>
      <c r="AZ34" s="43"/>
      <c r="BA34" s="43">
        <v>5</v>
      </c>
      <c r="BB34" s="43"/>
      <c r="BC34" s="43">
        <v>60.842509999999997</v>
      </c>
      <c r="BD34" s="43"/>
      <c r="BE34" s="43">
        <v>19.399999999999999</v>
      </c>
      <c r="BF34" s="43"/>
      <c r="BG34" s="43"/>
      <c r="BH34" s="43"/>
      <c r="BI34" s="43">
        <v>18.693840000000002</v>
      </c>
      <c r="BJ34" s="43"/>
      <c r="BK34" s="43">
        <v>5.1571400000000001</v>
      </c>
      <c r="BL34" s="43"/>
      <c r="BM34" s="43"/>
      <c r="BN34" s="43">
        <v>44.52</v>
      </c>
      <c r="BO34" s="43"/>
      <c r="BP34" s="43">
        <v>131.72146000000001</v>
      </c>
      <c r="BQ34" s="43"/>
      <c r="BR34" s="43">
        <v>4.4886999999999997</v>
      </c>
      <c r="BS34" s="43">
        <v>120.37</v>
      </c>
      <c r="BT34" s="43">
        <v>0.79508999999999996</v>
      </c>
      <c r="BU34" s="43"/>
      <c r="BV34" s="43"/>
      <c r="BW34" s="43">
        <v>3.7307000000000001</v>
      </c>
      <c r="BX34" s="43"/>
      <c r="BY34" s="43"/>
      <c r="BZ34" s="43">
        <v>89.8155</v>
      </c>
      <c r="CA34" s="43">
        <v>22.522379999999998</v>
      </c>
      <c r="CB34" s="43">
        <v>1.482</v>
      </c>
      <c r="CC34" s="43">
        <v>0.87136000000000002</v>
      </c>
      <c r="CD34" s="43">
        <v>22.491350000000001</v>
      </c>
      <c r="CE34" s="43">
        <v>333.94058999999999</v>
      </c>
      <c r="CF34" s="43">
        <v>11.282299999999999</v>
      </c>
      <c r="CG34" s="43">
        <v>59.1601</v>
      </c>
      <c r="CH34" s="43">
        <v>17.666740000000001</v>
      </c>
      <c r="CI34" s="43"/>
      <c r="CJ34" s="43"/>
      <c r="CK34" s="43">
        <v>7.4649999999999999</v>
      </c>
      <c r="CL34" s="43">
        <v>4.99627</v>
      </c>
      <c r="CM34" s="43"/>
      <c r="CN34" s="43"/>
      <c r="CO34" s="43">
        <v>6.4502499999999996</v>
      </c>
      <c r="CP34" s="43">
        <v>258.43</v>
      </c>
      <c r="CQ34" s="43"/>
      <c r="CR34" s="43">
        <v>40.04</v>
      </c>
      <c r="CS34" s="43"/>
      <c r="CT34" s="43">
        <v>23.242190000000001</v>
      </c>
    </row>
    <row r="35" spans="1:98" ht="15.6" x14ac:dyDescent="0.3">
      <c r="A35" s="1"/>
      <c r="B35" s="42" t="s">
        <v>686</v>
      </c>
      <c r="C35" s="43"/>
      <c r="D35" s="43"/>
      <c r="E35" s="43">
        <v>40.689300000000003</v>
      </c>
      <c r="F35" s="43"/>
      <c r="G35" s="43"/>
      <c r="H35" s="43"/>
      <c r="I35" s="43"/>
      <c r="J35" s="43">
        <v>12.6249</v>
      </c>
      <c r="K35" s="43">
        <v>25.6508</v>
      </c>
      <c r="L35" s="43">
        <v>13.632</v>
      </c>
      <c r="M35" s="43">
        <v>14.564500000000001</v>
      </c>
      <c r="N35" s="43">
        <v>11.78</v>
      </c>
      <c r="O35" s="43">
        <v>26.48</v>
      </c>
      <c r="P35" s="43"/>
      <c r="Q35" s="43"/>
      <c r="R35" s="43">
        <v>44.957000000000001</v>
      </c>
      <c r="S35" s="43"/>
      <c r="T35" s="43">
        <v>43.378999999999998</v>
      </c>
      <c r="U35" s="43"/>
      <c r="V35" s="43">
        <v>0.6</v>
      </c>
      <c r="W35" s="43"/>
      <c r="X35" s="43">
        <v>106.19398</v>
      </c>
      <c r="Y35" s="43"/>
      <c r="Z35" s="43">
        <v>3.9936400000000001</v>
      </c>
      <c r="AA35" s="43"/>
      <c r="AB35" s="43"/>
      <c r="AC35" s="43"/>
      <c r="AD35" s="43"/>
      <c r="AE35" s="43"/>
      <c r="AF35" s="43">
        <v>1.7</v>
      </c>
      <c r="AG35" s="43"/>
      <c r="AH35" s="43">
        <v>1.8026</v>
      </c>
      <c r="AI35" s="43"/>
      <c r="AJ35" s="43">
        <v>5.7646800000000002</v>
      </c>
      <c r="AK35" s="43">
        <v>0</v>
      </c>
      <c r="AL35" s="43">
        <v>4.8441999999999998</v>
      </c>
      <c r="AM35" s="43">
        <v>46.233249999999998</v>
      </c>
      <c r="AN35" s="43">
        <v>124.65212</v>
      </c>
      <c r="AO35" s="43">
        <v>26.893160000000002</v>
      </c>
      <c r="AP35" s="43">
        <v>0.73</v>
      </c>
      <c r="AQ35" s="43">
        <v>104.2</v>
      </c>
      <c r="AR35" s="43"/>
      <c r="AS35" s="43">
        <v>34.31729</v>
      </c>
      <c r="AT35" s="43">
        <v>32.811349999999997</v>
      </c>
      <c r="AU35" s="43"/>
      <c r="AV35" s="43">
        <v>119.79935</v>
      </c>
      <c r="AW35" s="43">
        <v>37.565800000000003</v>
      </c>
      <c r="AX35" s="43"/>
      <c r="AY35" s="43">
        <v>0.20663999999999999</v>
      </c>
      <c r="AZ35" s="43"/>
      <c r="BA35" s="43">
        <v>5</v>
      </c>
      <c r="BB35" s="43"/>
      <c r="BC35" s="43">
        <v>60.740839999999999</v>
      </c>
      <c r="BD35" s="43"/>
      <c r="BE35" s="43">
        <v>19.399999999999999</v>
      </c>
      <c r="BF35" s="43"/>
      <c r="BG35" s="43"/>
      <c r="BH35" s="43"/>
      <c r="BI35" s="43">
        <v>18.694489999999998</v>
      </c>
      <c r="BJ35" s="43"/>
      <c r="BK35" s="43">
        <v>5.4134399999999996</v>
      </c>
      <c r="BL35" s="43"/>
      <c r="BM35" s="43"/>
      <c r="BN35" s="43">
        <v>0</v>
      </c>
      <c r="BO35" s="43"/>
      <c r="BP35" s="43">
        <v>135.49327</v>
      </c>
      <c r="BQ35" s="43"/>
      <c r="BR35" s="43">
        <v>4.2881999999999998</v>
      </c>
      <c r="BS35" s="43">
        <v>124.9</v>
      </c>
      <c r="BT35" s="43">
        <v>4.7796900000000004</v>
      </c>
      <c r="BU35" s="43"/>
      <c r="BV35" s="43"/>
      <c r="BW35" s="43">
        <v>3.87202</v>
      </c>
      <c r="BX35" s="43"/>
      <c r="BY35" s="43"/>
      <c r="BZ35" s="43">
        <v>88.719399999999993</v>
      </c>
      <c r="CA35" s="43">
        <v>22.494810000000001</v>
      </c>
      <c r="CB35" s="43">
        <v>1.4853000000000001</v>
      </c>
      <c r="CC35" s="43">
        <v>0.84316000000000002</v>
      </c>
      <c r="CD35" s="43">
        <v>24.79909</v>
      </c>
      <c r="CE35" s="43">
        <v>333.80101000000002</v>
      </c>
      <c r="CF35" s="43">
        <v>11.246600000000001</v>
      </c>
      <c r="CG35" s="43">
        <v>66.2149</v>
      </c>
      <c r="CH35" s="43">
        <v>17.78593</v>
      </c>
      <c r="CI35" s="43"/>
      <c r="CJ35" s="43"/>
      <c r="CK35" s="43">
        <v>7.4253</v>
      </c>
      <c r="CL35" s="43">
        <v>4.8715099999999998</v>
      </c>
      <c r="CM35" s="43"/>
      <c r="CN35" s="43"/>
      <c r="CO35" s="43">
        <v>8.0334599999999998</v>
      </c>
      <c r="CP35" s="43">
        <v>276.62</v>
      </c>
      <c r="CQ35" s="43"/>
      <c r="CR35" s="43">
        <v>39.917000000000002</v>
      </c>
      <c r="CS35" s="43"/>
      <c r="CT35" s="43">
        <v>15.78777</v>
      </c>
    </row>
    <row r="36" spans="1:98" ht="15.6" x14ac:dyDescent="0.3">
      <c r="A36" s="1"/>
      <c r="B36" s="42" t="s">
        <v>687</v>
      </c>
      <c r="C36" s="43"/>
      <c r="D36" s="43"/>
      <c r="E36" s="43">
        <v>41.000399999999999</v>
      </c>
      <c r="F36" s="43"/>
      <c r="G36" s="43"/>
      <c r="H36" s="43"/>
      <c r="I36" s="43"/>
      <c r="J36" s="43">
        <v>14.155900000000001</v>
      </c>
      <c r="K36" s="43">
        <v>25.314699999999998</v>
      </c>
      <c r="L36" s="43">
        <v>13.429</v>
      </c>
      <c r="M36" s="43">
        <v>14.297599999999999</v>
      </c>
      <c r="N36" s="43">
        <v>11.97</v>
      </c>
      <c r="O36" s="43">
        <v>27.097999999999999</v>
      </c>
      <c r="P36" s="43"/>
      <c r="Q36" s="43"/>
      <c r="R36" s="43">
        <v>45.127000000000002</v>
      </c>
      <c r="S36" s="43"/>
      <c r="T36" s="43">
        <v>41.332000000000001</v>
      </c>
      <c r="U36" s="43"/>
      <c r="V36" s="43">
        <v>0.6</v>
      </c>
      <c r="W36" s="43"/>
      <c r="X36" s="43">
        <v>98.635580000000004</v>
      </c>
      <c r="Y36" s="43"/>
      <c r="Z36" s="43">
        <v>4.0506399999999996</v>
      </c>
      <c r="AA36" s="43"/>
      <c r="AB36" s="43"/>
      <c r="AC36" s="43"/>
      <c r="AD36" s="43"/>
      <c r="AE36" s="43"/>
      <c r="AF36" s="43">
        <v>2.6</v>
      </c>
      <c r="AG36" s="43"/>
      <c r="AH36" s="43">
        <v>1.7278</v>
      </c>
      <c r="AI36" s="43"/>
      <c r="AJ36" s="43">
        <v>5.7564599999999997</v>
      </c>
      <c r="AK36" s="43">
        <v>0</v>
      </c>
      <c r="AL36" s="43">
        <v>4.9560000000000004</v>
      </c>
      <c r="AM36" s="43">
        <v>46.810980000000001</v>
      </c>
      <c r="AN36" s="43">
        <v>124.62806999999999</v>
      </c>
      <c r="AO36" s="43">
        <v>27.492550000000001</v>
      </c>
      <c r="AP36" s="43">
        <v>0.86</v>
      </c>
      <c r="AQ36" s="43">
        <v>102.79</v>
      </c>
      <c r="AR36" s="43"/>
      <c r="AS36" s="43">
        <v>34.722920000000002</v>
      </c>
      <c r="AT36" s="43">
        <v>33.089109999999998</v>
      </c>
      <c r="AU36" s="43"/>
      <c r="AV36" s="43">
        <v>119.83023</v>
      </c>
      <c r="AW36" s="43">
        <v>38.814</v>
      </c>
      <c r="AX36" s="43"/>
      <c r="AY36" s="43">
        <v>0.20161999999999999</v>
      </c>
      <c r="AZ36" s="43"/>
      <c r="BA36" s="43">
        <v>5.0999999999999996</v>
      </c>
      <c r="BB36" s="43"/>
      <c r="BC36" s="43">
        <v>60.89687</v>
      </c>
      <c r="BD36" s="43"/>
      <c r="BE36" s="43">
        <v>19.399999999999999</v>
      </c>
      <c r="BF36" s="43"/>
      <c r="BG36" s="43"/>
      <c r="BH36" s="43"/>
      <c r="BI36" s="43">
        <v>18.777830000000002</v>
      </c>
      <c r="BJ36" s="43"/>
      <c r="BK36" s="43">
        <v>5.3410399999999996</v>
      </c>
      <c r="BL36" s="43"/>
      <c r="BM36" s="43"/>
      <c r="BN36" s="43">
        <v>0</v>
      </c>
      <c r="BO36" s="43"/>
      <c r="BP36" s="43">
        <v>136.67553000000001</v>
      </c>
      <c r="BQ36" s="43"/>
      <c r="BR36" s="43">
        <v>4.2435999999999998</v>
      </c>
      <c r="BS36" s="43">
        <v>123.32</v>
      </c>
      <c r="BT36" s="43">
        <v>6.0245899999999999</v>
      </c>
      <c r="BU36" s="43"/>
      <c r="BV36" s="43"/>
      <c r="BW36" s="43">
        <v>3.9659300000000002</v>
      </c>
      <c r="BX36" s="43"/>
      <c r="BY36" s="43"/>
      <c r="BZ36" s="43">
        <v>88.939400000000006</v>
      </c>
      <c r="CA36" s="43">
        <v>22.442879999999999</v>
      </c>
      <c r="CB36" s="43">
        <v>1.4782</v>
      </c>
      <c r="CC36" s="43">
        <v>0.49951000000000001</v>
      </c>
      <c r="CD36" s="43">
        <v>24.408729999999998</v>
      </c>
      <c r="CE36" s="43">
        <v>334.23903000000001</v>
      </c>
      <c r="CF36" s="43">
        <v>11.4008</v>
      </c>
      <c r="CG36" s="43">
        <v>60.940399999999997</v>
      </c>
      <c r="CH36" s="43">
        <v>18.043109999999999</v>
      </c>
      <c r="CI36" s="43"/>
      <c r="CJ36" s="43"/>
      <c r="CK36" s="43">
        <v>7.4705000000000004</v>
      </c>
      <c r="CL36" s="43">
        <v>4.8364799999999999</v>
      </c>
      <c r="CM36" s="43"/>
      <c r="CN36" s="43"/>
      <c r="CO36" s="43">
        <v>7.6369100000000003</v>
      </c>
      <c r="CP36" s="43">
        <v>277.76</v>
      </c>
      <c r="CQ36" s="43"/>
      <c r="CR36" s="43">
        <v>39.518999999999998</v>
      </c>
      <c r="CS36" s="43"/>
      <c r="CT36" s="43">
        <v>22.53726</v>
      </c>
    </row>
    <row r="37" spans="1:98" ht="15.6" x14ac:dyDescent="0.3">
      <c r="A37" s="1"/>
      <c r="B37" s="42" t="s">
        <v>688</v>
      </c>
      <c r="C37" s="43"/>
      <c r="D37" s="43"/>
      <c r="E37" s="43">
        <v>38.195300000000003</v>
      </c>
      <c r="F37" s="43"/>
      <c r="G37" s="43"/>
      <c r="H37" s="43"/>
      <c r="I37" s="43"/>
      <c r="J37" s="43">
        <v>14.1937</v>
      </c>
      <c r="K37" s="43">
        <v>25.459299999999999</v>
      </c>
      <c r="L37" s="43">
        <v>13.742000000000001</v>
      </c>
      <c r="M37" s="43">
        <v>13.900399999999999</v>
      </c>
      <c r="N37" s="43">
        <v>12.05</v>
      </c>
      <c r="O37" s="43">
        <v>26.225999999999999</v>
      </c>
      <c r="P37" s="43"/>
      <c r="Q37" s="43"/>
      <c r="R37" s="43">
        <v>45.213000000000001</v>
      </c>
      <c r="S37" s="43"/>
      <c r="T37" s="43">
        <v>40.665500000000002</v>
      </c>
      <c r="U37" s="43"/>
      <c r="V37" s="43">
        <v>0.6</v>
      </c>
      <c r="W37" s="43"/>
      <c r="X37" s="43">
        <v>111.98345</v>
      </c>
      <c r="Y37" s="43"/>
      <c r="Z37" s="43">
        <v>3.9092699999999998</v>
      </c>
      <c r="AA37" s="43"/>
      <c r="AB37" s="43"/>
      <c r="AC37" s="43"/>
      <c r="AD37" s="43"/>
      <c r="AE37" s="43"/>
      <c r="AF37" s="43">
        <v>3.6</v>
      </c>
      <c r="AG37" s="43"/>
      <c r="AH37" s="43">
        <v>1.6447000000000001</v>
      </c>
      <c r="AI37" s="43"/>
      <c r="AJ37" s="43">
        <v>6.2199600000000004</v>
      </c>
      <c r="AK37" s="43">
        <v>0</v>
      </c>
      <c r="AL37" s="43">
        <v>4.9234</v>
      </c>
      <c r="AM37" s="43">
        <v>47.312480000000001</v>
      </c>
      <c r="AN37" s="43">
        <v>126.58695</v>
      </c>
      <c r="AO37" s="43">
        <v>27.622209999999999</v>
      </c>
      <c r="AP37" s="43">
        <v>0.97</v>
      </c>
      <c r="AQ37" s="43">
        <v>100.19</v>
      </c>
      <c r="AR37" s="43"/>
      <c r="AS37" s="43">
        <v>34.651800000000001</v>
      </c>
      <c r="AT37" s="43">
        <v>32.962960000000002</v>
      </c>
      <c r="AU37" s="43"/>
      <c r="AV37" s="43">
        <v>120.01430999999999</v>
      </c>
      <c r="AW37" s="43">
        <v>38.959800000000001</v>
      </c>
      <c r="AX37" s="43"/>
      <c r="AY37" s="43">
        <v>0.20186999999999999</v>
      </c>
      <c r="AZ37" s="43"/>
      <c r="BA37" s="43">
        <v>4.9000000000000004</v>
      </c>
      <c r="BB37" s="43"/>
      <c r="BC37" s="43">
        <v>61.141390000000001</v>
      </c>
      <c r="BD37" s="43"/>
      <c r="BE37" s="43">
        <v>19.2</v>
      </c>
      <c r="BF37" s="43"/>
      <c r="BG37" s="43"/>
      <c r="BH37" s="43"/>
      <c r="BI37" s="43">
        <v>18.25808</v>
      </c>
      <c r="BJ37" s="43"/>
      <c r="BK37" s="43">
        <v>5.4232399999999998</v>
      </c>
      <c r="BL37" s="43"/>
      <c r="BM37" s="43"/>
      <c r="BN37" s="43">
        <v>0</v>
      </c>
      <c r="BO37" s="43"/>
      <c r="BP37" s="43">
        <v>139.67491999999999</v>
      </c>
      <c r="BQ37" s="43"/>
      <c r="BR37" s="43">
        <v>4.3226000000000004</v>
      </c>
      <c r="BS37" s="43">
        <v>123.4</v>
      </c>
      <c r="BT37" s="43">
        <v>6.1982499999999998</v>
      </c>
      <c r="BU37" s="43"/>
      <c r="BV37" s="43"/>
      <c r="BW37" s="43">
        <v>4.0273599999999998</v>
      </c>
      <c r="BX37" s="43"/>
      <c r="BY37" s="43"/>
      <c r="BZ37" s="43">
        <v>88.740899999999996</v>
      </c>
      <c r="CA37" s="43">
        <v>22.490790000000001</v>
      </c>
      <c r="CB37" s="43">
        <v>1.4910000000000001</v>
      </c>
      <c r="CC37" s="43">
        <v>0.57269999999999999</v>
      </c>
      <c r="CD37" s="43">
        <v>24.57094</v>
      </c>
      <c r="CE37" s="43">
        <v>327.64427999999998</v>
      </c>
      <c r="CF37" s="43">
        <v>11.5824</v>
      </c>
      <c r="CG37" s="43">
        <v>61.3369</v>
      </c>
      <c r="CH37" s="43">
        <v>17.689029999999999</v>
      </c>
      <c r="CI37" s="43"/>
      <c r="CJ37" s="43"/>
      <c r="CK37" s="43">
        <v>7.8170999999999999</v>
      </c>
      <c r="CL37" s="43">
        <v>4.88978</v>
      </c>
      <c r="CM37" s="43"/>
      <c r="CN37" s="43"/>
      <c r="CO37" s="43">
        <v>8.0076999999999998</v>
      </c>
      <c r="CP37" s="43">
        <v>279.60000000000002</v>
      </c>
      <c r="CQ37" s="43"/>
      <c r="CR37" s="43">
        <v>39.545000000000002</v>
      </c>
      <c r="CS37" s="43"/>
      <c r="CT37" s="43">
        <v>26.611650000000001</v>
      </c>
    </row>
    <row r="38" spans="1:98" ht="15.6" x14ac:dyDescent="0.3">
      <c r="A38" s="1"/>
      <c r="B38" s="42" t="s">
        <v>689</v>
      </c>
      <c r="C38" s="43"/>
      <c r="D38" s="43"/>
      <c r="E38" s="43">
        <v>34.17</v>
      </c>
      <c r="F38" s="43"/>
      <c r="G38" s="43"/>
      <c r="H38" s="43"/>
      <c r="I38" s="43"/>
      <c r="J38" s="43">
        <v>13.833299999999999</v>
      </c>
      <c r="K38" s="43">
        <v>25.831</v>
      </c>
      <c r="L38" s="43">
        <v>12.776999999999999</v>
      </c>
      <c r="M38" s="43">
        <v>14.305300000000001</v>
      </c>
      <c r="N38" s="43">
        <v>12.26</v>
      </c>
      <c r="O38" s="43">
        <v>25.276</v>
      </c>
      <c r="P38" s="43"/>
      <c r="Q38" s="43"/>
      <c r="R38" s="43">
        <v>45.216999999999999</v>
      </c>
      <c r="S38" s="43"/>
      <c r="T38" s="43">
        <v>28.502099999999999</v>
      </c>
      <c r="U38" s="43"/>
      <c r="V38" s="43">
        <v>0.5</v>
      </c>
      <c r="W38" s="43"/>
      <c r="X38" s="43">
        <v>138.05396999999999</v>
      </c>
      <c r="Y38" s="43"/>
      <c r="Z38" s="43">
        <v>3.7511899999999998</v>
      </c>
      <c r="AA38" s="43"/>
      <c r="AB38" s="43"/>
      <c r="AC38" s="43"/>
      <c r="AD38" s="43"/>
      <c r="AE38" s="43"/>
      <c r="AF38" s="43">
        <v>4.8</v>
      </c>
      <c r="AG38" s="43"/>
      <c r="AH38" s="43">
        <v>1.3822000000000001</v>
      </c>
      <c r="AI38" s="43"/>
      <c r="AJ38" s="43">
        <v>6.1652199999999997</v>
      </c>
      <c r="AK38" s="43">
        <v>0</v>
      </c>
      <c r="AL38" s="43">
        <v>4.9305000000000003</v>
      </c>
      <c r="AM38" s="43">
        <v>44.328659999999999</v>
      </c>
      <c r="AN38" s="43">
        <v>127.54492</v>
      </c>
      <c r="AO38" s="43">
        <v>27.319109999999998</v>
      </c>
      <c r="AP38" s="43">
        <v>0.6</v>
      </c>
      <c r="AQ38" s="43">
        <v>126.46</v>
      </c>
      <c r="AR38" s="43"/>
      <c r="AS38" s="43">
        <v>35.81315</v>
      </c>
      <c r="AT38" s="43">
        <v>33.3399</v>
      </c>
      <c r="AU38" s="43"/>
      <c r="AV38" s="43">
        <v>165.55938</v>
      </c>
      <c r="AW38" s="43">
        <v>37.989600000000003</v>
      </c>
      <c r="AX38" s="43"/>
      <c r="AY38" s="43">
        <v>0.19453999999999999</v>
      </c>
      <c r="AZ38" s="43"/>
      <c r="BA38" s="43">
        <v>4.9000000000000004</v>
      </c>
      <c r="BB38" s="43"/>
      <c r="BC38" s="43">
        <v>61.09966</v>
      </c>
      <c r="BD38" s="43"/>
      <c r="BE38" s="43">
        <v>19.2</v>
      </c>
      <c r="BF38" s="43"/>
      <c r="BG38" s="43"/>
      <c r="BH38" s="43"/>
      <c r="BI38" s="43">
        <v>18.753630000000001</v>
      </c>
      <c r="BJ38" s="43"/>
      <c r="BK38" s="43">
        <v>5.4055999999999997</v>
      </c>
      <c r="BL38" s="43"/>
      <c r="BM38" s="43"/>
      <c r="BN38" s="43">
        <v>0.19</v>
      </c>
      <c r="BO38" s="43"/>
      <c r="BP38" s="43">
        <v>137.98679999999999</v>
      </c>
      <c r="BQ38" s="43"/>
      <c r="BR38" s="43">
        <v>4.3418000000000001</v>
      </c>
      <c r="BS38" s="43">
        <v>123.53</v>
      </c>
      <c r="BT38" s="43">
        <v>6.8142500000000004</v>
      </c>
      <c r="BU38" s="43"/>
      <c r="BV38" s="43"/>
      <c r="BW38" s="43">
        <v>3.8865599999999998</v>
      </c>
      <c r="BX38" s="43"/>
      <c r="BY38" s="43"/>
      <c r="BZ38" s="43">
        <v>88.857299999999995</v>
      </c>
      <c r="CA38" s="43">
        <v>22.498449999999998</v>
      </c>
      <c r="CB38" s="43">
        <v>1.4689000000000001</v>
      </c>
      <c r="CC38" s="43">
        <v>0.64144000000000001</v>
      </c>
      <c r="CD38" s="43">
        <v>24.796589999999998</v>
      </c>
      <c r="CE38" s="43">
        <v>320.86680000000001</v>
      </c>
      <c r="CF38" s="43">
        <v>12.0914</v>
      </c>
      <c r="CG38" s="43">
        <v>60.9863</v>
      </c>
      <c r="CH38" s="43">
        <v>17.80463</v>
      </c>
      <c r="CI38" s="43"/>
      <c r="CJ38" s="43"/>
      <c r="CK38" s="43">
        <v>7.8274999999999997</v>
      </c>
      <c r="CL38" s="43">
        <v>4.8773099999999996</v>
      </c>
      <c r="CM38" s="43"/>
      <c r="CN38" s="43"/>
      <c r="CO38" s="43">
        <v>8.0108599999999992</v>
      </c>
      <c r="CP38" s="43">
        <v>284.33999999999997</v>
      </c>
      <c r="CQ38" s="43"/>
      <c r="CR38" s="43">
        <v>39.42</v>
      </c>
      <c r="CS38" s="43"/>
      <c r="CT38" s="43">
        <v>26.980499999999999</v>
      </c>
    </row>
    <row r="39" spans="1:98" ht="15.6" x14ac:dyDescent="0.3">
      <c r="A39" s="1"/>
      <c r="B39" s="42" t="s">
        <v>690</v>
      </c>
      <c r="C39" s="43"/>
      <c r="D39" s="43"/>
      <c r="E39" s="43">
        <v>34.515599999999999</v>
      </c>
      <c r="F39" s="43"/>
      <c r="G39" s="43"/>
      <c r="H39" s="43"/>
      <c r="I39" s="43"/>
      <c r="J39" s="43">
        <v>13.9207</v>
      </c>
      <c r="K39" s="43">
        <v>25.822600000000001</v>
      </c>
      <c r="L39" s="43">
        <v>13.081</v>
      </c>
      <c r="M39" s="43">
        <v>14.767099999999999</v>
      </c>
      <c r="N39" s="43">
        <v>11.66</v>
      </c>
      <c r="O39" s="43">
        <v>24.91</v>
      </c>
      <c r="P39" s="43"/>
      <c r="Q39" s="43"/>
      <c r="R39" s="43">
        <v>45.014000000000003</v>
      </c>
      <c r="S39" s="43"/>
      <c r="T39" s="43">
        <v>31.581199999999999</v>
      </c>
      <c r="U39" s="43"/>
      <c r="V39" s="43">
        <v>0.5</v>
      </c>
      <c r="W39" s="43"/>
      <c r="X39" s="43">
        <v>99.182550000000006</v>
      </c>
      <c r="Y39" s="43"/>
      <c r="Z39" s="43">
        <v>3.8200099999999999</v>
      </c>
      <c r="AA39" s="43"/>
      <c r="AB39" s="43"/>
      <c r="AC39" s="43"/>
      <c r="AD39" s="43"/>
      <c r="AE39" s="43"/>
      <c r="AF39" s="43">
        <v>3.2</v>
      </c>
      <c r="AG39" s="43"/>
      <c r="AH39" s="43">
        <v>1.4583999999999999</v>
      </c>
      <c r="AI39" s="43"/>
      <c r="AJ39" s="43">
        <v>6.4605899999999998</v>
      </c>
      <c r="AK39" s="43">
        <v>0</v>
      </c>
      <c r="AL39" s="43">
        <v>5.0311000000000003</v>
      </c>
      <c r="AM39" s="43">
        <v>45.213389999999997</v>
      </c>
      <c r="AN39" s="43">
        <v>131.17212000000001</v>
      </c>
      <c r="AO39" s="43">
        <v>27.52571</v>
      </c>
      <c r="AP39" s="43">
        <v>0.23</v>
      </c>
      <c r="AQ39" s="43">
        <v>118.07</v>
      </c>
      <c r="AR39" s="43"/>
      <c r="AS39" s="43">
        <v>35.04374</v>
      </c>
      <c r="AT39" s="43">
        <v>32.587910000000001</v>
      </c>
      <c r="AU39" s="43"/>
      <c r="AV39" s="43">
        <v>160.68405000000001</v>
      </c>
      <c r="AW39" s="43">
        <v>37.597200000000001</v>
      </c>
      <c r="AX39" s="43"/>
      <c r="AY39" s="43">
        <v>0.18887000000000001</v>
      </c>
      <c r="AZ39" s="43"/>
      <c r="BA39" s="43">
        <v>4.9000000000000004</v>
      </c>
      <c r="BB39" s="43"/>
      <c r="BC39" s="43">
        <v>60.376489999999997</v>
      </c>
      <c r="BD39" s="43"/>
      <c r="BE39" s="43">
        <v>19.2</v>
      </c>
      <c r="BF39" s="43"/>
      <c r="BG39" s="43"/>
      <c r="BH39" s="43"/>
      <c r="BI39" s="43">
        <v>18.859580000000001</v>
      </c>
      <c r="BJ39" s="43"/>
      <c r="BK39" s="43">
        <v>5.2806100000000002</v>
      </c>
      <c r="BL39" s="43"/>
      <c r="BM39" s="43"/>
      <c r="BN39" s="43">
        <v>2.04</v>
      </c>
      <c r="BO39" s="43"/>
      <c r="BP39" s="43">
        <v>141.91793000000001</v>
      </c>
      <c r="BQ39" s="43"/>
      <c r="BR39" s="43">
        <v>4.3781999999999996</v>
      </c>
      <c r="BS39" s="43">
        <v>123.71</v>
      </c>
      <c r="BT39" s="43">
        <v>6.7875500000000004</v>
      </c>
      <c r="BU39" s="43"/>
      <c r="BV39" s="43"/>
      <c r="BW39" s="43">
        <v>3.9036599999999999</v>
      </c>
      <c r="BX39" s="43"/>
      <c r="BY39" s="43"/>
      <c r="BZ39" s="43">
        <v>91.577200000000005</v>
      </c>
      <c r="CA39" s="43">
        <v>22.574929999999998</v>
      </c>
      <c r="CB39" s="43">
        <v>1.4616</v>
      </c>
      <c r="CC39" s="43">
        <v>0.74824000000000002</v>
      </c>
      <c r="CD39" s="43">
        <v>23.641200000000001</v>
      </c>
      <c r="CE39" s="43">
        <v>319.15784000000002</v>
      </c>
      <c r="CF39" s="43">
        <v>11.857200000000001</v>
      </c>
      <c r="CG39" s="43">
        <v>33.1813</v>
      </c>
      <c r="CH39" s="43">
        <v>18.039729999999999</v>
      </c>
      <c r="CI39" s="43"/>
      <c r="CJ39" s="43"/>
      <c r="CK39" s="43">
        <v>8.1355000000000004</v>
      </c>
      <c r="CL39" s="43">
        <v>4.9808599999999998</v>
      </c>
      <c r="CM39" s="43"/>
      <c r="CN39" s="43"/>
      <c r="CO39" s="43">
        <v>7.7527699999999999</v>
      </c>
      <c r="CP39" s="43">
        <v>284.95</v>
      </c>
      <c r="CQ39" s="43"/>
      <c r="CR39" s="43">
        <v>38.442999999999998</v>
      </c>
      <c r="CS39" s="43"/>
      <c r="CT39" s="43">
        <v>26.33426</v>
      </c>
    </row>
    <row r="40" spans="1:98" ht="15.6" x14ac:dyDescent="0.3">
      <c r="A40" s="1"/>
      <c r="B40" s="42" t="s">
        <v>691</v>
      </c>
      <c r="C40" s="43"/>
      <c r="D40" s="43"/>
      <c r="E40" s="43">
        <v>33.783799999999999</v>
      </c>
      <c r="F40" s="43"/>
      <c r="G40" s="43"/>
      <c r="H40" s="43"/>
      <c r="I40" s="43"/>
      <c r="J40" s="43">
        <v>13.8515</v>
      </c>
      <c r="K40" s="43">
        <v>25.480399999999999</v>
      </c>
      <c r="L40" s="43">
        <v>12.606</v>
      </c>
      <c r="M40" s="43">
        <v>15.1402</v>
      </c>
      <c r="N40" s="43">
        <v>10.38</v>
      </c>
      <c r="O40" s="43">
        <v>25.408000000000001</v>
      </c>
      <c r="P40" s="43"/>
      <c r="Q40" s="43"/>
      <c r="R40" s="43">
        <v>45.252000000000002</v>
      </c>
      <c r="S40" s="43"/>
      <c r="T40" s="43">
        <v>41.743000000000002</v>
      </c>
      <c r="U40" s="43"/>
      <c r="V40" s="43">
        <v>0.5</v>
      </c>
      <c r="W40" s="43"/>
      <c r="X40" s="43">
        <v>95.727609999999999</v>
      </c>
      <c r="Y40" s="43"/>
      <c r="Z40" s="43">
        <v>3.78329</v>
      </c>
      <c r="AA40" s="43"/>
      <c r="AB40" s="43"/>
      <c r="AC40" s="43"/>
      <c r="AD40" s="43"/>
      <c r="AE40" s="43"/>
      <c r="AF40" s="43">
        <v>1.4</v>
      </c>
      <c r="AG40" s="43"/>
      <c r="AH40" s="43">
        <v>1.2242</v>
      </c>
      <c r="AI40" s="43"/>
      <c r="AJ40" s="43">
        <v>6.2238600000000002</v>
      </c>
      <c r="AK40" s="43">
        <v>0</v>
      </c>
      <c r="AL40" s="43">
        <v>5.0572999999999997</v>
      </c>
      <c r="AM40" s="43">
        <v>46.74409</v>
      </c>
      <c r="AN40" s="43">
        <v>131.99722</v>
      </c>
      <c r="AO40" s="43">
        <v>26.68778</v>
      </c>
      <c r="AP40" s="43">
        <v>0.37</v>
      </c>
      <c r="AQ40" s="43">
        <v>93.16</v>
      </c>
      <c r="AR40" s="43"/>
      <c r="AS40" s="43">
        <v>35.207329999999999</v>
      </c>
      <c r="AT40" s="43">
        <v>32.061</v>
      </c>
      <c r="AU40" s="43"/>
      <c r="AV40" s="43">
        <v>160.22893999999999</v>
      </c>
      <c r="AW40" s="43">
        <v>38.380699999999997</v>
      </c>
      <c r="AX40" s="43"/>
      <c r="AY40" s="43">
        <v>0.20111999999999999</v>
      </c>
      <c r="AZ40" s="43"/>
      <c r="BA40" s="43">
        <v>5</v>
      </c>
      <c r="BB40" s="43"/>
      <c r="BC40" s="43">
        <v>61.34084</v>
      </c>
      <c r="BD40" s="43"/>
      <c r="BE40" s="43">
        <v>19.2</v>
      </c>
      <c r="BF40" s="43"/>
      <c r="BG40" s="43"/>
      <c r="BH40" s="43"/>
      <c r="BI40" s="43">
        <v>19.034829999999999</v>
      </c>
      <c r="BJ40" s="43"/>
      <c r="BK40" s="43">
        <v>5.2251200000000004</v>
      </c>
      <c r="BL40" s="43"/>
      <c r="BM40" s="43"/>
      <c r="BN40" s="43">
        <v>6.31</v>
      </c>
      <c r="BO40" s="43"/>
      <c r="BP40" s="43">
        <v>141.11175</v>
      </c>
      <c r="BQ40" s="43"/>
      <c r="BR40" s="43">
        <v>4.2869999999999999</v>
      </c>
      <c r="BS40" s="43">
        <v>121.97</v>
      </c>
      <c r="BT40" s="43">
        <v>6.9048400000000001</v>
      </c>
      <c r="BU40" s="43"/>
      <c r="BV40" s="43"/>
      <c r="BW40" s="43">
        <v>4.3754099999999996</v>
      </c>
      <c r="BX40" s="43"/>
      <c r="BY40" s="43"/>
      <c r="BZ40" s="43">
        <v>92.381299999999996</v>
      </c>
      <c r="CA40" s="43">
        <v>22.59572</v>
      </c>
      <c r="CB40" s="43">
        <v>1.4428000000000001</v>
      </c>
      <c r="CC40" s="43">
        <v>0.81791000000000003</v>
      </c>
      <c r="CD40" s="43">
        <v>24.561610000000002</v>
      </c>
      <c r="CE40" s="43">
        <v>317.04906999999997</v>
      </c>
      <c r="CF40" s="43">
        <v>11.9368</v>
      </c>
      <c r="CG40" s="43">
        <v>31.994900000000001</v>
      </c>
      <c r="CH40" s="43">
        <v>17.919170000000001</v>
      </c>
      <c r="CI40" s="43"/>
      <c r="CJ40" s="43"/>
      <c r="CK40" s="43">
        <v>6.8489000000000004</v>
      </c>
      <c r="CL40" s="43">
        <v>5.0764899999999997</v>
      </c>
      <c r="CM40" s="43"/>
      <c r="CN40" s="43"/>
      <c r="CO40" s="43">
        <v>8.1666899999999991</v>
      </c>
      <c r="CP40" s="43">
        <v>286.47000000000003</v>
      </c>
      <c r="CQ40" s="43"/>
      <c r="CR40" s="43">
        <v>38.706000000000003</v>
      </c>
      <c r="CS40" s="43"/>
      <c r="CT40" s="43">
        <v>26.43074</v>
      </c>
    </row>
    <row r="41" spans="1:98" ht="15.6" x14ac:dyDescent="0.3">
      <c r="A41" s="1"/>
      <c r="B41" s="42" t="s">
        <v>692</v>
      </c>
      <c r="C41" s="43"/>
      <c r="D41" s="43"/>
      <c r="E41" s="43">
        <v>33.973700000000001</v>
      </c>
      <c r="F41" s="43"/>
      <c r="G41" s="43"/>
      <c r="H41" s="43"/>
      <c r="I41" s="43"/>
      <c r="J41" s="43">
        <v>13.3581</v>
      </c>
      <c r="K41" s="43">
        <v>26.349699999999999</v>
      </c>
      <c r="L41" s="43">
        <v>12.808999999999999</v>
      </c>
      <c r="M41" s="43">
        <v>15.147</v>
      </c>
      <c r="N41" s="43">
        <v>11.87</v>
      </c>
      <c r="O41" s="43">
        <v>25.643999999999998</v>
      </c>
      <c r="P41" s="43"/>
      <c r="Q41" s="43"/>
      <c r="R41" s="43">
        <v>45.207999999999998</v>
      </c>
      <c r="S41" s="43"/>
      <c r="T41" s="43">
        <v>37.624000000000002</v>
      </c>
      <c r="U41" s="43"/>
      <c r="V41" s="43">
        <v>0.6</v>
      </c>
      <c r="W41" s="43"/>
      <c r="X41" s="43">
        <v>125.6691</v>
      </c>
      <c r="Y41" s="43"/>
      <c r="Z41" s="43">
        <v>3.64175</v>
      </c>
      <c r="AA41" s="43"/>
      <c r="AB41" s="43"/>
      <c r="AC41" s="43"/>
      <c r="AD41" s="43"/>
      <c r="AE41" s="43"/>
      <c r="AF41" s="43">
        <v>1.1000000000000001</v>
      </c>
      <c r="AG41" s="43"/>
      <c r="AH41" s="43">
        <v>1.2001999999999999</v>
      </c>
      <c r="AI41" s="43"/>
      <c r="AJ41" s="43">
        <v>5.8655799999999996</v>
      </c>
      <c r="AK41" s="43">
        <v>0</v>
      </c>
      <c r="AL41" s="43">
        <v>5.0044000000000004</v>
      </c>
      <c r="AM41" s="43">
        <v>47.77861</v>
      </c>
      <c r="AN41" s="43">
        <v>128.43360999999999</v>
      </c>
      <c r="AO41" s="43">
        <v>25.806039999999999</v>
      </c>
      <c r="AP41" s="43">
        <v>0.4</v>
      </c>
      <c r="AQ41" s="43">
        <v>86.69</v>
      </c>
      <c r="AR41" s="43"/>
      <c r="AS41" s="43">
        <v>34.237070000000003</v>
      </c>
      <c r="AT41" s="43">
        <v>29.220970000000001</v>
      </c>
      <c r="AU41" s="43"/>
      <c r="AV41" s="43">
        <v>147.41005999999999</v>
      </c>
      <c r="AW41" s="43">
        <v>37.031999999999996</v>
      </c>
      <c r="AX41" s="43"/>
      <c r="AY41" s="43">
        <v>0.20906</v>
      </c>
      <c r="AZ41" s="43"/>
      <c r="BA41" s="43">
        <v>4.9000000000000004</v>
      </c>
      <c r="BB41" s="43"/>
      <c r="BC41" s="43">
        <v>72.901520000000005</v>
      </c>
      <c r="BD41" s="43"/>
      <c r="BE41" s="43">
        <v>19.2</v>
      </c>
      <c r="BF41" s="43"/>
      <c r="BG41" s="43"/>
      <c r="BH41" s="43"/>
      <c r="BI41" s="43">
        <v>18.93008</v>
      </c>
      <c r="BJ41" s="43"/>
      <c r="BK41" s="43">
        <v>5.1904300000000001</v>
      </c>
      <c r="BL41" s="43"/>
      <c r="BM41" s="43"/>
      <c r="BN41" s="43">
        <v>8.35</v>
      </c>
      <c r="BO41" s="43"/>
      <c r="BP41" s="43">
        <v>139.12909999999999</v>
      </c>
      <c r="BQ41" s="43"/>
      <c r="BR41" s="43">
        <v>4.4405000000000001</v>
      </c>
      <c r="BS41" s="43">
        <v>121.21</v>
      </c>
      <c r="BT41" s="43">
        <v>6.4821499999999999</v>
      </c>
      <c r="BU41" s="43"/>
      <c r="BV41" s="43"/>
      <c r="BW41" s="43">
        <v>3.85894</v>
      </c>
      <c r="BX41" s="43"/>
      <c r="BY41" s="43"/>
      <c r="BZ41" s="43">
        <v>92.026399999999995</v>
      </c>
      <c r="CA41" s="43">
        <v>22.61505</v>
      </c>
      <c r="CB41" s="43">
        <v>1.4556</v>
      </c>
      <c r="CC41" s="43">
        <v>0.82350999999999996</v>
      </c>
      <c r="CD41" s="43">
        <v>22.320810000000002</v>
      </c>
      <c r="CE41" s="43">
        <v>319.23182000000003</v>
      </c>
      <c r="CF41" s="43">
        <v>11.8924</v>
      </c>
      <c r="CG41" s="43">
        <v>30.543800000000001</v>
      </c>
      <c r="CH41" s="43">
        <v>17.790410000000001</v>
      </c>
      <c r="CI41" s="43"/>
      <c r="CJ41" s="43"/>
      <c r="CK41" s="43">
        <v>7.2760999999999996</v>
      </c>
      <c r="CL41" s="43">
        <v>4.9605100000000002</v>
      </c>
      <c r="CM41" s="43"/>
      <c r="CN41" s="43"/>
      <c r="CO41" s="43">
        <v>7.2450400000000004</v>
      </c>
      <c r="CP41" s="43">
        <v>284.44</v>
      </c>
      <c r="CQ41" s="43"/>
      <c r="CR41" s="43">
        <v>40.375</v>
      </c>
      <c r="CS41" s="43"/>
      <c r="CT41" s="43">
        <v>25.936299999999999</v>
      </c>
    </row>
    <row r="42" spans="1:98" ht="15.6" x14ac:dyDescent="0.3">
      <c r="A42" s="1"/>
      <c r="B42" s="42" t="s">
        <v>693</v>
      </c>
      <c r="C42" s="43"/>
      <c r="D42" s="43"/>
      <c r="E42" s="43">
        <v>26.6036</v>
      </c>
      <c r="F42" s="43"/>
      <c r="G42" s="43"/>
      <c r="H42" s="43"/>
      <c r="I42" s="43"/>
      <c r="J42" s="43">
        <v>13.4747</v>
      </c>
      <c r="K42" s="43">
        <v>25.899799999999999</v>
      </c>
      <c r="L42" s="43">
        <v>11.709</v>
      </c>
      <c r="M42" s="43">
        <v>14.994300000000001</v>
      </c>
      <c r="N42" s="43">
        <v>11.69</v>
      </c>
      <c r="O42" s="43">
        <v>26.268000000000001</v>
      </c>
      <c r="P42" s="43"/>
      <c r="Q42" s="43"/>
      <c r="R42" s="43">
        <v>44.825000000000003</v>
      </c>
      <c r="S42" s="43"/>
      <c r="T42" s="43">
        <v>40.142800000000001</v>
      </c>
      <c r="U42" s="43"/>
      <c r="V42" s="43">
        <v>0.6</v>
      </c>
      <c r="W42" s="43"/>
      <c r="X42" s="43">
        <v>44.65587</v>
      </c>
      <c r="Y42" s="43"/>
      <c r="Z42" s="43">
        <v>3.6946400000000001</v>
      </c>
      <c r="AA42" s="43"/>
      <c r="AB42" s="43"/>
      <c r="AC42" s="43"/>
      <c r="AD42" s="43"/>
      <c r="AE42" s="43"/>
      <c r="AF42" s="43">
        <v>1.1000000000000001</v>
      </c>
      <c r="AG42" s="43"/>
      <c r="AH42" s="43">
        <v>1.2585</v>
      </c>
      <c r="AI42" s="43"/>
      <c r="AJ42" s="43">
        <v>5.3594600000000003</v>
      </c>
      <c r="AK42" s="43">
        <v>0</v>
      </c>
      <c r="AL42" s="43">
        <v>4.9999000000000002</v>
      </c>
      <c r="AM42" s="43">
        <v>48.70194</v>
      </c>
      <c r="AN42" s="43">
        <v>130.44071</v>
      </c>
      <c r="AO42" s="43">
        <v>25.71932</v>
      </c>
      <c r="AP42" s="43">
        <v>0.41</v>
      </c>
      <c r="AQ42" s="43">
        <v>77.22</v>
      </c>
      <c r="AR42" s="43"/>
      <c r="AS42" s="43">
        <v>33.323630000000001</v>
      </c>
      <c r="AT42" s="43">
        <v>27.612089999999998</v>
      </c>
      <c r="AU42" s="43"/>
      <c r="AV42" s="43">
        <v>128.67323999999999</v>
      </c>
      <c r="AW42" s="43">
        <v>35.731099999999998</v>
      </c>
      <c r="AX42" s="43"/>
      <c r="AY42" s="43">
        <v>0.2797</v>
      </c>
      <c r="AZ42" s="43"/>
      <c r="BA42" s="43">
        <v>5</v>
      </c>
      <c r="BB42" s="43"/>
      <c r="BC42" s="43">
        <v>71.856610000000003</v>
      </c>
      <c r="BD42" s="43"/>
      <c r="BE42" s="43">
        <v>19.2</v>
      </c>
      <c r="BF42" s="43"/>
      <c r="BG42" s="43"/>
      <c r="BH42" s="43"/>
      <c r="BI42" s="43">
        <v>19.085360000000001</v>
      </c>
      <c r="BJ42" s="43"/>
      <c r="BK42" s="43">
        <v>5.2176200000000001</v>
      </c>
      <c r="BL42" s="43"/>
      <c r="BM42" s="43"/>
      <c r="BN42" s="43">
        <v>9.33</v>
      </c>
      <c r="BO42" s="43"/>
      <c r="BP42" s="43">
        <v>137.02423999999999</v>
      </c>
      <c r="BQ42" s="43"/>
      <c r="BR42" s="43">
        <v>4.3817000000000004</v>
      </c>
      <c r="BS42" s="43">
        <v>117.59</v>
      </c>
      <c r="BT42" s="43">
        <v>7.0082000000000004</v>
      </c>
      <c r="BU42" s="43"/>
      <c r="BV42" s="43"/>
      <c r="BW42" s="43">
        <v>3.6508500000000002</v>
      </c>
      <c r="BX42" s="43"/>
      <c r="BY42" s="43"/>
      <c r="BZ42" s="43">
        <v>92.063000000000002</v>
      </c>
      <c r="CA42" s="43">
        <v>22.574580000000001</v>
      </c>
      <c r="CB42" s="43">
        <v>1.4682999999999999</v>
      </c>
      <c r="CC42" s="43">
        <v>0.89654</v>
      </c>
      <c r="CD42" s="43">
        <v>21.880050000000001</v>
      </c>
      <c r="CE42" s="43">
        <v>315.01942000000003</v>
      </c>
      <c r="CF42" s="43">
        <v>11.384</v>
      </c>
      <c r="CG42" s="43">
        <v>29.0336</v>
      </c>
      <c r="CH42" s="43">
        <v>18.109559999999998</v>
      </c>
      <c r="CI42" s="43"/>
      <c r="CJ42" s="43"/>
      <c r="CK42" s="43">
        <v>7.0749000000000004</v>
      </c>
      <c r="CL42" s="43">
        <v>4.9212499999999997</v>
      </c>
      <c r="CM42" s="43"/>
      <c r="CN42" s="43"/>
      <c r="CO42" s="43">
        <v>6.19163</v>
      </c>
      <c r="CP42" s="43">
        <v>282.47000000000003</v>
      </c>
      <c r="CQ42" s="43"/>
      <c r="CR42" s="43">
        <v>40.844000000000001</v>
      </c>
      <c r="CS42" s="43"/>
      <c r="CT42" s="43">
        <v>31.5976</v>
      </c>
    </row>
    <row r="43" spans="1:98" ht="15.6" x14ac:dyDescent="0.3">
      <c r="A43" s="1"/>
      <c r="B43" s="42" t="s">
        <v>694</v>
      </c>
      <c r="C43" s="43"/>
      <c r="D43" s="43"/>
      <c r="E43" s="43">
        <v>24.596299999999999</v>
      </c>
      <c r="F43" s="43"/>
      <c r="G43" s="43"/>
      <c r="H43" s="43"/>
      <c r="I43" s="43"/>
      <c r="J43" s="43">
        <v>13.8001</v>
      </c>
      <c r="K43" s="43">
        <v>25.435600000000001</v>
      </c>
      <c r="L43" s="43">
        <v>11.121</v>
      </c>
      <c r="M43" s="43">
        <v>14.540100000000001</v>
      </c>
      <c r="N43" s="43">
        <v>11.84</v>
      </c>
      <c r="O43" s="43">
        <v>28.716000000000001</v>
      </c>
      <c r="P43" s="43"/>
      <c r="Q43" s="43"/>
      <c r="R43" s="43">
        <v>44.951000000000001</v>
      </c>
      <c r="S43" s="43"/>
      <c r="T43" s="43">
        <v>35.187199999999997</v>
      </c>
      <c r="U43" s="43"/>
      <c r="V43" s="43">
        <v>0.6</v>
      </c>
      <c r="W43" s="43"/>
      <c r="X43" s="43">
        <v>35.507390000000001</v>
      </c>
      <c r="Y43" s="43"/>
      <c r="Z43" s="43">
        <v>3.63774</v>
      </c>
      <c r="AA43" s="43"/>
      <c r="AB43" s="43"/>
      <c r="AC43" s="43"/>
      <c r="AD43" s="43"/>
      <c r="AE43" s="43"/>
      <c r="AF43" s="43">
        <v>1.1000000000000001</v>
      </c>
      <c r="AG43" s="43"/>
      <c r="AH43" s="43">
        <v>1.3380000000000001</v>
      </c>
      <c r="AI43" s="43"/>
      <c r="AJ43" s="43">
        <v>5.4161799999999998</v>
      </c>
      <c r="AK43" s="43">
        <v>0</v>
      </c>
      <c r="AL43" s="43">
        <v>4.9771999999999998</v>
      </c>
      <c r="AM43" s="43">
        <v>47.867570000000001</v>
      </c>
      <c r="AN43" s="43">
        <v>128.4555</v>
      </c>
      <c r="AO43" s="43">
        <v>25.853179999999998</v>
      </c>
      <c r="AP43" s="43">
        <v>0.46</v>
      </c>
      <c r="AQ43" s="43">
        <v>77.19</v>
      </c>
      <c r="AR43" s="43"/>
      <c r="AS43" s="43">
        <v>32.38982</v>
      </c>
      <c r="AT43" s="43">
        <v>28.585450000000002</v>
      </c>
      <c r="AU43" s="43"/>
      <c r="AV43" s="43">
        <v>193.97022000000001</v>
      </c>
      <c r="AW43" s="43">
        <v>35.756500000000003</v>
      </c>
      <c r="AX43" s="43"/>
      <c r="AY43" s="43">
        <v>0.28628999999999999</v>
      </c>
      <c r="AZ43" s="43"/>
      <c r="BA43" s="43">
        <v>5</v>
      </c>
      <c r="BB43" s="43"/>
      <c r="BC43" s="43">
        <v>72.321299999999994</v>
      </c>
      <c r="BD43" s="43"/>
      <c r="BE43" s="43">
        <v>19.2</v>
      </c>
      <c r="BF43" s="43"/>
      <c r="BG43" s="43"/>
      <c r="BH43" s="43"/>
      <c r="BI43" s="43">
        <v>19.148810000000001</v>
      </c>
      <c r="BJ43" s="43"/>
      <c r="BK43" s="43">
        <v>5.1339199999999998</v>
      </c>
      <c r="BL43" s="43"/>
      <c r="BM43" s="43"/>
      <c r="BN43" s="43">
        <v>4.12</v>
      </c>
      <c r="BO43" s="43"/>
      <c r="BP43" s="43">
        <v>139.41905</v>
      </c>
      <c r="BQ43" s="43"/>
      <c r="BR43" s="43">
        <v>4.2796000000000003</v>
      </c>
      <c r="BS43" s="43">
        <v>122.71</v>
      </c>
      <c r="BT43" s="43">
        <v>6.8235200000000003</v>
      </c>
      <c r="BU43" s="43"/>
      <c r="BV43" s="43"/>
      <c r="BW43" s="43">
        <v>3.6075599999999999</v>
      </c>
      <c r="BX43" s="43"/>
      <c r="BY43" s="43"/>
      <c r="BZ43" s="43">
        <v>91.474500000000006</v>
      </c>
      <c r="CA43" s="43">
        <v>22.597999999999999</v>
      </c>
      <c r="CB43" s="43">
        <v>1.4905999999999999</v>
      </c>
      <c r="CC43" s="43">
        <v>0.82349000000000006</v>
      </c>
      <c r="CD43" s="43">
        <v>21.517990000000001</v>
      </c>
      <c r="CE43" s="43">
        <v>319.35422999999997</v>
      </c>
      <c r="CF43" s="43">
        <v>10.8924</v>
      </c>
      <c r="CG43" s="43">
        <v>35.510800000000003</v>
      </c>
      <c r="CH43" s="43">
        <v>17.967790000000001</v>
      </c>
      <c r="CI43" s="43"/>
      <c r="CJ43" s="43"/>
      <c r="CK43" s="43">
        <v>6.8960999999999997</v>
      </c>
      <c r="CL43" s="43">
        <v>4.95451</v>
      </c>
      <c r="CM43" s="43"/>
      <c r="CN43" s="43"/>
      <c r="CO43" s="43">
        <v>5.9401900000000003</v>
      </c>
      <c r="CP43" s="43">
        <v>282.69</v>
      </c>
      <c r="CQ43" s="43"/>
      <c r="CR43" s="43">
        <v>36.865000000000002</v>
      </c>
      <c r="CS43" s="43"/>
      <c r="CT43" s="43">
        <v>33.440330000000003</v>
      </c>
    </row>
    <row r="44" spans="1:98" ht="15.6" x14ac:dyDescent="0.3">
      <c r="A44" s="1"/>
      <c r="B44" s="42" t="s">
        <v>695</v>
      </c>
      <c r="C44" s="43"/>
      <c r="D44" s="43"/>
      <c r="E44" s="43">
        <v>11.586499999999999</v>
      </c>
      <c r="F44" s="43"/>
      <c r="G44" s="43"/>
      <c r="H44" s="43"/>
      <c r="I44" s="43"/>
      <c r="J44" s="43">
        <v>14.158899999999999</v>
      </c>
      <c r="K44" s="43">
        <v>25.421900000000001</v>
      </c>
      <c r="L44" s="43">
        <v>10.185</v>
      </c>
      <c r="M44" s="43">
        <v>14.852499999999999</v>
      </c>
      <c r="N44" s="43">
        <v>12.17</v>
      </c>
      <c r="O44" s="43">
        <v>31.254000000000001</v>
      </c>
      <c r="P44" s="43"/>
      <c r="Q44" s="43"/>
      <c r="R44" s="43">
        <v>45.174999999999997</v>
      </c>
      <c r="S44" s="43"/>
      <c r="T44" s="43">
        <v>34.137</v>
      </c>
      <c r="U44" s="43"/>
      <c r="V44" s="43">
        <v>0.7</v>
      </c>
      <c r="W44" s="43"/>
      <c r="X44" s="43">
        <v>34.412350000000004</v>
      </c>
      <c r="Y44" s="43"/>
      <c r="Z44" s="43">
        <v>3.5890599999999999</v>
      </c>
      <c r="AA44" s="43"/>
      <c r="AB44" s="43"/>
      <c r="AC44" s="43"/>
      <c r="AD44" s="43"/>
      <c r="AE44" s="43"/>
      <c r="AF44" s="43">
        <v>1</v>
      </c>
      <c r="AG44" s="43"/>
      <c r="AH44" s="43">
        <v>1.0842000000000001</v>
      </c>
      <c r="AI44" s="43"/>
      <c r="AJ44" s="43">
        <v>4.26905</v>
      </c>
      <c r="AK44" s="43">
        <v>0</v>
      </c>
      <c r="AL44" s="43">
        <v>5.0198</v>
      </c>
      <c r="AM44" s="43">
        <v>47.995780000000003</v>
      </c>
      <c r="AN44" s="43">
        <v>122.16327</v>
      </c>
      <c r="AO44" s="43">
        <v>26.086369999999999</v>
      </c>
      <c r="AP44" s="43">
        <v>0.11</v>
      </c>
      <c r="AQ44" s="43">
        <v>76.42</v>
      </c>
      <c r="AR44" s="43"/>
      <c r="AS44" s="43">
        <v>31.612130000000001</v>
      </c>
      <c r="AT44" s="43">
        <v>26.783300000000001</v>
      </c>
      <c r="AU44" s="43"/>
      <c r="AV44" s="43">
        <v>192.24359000000001</v>
      </c>
      <c r="AW44" s="43">
        <v>34.448</v>
      </c>
      <c r="AX44" s="43"/>
      <c r="AY44" s="43">
        <v>0.26735999999999999</v>
      </c>
      <c r="AZ44" s="43"/>
      <c r="BA44" s="43">
        <v>5</v>
      </c>
      <c r="BB44" s="43"/>
      <c r="BC44" s="43">
        <v>72.184610000000006</v>
      </c>
      <c r="BD44" s="43"/>
      <c r="BE44" s="43">
        <v>19.2</v>
      </c>
      <c r="BF44" s="43"/>
      <c r="BG44" s="43"/>
      <c r="BH44" s="43"/>
      <c r="BI44" s="43">
        <v>19.028749999999999</v>
      </c>
      <c r="BJ44" s="43"/>
      <c r="BK44" s="43">
        <v>5.0169899999999998</v>
      </c>
      <c r="BL44" s="43"/>
      <c r="BM44" s="43"/>
      <c r="BN44" s="43">
        <v>2.96</v>
      </c>
      <c r="BO44" s="43"/>
      <c r="BP44" s="43">
        <v>136.57760999999999</v>
      </c>
      <c r="BQ44" s="43"/>
      <c r="BR44" s="43">
        <v>4.3017000000000003</v>
      </c>
      <c r="BS44" s="43">
        <v>123.05</v>
      </c>
      <c r="BT44" s="43">
        <v>6.4553700000000003</v>
      </c>
      <c r="BU44" s="43"/>
      <c r="BV44" s="43"/>
      <c r="BW44" s="43">
        <v>3.8024800000000001</v>
      </c>
      <c r="BX44" s="43"/>
      <c r="BY44" s="43"/>
      <c r="BZ44" s="43">
        <v>92.865700000000004</v>
      </c>
      <c r="CA44" s="43">
        <v>22.12537</v>
      </c>
      <c r="CB44" s="43">
        <v>1.4853000000000001</v>
      </c>
      <c r="CC44" s="43">
        <v>0.97233999999999998</v>
      </c>
      <c r="CD44" s="43">
        <v>20.544329999999999</v>
      </c>
      <c r="CE44" s="43">
        <v>319.40992</v>
      </c>
      <c r="CF44" s="43">
        <v>10.497999999999999</v>
      </c>
      <c r="CG44" s="43">
        <v>31.847899999999999</v>
      </c>
      <c r="CH44" s="43">
        <v>17.874210000000001</v>
      </c>
      <c r="CI44" s="43"/>
      <c r="CJ44" s="43"/>
      <c r="CK44" s="43">
        <v>6.7073999999999998</v>
      </c>
      <c r="CL44" s="43">
        <v>4.6441100000000004</v>
      </c>
      <c r="CM44" s="43"/>
      <c r="CN44" s="43"/>
      <c r="CO44" s="43">
        <v>3.8004699999999998</v>
      </c>
      <c r="CP44" s="43">
        <v>284.14999999999998</v>
      </c>
      <c r="CQ44" s="43"/>
      <c r="CR44" s="43">
        <v>27.975999999999999</v>
      </c>
      <c r="CS44" s="43"/>
      <c r="CT44" s="43">
        <v>21.4712</v>
      </c>
    </row>
    <row r="45" spans="1:98" ht="15.6" x14ac:dyDescent="0.3">
      <c r="A45" s="1"/>
      <c r="B45" s="42" t="s">
        <v>696</v>
      </c>
      <c r="C45" s="43"/>
      <c r="D45" s="43"/>
      <c r="E45" s="43">
        <v>11.4283</v>
      </c>
      <c r="F45" s="43"/>
      <c r="G45" s="43"/>
      <c r="H45" s="43"/>
      <c r="I45" s="43"/>
      <c r="J45" s="43">
        <v>13.813599999999999</v>
      </c>
      <c r="K45" s="43">
        <v>25.738800000000001</v>
      </c>
      <c r="L45" s="43">
        <v>10.208</v>
      </c>
      <c r="M45" s="43">
        <v>14.951000000000001</v>
      </c>
      <c r="N45" s="43">
        <v>12.38</v>
      </c>
      <c r="O45" s="43">
        <v>31.314</v>
      </c>
      <c r="P45" s="43"/>
      <c r="Q45" s="43"/>
      <c r="R45" s="43">
        <v>46.046999999999997</v>
      </c>
      <c r="S45" s="43"/>
      <c r="T45" s="43">
        <v>14.8574</v>
      </c>
      <c r="U45" s="43"/>
      <c r="V45" s="43">
        <v>0.7</v>
      </c>
      <c r="W45" s="43"/>
      <c r="X45" s="43">
        <v>31.275169999999999</v>
      </c>
      <c r="Y45" s="43"/>
      <c r="Z45" s="43">
        <v>2.2675700000000001</v>
      </c>
      <c r="AA45" s="43"/>
      <c r="AB45" s="43"/>
      <c r="AC45" s="43"/>
      <c r="AD45" s="43"/>
      <c r="AE45" s="43"/>
      <c r="AF45" s="43">
        <v>0.7</v>
      </c>
      <c r="AG45" s="43"/>
      <c r="AH45" s="43">
        <v>1.1818</v>
      </c>
      <c r="AI45" s="43"/>
      <c r="AJ45" s="43">
        <v>4.2895099999999999</v>
      </c>
      <c r="AK45" s="43">
        <v>0</v>
      </c>
      <c r="AL45" s="43">
        <v>4.9775</v>
      </c>
      <c r="AM45" s="43">
        <v>42.842350000000003</v>
      </c>
      <c r="AN45" s="43">
        <v>117.39637999999999</v>
      </c>
      <c r="AO45" s="43">
        <v>26.944179999999999</v>
      </c>
      <c r="AP45" s="43">
        <v>0.35</v>
      </c>
      <c r="AQ45" s="43">
        <v>74.099999999999994</v>
      </c>
      <c r="AR45" s="43"/>
      <c r="AS45" s="43">
        <v>28.367260000000002</v>
      </c>
      <c r="AT45" s="43">
        <v>26.359010000000001</v>
      </c>
      <c r="AU45" s="43"/>
      <c r="AV45" s="43">
        <v>68.62088</v>
      </c>
      <c r="AW45" s="43">
        <v>33.790399999999998</v>
      </c>
      <c r="AX45" s="43"/>
      <c r="AY45" s="43">
        <v>0.27833999999999998</v>
      </c>
      <c r="AZ45" s="43"/>
      <c r="BA45" s="43">
        <v>5.0999999999999996</v>
      </c>
      <c r="BB45" s="43"/>
      <c r="BC45" s="43">
        <v>42.216349999999998</v>
      </c>
      <c r="BD45" s="43"/>
      <c r="BE45" s="43">
        <v>19.2</v>
      </c>
      <c r="BF45" s="43"/>
      <c r="BG45" s="43"/>
      <c r="BH45" s="43"/>
      <c r="BI45" s="43">
        <v>19.19576</v>
      </c>
      <c r="BJ45" s="43"/>
      <c r="BK45" s="43">
        <v>4.9565000000000001</v>
      </c>
      <c r="BL45" s="43"/>
      <c r="BM45" s="43"/>
      <c r="BN45" s="43">
        <v>3.13</v>
      </c>
      <c r="BO45" s="43"/>
      <c r="BP45" s="43">
        <v>135.20555999999999</v>
      </c>
      <c r="BQ45" s="43"/>
      <c r="BR45" s="43">
        <v>4.2859999999999996</v>
      </c>
      <c r="BS45" s="43">
        <v>119.36</v>
      </c>
      <c r="BT45" s="43">
        <v>5.4005599999999996</v>
      </c>
      <c r="BU45" s="43"/>
      <c r="BV45" s="43"/>
      <c r="BW45" s="43">
        <v>3.7406999999999999</v>
      </c>
      <c r="BX45" s="43"/>
      <c r="BY45" s="43"/>
      <c r="BZ45" s="43">
        <v>92.328400000000002</v>
      </c>
      <c r="CA45" s="43">
        <v>2.9101400000000002</v>
      </c>
      <c r="CB45" s="43">
        <v>1.4773000000000001</v>
      </c>
      <c r="CC45" s="43">
        <v>0.96225000000000005</v>
      </c>
      <c r="CD45" s="43">
        <v>21.316890000000001</v>
      </c>
      <c r="CE45" s="43">
        <v>308.73752999999999</v>
      </c>
      <c r="CF45" s="43">
        <v>10.628</v>
      </c>
      <c r="CG45" s="43">
        <v>36.683700000000002</v>
      </c>
      <c r="CH45" s="43">
        <v>17.299530000000001</v>
      </c>
      <c r="CI45" s="43"/>
      <c r="CJ45" s="43"/>
      <c r="CK45" s="43">
        <v>6.4607000000000001</v>
      </c>
      <c r="CL45" s="43">
        <v>4.4644300000000001</v>
      </c>
      <c r="CM45" s="43"/>
      <c r="CN45" s="43"/>
      <c r="CO45" s="43">
        <v>4.0196899999999998</v>
      </c>
      <c r="CP45" s="43">
        <v>277.13</v>
      </c>
      <c r="CQ45" s="43"/>
      <c r="CR45" s="43">
        <v>27.79</v>
      </c>
      <c r="CS45" s="43"/>
      <c r="CT45" s="43">
        <v>12.46569</v>
      </c>
    </row>
    <row r="46" spans="1:98" ht="15.6" x14ac:dyDescent="0.3">
      <c r="A46" s="1"/>
      <c r="B46" s="42" t="s">
        <v>697</v>
      </c>
      <c r="C46" s="43"/>
      <c r="D46" s="43"/>
      <c r="E46" s="43">
        <v>10.724299999999999</v>
      </c>
      <c r="F46" s="43"/>
      <c r="G46" s="43"/>
      <c r="H46" s="43"/>
      <c r="I46" s="43"/>
      <c r="J46" s="43">
        <v>13.8674</v>
      </c>
      <c r="K46" s="43">
        <v>26.3371</v>
      </c>
      <c r="L46" s="43">
        <v>11.228999999999999</v>
      </c>
      <c r="M46" s="43">
        <v>13.637700000000001</v>
      </c>
      <c r="N46" s="43">
        <v>12.43</v>
      </c>
      <c r="O46" s="43">
        <v>31.756</v>
      </c>
      <c r="P46" s="43"/>
      <c r="Q46" s="43"/>
      <c r="R46" s="43">
        <v>45.832999999999998</v>
      </c>
      <c r="S46" s="43"/>
      <c r="T46" s="43">
        <v>8.6920000000000002</v>
      </c>
      <c r="U46" s="43"/>
      <c r="V46" s="43">
        <v>0.6</v>
      </c>
      <c r="W46" s="43"/>
      <c r="X46" s="43">
        <v>28.437460000000002</v>
      </c>
      <c r="Y46" s="43"/>
      <c r="Z46" s="43">
        <v>2.2164700000000002</v>
      </c>
      <c r="AA46" s="43"/>
      <c r="AB46" s="43"/>
      <c r="AC46" s="43"/>
      <c r="AD46" s="43"/>
      <c r="AE46" s="43"/>
      <c r="AF46" s="43">
        <v>0.7</v>
      </c>
      <c r="AG46" s="43"/>
      <c r="AH46" s="43">
        <v>1.1564000000000001</v>
      </c>
      <c r="AI46" s="43"/>
      <c r="AJ46" s="43">
        <v>4.1899699999999998</v>
      </c>
      <c r="AK46" s="43">
        <v>0</v>
      </c>
      <c r="AL46" s="43">
        <v>4.9596</v>
      </c>
      <c r="AM46" s="43">
        <v>37.999969999999998</v>
      </c>
      <c r="AN46" s="43">
        <v>116.00416</v>
      </c>
      <c r="AO46" s="43">
        <v>27.800689999999999</v>
      </c>
      <c r="AP46" s="43">
        <v>0.46</v>
      </c>
      <c r="AQ46" s="43">
        <v>91.98</v>
      </c>
      <c r="AR46" s="43"/>
      <c r="AS46" s="43">
        <v>26.692730000000001</v>
      </c>
      <c r="AT46" s="43">
        <v>27.206420000000001</v>
      </c>
      <c r="AU46" s="43"/>
      <c r="AV46" s="43">
        <v>56.044690000000003</v>
      </c>
      <c r="AW46" s="43">
        <v>34.071800000000003</v>
      </c>
      <c r="AX46" s="43"/>
      <c r="AY46" s="43">
        <v>0.26587</v>
      </c>
      <c r="AZ46" s="43"/>
      <c r="BA46" s="43">
        <v>5</v>
      </c>
      <c r="BB46" s="43"/>
      <c r="BC46" s="43">
        <v>29.139030000000002</v>
      </c>
      <c r="BD46" s="43"/>
      <c r="BE46" s="43">
        <v>19.2</v>
      </c>
      <c r="BF46" s="43"/>
      <c r="BG46" s="43"/>
      <c r="BH46" s="43"/>
      <c r="BI46" s="43">
        <v>19.560690000000001</v>
      </c>
      <c r="BJ46" s="43"/>
      <c r="BK46" s="43">
        <v>4.9340000000000002</v>
      </c>
      <c r="BL46" s="43"/>
      <c r="BM46" s="43"/>
      <c r="BN46" s="43">
        <v>3.88</v>
      </c>
      <c r="BO46" s="43"/>
      <c r="BP46" s="43">
        <v>136.20674</v>
      </c>
      <c r="BQ46" s="43"/>
      <c r="BR46" s="43">
        <v>4.5128000000000004</v>
      </c>
      <c r="BS46" s="43">
        <v>115.44</v>
      </c>
      <c r="BT46" s="43">
        <v>3.0897199999999998</v>
      </c>
      <c r="BU46" s="43"/>
      <c r="BV46" s="43"/>
      <c r="BW46" s="43">
        <v>3.7400099999999998</v>
      </c>
      <c r="BX46" s="43"/>
      <c r="BY46" s="43"/>
      <c r="BZ46" s="43">
        <v>90.471999999999994</v>
      </c>
      <c r="CA46" s="43">
        <v>2.9263300000000001</v>
      </c>
      <c r="CB46" s="43">
        <v>1.5028999999999999</v>
      </c>
      <c r="CC46" s="43">
        <v>0.98934</v>
      </c>
      <c r="CD46" s="43">
        <v>21.548390000000001</v>
      </c>
      <c r="CE46" s="43">
        <v>312.25074000000001</v>
      </c>
      <c r="CF46" s="43">
        <v>10.7171</v>
      </c>
      <c r="CG46" s="43">
        <v>34.2134</v>
      </c>
      <c r="CH46" s="43">
        <v>15.899459999999999</v>
      </c>
      <c r="CI46" s="43"/>
      <c r="CJ46" s="43"/>
      <c r="CK46" s="43">
        <v>6.2605000000000004</v>
      </c>
      <c r="CL46" s="43">
        <v>4.4898800000000003</v>
      </c>
      <c r="CM46" s="43"/>
      <c r="CN46" s="43"/>
      <c r="CO46" s="43">
        <v>4.32904</v>
      </c>
      <c r="CP46" s="43">
        <v>273.41000000000003</v>
      </c>
      <c r="CQ46" s="43"/>
      <c r="CR46" s="43">
        <v>27.332999999999998</v>
      </c>
      <c r="CS46" s="43"/>
      <c r="CT46" s="43">
        <v>14.45247</v>
      </c>
    </row>
    <row r="47" spans="1:98" ht="15.6" x14ac:dyDescent="0.3">
      <c r="A47" s="1"/>
      <c r="B47" s="42" t="s">
        <v>698</v>
      </c>
      <c r="C47" s="43"/>
      <c r="D47" s="43"/>
      <c r="E47" s="43">
        <v>10.743600000000001</v>
      </c>
      <c r="F47" s="43"/>
      <c r="G47" s="43"/>
      <c r="H47" s="43"/>
      <c r="I47" s="43"/>
      <c r="J47" s="43">
        <v>14.2187</v>
      </c>
      <c r="K47" s="43">
        <v>26.785299999999999</v>
      </c>
      <c r="L47" s="43">
        <v>11.951000000000001</v>
      </c>
      <c r="M47" s="43">
        <v>13.667899999999999</v>
      </c>
      <c r="N47" s="43">
        <v>12.54</v>
      </c>
      <c r="O47" s="43">
        <v>31.411999999999999</v>
      </c>
      <c r="P47" s="43"/>
      <c r="Q47" s="43"/>
      <c r="R47" s="43">
        <v>46.094999999999999</v>
      </c>
      <c r="S47" s="43"/>
      <c r="T47" s="43">
        <v>5.8449</v>
      </c>
      <c r="U47" s="43"/>
      <c r="V47" s="43">
        <v>0.5</v>
      </c>
      <c r="W47" s="43"/>
      <c r="X47" s="43">
        <v>30.436789999999998</v>
      </c>
      <c r="Y47" s="43"/>
      <c r="Z47" s="43">
        <v>2.3503099999999999</v>
      </c>
      <c r="AA47" s="43"/>
      <c r="AB47" s="43"/>
      <c r="AC47" s="43"/>
      <c r="AD47" s="43"/>
      <c r="AE47" s="43"/>
      <c r="AF47" s="43">
        <v>0.7</v>
      </c>
      <c r="AG47" s="43"/>
      <c r="AH47" s="43">
        <v>0.99109999999999998</v>
      </c>
      <c r="AI47" s="43"/>
      <c r="AJ47" s="43">
        <v>4.1270300000000004</v>
      </c>
      <c r="AK47" s="43">
        <v>0</v>
      </c>
      <c r="AL47" s="43">
        <v>4.9682000000000004</v>
      </c>
      <c r="AM47" s="43">
        <v>37.272129999999997</v>
      </c>
      <c r="AN47" s="43">
        <v>117.67747</v>
      </c>
      <c r="AO47" s="43">
        <v>27.115179999999999</v>
      </c>
      <c r="AP47" s="43">
        <v>0.37</v>
      </c>
      <c r="AQ47" s="43">
        <v>110.65</v>
      </c>
      <c r="AR47" s="43"/>
      <c r="AS47" s="43">
        <v>27.67</v>
      </c>
      <c r="AT47" s="43">
        <v>28.602889999999999</v>
      </c>
      <c r="AU47" s="43"/>
      <c r="AV47" s="43">
        <v>56.410760000000003</v>
      </c>
      <c r="AW47" s="43">
        <v>33.987299999999998</v>
      </c>
      <c r="AX47" s="43"/>
      <c r="AY47" s="43">
        <v>0.39774999999999999</v>
      </c>
      <c r="AZ47" s="43"/>
      <c r="BA47" s="43">
        <v>5.0999999999999996</v>
      </c>
      <c r="BB47" s="43"/>
      <c r="BC47" s="43">
        <v>29.215869999999999</v>
      </c>
      <c r="BD47" s="43"/>
      <c r="BE47" s="43">
        <v>19.2</v>
      </c>
      <c r="BF47" s="43"/>
      <c r="BG47" s="43"/>
      <c r="BH47" s="43"/>
      <c r="BI47" s="43">
        <v>19.644079999999999</v>
      </c>
      <c r="BJ47" s="43"/>
      <c r="BK47" s="43">
        <v>5.0837199999999996</v>
      </c>
      <c r="BL47" s="43"/>
      <c r="BM47" s="43"/>
      <c r="BN47" s="43">
        <v>3.62</v>
      </c>
      <c r="BO47" s="43"/>
      <c r="BP47" s="43">
        <v>140.43075999999999</v>
      </c>
      <c r="BQ47" s="43"/>
      <c r="BR47" s="43">
        <v>4.4950999999999999</v>
      </c>
      <c r="BS47" s="43">
        <v>119.85</v>
      </c>
      <c r="BT47" s="43">
        <v>3.5550099999999998</v>
      </c>
      <c r="BU47" s="43"/>
      <c r="BV47" s="43"/>
      <c r="BW47" s="43">
        <v>3.69495</v>
      </c>
      <c r="BX47" s="43"/>
      <c r="BY47" s="43"/>
      <c r="BZ47" s="43">
        <v>90.002200000000002</v>
      </c>
      <c r="CA47" s="43">
        <v>2.93927</v>
      </c>
      <c r="CB47" s="43">
        <v>1.4548000000000001</v>
      </c>
      <c r="CC47" s="43">
        <v>0.96389999999999998</v>
      </c>
      <c r="CD47" s="43">
        <v>21.35332</v>
      </c>
      <c r="CE47" s="43">
        <v>313.53433999999999</v>
      </c>
      <c r="CF47" s="43">
        <v>11.0589</v>
      </c>
      <c r="CG47" s="43">
        <v>29.5794</v>
      </c>
      <c r="CH47" s="43">
        <v>16.134260000000001</v>
      </c>
      <c r="CI47" s="43"/>
      <c r="CJ47" s="43"/>
      <c r="CK47" s="43">
        <v>6.4519000000000002</v>
      </c>
      <c r="CL47" s="43">
        <v>4.4996499999999999</v>
      </c>
      <c r="CM47" s="43"/>
      <c r="CN47" s="43"/>
      <c r="CO47" s="43">
        <v>5.2648599999999997</v>
      </c>
      <c r="CP47" s="43">
        <v>270.24</v>
      </c>
      <c r="CQ47" s="43"/>
      <c r="CR47" s="43">
        <v>27.605</v>
      </c>
      <c r="CS47" s="43"/>
      <c r="CT47" s="43">
        <v>14.754440000000001</v>
      </c>
    </row>
    <row r="48" spans="1:98" ht="15.6" x14ac:dyDescent="0.3">
      <c r="A48" s="1"/>
      <c r="B48" s="42" t="s">
        <v>699</v>
      </c>
      <c r="C48" s="43"/>
      <c r="D48" s="43"/>
      <c r="E48" s="43">
        <v>11.243</v>
      </c>
      <c r="F48" s="43"/>
      <c r="G48" s="43"/>
      <c r="H48" s="43"/>
      <c r="I48" s="43"/>
      <c r="J48" s="43">
        <v>14.5387</v>
      </c>
      <c r="K48" s="43">
        <v>25.842099999999999</v>
      </c>
      <c r="L48" s="43">
        <v>12.385</v>
      </c>
      <c r="M48" s="43">
        <v>11.3375</v>
      </c>
      <c r="N48" s="43">
        <v>12.55</v>
      </c>
      <c r="O48" s="43">
        <v>30.431999999999999</v>
      </c>
      <c r="P48" s="43"/>
      <c r="Q48" s="43"/>
      <c r="R48" s="43">
        <v>45.978999999999999</v>
      </c>
      <c r="S48" s="43"/>
      <c r="T48" s="43">
        <v>7.8189000000000002</v>
      </c>
      <c r="U48" s="43"/>
      <c r="V48" s="43">
        <v>0.5</v>
      </c>
      <c r="W48" s="43"/>
      <c r="X48" s="43">
        <v>23.387309999999999</v>
      </c>
      <c r="Y48" s="43"/>
      <c r="Z48" s="43">
        <v>2.3454999999999999</v>
      </c>
      <c r="AA48" s="43"/>
      <c r="AB48" s="43"/>
      <c r="AC48" s="43"/>
      <c r="AD48" s="43"/>
      <c r="AE48" s="43"/>
      <c r="AF48" s="43">
        <v>0.8</v>
      </c>
      <c r="AG48" s="43"/>
      <c r="AH48" s="43">
        <v>0.97889999999999999</v>
      </c>
      <c r="AI48" s="43"/>
      <c r="AJ48" s="43">
        <v>4.0911</v>
      </c>
      <c r="AK48" s="43">
        <v>0</v>
      </c>
      <c r="AL48" s="43">
        <v>4.8727</v>
      </c>
      <c r="AM48" s="43">
        <v>41.574860000000001</v>
      </c>
      <c r="AN48" s="43">
        <v>119.34653</v>
      </c>
      <c r="AO48" s="43">
        <v>27.260580000000001</v>
      </c>
      <c r="AP48" s="43">
        <v>0.84</v>
      </c>
      <c r="AQ48" s="43">
        <v>119.69</v>
      </c>
      <c r="AR48" s="43"/>
      <c r="AS48" s="43">
        <v>29.390319999999999</v>
      </c>
      <c r="AT48" s="43">
        <v>28.97372</v>
      </c>
      <c r="AU48" s="43"/>
      <c r="AV48" s="43">
        <v>65.902240000000006</v>
      </c>
      <c r="AW48" s="43">
        <v>34.761400000000002</v>
      </c>
      <c r="AX48" s="43"/>
      <c r="AY48" s="43">
        <v>0.44081999999999999</v>
      </c>
      <c r="AZ48" s="43"/>
      <c r="BA48" s="43">
        <v>5</v>
      </c>
      <c r="BB48" s="43"/>
      <c r="BC48" s="43">
        <v>29.69426</v>
      </c>
      <c r="BD48" s="43"/>
      <c r="BE48" s="43">
        <v>19.2</v>
      </c>
      <c r="BF48" s="43"/>
      <c r="BG48" s="43"/>
      <c r="BH48" s="43"/>
      <c r="BI48" s="43">
        <v>19.586390000000002</v>
      </c>
      <c r="BJ48" s="43"/>
      <c r="BK48" s="43">
        <v>5.0137499999999999</v>
      </c>
      <c r="BL48" s="43"/>
      <c r="BM48" s="43"/>
      <c r="BN48" s="43">
        <v>3.64</v>
      </c>
      <c r="BO48" s="43"/>
      <c r="BP48" s="43">
        <v>142.14698000000001</v>
      </c>
      <c r="BQ48" s="43"/>
      <c r="BR48" s="43">
        <v>4.5750000000000002</v>
      </c>
      <c r="BS48" s="43">
        <v>123.74</v>
      </c>
      <c r="BT48" s="43">
        <v>3.5854200000000001</v>
      </c>
      <c r="BU48" s="43"/>
      <c r="BV48" s="43"/>
      <c r="BW48" s="43">
        <v>4.0013500000000004</v>
      </c>
      <c r="BX48" s="43"/>
      <c r="BY48" s="43"/>
      <c r="BZ48" s="43">
        <v>91.351299999999995</v>
      </c>
      <c r="CA48" s="43">
        <v>2.94618</v>
      </c>
      <c r="CB48" s="43">
        <v>1.4301999999999999</v>
      </c>
      <c r="CC48" s="43">
        <v>0.95208000000000004</v>
      </c>
      <c r="CD48" s="43">
        <v>21.185300000000002</v>
      </c>
      <c r="CE48" s="43">
        <v>321.57074</v>
      </c>
      <c r="CF48" s="43">
        <v>11.3538</v>
      </c>
      <c r="CG48" s="43">
        <v>25.883500000000002</v>
      </c>
      <c r="CH48" s="43">
        <v>16.133230000000001</v>
      </c>
      <c r="CI48" s="43"/>
      <c r="CJ48" s="43"/>
      <c r="CK48" s="43">
        <v>6.7069000000000001</v>
      </c>
      <c r="CL48" s="43">
        <v>4.5727799999999998</v>
      </c>
      <c r="CM48" s="43"/>
      <c r="CN48" s="43"/>
      <c r="CO48" s="43">
        <v>6.4024599999999996</v>
      </c>
      <c r="CP48" s="43">
        <v>277.99</v>
      </c>
      <c r="CQ48" s="43"/>
      <c r="CR48" s="43">
        <v>28.187999999999999</v>
      </c>
      <c r="CS48" s="43"/>
      <c r="CT48" s="43">
        <v>16.426760000000002</v>
      </c>
    </row>
    <row r="49" spans="1:98" ht="15.6" x14ac:dyDescent="0.3">
      <c r="A49" s="1"/>
      <c r="B49" s="42" t="s">
        <v>700</v>
      </c>
      <c r="C49" s="43"/>
      <c r="D49" s="43"/>
      <c r="E49" s="43">
        <v>18.382999999999999</v>
      </c>
      <c r="F49" s="43"/>
      <c r="G49" s="43"/>
      <c r="H49" s="43"/>
      <c r="I49" s="43"/>
      <c r="J49" s="43">
        <v>13.3705</v>
      </c>
      <c r="K49" s="43">
        <v>27.046900000000001</v>
      </c>
      <c r="L49" s="43">
        <v>13.096</v>
      </c>
      <c r="M49" s="43">
        <v>10.920400000000001</v>
      </c>
      <c r="N49" s="43">
        <v>12.1</v>
      </c>
      <c r="O49" s="43">
        <v>30.742000000000001</v>
      </c>
      <c r="P49" s="43"/>
      <c r="Q49" s="43"/>
      <c r="R49" s="43">
        <v>46.289000000000001</v>
      </c>
      <c r="S49" s="43"/>
      <c r="T49" s="43">
        <v>15.8734</v>
      </c>
      <c r="U49" s="43"/>
      <c r="V49" s="43">
        <v>0.6</v>
      </c>
      <c r="W49" s="43"/>
      <c r="X49" s="43">
        <v>21.8414</v>
      </c>
      <c r="Y49" s="43"/>
      <c r="Z49" s="43">
        <v>2.56209</v>
      </c>
      <c r="AA49" s="43"/>
      <c r="AB49" s="43"/>
      <c r="AC49" s="43"/>
      <c r="AD49" s="43"/>
      <c r="AE49" s="43"/>
      <c r="AF49" s="43">
        <v>0.9</v>
      </c>
      <c r="AG49" s="43"/>
      <c r="AH49" s="43">
        <v>0.96189999999999998</v>
      </c>
      <c r="AI49" s="43"/>
      <c r="AJ49" s="43">
        <v>4.0739599999999996</v>
      </c>
      <c r="AK49" s="43">
        <v>0</v>
      </c>
      <c r="AL49" s="43">
        <v>4.8455000000000004</v>
      </c>
      <c r="AM49" s="43">
        <v>42.087040000000002</v>
      </c>
      <c r="AN49" s="43">
        <v>118.84963999999999</v>
      </c>
      <c r="AO49" s="43">
        <v>27.324110000000001</v>
      </c>
      <c r="AP49" s="43">
        <v>0.87</v>
      </c>
      <c r="AQ49" s="43">
        <v>119.17</v>
      </c>
      <c r="AR49" s="43"/>
      <c r="AS49" s="43">
        <v>32.369169999999997</v>
      </c>
      <c r="AT49" s="43">
        <v>29.19164</v>
      </c>
      <c r="AU49" s="43"/>
      <c r="AV49" s="43">
        <v>70.798079999999999</v>
      </c>
      <c r="AW49" s="43">
        <v>36.814599999999999</v>
      </c>
      <c r="AX49" s="43"/>
      <c r="AY49" s="43">
        <v>0.45202999999999999</v>
      </c>
      <c r="AZ49" s="43"/>
      <c r="BA49" s="43">
        <v>5</v>
      </c>
      <c r="BB49" s="43"/>
      <c r="BC49" s="43">
        <v>30.166499999999999</v>
      </c>
      <c r="BD49" s="43"/>
      <c r="BE49" s="43">
        <v>19.2</v>
      </c>
      <c r="BF49" s="43"/>
      <c r="BG49" s="43"/>
      <c r="BH49" s="43"/>
      <c r="BI49" s="43">
        <v>19.6812</v>
      </c>
      <c r="BJ49" s="43"/>
      <c r="BK49" s="43">
        <v>5.1005700000000003</v>
      </c>
      <c r="BL49" s="43"/>
      <c r="BM49" s="43"/>
      <c r="BN49" s="43">
        <v>3.13</v>
      </c>
      <c r="BO49" s="43"/>
      <c r="BP49" s="43">
        <v>143.10793000000001</v>
      </c>
      <c r="BQ49" s="43"/>
      <c r="BR49" s="43">
        <v>4.5060000000000002</v>
      </c>
      <c r="BS49" s="43">
        <v>123.05</v>
      </c>
      <c r="BT49" s="43">
        <v>4.3647099999999996</v>
      </c>
      <c r="BU49" s="43"/>
      <c r="BV49" s="43"/>
      <c r="BW49" s="43">
        <v>4.0848199999999997</v>
      </c>
      <c r="BX49" s="43"/>
      <c r="BY49" s="43"/>
      <c r="BZ49" s="43">
        <v>90.956000000000003</v>
      </c>
      <c r="CA49" s="43">
        <v>3.08433</v>
      </c>
      <c r="CB49" s="43">
        <v>1.4176</v>
      </c>
      <c r="CC49" s="43">
        <v>0.92803999999999998</v>
      </c>
      <c r="CD49" s="43">
        <v>21.621189999999999</v>
      </c>
      <c r="CE49" s="43">
        <v>326.30160999999998</v>
      </c>
      <c r="CF49" s="43">
        <v>11.478</v>
      </c>
      <c r="CG49" s="43">
        <v>32.036799999999999</v>
      </c>
      <c r="CH49" s="43">
        <v>18.29974</v>
      </c>
      <c r="CI49" s="43"/>
      <c r="CJ49" s="43"/>
      <c r="CK49" s="43">
        <v>6.7774999999999999</v>
      </c>
      <c r="CL49" s="43">
        <v>4.76518</v>
      </c>
      <c r="CM49" s="43"/>
      <c r="CN49" s="43"/>
      <c r="CO49" s="43">
        <v>6.3563200000000002</v>
      </c>
      <c r="CP49" s="43">
        <v>283.29000000000002</v>
      </c>
      <c r="CQ49" s="43"/>
      <c r="CR49" s="43">
        <v>28.341999999999999</v>
      </c>
      <c r="CS49" s="43"/>
      <c r="CT49" s="43">
        <v>17.811640000000001</v>
      </c>
    </row>
    <row r="50" spans="1:98" ht="15.6" x14ac:dyDescent="0.3">
      <c r="A50" s="1"/>
      <c r="B50" s="42" t="s">
        <v>701</v>
      </c>
      <c r="C50" s="43"/>
      <c r="D50" s="43"/>
      <c r="E50" s="43">
        <v>22.669599999999999</v>
      </c>
      <c r="F50" s="43"/>
      <c r="G50" s="43"/>
      <c r="H50" s="43"/>
      <c r="I50" s="43"/>
      <c r="J50" s="43">
        <v>13.2387</v>
      </c>
      <c r="K50" s="43">
        <v>26.591699999999999</v>
      </c>
      <c r="L50" s="43">
        <v>13.385</v>
      </c>
      <c r="M50" s="43">
        <v>10.887</v>
      </c>
      <c r="N50" s="43">
        <v>12.81</v>
      </c>
      <c r="O50" s="43">
        <v>31.393999999999998</v>
      </c>
      <c r="P50" s="43"/>
      <c r="Q50" s="43"/>
      <c r="R50" s="43">
        <v>46.521000000000001</v>
      </c>
      <c r="S50" s="43"/>
      <c r="T50" s="43">
        <v>32.815199999999997</v>
      </c>
      <c r="U50" s="43"/>
      <c r="V50" s="43">
        <v>0.6</v>
      </c>
      <c r="W50" s="43"/>
      <c r="X50" s="43">
        <v>22.760490000000001</v>
      </c>
      <c r="Y50" s="43"/>
      <c r="Z50" s="43">
        <v>3.82437</v>
      </c>
      <c r="AA50" s="43"/>
      <c r="AB50" s="43"/>
      <c r="AC50" s="43"/>
      <c r="AD50" s="43"/>
      <c r="AE50" s="43"/>
      <c r="AF50" s="43">
        <v>3.4</v>
      </c>
      <c r="AG50" s="43"/>
      <c r="AH50" s="43">
        <v>0.97370000000000001</v>
      </c>
      <c r="AI50" s="43"/>
      <c r="AJ50" s="43">
        <v>4.2364699999999997</v>
      </c>
      <c r="AK50" s="43">
        <v>0</v>
      </c>
      <c r="AL50" s="43">
        <v>4.7588999999999997</v>
      </c>
      <c r="AM50" s="43">
        <v>41.979550000000003</v>
      </c>
      <c r="AN50" s="43">
        <v>116.24925</v>
      </c>
      <c r="AO50" s="43">
        <v>27.66836</v>
      </c>
      <c r="AP50" s="43">
        <v>0.94</v>
      </c>
      <c r="AQ50" s="43">
        <v>117.04</v>
      </c>
      <c r="AR50" s="43"/>
      <c r="AS50" s="43">
        <v>34.909790000000001</v>
      </c>
      <c r="AT50" s="43">
        <v>28.861129999999999</v>
      </c>
      <c r="AU50" s="43"/>
      <c r="AV50" s="43">
        <v>69.718239999999994</v>
      </c>
      <c r="AW50" s="43">
        <v>37.7256</v>
      </c>
      <c r="AX50" s="43"/>
      <c r="AY50" s="43">
        <v>0.41265000000000002</v>
      </c>
      <c r="AZ50" s="43"/>
      <c r="BA50" s="43">
        <v>4.9000000000000004</v>
      </c>
      <c r="BB50" s="43"/>
      <c r="BC50" s="43">
        <v>30.154260000000001</v>
      </c>
      <c r="BD50" s="43"/>
      <c r="BE50" s="43">
        <v>19.2</v>
      </c>
      <c r="BF50" s="43"/>
      <c r="BG50" s="43"/>
      <c r="BH50" s="43"/>
      <c r="BI50" s="43">
        <v>19.704260000000001</v>
      </c>
      <c r="BJ50" s="43"/>
      <c r="BK50" s="43">
        <v>5.0213599999999996</v>
      </c>
      <c r="BL50" s="43"/>
      <c r="BM50" s="43"/>
      <c r="BN50" s="43">
        <v>2.93</v>
      </c>
      <c r="BO50" s="43"/>
      <c r="BP50" s="43">
        <v>141.46110999999999</v>
      </c>
      <c r="BQ50" s="43"/>
      <c r="BR50" s="43">
        <v>4.4104999999999999</v>
      </c>
      <c r="BS50" s="43">
        <v>122.52</v>
      </c>
      <c r="BT50" s="43">
        <v>5.6723299999999997</v>
      </c>
      <c r="BU50" s="43"/>
      <c r="BV50" s="43"/>
      <c r="BW50" s="43">
        <v>4.1258100000000004</v>
      </c>
      <c r="BX50" s="43"/>
      <c r="BY50" s="43"/>
      <c r="BZ50" s="43">
        <v>91.981300000000005</v>
      </c>
      <c r="CA50" s="43">
        <v>3.31724</v>
      </c>
      <c r="CB50" s="43">
        <v>1.3513999999999999</v>
      </c>
      <c r="CC50" s="43">
        <v>0.95284999999999997</v>
      </c>
      <c r="CD50" s="43">
        <v>21.204350000000002</v>
      </c>
      <c r="CE50" s="43">
        <v>329.09034000000003</v>
      </c>
      <c r="CF50" s="43">
        <v>11.898999999999999</v>
      </c>
      <c r="CG50" s="43">
        <v>32.768300000000004</v>
      </c>
      <c r="CH50" s="43">
        <v>18.406300000000002</v>
      </c>
      <c r="CI50" s="43"/>
      <c r="CJ50" s="43"/>
      <c r="CK50" s="43">
        <v>7.1820000000000004</v>
      </c>
      <c r="CL50" s="43">
        <v>4.8919199999999998</v>
      </c>
      <c r="CM50" s="43"/>
      <c r="CN50" s="43"/>
      <c r="CO50" s="43">
        <v>5.9501499999999998</v>
      </c>
      <c r="CP50" s="43">
        <v>290.04000000000002</v>
      </c>
      <c r="CQ50" s="43"/>
      <c r="CR50" s="43">
        <v>30.440999999999999</v>
      </c>
      <c r="CS50" s="43"/>
      <c r="CT50" s="43">
        <v>21.425599999999999</v>
      </c>
    </row>
    <row r="51" spans="1:98" ht="15.6" x14ac:dyDescent="0.3">
      <c r="A51" s="1"/>
      <c r="B51" s="42" t="s">
        <v>702</v>
      </c>
      <c r="C51" s="43"/>
      <c r="D51" s="43"/>
      <c r="E51" s="43">
        <v>29.195799999999998</v>
      </c>
      <c r="F51" s="43"/>
      <c r="G51" s="43"/>
      <c r="H51" s="43"/>
      <c r="I51" s="43"/>
      <c r="J51" s="43">
        <v>13.5299</v>
      </c>
      <c r="K51" s="43">
        <v>26.308700000000002</v>
      </c>
      <c r="L51" s="43">
        <v>12.898</v>
      </c>
      <c r="M51" s="43">
        <v>11.103899999999999</v>
      </c>
      <c r="N51" s="43">
        <v>12.83</v>
      </c>
      <c r="O51" s="43">
        <v>31.132000000000001</v>
      </c>
      <c r="P51" s="43"/>
      <c r="Q51" s="43"/>
      <c r="R51" s="43">
        <v>46.256999999999998</v>
      </c>
      <c r="S51" s="43"/>
      <c r="T51" s="43">
        <v>17.554099999999998</v>
      </c>
      <c r="U51" s="43"/>
      <c r="V51" s="43">
        <v>0.6</v>
      </c>
      <c r="W51" s="43"/>
      <c r="X51" s="43">
        <v>23.831910000000001</v>
      </c>
      <c r="Y51" s="43"/>
      <c r="Z51" s="43">
        <v>3.7582200000000001</v>
      </c>
      <c r="AA51" s="43"/>
      <c r="AB51" s="43"/>
      <c r="AC51" s="43"/>
      <c r="AD51" s="43"/>
      <c r="AE51" s="43"/>
      <c r="AF51" s="43">
        <v>4</v>
      </c>
      <c r="AG51" s="43"/>
      <c r="AH51" s="43">
        <v>1.151</v>
      </c>
      <c r="AI51" s="43"/>
      <c r="AJ51" s="43">
        <v>4.23285</v>
      </c>
      <c r="AK51" s="43">
        <v>0</v>
      </c>
      <c r="AL51" s="43">
        <v>4.6227</v>
      </c>
      <c r="AM51" s="43">
        <v>48.138669999999998</v>
      </c>
      <c r="AN51" s="43">
        <v>118.35475</v>
      </c>
      <c r="AO51" s="43">
        <v>27.835830000000001</v>
      </c>
      <c r="AP51" s="43">
        <v>1.03</v>
      </c>
      <c r="AQ51" s="43">
        <v>141.13999999999999</v>
      </c>
      <c r="AR51" s="43"/>
      <c r="AS51" s="43">
        <v>34.347729999999999</v>
      </c>
      <c r="AT51" s="43">
        <v>30.210239999999999</v>
      </c>
      <c r="AU51" s="43"/>
      <c r="AV51" s="43">
        <v>150.59765999999999</v>
      </c>
      <c r="AW51" s="43">
        <v>37.457000000000001</v>
      </c>
      <c r="AX51" s="43"/>
      <c r="AY51" s="43">
        <v>0.47034999999999999</v>
      </c>
      <c r="AZ51" s="43"/>
      <c r="BA51" s="43">
        <v>5.2</v>
      </c>
      <c r="BB51" s="43"/>
      <c r="BC51" s="43">
        <v>43.721780000000003</v>
      </c>
      <c r="BD51" s="43"/>
      <c r="BE51" s="43">
        <v>19.2</v>
      </c>
      <c r="BF51" s="43"/>
      <c r="BG51" s="43"/>
      <c r="BH51" s="43"/>
      <c r="BI51" s="43">
        <v>19.593330000000002</v>
      </c>
      <c r="BJ51" s="43"/>
      <c r="BK51" s="43">
        <v>5.0198600000000004</v>
      </c>
      <c r="BL51" s="43"/>
      <c r="BM51" s="43"/>
      <c r="BN51" s="43">
        <v>3.46</v>
      </c>
      <c r="BO51" s="43"/>
      <c r="BP51" s="43">
        <v>143.63692</v>
      </c>
      <c r="BQ51" s="43"/>
      <c r="BR51" s="43">
        <v>4.3621999999999996</v>
      </c>
      <c r="BS51" s="43">
        <v>124.65</v>
      </c>
      <c r="BT51" s="43">
        <v>7.27515</v>
      </c>
      <c r="BU51" s="43"/>
      <c r="BV51" s="43"/>
      <c r="BW51" s="43">
        <v>3.9547300000000001</v>
      </c>
      <c r="BX51" s="43"/>
      <c r="BY51" s="43"/>
      <c r="BZ51" s="43">
        <v>91.045199999999994</v>
      </c>
      <c r="CA51" s="43">
        <v>6.5674000000000001</v>
      </c>
      <c r="CB51" s="43">
        <v>1.2267999999999999</v>
      </c>
      <c r="CC51" s="43">
        <v>0.91632000000000002</v>
      </c>
      <c r="CD51" s="43">
        <v>22.570419999999999</v>
      </c>
      <c r="CE51" s="43">
        <v>332.93831999999998</v>
      </c>
      <c r="CF51" s="43">
        <v>11.86</v>
      </c>
      <c r="CG51" s="43">
        <v>37.252899999999997</v>
      </c>
      <c r="CH51" s="43">
        <v>18.298739999999999</v>
      </c>
      <c r="CI51" s="43"/>
      <c r="CJ51" s="43"/>
      <c r="CK51" s="43">
        <v>7.3143000000000002</v>
      </c>
      <c r="CL51" s="43">
        <v>5.0624000000000002</v>
      </c>
      <c r="CM51" s="43"/>
      <c r="CN51" s="43"/>
      <c r="CO51" s="43">
        <v>7.9702099999999998</v>
      </c>
      <c r="CP51" s="43">
        <v>290.72000000000003</v>
      </c>
      <c r="CQ51" s="43"/>
      <c r="CR51" s="43">
        <v>32.798000000000002</v>
      </c>
      <c r="CS51" s="43"/>
      <c r="CT51" s="43">
        <v>24.67437</v>
      </c>
    </row>
    <row r="52" spans="1:98" ht="15.6" x14ac:dyDescent="0.3">
      <c r="A52" s="1"/>
      <c r="B52" s="42" t="s">
        <v>703</v>
      </c>
      <c r="C52" s="43"/>
      <c r="D52" s="43"/>
      <c r="E52" s="43">
        <v>29.533300000000001</v>
      </c>
      <c r="F52" s="43"/>
      <c r="G52" s="43"/>
      <c r="H52" s="43"/>
      <c r="I52" s="43"/>
      <c r="J52" s="43">
        <v>13.464399999999999</v>
      </c>
      <c r="K52" s="43">
        <v>25.520099999999999</v>
      </c>
      <c r="L52" s="43">
        <v>12.811</v>
      </c>
      <c r="M52" s="43">
        <v>11.7498</v>
      </c>
      <c r="N52" s="43">
        <v>12.62</v>
      </c>
      <c r="O52" s="43">
        <v>32.340000000000003</v>
      </c>
      <c r="P52" s="43"/>
      <c r="Q52" s="43"/>
      <c r="R52" s="43">
        <v>46.390999999999998</v>
      </c>
      <c r="S52" s="43"/>
      <c r="T52" s="43">
        <v>30.825199999999999</v>
      </c>
      <c r="U52" s="43"/>
      <c r="V52" s="43">
        <v>0.6</v>
      </c>
      <c r="W52" s="43"/>
      <c r="X52" s="43">
        <v>101.88822</v>
      </c>
      <c r="Y52" s="43"/>
      <c r="Z52" s="43">
        <v>3.7542200000000001</v>
      </c>
      <c r="AA52" s="43"/>
      <c r="AB52" s="43"/>
      <c r="AC52" s="43"/>
      <c r="AD52" s="43"/>
      <c r="AE52" s="43"/>
      <c r="AF52" s="43">
        <v>5.5</v>
      </c>
      <c r="AG52" s="43"/>
      <c r="AH52" s="43">
        <v>1.4823999999999999</v>
      </c>
      <c r="AI52" s="43"/>
      <c r="AJ52" s="43">
        <v>4.8772500000000001</v>
      </c>
      <c r="AK52" s="43">
        <v>0</v>
      </c>
      <c r="AL52" s="43">
        <v>3.6150000000000002</v>
      </c>
      <c r="AM52" s="43">
        <v>49.41666</v>
      </c>
      <c r="AN52" s="43">
        <v>126.27172</v>
      </c>
      <c r="AO52" s="43">
        <v>27.778300000000002</v>
      </c>
      <c r="AP52" s="43">
        <v>1.1499999999999999</v>
      </c>
      <c r="AQ52" s="43">
        <v>142.86000000000001</v>
      </c>
      <c r="AR52" s="43"/>
      <c r="AS52" s="43">
        <v>34.52243</v>
      </c>
      <c r="AT52" s="43">
        <v>32.591459999999998</v>
      </c>
      <c r="AU52" s="43"/>
      <c r="AV52" s="43">
        <v>192.17617999999999</v>
      </c>
      <c r="AW52" s="43">
        <v>37.453600000000002</v>
      </c>
      <c r="AX52" s="43"/>
      <c r="AY52" s="43">
        <v>0.48322999999999999</v>
      </c>
      <c r="AZ52" s="43"/>
      <c r="BA52" s="43">
        <v>5</v>
      </c>
      <c r="BB52" s="43"/>
      <c r="BC52" s="43">
        <v>63.19032</v>
      </c>
      <c r="BD52" s="43"/>
      <c r="BE52" s="43">
        <v>19.2</v>
      </c>
      <c r="BF52" s="43"/>
      <c r="BG52" s="43"/>
      <c r="BH52" s="43"/>
      <c r="BI52" s="43">
        <v>19.903379999999999</v>
      </c>
      <c r="BJ52" s="43"/>
      <c r="BK52" s="43">
        <v>5.0258399999999996</v>
      </c>
      <c r="BL52" s="43"/>
      <c r="BM52" s="43"/>
      <c r="BN52" s="43">
        <v>20.49</v>
      </c>
      <c r="BO52" s="43"/>
      <c r="BP52" s="43">
        <v>142.27456000000001</v>
      </c>
      <c r="BQ52" s="43"/>
      <c r="BR52" s="43">
        <v>4.4168000000000003</v>
      </c>
      <c r="BS52" s="43">
        <v>126.12</v>
      </c>
      <c r="BT52" s="43">
        <v>6.9114699999999996</v>
      </c>
      <c r="BU52" s="43"/>
      <c r="BV52" s="43"/>
      <c r="BW52" s="43">
        <v>3.9614600000000002</v>
      </c>
      <c r="BX52" s="43"/>
      <c r="BY52" s="43"/>
      <c r="BZ52" s="43">
        <v>90.911000000000001</v>
      </c>
      <c r="CA52" s="43">
        <v>22.0138</v>
      </c>
      <c r="CB52" s="43">
        <v>0.879</v>
      </c>
      <c r="CC52" s="43">
        <v>0.91561999999999999</v>
      </c>
      <c r="CD52" s="43">
        <v>21.267720000000001</v>
      </c>
      <c r="CE52" s="43">
        <v>331.94767000000002</v>
      </c>
      <c r="CF52" s="43">
        <v>12.0023</v>
      </c>
      <c r="CG52" s="43">
        <v>41.6372</v>
      </c>
      <c r="CH52" s="43">
        <v>17.885840000000002</v>
      </c>
      <c r="CI52" s="43"/>
      <c r="CJ52" s="43"/>
      <c r="CK52" s="43">
        <v>7.7603999999999997</v>
      </c>
      <c r="CL52" s="43">
        <v>5.1013099999999998</v>
      </c>
      <c r="CM52" s="43"/>
      <c r="CN52" s="43"/>
      <c r="CO52" s="43">
        <v>8.1104199999999995</v>
      </c>
      <c r="CP52" s="43">
        <v>293.18</v>
      </c>
      <c r="CQ52" s="43"/>
      <c r="CR52" s="43">
        <v>40.624000000000002</v>
      </c>
      <c r="CS52" s="43"/>
      <c r="CT52" s="43">
        <v>33.200279999999999</v>
      </c>
    </row>
    <row r="53" spans="1:98" ht="15.6" x14ac:dyDescent="0.3">
      <c r="A53" s="1"/>
      <c r="B53" s="42" t="s">
        <v>704</v>
      </c>
      <c r="C53" s="43"/>
      <c r="D53" s="43"/>
      <c r="E53" s="43">
        <v>33.966000000000001</v>
      </c>
      <c r="F53" s="43"/>
      <c r="G53" s="43"/>
      <c r="H53" s="43"/>
      <c r="I53" s="43"/>
      <c r="J53" s="43">
        <v>13.5487</v>
      </c>
      <c r="K53" s="43">
        <v>25.279599999999999</v>
      </c>
      <c r="L53" s="43">
        <v>13.651</v>
      </c>
      <c r="M53" s="43">
        <v>11.7501</v>
      </c>
      <c r="N53" s="43">
        <v>13.15</v>
      </c>
      <c r="O53" s="43">
        <v>31.64</v>
      </c>
      <c r="P53" s="43"/>
      <c r="Q53" s="43"/>
      <c r="R53" s="43">
        <v>46.262</v>
      </c>
      <c r="S53" s="43"/>
      <c r="T53" s="43">
        <v>52.258600000000001</v>
      </c>
      <c r="U53" s="43"/>
      <c r="V53" s="43">
        <v>0.6</v>
      </c>
      <c r="W53" s="43"/>
      <c r="X53" s="43">
        <v>92.83596</v>
      </c>
      <c r="Y53" s="43"/>
      <c r="Z53" s="43">
        <v>3.6635599999999999</v>
      </c>
      <c r="AA53" s="43"/>
      <c r="AB53" s="43"/>
      <c r="AC53" s="43"/>
      <c r="AD53" s="43"/>
      <c r="AE53" s="43"/>
      <c r="AF53" s="43">
        <v>4.0999999999999996</v>
      </c>
      <c r="AG53" s="43"/>
      <c r="AH53" s="43">
        <v>1.4649000000000001</v>
      </c>
      <c r="AI53" s="43"/>
      <c r="AJ53" s="43">
        <v>4.42605</v>
      </c>
      <c r="AK53" s="43">
        <v>0</v>
      </c>
      <c r="AL53" s="43">
        <v>2.8260999999999998</v>
      </c>
      <c r="AM53" s="43">
        <v>49.689990000000002</v>
      </c>
      <c r="AN53" s="43">
        <v>123.81565999999999</v>
      </c>
      <c r="AO53" s="43">
        <v>28.334890000000001</v>
      </c>
      <c r="AP53" s="43">
        <v>1.26</v>
      </c>
      <c r="AQ53" s="43">
        <v>143.63</v>
      </c>
      <c r="AR53" s="43"/>
      <c r="AS53" s="43">
        <v>34.645850000000003</v>
      </c>
      <c r="AT53" s="43">
        <v>33.217089999999999</v>
      </c>
      <c r="AU53" s="43"/>
      <c r="AV53" s="43">
        <v>192.45564999999999</v>
      </c>
      <c r="AW53" s="43">
        <v>38.033799999999999</v>
      </c>
      <c r="AX53" s="43"/>
      <c r="AY53" s="43">
        <v>0.45633000000000001</v>
      </c>
      <c r="AZ53" s="43"/>
      <c r="BA53" s="43">
        <v>5</v>
      </c>
      <c r="BB53" s="43"/>
      <c r="BC53" s="43">
        <v>73.663679999999999</v>
      </c>
      <c r="BD53" s="43"/>
      <c r="BE53" s="43">
        <v>19.2</v>
      </c>
      <c r="BF53" s="43"/>
      <c r="BG53" s="43"/>
      <c r="BH53" s="43"/>
      <c r="BI53" s="43">
        <v>19.778860000000002</v>
      </c>
      <c r="BJ53" s="43"/>
      <c r="BK53" s="43">
        <v>5.1239499999999998</v>
      </c>
      <c r="BL53" s="43"/>
      <c r="BM53" s="43"/>
      <c r="BN53" s="43">
        <v>23.89</v>
      </c>
      <c r="BO53" s="43"/>
      <c r="BP53" s="43">
        <v>146.20389</v>
      </c>
      <c r="BQ53" s="43"/>
      <c r="BR53" s="43">
        <v>4.5970000000000004</v>
      </c>
      <c r="BS53" s="43">
        <v>126.61</v>
      </c>
      <c r="BT53" s="43">
        <v>6.65862</v>
      </c>
      <c r="BU53" s="43"/>
      <c r="BV53" s="43"/>
      <c r="BW53" s="43">
        <v>3.9545699999999999</v>
      </c>
      <c r="BX53" s="43"/>
      <c r="BY53" s="43"/>
      <c r="BZ53" s="43">
        <v>91.310699999999997</v>
      </c>
      <c r="CA53" s="43">
        <v>22.272919999999999</v>
      </c>
      <c r="CB53" s="43">
        <v>0.63490000000000002</v>
      </c>
      <c r="CC53" s="43">
        <v>0.89229999999999998</v>
      </c>
      <c r="CD53" s="43">
        <v>21.91825</v>
      </c>
      <c r="CE53" s="43">
        <v>336.19553000000002</v>
      </c>
      <c r="CF53" s="43">
        <v>11.6137</v>
      </c>
      <c r="CG53" s="43">
        <v>37.8675</v>
      </c>
      <c r="CH53" s="43">
        <v>17.769410000000001</v>
      </c>
      <c r="CI53" s="43"/>
      <c r="CJ53" s="43"/>
      <c r="CK53" s="43">
        <v>7.6837999999999997</v>
      </c>
      <c r="CL53" s="43">
        <v>5.04758</v>
      </c>
      <c r="CM53" s="43"/>
      <c r="CN53" s="43"/>
      <c r="CO53" s="43">
        <v>7.7006600000000001</v>
      </c>
      <c r="CP53" s="43">
        <v>292.14</v>
      </c>
      <c r="CQ53" s="43"/>
      <c r="CR53" s="43">
        <v>39.966999999999999</v>
      </c>
      <c r="CS53" s="43"/>
      <c r="CT53" s="43">
        <v>34.276479999999999</v>
      </c>
    </row>
    <row r="54" spans="1:98" ht="15.6" x14ac:dyDescent="0.3">
      <c r="A54" s="1"/>
      <c r="B54" s="42" t="s">
        <v>705</v>
      </c>
      <c r="C54" s="43"/>
      <c r="D54" s="43"/>
      <c r="E54" s="43">
        <v>34.215699999999998</v>
      </c>
      <c r="F54" s="43"/>
      <c r="G54" s="43"/>
      <c r="H54" s="43"/>
      <c r="I54" s="43"/>
      <c r="J54" s="43">
        <v>13.574400000000001</v>
      </c>
      <c r="K54" s="43">
        <v>25.064599999999999</v>
      </c>
      <c r="L54" s="43">
        <v>12.79</v>
      </c>
      <c r="M54" s="43">
        <v>14.3432</v>
      </c>
      <c r="N54" s="43">
        <v>13.07</v>
      </c>
      <c r="O54" s="43">
        <v>32.607999999999997</v>
      </c>
      <c r="P54" s="43"/>
      <c r="Q54" s="43"/>
      <c r="R54" s="43">
        <v>46.036999999999999</v>
      </c>
      <c r="S54" s="43"/>
      <c r="T54" s="43">
        <v>39.360700000000001</v>
      </c>
      <c r="U54" s="43"/>
      <c r="V54" s="43">
        <v>0.5</v>
      </c>
      <c r="W54" s="43"/>
      <c r="X54" s="43">
        <v>103.35684999999999</v>
      </c>
      <c r="Y54" s="43"/>
      <c r="Z54" s="43">
        <v>3.43174</v>
      </c>
      <c r="AA54" s="43"/>
      <c r="AB54" s="43"/>
      <c r="AC54" s="43"/>
      <c r="AD54" s="43"/>
      <c r="AE54" s="43"/>
      <c r="AF54" s="43">
        <v>3.9</v>
      </c>
      <c r="AG54" s="43"/>
      <c r="AH54" s="43">
        <v>1.4966999999999999</v>
      </c>
      <c r="AI54" s="43"/>
      <c r="AJ54" s="43">
        <v>4.5418000000000003</v>
      </c>
      <c r="AK54" s="43">
        <v>0</v>
      </c>
      <c r="AL54" s="43">
        <v>2.0703999999999998</v>
      </c>
      <c r="AM54" s="43">
        <v>48.540489999999998</v>
      </c>
      <c r="AN54" s="43">
        <v>122.38213</v>
      </c>
      <c r="AO54" s="43">
        <v>28.014389999999999</v>
      </c>
      <c r="AP54" s="43">
        <v>1.2</v>
      </c>
      <c r="AQ54" s="43">
        <v>143.06</v>
      </c>
      <c r="AR54" s="43"/>
      <c r="AS54" s="43">
        <v>35.9542</v>
      </c>
      <c r="AT54" s="43">
        <v>32.768940000000001</v>
      </c>
      <c r="AU54" s="43"/>
      <c r="AV54" s="43">
        <v>192.83722</v>
      </c>
      <c r="AW54" s="43">
        <v>37.765300000000003</v>
      </c>
      <c r="AX54" s="43"/>
      <c r="AY54" s="43">
        <v>0.34925</v>
      </c>
      <c r="AZ54" s="43"/>
      <c r="BA54" s="43">
        <v>5</v>
      </c>
      <c r="BB54" s="43"/>
      <c r="BC54" s="43">
        <v>73.949969999999993</v>
      </c>
      <c r="BD54" s="43"/>
      <c r="BE54" s="43">
        <v>19.2</v>
      </c>
      <c r="BF54" s="43"/>
      <c r="BG54" s="43"/>
      <c r="BH54" s="43"/>
      <c r="BI54" s="43">
        <v>19.775210000000001</v>
      </c>
      <c r="BJ54" s="43"/>
      <c r="BK54" s="43">
        <v>5.1581099999999998</v>
      </c>
      <c r="BL54" s="43"/>
      <c r="BM54" s="43"/>
      <c r="BN54" s="43">
        <v>23.69</v>
      </c>
      <c r="BO54" s="43"/>
      <c r="BP54" s="43">
        <v>145.61589000000001</v>
      </c>
      <c r="BQ54" s="43"/>
      <c r="BR54" s="43">
        <v>4.7034000000000002</v>
      </c>
      <c r="BS54" s="43">
        <v>125.05</v>
      </c>
      <c r="BT54" s="43">
        <v>7.1765600000000003</v>
      </c>
      <c r="BU54" s="43"/>
      <c r="BV54" s="43"/>
      <c r="BW54" s="43">
        <v>3.8564400000000001</v>
      </c>
      <c r="BX54" s="43"/>
      <c r="BY54" s="43"/>
      <c r="BZ54" s="43">
        <v>91.048400000000001</v>
      </c>
      <c r="CA54" s="43">
        <v>22.343599999999999</v>
      </c>
      <c r="CB54" s="43">
        <v>0.49619999999999997</v>
      </c>
      <c r="CC54" s="43">
        <v>0.87263000000000002</v>
      </c>
      <c r="CD54" s="43">
        <v>21.638369999999998</v>
      </c>
      <c r="CE54" s="43">
        <v>334.29613000000001</v>
      </c>
      <c r="CF54" s="43">
        <v>11.664199999999999</v>
      </c>
      <c r="CG54" s="43">
        <v>35.074800000000003</v>
      </c>
      <c r="CH54" s="43">
        <v>17.91179</v>
      </c>
      <c r="CI54" s="43"/>
      <c r="CJ54" s="43"/>
      <c r="CK54" s="43">
        <v>7.8137999999999996</v>
      </c>
      <c r="CL54" s="43">
        <v>5.11287</v>
      </c>
      <c r="CM54" s="43"/>
      <c r="CN54" s="43"/>
      <c r="CO54" s="43">
        <v>8.0510300000000008</v>
      </c>
      <c r="CP54" s="43">
        <v>289.11</v>
      </c>
      <c r="CQ54" s="43"/>
      <c r="CR54" s="43">
        <v>40.127000000000002</v>
      </c>
      <c r="CS54" s="43"/>
      <c r="CT54" s="43">
        <v>34.197859999999999</v>
      </c>
    </row>
    <row r="55" spans="1:98" ht="15.6" x14ac:dyDescent="0.3">
      <c r="A55" s="1"/>
      <c r="B55" s="42" t="s">
        <v>72</v>
      </c>
      <c r="C55" s="43"/>
      <c r="D55" s="43"/>
      <c r="E55" s="43">
        <v>35.344200000000001</v>
      </c>
      <c r="F55" s="43"/>
      <c r="G55" s="43"/>
      <c r="H55" s="43"/>
      <c r="I55" s="43"/>
      <c r="J55" s="43">
        <v>13.346399999999999</v>
      </c>
      <c r="K55" s="43">
        <v>24.738499999999998</v>
      </c>
      <c r="L55" s="43">
        <v>13.199</v>
      </c>
      <c r="M55" s="43">
        <v>14.6074</v>
      </c>
      <c r="N55" s="43">
        <v>12.94</v>
      </c>
      <c r="O55" s="43">
        <v>32.076000000000001</v>
      </c>
      <c r="P55" s="43"/>
      <c r="Q55" s="43"/>
      <c r="R55" s="43">
        <v>46.042000000000002</v>
      </c>
      <c r="S55" s="43"/>
      <c r="T55" s="43">
        <v>35.854700000000001</v>
      </c>
      <c r="U55" s="43"/>
      <c r="V55" s="43">
        <v>0.5</v>
      </c>
      <c r="W55" s="43"/>
      <c r="X55" s="43">
        <v>149.13266999999999</v>
      </c>
      <c r="Y55" s="43"/>
      <c r="Z55" s="43">
        <v>3.5024999999999999</v>
      </c>
      <c r="AA55" s="43"/>
      <c r="AB55" s="43"/>
      <c r="AC55" s="43"/>
      <c r="AD55" s="43"/>
      <c r="AE55" s="43"/>
      <c r="AF55" s="43">
        <v>2.6</v>
      </c>
      <c r="AG55" s="43"/>
      <c r="AH55" s="43">
        <v>2.8803000000000001</v>
      </c>
      <c r="AI55" s="43"/>
      <c r="AJ55" s="43">
        <v>5.2758599999999998</v>
      </c>
      <c r="AK55" s="43">
        <v>0</v>
      </c>
      <c r="AL55" s="43">
        <v>1.7875000000000001</v>
      </c>
      <c r="AM55" s="43">
        <v>50.462960000000002</v>
      </c>
      <c r="AN55" s="43">
        <v>123.89333000000001</v>
      </c>
      <c r="AO55" s="43">
        <v>27.40728</v>
      </c>
      <c r="AP55" s="43">
        <v>0.83</v>
      </c>
      <c r="AQ55" s="43">
        <v>147.99</v>
      </c>
      <c r="AR55" s="43"/>
      <c r="AS55" s="43">
        <v>35.828389999999999</v>
      </c>
      <c r="AT55" s="43">
        <v>32.704540000000001</v>
      </c>
      <c r="AU55" s="43"/>
      <c r="AV55" s="43">
        <v>189.26487</v>
      </c>
      <c r="AW55" s="43">
        <v>37.192900000000002</v>
      </c>
      <c r="AX55" s="43"/>
      <c r="AY55" s="43">
        <v>0.26682</v>
      </c>
      <c r="AZ55" s="43"/>
      <c r="BA55" s="43">
        <v>5.0999999999999996</v>
      </c>
      <c r="BB55" s="43"/>
      <c r="BC55" s="43">
        <v>73.484179999999995</v>
      </c>
      <c r="BD55" s="43"/>
      <c r="BE55" s="43">
        <v>19.2</v>
      </c>
      <c r="BF55" s="43"/>
      <c r="BG55" s="43"/>
      <c r="BH55" s="43"/>
      <c r="BI55" s="43">
        <v>19.476649999999999</v>
      </c>
      <c r="BJ55" s="43"/>
      <c r="BK55" s="43">
        <v>5.1484199999999998</v>
      </c>
      <c r="BL55" s="43"/>
      <c r="BM55" s="43"/>
      <c r="BN55" s="43">
        <v>23.61</v>
      </c>
      <c r="BO55" s="43"/>
      <c r="BP55" s="43">
        <v>148.53941</v>
      </c>
      <c r="BQ55" s="43"/>
      <c r="BR55" s="43">
        <v>4.6668000000000003</v>
      </c>
      <c r="BS55" s="43">
        <v>127.24</v>
      </c>
      <c r="BT55" s="43">
        <v>7.3343299999999996</v>
      </c>
      <c r="BU55" s="43"/>
      <c r="BV55" s="43"/>
      <c r="BW55" s="43">
        <v>3.8369499999999999</v>
      </c>
      <c r="BX55" s="43"/>
      <c r="BY55" s="43"/>
      <c r="BZ55" s="43">
        <v>90.441900000000004</v>
      </c>
      <c r="CA55" s="43">
        <v>22.395</v>
      </c>
      <c r="CB55" s="43">
        <v>0.41560000000000002</v>
      </c>
      <c r="CC55" s="43">
        <v>0.88283999999999996</v>
      </c>
      <c r="CD55" s="43">
        <v>23.32958</v>
      </c>
      <c r="CE55" s="43">
        <v>329.25013000000001</v>
      </c>
      <c r="CF55" s="43">
        <v>11.7593</v>
      </c>
      <c r="CG55" s="43">
        <v>33.048299999999998</v>
      </c>
      <c r="CH55" s="43">
        <v>18.199349999999999</v>
      </c>
      <c r="CI55" s="43"/>
      <c r="CJ55" s="43"/>
      <c r="CK55" s="43">
        <v>7.7230999999999996</v>
      </c>
      <c r="CL55" s="43">
        <v>5.1155299999999997</v>
      </c>
      <c r="CM55" s="43"/>
      <c r="CN55" s="43"/>
      <c r="CO55" s="43">
        <v>7.8957899999999999</v>
      </c>
      <c r="CP55" s="43">
        <v>290.19</v>
      </c>
      <c r="CQ55" s="43"/>
      <c r="CR55" s="43">
        <v>40.731999999999999</v>
      </c>
      <c r="CS55" s="43"/>
      <c r="CT55" s="43">
        <v>33.972200000000001</v>
      </c>
    </row>
    <row r="56" spans="1:98" ht="31.35" customHeight="1" x14ac:dyDescent="0.3">
      <c r="A56" s="1"/>
      <c r="B56" s="44" t="s">
        <v>796</v>
      </c>
      <c r="C56" s="45">
        <v>0</v>
      </c>
      <c r="D56" s="45">
        <v>0</v>
      </c>
      <c r="E56" s="45">
        <v>809.23630000000003</v>
      </c>
      <c r="F56" s="45">
        <v>0</v>
      </c>
      <c r="G56" s="45">
        <v>0</v>
      </c>
      <c r="H56" s="45">
        <v>0</v>
      </c>
      <c r="I56" s="45">
        <v>0</v>
      </c>
      <c r="J56" s="45">
        <v>334.077</v>
      </c>
      <c r="K56" s="45">
        <v>538.02250000000004</v>
      </c>
      <c r="L56" s="45">
        <v>297.9015</v>
      </c>
      <c r="M56" s="45">
        <v>321.6343</v>
      </c>
      <c r="N56" s="45">
        <v>267.31</v>
      </c>
      <c r="O56" s="45">
        <v>720.27599999999995</v>
      </c>
      <c r="P56" s="45">
        <v>0</v>
      </c>
      <c r="Q56" s="45">
        <v>0</v>
      </c>
      <c r="R56" s="45">
        <v>1092.7635</v>
      </c>
      <c r="S56" s="45">
        <v>0</v>
      </c>
      <c r="T56" s="45">
        <v>818.37365</v>
      </c>
      <c r="U56" s="45">
        <v>0</v>
      </c>
      <c r="V56" s="45">
        <v>14.75</v>
      </c>
      <c r="W56" s="45">
        <v>0</v>
      </c>
      <c r="X56" s="45">
        <v>2299.913665</v>
      </c>
      <c r="Y56" s="45">
        <v>0</v>
      </c>
      <c r="Z56" s="45">
        <v>84.576915</v>
      </c>
      <c r="AA56" s="45">
        <v>0</v>
      </c>
      <c r="AB56" s="45">
        <v>0</v>
      </c>
      <c r="AC56" s="45">
        <v>0</v>
      </c>
      <c r="AD56" s="45">
        <v>0</v>
      </c>
      <c r="AE56" s="45">
        <v>0</v>
      </c>
      <c r="AF56" s="45">
        <v>65.2</v>
      </c>
      <c r="AG56" s="45">
        <v>0</v>
      </c>
      <c r="AH56" s="45">
        <v>98.242850000000004</v>
      </c>
      <c r="AI56" s="45">
        <v>0</v>
      </c>
      <c r="AJ56" s="45">
        <v>118.96792499999999</v>
      </c>
      <c r="AK56" s="45">
        <v>0</v>
      </c>
      <c r="AL56" s="45">
        <v>77.617549999999994</v>
      </c>
      <c r="AM56" s="45">
        <v>1108.02037</v>
      </c>
      <c r="AN56" s="45">
        <v>3004.220045</v>
      </c>
      <c r="AO56" s="45">
        <v>640.49604499999998</v>
      </c>
      <c r="AP56" s="45">
        <v>18.010000000000002</v>
      </c>
      <c r="AQ56" s="45">
        <v>3231.19</v>
      </c>
      <c r="AR56" s="45">
        <v>0</v>
      </c>
      <c r="AS56" s="45">
        <v>804.63822000000005</v>
      </c>
      <c r="AT56" s="45">
        <v>756.39803500000005</v>
      </c>
      <c r="AU56" s="45">
        <v>0</v>
      </c>
      <c r="AV56" s="45">
        <v>3784.0692250000002</v>
      </c>
      <c r="AW56" s="45">
        <v>883.74614999999994</v>
      </c>
      <c r="AX56" s="45">
        <v>0</v>
      </c>
      <c r="AY56" s="45">
        <v>7.4481099999999998</v>
      </c>
      <c r="AZ56" s="45">
        <v>0</v>
      </c>
      <c r="BA56" s="45">
        <v>121.63500000000001</v>
      </c>
      <c r="BB56" s="45">
        <v>0</v>
      </c>
      <c r="BC56" s="45">
        <v>1514.0131249999999</v>
      </c>
      <c r="BD56" s="45">
        <v>0</v>
      </c>
      <c r="BE56" s="45">
        <v>460.45</v>
      </c>
      <c r="BF56" s="45">
        <v>0</v>
      </c>
      <c r="BG56" s="45">
        <v>0</v>
      </c>
      <c r="BH56" s="45">
        <v>0</v>
      </c>
      <c r="BI56" s="45">
        <v>452.13624499999997</v>
      </c>
      <c r="BJ56" s="45">
        <v>0</v>
      </c>
      <c r="BK56" s="45">
        <v>123.60005</v>
      </c>
      <c r="BL56" s="45">
        <v>0</v>
      </c>
      <c r="BM56" s="45">
        <v>0</v>
      </c>
      <c r="BN56" s="45">
        <v>698.43</v>
      </c>
      <c r="BO56" s="45">
        <v>0</v>
      </c>
      <c r="BP56" s="45">
        <v>3330.0204399999998</v>
      </c>
      <c r="BQ56" s="45">
        <v>0</v>
      </c>
      <c r="BR56" s="45">
        <v>106.6186</v>
      </c>
      <c r="BS56" s="45">
        <v>2914.0949999999998</v>
      </c>
      <c r="BT56" s="45">
        <v>132.770735</v>
      </c>
      <c r="BU56" s="45">
        <v>0</v>
      </c>
      <c r="BV56" s="45">
        <v>0</v>
      </c>
      <c r="BW56" s="45">
        <v>93.388144999999994</v>
      </c>
      <c r="BX56" s="45">
        <v>0</v>
      </c>
      <c r="BY56" s="45">
        <v>0</v>
      </c>
      <c r="BZ56" s="45">
        <v>2177.20975</v>
      </c>
      <c r="CA56" s="45">
        <v>472.501035</v>
      </c>
      <c r="CB56" s="45">
        <v>22.1569</v>
      </c>
      <c r="CC56" s="45">
        <v>20.751799999999999</v>
      </c>
      <c r="CD56" s="45">
        <v>544.02345500000001</v>
      </c>
      <c r="CE56" s="45">
        <v>8274.5298899999998</v>
      </c>
      <c r="CF56" s="45">
        <v>275.02670000000001</v>
      </c>
      <c r="CG56" s="45">
        <v>1503.7475999999999</v>
      </c>
      <c r="CH56" s="45">
        <v>427.60755499999999</v>
      </c>
      <c r="CI56" s="45">
        <v>0</v>
      </c>
      <c r="CJ56" s="45">
        <v>0</v>
      </c>
      <c r="CK56" s="45">
        <v>191.03110000000001</v>
      </c>
      <c r="CL56" s="45">
        <v>116.57004999999999</v>
      </c>
      <c r="CM56" s="45">
        <v>0</v>
      </c>
      <c r="CN56" s="45">
        <v>0</v>
      </c>
      <c r="CO56" s="45">
        <v>159.12110000000001</v>
      </c>
      <c r="CP56" s="45">
        <v>6754.2</v>
      </c>
      <c r="CQ56" s="45">
        <v>0</v>
      </c>
      <c r="CR56" s="45">
        <v>893.35149999999999</v>
      </c>
      <c r="CS56" s="45">
        <v>0</v>
      </c>
      <c r="CT56" s="45">
        <v>633.10368000000005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797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798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800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tabSelected="1" zoomScaleNormal="100" workbookViewId="0">
      <pane xSplit="2" ySplit="6" topLeftCell="I45" activePane="bottomRight" state="frozen"/>
      <selection pane="topRight" activeCell="C1" sqref="C1"/>
      <selection pane="bottomLeft" activeCell="A7" sqref="A7"/>
      <selection pane="bottomRight" activeCell="D6" sqref="D6"/>
    </sheetView>
  </sheetViews>
  <sheetFormatPr baseColWidth="10" defaultColWidth="9.1093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801</v>
      </c>
      <c r="C5" s="1"/>
      <c r="D5" s="1"/>
      <c r="E5" s="1"/>
      <c r="F5" s="1"/>
      <c r="G5" s="1"/>
      <c r="H5" s="1"/>
      <c r="I5" s="1"/>
      <c r="J5" s="1"/>
      <c r="K5" s="1"/>
      <c r="L5" s="1"/>
      <c r="M5" s="1"/>
      <c r="N5" s="1"/>
      <c r="O5" s="1"/>
      <c r="P5" s="1"/>
      <c r="Q5" s="1"/>
      <c r="R5" s="1"/>
      <c r="S5" s="1"/>
      <c r="T5" s="1"/>
      <c r="U5" s="1"/>
      <c r="V5" s="1"/>
      <c r="W5" s="1"/>
      <c r="X5" s="1"/>
    </row>
    <row r="6" spans="1:24" ht="48" x14ac:dyDescent="0.3">
      <c r="A6" s="1"/>
      <c r="B6" s="37" t="s">
        <v>437</v>
      </c>
      <c r="C6" s="48" t="s">
        <v>802</v>
      </c>
      <c r="D6" s="48" t="s">
        <v>803</v>
      </c>
      <c r="E6" s="48" t="s">
        <v>804</v>
      </c>
      <c r="F6" s="48" t="s">
        <v>805</v>
      </c>
      <c r="G6" s="48" t="s">
        <v>806</v>
      </c>
      <c r="H6" s="48" t="s">
        <v>3138</v>
      </c>
      <c r="I6" s="48" t="s">
        <v>1420</v>
      </c>
      <c r="J6" s="48" t="s">
        <v>3139</v>
      </c>
      <c r="K6" s="48" t="s">
        <v>3140</v>
      </c>
      <c r="L6" s="48" t="s">
        <v>807</v>
      </c>
      <c r="M6" s="48" t="s">
        <v>808</v>
      </c>
      <c r="N6" s="48" t="s">
        <v>809</v>
      </c>
      <c r="O6" s="48" t="s">
        <v>810</v>
      </c>
      <c r="P6" s="37" t="s">
        <v>811</v>
      </c>
      <c r="Q6" s="1"/>
      <c r="R6" s="1"/>
      <c r="S6" s="1"/>
      <c r="T6" s="1"/>
      <c r="U6" s="49" t="s">
        <v>3</v>
      </c>
      <c r="V6" s="49" t="s">
        <v>17</v>
      </c>
      <c r="W6" s="49" t="s">
        <v>812</v>
      </c>
      <c r="X6" s="49" t="s">
        <v>813</v>
      </c>
    </row>
    <row r="7" spans="1:24" x14ac:dyDescent="0.3">
      <c r="A7" s="1"/>
      <c r="B7" s="50" t="s">
        <v>659</v>
      </c>
      <c r="C7" s="51">
        <v>1200.7</v>
      </c>
      <c r="D7" s="51">
        <v>3328.7</v>
      </c>
      <c r="E7" s="51">
        <v>1637.644</v>
      </c>
      <c r="F7" s="51">
        <v>46.5</v>
      </c>
      <c r="G7" s="51">
        <v>0</v>
      </c>
      <c r="H7" s="51"/>
      <c r="I7" s="51"/>
      <c r="J7" s="51"/>
      <c r="K7" s="51">
        <v>37.5</v>
      </c>
      <c r="L7" s="51">
        <v>43.7</v>
      </c>
      <c r="M7" s="51">
        <v>10.9</v>
      </c>
      <c r="N7" s="51">
        <v>0</v>
      </c>
      <c r="O7" s="51">
        <v>345.9</v>
      </c>
      <c r="P7" s="51">
        <f>+SUM(C7:O7)</f>
        <v>6651.543999999999</v>
      </c>
      <c r="Q7" s="1"/>
      <c r="R7" s="1"/>
      <c r="S7" s="1"/>
      <c r="T7" s="1"/>
      <c r="U7" s="211" t="s">
        <v>481</v>
      </c>
      <c r="V7" s="52" t="s">
        <v>814</v>
      </c>
      <c r="W7" s="53">
        <v>320.89999999999998</v>
      </c>
      <c r="X7" s="53" t="s">
        <v>815</v>
      </c>
    </row>
    <row r="8" spans="1:24" x14ac:dyDescent="0.3">
      <c r="A8" s="1"/>
      <c r="B8" s="54" t="s">
        <v>660</v>
      </c>
      <c r="C8" s="55">
        <v>1199.7</v>
      </c>
      <c r="D8" s="55">
        <v>3395.3</v>
      </c>
      <c r="E8" s="55">
        <v>1563.7139999999999</v>
      </c>
      <c r="F8" s="55">
        <v>19.899999999999999</v>
      </c>
      <c r="G8" s="55">
        <v>0</v>
      </c>
      <c r="H8" s="55"/>
      <c r="I8" s="55"/>
      <c r="J8" s="55"/>
      <c r="K8" s="55">
        <v>37.799999999999997</v>
      </c>
      <c r="L8" s="55">
        <v>46.3</v>
      </c>
      <c r="M8" s="55">
        <v>11</v>
      </c>
      <c r="N8" s="55">
        <v>0</v>
      </c>
      <c r="O8" s="55">
        <v>364.9</v>
      </c>
      <c r="P8" s="55">
        <f t="shared" ref="P8:P54" si="0">+SUM(C8:O8)</f>
        <v>6638.6139999999996</v>
      </c>
      <c r="Q8" s="1"/>
      <c r="R8" s="1"/>
      <c r="S8" s="1"/>
      <c r="T8" s="1"/>
      <c r="U8" s="211" t="s">
        <v>482</v>
      </c>
      <c r="V8" s="52" t="s">
        <v>816</v>
      </c>
      <c r="W8" s="53">
        <v>48</v>
      </c>
      <c r="X8" s="53" t="s">
        <v>815</v>
      </c>
    </row>
    <row r="9" spans="1:24" x14ac:dyDescent="0.3">
      <c r="A9" s="1"/>
      <c r="B9" s="54" t="s">
        <v>661</v>
      </c>
      <c r="C9" s="55">
        <v>1200.8</v>
      </c>
      <c r="D9" s="55">
        <v>3397.7</v>
      </c>
      <c r="E9" s="55">
        <v>1468.1220000000001</v>
      </c>
      <c r="F9" s="55">
        <v>0</v>
      </c>
      <c r="G9" s="55">
        <v>0</v>
      </c>
      <c r="H9" s="55"/>
      <c r="I9" s="55"/>
      <c r="J9" s="55"/>
      <c r="K9" s="55">
        <v>37.5</v>
      </c>
      <c r="L9" s="55">
        <v>44</v>
      </c>
      <c r="M9" s="55">
        <v>11</v>
      </c>
      <c r="N9" s="55">
        <v>0</v>
      </c>
      <c r="O9" s="55">
        <v>373.1</v>
      </c>
      <c r="P9" s="55">
        <f t="shared" si="0"/>
        <v>6532.2220000000007</v>
      </c>
      <c r="Q9" s="1"/>
      <c r="R9" s="1"/>
      <c r="S9" s="1"/>
      <c r="T9" s="1"/>
      <c r="U9" s="211" t="s">
        <v>74</v>
      </c>
      <c r="V9" s="52" t="s">
        <v>75</v>
      </c>
      <c r="W9" s="53" t="s">
        <v>815</v>
      </c>
      <c r="X9" s="53">
        <v>3764.6</v>
      </c>
    </row>
    <row r="10" spans="1:24" x14ac:dyDescent="0.3">
      <c r="A10" s="1"/>
      <c r="B10" s="54" t="s">
        <v>662</v>
      </c>
      <c r="C10" s="55">
        <v>1200.9000000000001</v>
      </c>
      <c r="D10" s="55">
        <v>3283</v>
      </c>
      <c r="E10" s="55">
        <v>1377.9010000000001</v>
      </c>
      <c r="F10" s="55">
        <v>0</v>
      </c>
      <c r="G10" s="55">
        <v>0</v>
      </c>
      <c r="H10" s="55"/>
      <c r="I10" s="55"/>
      <c r="J10" s="55"/>
      <c r="K10" s="55">
        <v>37.4</v>
      </c>
      <c r="L10" s="55">
        <v>45.6</v>
      </c>
      <c r="M10" s="55">
        <v>11</v>
      </c>
      <c r="N10" s="55">
        <v>0</v>
      </c>
      <c r="O10" s="55">
        <v>368.2</v>
      </c>
      <c r="P10" s="55">
        <f t="shared" si="0"/>
        <v>6324.0009999999993</v>
      </c>
      <c r="Q10" s="1"/>
      <c r="R10" s="1"/>
      <c r="S10" s="1"/>
      <c r="T10" s="1"/>
      <c r="U10" s="211" t="s">
        <v>457</v>
      </c>
      <c r="V10" s="52" t="s">
        <v>817</v>
      </c>
      <c r="W10" s="53">
        <v>472.8</v>
      </c>
      <c r="X10" s="53" t="s">
        <v>815</v>
      </c>
    </row>
    <row r="11" spans="1:24" x14ac:dyDescent="0.3">
      <c r="A11" s="1"/>
      <c r="B11" s="54" t="s">
        <v>663</v>
      </c>
      <c r="C11" s="55">
        <v>1207.4000000000001</v>
      </c>
      <c r="D11" s="55">
        <v>3377.5</v>
      </c>
      <c r="E11" s="55">
        <v>1383.7729999999999</v>
      </c>
      <c r="F11" s="55">
        <v>0</v>
      </c>
      <c r="G11" s="55">
        <v>0</v>
      </c>
      <c r="H11" s="55"/>
      <c r="I11" s="55"/>
      <c r="J11" s="55"/>
      <c r="K11" s="55">
        <v>37.5</v>
      </c>
      <c r="L11" s="55">
        <v>45.5</v>
      </c>
      <c r="M11" s="55">
        <v>11</v>
      </c>
      <c r="N11" s="55">
        <v>0</v>
      </c>
      <c r="O11" s="55">
        <v>365.3</v>
      </c>
      <c r="P11" s="55">
        <f t="shared" si="0"/>
        <v>6427.973</v>
      </c>
      <c r="Q11" s="1"/>
      <c r="R11" s="1"/>
      <c r="S11" s="1"/>
      <c r="T11" s="1"/>
      <c r="U11" s="211" t="s">
        <v>447</v>
      </c>
      <c r="V11" s="52" t="s">
        <v>818</v>
      </c>
      <c r="W11" s="53">
        <v>26.15</v>
      </c>
      <c r="X11" s="53" t="s">
        <v>815</v>
      </c>
    </row>
    <row r="12" spans="1:24" x14ac:dyDescent="0.3">
      <c r="A12" s="1"/>
      <c r="B12" s="54" t="s">
        <v>664</v>
      </c>
      <c r="C12" s="55">
        <v>1186.0999999999999</v>
      </c>
      <c r="D12" s="55">
        <v>3225.5</v>
      </c>
      <c r="E12" s="55">
        <v>1344.2339999999999</v>
      </c>
      <c r="F12" s="55">
        <v>0</v>
      </c>
      <c r="G12" s="55">
        <v>0</v>
      </c>
      <c r="H12" s="55"/>
      <c r="I12" s="55"/>
      <c r="J12" s="55"/>
      <c r="K12" s="55">
        <v>37.9</v>
      </c>
      <c r="L12" s="55">
        <v>46.1</v>
      </c>
      <c r="M12" s="55">
        <v>11</v>
      </c>
      <c r="N12" s="55">
        <v>0</v>
      </c>
      <c r="O12" s="55">
        <v>379</v>
      </c>
      <c r="P12" s="55">
        <f t="shared" si="0"/>
        <v>6229.8340000000007</v>
      </c>
      <c r="Q12" s="1"/>
      <c r="R12" s="1"/>
      <c r="S12" s="1"/>
      <c r="T12" s="1"/>
      <c r="U12" s="211"/>
      <c r="V12" s="52" t="s">
        <v>819</v>
      </c>
      <c r="W12" s="53">
        <v>40.4</v>
      </c>
      <c r="X12" s="53" t="s">
        <v>815</v>
      </c>
    </row>
    <row r="13" spans="1:24" x14ac:dyDescent="0.3">
      <c r="A13" s="1"/>
      <c r="B13" s="54" t="s">
        <v>665</v>
      </c>
      <c r="C13" s="55">
        <v>1191.8</v>
      </c>
      <c r="D13" s="55">
        <v>3251.4</v>
      </c>
      <c r="E13" s="55">
        <v>1304.6469999999999</v>
      </c>
      <c r="F13" s="55">
        <v>0</v>
      </c>
      <c r="G13" s="55">
        <v>0</v>
      </c>
      <c r="H13" s="55"/>
      <c r="I13" s="55"/>
      <c r="J13" s="55"/>
      <c r="K13" s="55">
        <v>37.9</v>
      </c>
      <c r="L13" s="55">
        <v>45.6</v>
      </c>
      <c r="M13" s="55">
        <v>11.1</v>
      </c>
      <c r="N13" s="55">
        <v>0</v>
      </c>
      <c r="O13" s="55">
        <v>345</v>
      </c>
      <c r="P13" s="55">
        <f t="shared" si="0"/>
        <v>6187.4470000000001</v>
      </c>
      <c r="Q13" s="1"/>
      <c r="R13" s="1"/>
      <c r="S13" s="1"/>
      <c r="T13" s="1"/>
      <c r="U13" s="211" t="s">
        <v>455</v>
      </c>
      <c r="V13" s="52" t="s">
        <v>820</v>
      </c>
      <c r="W13" s="53" t="s">
        <v>815</v>
      </c>
      <c r="X13" s="53">
        <v>3289.4</v>
      </c>
    </row>
    <row r="14" spans="1:24" x14ac:dyDescent="0.3">
      <c r="A14" s="1"/>
      <c r="B14" s="56" t="s">
        <v>666</v>
      </c>
      <c r="C14" s="57">
        <v>1187.5</v>
      </c>
      <c r="D14" s="57">
        <v>3403.6</v>
      </c>
      <c r="E14" s="57">
        <v>1302.4079999999999</v>
      </c>
      <c r="F14" s="57">
        <v>0</v>
      </c>
      <c r="G14" s="57">
        <v>0</v>
      </c>
      <c r="H14" s="57"/>
      <c r="I14" s="57"/>
      <c r="J14" s="57"/>
      <c r="K14" s="57">
        <v>37.5</v>
      </c>
      <c r="L14" s="57">
        <v>45.9</v>
      </c>
      <c r="M14" s="57">
        <v>11.1</v>
      </c>
      <c r="N14" s="57">
        <v>0</v>
      </c>
      <c r="O14" s="57">
        <v>304.60000000000002</v>
      </c>
      <c r="P14" s="57">
        <f t="shared" si="0"/>
        <v>6292.6080000000002</v>
      </c>
      <c r="Q14" s="1"/>
      <c r="R14" s="1"/>
      <c r="S14" s="1"/>
      <c r="T14" s="1"/>
      <c r="U14" s="211"/>
      <c r="V14" s="52" t="s">
        <v>821</v>
      </c>
      <c r="W14" s="53">
        <v>939.15</v>
      </c>
      <c r="X14" s="53" t="s">
        <v>815</v>
      </c>
    </row>
    <row r="15" spans="1:24" x14ac:dyDescent="0.3">
      <c r="A15" s="1"/>
      <c r="B15" s="50" t="s">
        <v>667</v>
      </c>
      <c r="C15" s="51">
        <v>1192.3</v>
      </c>
      <c r="D15" s="51">
        <v>3393.7</v>
      </c>
      <c r="E15" s="51">
        <v>1334.682</v>
      </c>
      <c r="F15" s="51">
        <v>0</v>
      </c>
      <c r="G15" s="51">
        <v>0</v>
      </c>
      <c r="H15" s="51"/>
      <c r="I15" s="51"/>
      <c r="J15" s="51"/>
      <c r="K15" s="51">
        <v>37.1</v>
      </c>
      <c r="L15" s="51">
        <v>44</v>
      </c>
      <c r="M15" s="51">
        <v>11.1</v>
      </c>
      <c r="N15" s="51">
        <v>0</v>
      </c>
      <c r="O15" s="51">
        <v>276.5</v>
      </c>
      <c r="P15" s="51">
        <f t="shared" si="0"/>
        <v>6289.3820000000005</v>
      </c>
      <c r="Q15" s="1"/>
      <c r="R15" s="1"/>
      <c r="S15" s="1"/>
      <c r="T15" s="1"/>
      <c r="U15" s="211" t="s">
        <v>78</v>
      </c>
      <c r="V15" s="52" t="s">
        <v>822</v>
      </c>
      <c r="W15" s="53">
        <v>153.6</v>
      </c>
      <c r="X15" s="53" t="s">
        <v>815</v>
      </c>
    </row>
    <row r="16" spans="1:24" x14ac:dyDescent="0.3">
      <c r="A16" s="1"/>
      <c r="B16" s="54" t="s">
        <v>668</v>
      </c>
      <c r="C16" s="55">
        <v>1187.8</v>
      </c>
      <c r="D16" s="55">
        <v>3354.5</v>
      </c>
      <c r="E16" s="55">
        <v>1439.481</v>
      </c>
      <c r="F16" s="55">
        <v>0</v>
      </c>
      <c r="G16" s="55">
        <v>0</v>
      </c>
      <c r="H16" s="55"/>
      <c r="I16" s="55"/>
      <c r="J16" s="55"/>
      <c r="K16" s="55">
        <v>37.1</v>
      </c>
      <c r="L16" s="55">
        <v>44.3</v>
      </c>
      <c r="M16" s="55">
        <v>11.1</v>
      </c>
      <c r="N16" s="55">
        <v>0</v>
      </c>
      <c r="O16" s="55">
        <v>277.5</v>
      </c>
      <c r="P16" s="55">
        <f t="shared" si="0"/>
        <v>6351.7810000000009</v>
      </c>
      <c r="Q16" s="1"/>
      <c r="R16" s="1"/>
      <c r="S16" s="1"/>
      <c r="T16" s="1"/>
      <c r="U16" s="211"/>
      <c r="V16" s="52" t="s">
        <v>823</v>
      </c>
      <c r="W16" s="53" t="s">
        <v>815</v>
      </c>
      <c r="X16" s="53">
        <v>1546.4</v>
      </c>
    </row>
    <row r="17" spans="1:24" x14ac:dyDescent="0.3">
      <c r="A17" s="1"/>
      <c r="B17" s="54" t="s">
        <v>669</v>
      </c>
      <c r="C17" s="55">
        <v>1195.7</v>
      </c>
      <c r="D17" s="55">
        <v>3362.4</v>
      </c>
      <c r="E17" s="55">
        <v>1508.1690000000001</v>
      </c>
      <c r="F17" s="55">
        <v>0</v>
      </c>
      <c r="G17" s="55">
        <v>0</v>
      </c>
      <c r="H17" s="55"/>
      <c r="I17" s="55"/>
      <c r="J17" s="55"/>
      <c r="K17" s="55">
        <v>37.1</v>
      </c>
      <c r="L17" s="55">
        <v>46</v>
      </c>
      <c r="M17" s="55">
        <v>11.1</v>
      </c>
      <c r="N17" s="55">
        <v>0.6</v>
      </c>
      <c r="O17" s="55">
        <v>282.60000000000002</v>
      </c>
      <c r="P17" s="55">
        <f t="shared" si="0"/>
        <v>6443.6690000000017</v>
      </c>
      <c r="Q17" s="1"/>
      <c r="R17" s="1"/>
      <c r="S17" s="1"/>
      <c r="T17" s="1"/>
      <c r="U17" s="211"/>
      <c r="V17" s="52" t="s">
        <v>824</v>
      </c>
      <c r="W17" s="53" t="s">
        <v>815</v>
      </c>
      <c r="X17" s="53">
        <v>128.69999999999999</v>
      </c>
    </row>
    <row r="18" spans="1:24" x14ac:dyDescent="0.3">
      <c r="A18" s="1"/>
      <c r="B18" s="54" t="s">
        <v>670</v>
      </c>
      <c r="C18" s="55">
        <v>1200.8</v>
      </c>
      <c r="D18" s="55">
        <v>3436.1</v>
      </c>
      <c r="E18" s="55">
        <v>1392.4690000000001</v>
      </c>
      <c r="F18" s="55">
        <v>0</v>
      </c>
      <c r="G18" s="55">
        <v>0</v>
      </c>
      <c r="H18" s="55"/>
      <c r="I18" s="55"/>
      <c r="J18" s="55"/>
      <c r="K18" s="55">
        <v>37.200000000000003</v>
      </c>
      <c r="L18" s="55">
        <v>46.1</v>
      </c>
      <c r="M18" s="55">
        <v>11.1</v>
      </c>
      <c r="N18" s="55">
        <v>19.399999999999999</v>
      </c>
      <c r="O18" s="55">
        <v>297.60000000000002</v>
      </c>
      <c r="P18" s="55">
        <f t="shared" si="0"/>
        <v>6440.7690000000002</v>
      </c>
      <c r="Q18" s="1"/>
      <c r="R18" s="1"/>
      <c r="S18" s="1"/>
      <c r="T18" s="1"/>
      <c r="U18" s="211" t="s">
        <v>237</v>
      </c>
      <c r="V18" s="52" t="s">
        <v>825</v>
      </c>
      <c r="W18" s="53">
        <v>370.8</v>
      </c>
      <c r="X18" s="53" t="s">
        <v>815</v>
      </c>
    </row>
    <row r="19" spans="1:24" x14ac:dyDescent="0.3">
      <c r="A19" s="1"/>
      <c r="B19" s="54" t="s">
        <v>671</v>
      </c>
      <c r="C19" s="55">
        <v>1217</v>
      </c>
      <c r="D19" s="55">
        <v>3236.3</v>
      </c>
      <c r="E19" s="55">
        <v>1395.998</v>
      </c>
      <c r="F19" s="55">
        <v>0</v>
      </c>
      <c r="G19" s="55">
        <v>0</v>
      </c>
      <c r="H19" s="55"/>
      <c r="I19" s="55"/>
      <c r="J19" s="55"/>
      <c r="K19" s="55">
        <v>37.200000000000003</v>
      </c>
      <c r="L19" s="55">
        <v>46.1</v>
      </c>
      <c r="M19" s="55">
        <v>11.1</v>
      </c>
      <c r="N19" s="55">
        <v>100.1</v>
      </c>
      <c r="O19" s="55">
        <v>332</v>
      </c>
      <c r="P19" s="55">
        <f t="shared" si="0"/>
        <v>6375.7980000000016</v>
      </c>
      <c r="Q19" s="1"/>
      <c r="R19" s="1"/>
      <c r="S19" s="1"/>
      <c r="T19" s="1"/>
      <c r="U19" s="211"/>
      <c r="V19" s="52" t="s">
        <v>826</v>
      </c>
      <c r="W19" s="53">
        <v>478.15</v>
      </c>
      <c r="X19" s="53" t="s">
        <v>815</v>
      </c>
    </row>
    <row r="20" spans="1:24" x14ac:dyDescent="0.3">
      <c r="A20" s="1"/>
      <c r="B20" s="54" t="s">
        <v>672</v>
      </c>
      <c r="C20" s="55">
        <v>1205.5</v>
      </c>
      <c r="D20" s="55">
        <v>3257.1</v>
      </c>
      <c r="E20" s="55">
        <v>1429.692</v>
      </c>
      <c r="F20" s="55">
        <v>0</v>
      </c>
      <c r="G20" s="55">
        <v>0</v>
      </c>
      <c r="H20" s="55"/>
      <c r="I20" s="55"/>
      <c r="J20" s="55"/>
      <c r="K20" s="55">
        <v>37.200000000000003</v>
      </c>
      <c r="L20" s="55">
        <v>45.5</v>
      </c>
      <c r="M20" s="55">
        <v>11.1</v>
      </c>
      <c r="N20" s="55">
        <v>183</v>
      </c>
      <c r="O20" s="55">
        <v>350.8</v>
      </c>
      <c r="P20" s="55">
        <f t="shared" si="0"/>
        <v>6519.8920000000007</v>
      </c>
      <c r="Q20" s="1"/>
      <c r="R20" s="1"/>
      <c r="S20" s="1"/>
      <c r="T20" s="1"/>
      <c r="U20" s="211"/>
      <c r="V20" s="52" t="s">
        <v>827</v>
      </c>
      <c r="W20" s="53">
        <v>488.25</v>
      </c>
      <c r="X20" s="53" t="s">
        <v>815</v>
      </c>
    </row>
    <row r="21" spans="1:24" x14ac:dyDescent="0.3">
      <c r="A21" s="1"/>
      <c r="B21" s="54" t="s">
        <v>673</v>
      </c>
      <c r="C21" s="55">
        <v>1192.7</v>
      </c>
      <c r="D21" s="55">
        <v>3376.9</v>
      </c>
      <c r="E21" s="55">
        <v>1424.3440000000001</v>
      </c>
      <c r="F21" s="55">
        <v>9.9</v>
      </c>
      <c r="G21" s="55">
        <v>0</v>
      </c>
      <c r="H21" s="55"/>
      <c r="I21" s="55"/>
      <c r="J21" s="55"/>
      <c r="K21" s="55">
        <v>37.200000000000003</v>
      </c>
      <c r="L21" s="55">
        <v>48.2</v>
      </c>
      <c r="M21" s="55">
        <v>10.6</v>
      </c>
      <c r="N21" s="55">
        <v>317.2</v>
      </c>
      <c r="O21" s="55">
        <v>341.3</v>
      </c>
      <c r="P21" s="55">
        <f t="shared" si="0"/>
        <v>6758.3440000000001</v>
      </c>
      <c r="Q21" s="1"/>
      <c r="R21" s="1"/>
      <c r="S21" s="1"/>
      <c r="T21" s="1"/>
      <c r="U21" s="211"/>
      <c r="V21" s="52" t="s">
        <v>828</v>
      </c>
      <c r="W21" s="53">
        <v>303.55</v>
      </c>
      <c r="X21" s="53" t="s">
        <v>815</v>
      </c>
    </row>
    <row r="22" spans="1:24" x14ac:dyDescent="0.3">
      <c r="A22" s="1"/>
      <c r="B22" s="56" t="s">
        <v>674</v>
      </c>
      <c r="C22" s="57">
        <v>1201</v>
      </c>
      <c r="D22" s="57">
        <v>3429.5</v>
      </c>
      <c r="E22" s="57">
        <v>1582.2180000000001</v>
      </c>
      <c r="F22" s="57">
        <v>45</v>
      </c>
      <c r="G22" s="57">
        <v>0</v>
      </c>
      <c r="H22" s="57"/>
      <c r="I22" s="57"/>
      <c r="J22" s="57"/>
      <c r="K22" s="57">
        <v>37.1</v>
      </c>
      <c r="L22" s="57">
        <v>45.1</v>
      </c>
      <c r="M22" s="57">
        <v>11.1</v>
      </c>
      <c r="N22" s="57">
        <v>335.6</v>
      </c>
      <c r="O22" s="57">
        <v>346.3</v>
      </c>
      <c r="P22" s="57">
        <f t="shared" si="0"/>
        <v>7032.9180000000015</v>
      </c>
      <c r="Q22" s="1"/>
      <c r="R22" s="1"/>
      <c r="S22" s="1"/>
      <c r="T22" s="1"/>
      <c r="U22" s="211" t="s">
        <v>451</v>
      </c>
      <c r="V22" s="52" t="s">
        <v>829</v>
      </c>
      <c r="W22" s="53">
        <v>3981.55</v>
      </c>
      <c r="X22" s="53" t="s">
        <v>815</v>
      </c>
    </row>
    <row r="23" spans="1:24" x14ac:dyDescent="0.3">
      <c r="A23" s="1"/>
      <c r="B23" s="50" t="s">
        <v>675</v>
      </c>
      <c r="C23" s="51">
        <v>1187.8</v>
      </c>
      <c r="D23" s="51">
        <v>3328.2</v>
      </c>
      <c r="E23" s="51">
        <v>1867.634</v>
      </c>
      <c r="F23" s="51">
        <v>45.7</v>
      </c>
      <c r="G23" s="51">
        <v>0</v>
      </c>
      <c r="H23" s="51"/>
      <c r="I23" s="51"/>
      <c r="J23" s="51"/>
      <c r="K23" s="51">
        <v>37.200000000000003</v>
      </c>
      <c r="L23" s="51">
        <v>44.5</v>
      </c>
      <c r="M23" s="51">
        <v>11.1</v>
      </c>
      <c r="N23" s="51">
        <v>393.8</v>
      </c>
      <c r="O23" s="51">
        <v>296.2</v>
      </c>
      <c r="P23" s="51">
        <f t="shared" si="0"/>
        <v>7212.134</v>
      </c>
      <c r="Q23" s="1"/>
      <c r="R23" s="1"/>
      <c r="S23" s="1"/>
      <c r="T23" s="1"/>
      <c r="U23" s="211" t="s">
        <v>241</v>
      </c>
      <c r="V23" s="52" t="s">
        <v>830</v>
      </c>
      <c r="W23" s="53" t="s">
        <v>815</v>
      </c>
      <c r="X23" s="53">
        <v>186.45</v>
      </c>
    </row>
    <row r="24" spans="1:24" x14ac:dyDescent="0.3">
      <c r="A24" s="1"/>
      <c r="B24" s="54" t="s">
        <v>676</v>
      </c>
      <c r="C24" s="55">
        <v>1199.0999999999999</v>
      </c>
      <c r="D24" s="55">
        <v>3480</v>
      </c>
      <c r="E24" s="55">
        <v>2010.65</v>
      </c>
      <c r="F24" s="55">
        <v>45</v>
      </c>
      <c r="G24" s="55">
        <v>0</v>
      </c>
      <c r="H24" s="55"/>
      <c r="I24" s="55"/>
      <c r="J24" s="55"/>
      <c r="K24" s="55">
        <v>36.6</v>
      </c>
      <c r="L24" s="55">
        <v>44.9</v>
      </c>
      <c r="M24" s="55">
        <v>10.8</v>
      </c>
      <c r="N24" s="55">
        <v>414.9</v>
      </c>
      <c r="O24" s="55">
        <v>241.4</v>
      </c>
      <c r="P24" s="55">
        <f t="shared" si="0"/>
        <v>7483.3499999999995</v>
      </c>
      <c r="Q24" s="1"/>
      <c r="R24" s="1"/>
      <c r="S24" s="1"/>
      <c r="T24" s="1"/>
      <c r="U24" s="211"/>
      <c r="V24" s="52" t="s">
        <v>831</v>
      </c>
      <c r="W24" s="53" t="s">
        <v>815</v>
      </c>
      <c r="X24" s="53">
        <v>62.65</v>
      </c>
    </row>
    <row r="25" spans="1:24" x14ac:dyDescent="0.3">
      <c r="A25" s="1"/>
      <c r="B25" s="54" t="s">
        <v>677</v>
      </c>
      <c r="C25" s="55">
        <v>1199.8</v>
      </c>
      <c r="D25" s="55">
        <v>3514.2</v>
      </c>
      <c r="E25" s="55">
        <v>2071.3690000000001</v>
      </c>
      <c r="F25" s="55">
        <v>45.3</v>
      </c>
      <c r="G25" s="55">
        <v>21.2</v>
      </c>
      <c r="H25" s="55"/>
      <c r="I25" s="55"/>
      <c r="J25" s="55"/>
      <c r="K25" s="55">
        <v>37.200000000000003</v>
      </c>
      <c r="L25" s="55">
        <v>44.6</v>
      </c>
      <c r="M25" s="55">
        <v>9.9</v>
      </c>
      <c r="N25" s="55">
        <v>412.1</v>
      </c>
      <c r="O25" s="55">
        <v>262.2</v>
      </c>
      <c r="P25" s="55">
        <f t="shared" si="0"/>
        <v>7617.8690000000006</v>
      </c>
      <c r="Q25" s="1"/>
      <c r="R25" s="1"/>
      <c r="S25" s="1"/>
      <c r="T25" s="1"/>
      <c r="U25" s="211" t="s">
        <v>480</v>
      </c>
      <c r="V25" s="52" t="s">
        <v>832</v>
      </c>
      <c r="W25" s="53">
        <v>86.3</v>
      </c>
      <c r="X25" s="53" t="s">
        <v>815</v>
      </c>
    </row>
    <row r="26" spans="1:24" x14ac:dyDescent="0.3">
      <c r="A26" s="1"/>
      <c r="B26" s="54" t="s">
        <v>678</v>
      </c>
      <c r="C26" s="55">
        <v>1190</v>
      </c>
      <c r="D26" s="55">
        <v>3480.2</v>
      </c>
      <c r="E26" s="55">
        <v>2109.3530000000001</v>
      </c>
      <c r="F26" s="55">
        <v>45.8</v>
      </c>
      <c r="G26" s="55">
        <v>66</v>
      </c>
      <c r="H26" s="55"/>
      <c r="I26" s="55"/>
      <c r="J26" s="55"/>
      <c r="K26" s="55">
        <v>37.200000000000003</v>
      </c>
      <c r="L26" s="55">
        <v>45.9</v>
      </c>
      <c r="M26" s="55">
        <v>10.9</v>
      </c>
      <c r="N26" s="55">
        <v>447</v>
      </c>
      <c r="O26" s="55">
        <v>298.89999999999998</v>
      </c>
      <c r="P26" s="55">
        <f t="shared" si="0"/>
        <v>7731.2529999999988</v>
      </c>
      <c r="Q26" s="1"/>
      <c r="R26" s="1"/>
      <c r="S26" s="1"/>
      <c r="T26" s="1"/>
      <c r="U26" s="211" t="s">
        <v>449</v>
      </c>
      <c r="V26" s="52" t="s">
        <v>833</v>
      </c>
      <c r="W26" s="53" t="s">
        <v>815</v>
      </c>
      <c r="X26" s="53">
        <v>15541.45</v>
      </c>
    </row>
    <row r="27" spans="1:24" x14ac:dyDescent="0.3">
      <c r="A27" s="1"/>
      <c r="B27" s="54" t="s">
        <v>679</v>
      </c>
      <c r="C27" s="55">
        <v>1193.2</v>
      </c>
      <c r="D27" s="55">
        <v>3523.2</v>
      </c>
      <c r="E27" s="55">
        <v>2118.96</v>
      </c>
      <c r="F27" s="55">
        <v>46</v>
      </c>
      <c r="G27" s="55">
        <v>58.7</v>
      </c>
      <c r="H27" s="55"/>
      <c r="I27" s="55"/>
      <c r="J27" s="55"/>
      <c r="K27" s="55">
        <v>37.200000000000003</v>
      </c>
      <c r="L27" s="55">
        <v>45</v>
      </c>
      <c r="M27" s="55">
        <v>10.7</v>
      </c>
      <c r="N27" s="55">
        <v>445.2</v>
      </c>
      <c r="O27" s="55">
        <v>317.39999999999998</v>
      </c>
      <c r="P27" s="55">
        <f t="shared" si="0"/>
        <v>7795.5599999999986</v>
      </c>
      <c r="Q27" s="1"/>
      <c r="R27" s="1"/>
      <c r="S27" s="1"/>
      <c r="T27" s="1"/>
      <c r="U27" s="211"/>
      <c r="V27" s="52" t="s">
        <v>834</v>
      </c>
      <c r="W27" s="53">
        <v>5264.15</v>
      </c>
      <c r="X27" s="53" t="s">
        <v>815</v>
      </c>
    </row>
    <row r="28" spans="1:24" x14ac:dyDescent="0.3">
      <c r="A28" s="1"/>
      <c r="B28" s="54" t="s">
        <v>680</v>
      </c>
      <c r="C28" s="55">
        <v>1190.2</v>
      </c>
      <c r="D28" s="55">
        <v>3386.6</v>
      </c>
      <c r="E28" s="55">
        <v>2112.942</v>
      </c>
      <c r="F28" s="55">
        <v>45.8</v>
      </c>
      <c r="G28" s="55">
        <v>81.3</v>
      </c>
      <c r="H28" s="55"/>
      <c r="I28" s="55"/>
      <c r="J28" s="55"/>
      <c r="K28" s="55">
        <v>37.4</v>
      </c>
      <c r="L28" s="55">
        <v>42.6</v>
      </c>
      <c r="M28" s="55">
        <v>10.7</v>
      </c>
      <c r="N28" s="55">
        <v>452.5</v>
      </c>
      <c r="O28" s="55">
        <v>388.9</v>
      </c>
      <c r="P28" s="55">
        <f t="shared" si="0"/>
        <v>7748.942</v>
      </c>
      <c r="Q28" s="1"/>
      <c r="R28" s="1"/>
      <c r="S28" s="1"/>
      <c r="T28" s="1"/>
      <c r="U28" s="211" t="s">
        <v>468</v>
      </c>
      <c r="V28" s="52" t="s">
        <v>835</v>
      </c>
      <c r="W28" s="53">
        <v>121.2</v>
      </c>
      <c r="X28" s="53" t="s">
        <v>815</v>
      </c>
    </row>
    <row r="29" spans="1:24" x14ac:dyDescent="0.3">
      <c r="A29" s="1"/>
      <c r="B29" s="54" t="s">
        <v>681</v>
      </c>
      <c r="C29" s="55">
        <v>1196.5999999999999</v>
      </c>
      <c r="D29" s="55">
        <v>3468.8</v>
      </c>
      <c r="E29" s="55">
        <v>2114.2939999999999</v>
      </c>
      <c r="F29" s="55">
        <v>46.3</v>
      </c>
      <c r="G29" s="55">
        <v>80.900000000000006</v>
      </c>
      <c r="H29" s="55"/>
      <c r="I29" s="55"/>
      <c r="J29" s="55"/>
      <c r="K29" s="55">
        <v>37</v>
      </c>
      <c r="L29" s="55">
        <v>32.6</v>
      </c>
      <c r="M29" s="55">
        <v>10.7</v>
      </c>
      <c r="N29" s="55">
        <v>462.4</v>
      </c>
      <c r="O29" s="55">
        <v>480.6</v>
      </c>
      <c r="P29" s="55">
        <f t="shared" si="0"/>
        <v>7930.1939999999995</v>
      </c>
      <c r="Q29" s="1"/>
      <c r="R29" s="1"/>
      <c r="S29" s="1"/>
      <c r="T29" s="1"/>
      <c r="U29" s="211" t="s">
        <v>483</v>
      </c>
      <c r="V29" s="52" t="s">
        <v>836</v>
      </c>
      <c r="W29" s="53">
        <v>479.4</v>
      </c>
      <c r="X29" s="53" t="s">
        <v>815</v>
      </c>
    </row>
    <row r="30" spans="1:24" x14ac:dyDescent="0.3">
      <c r="A30" s="1"/>
      <c r="B30" s="56" t="s">
        <v>682</v>
      </c>
      <c r="C30" s="57">
        <v>1194.3</v>
      </c>
      <c r="D30" s="57">
        <v>3345.3</v>
      </c>
      <c r="E30" s="57">
        <v>2109.9009999999998</v>
      </c>
      <c r="F30" s="57">
        <v>46.5</v>
      </c>
      <c r="G30" s="57">
        <v>80.7</v>
      </c>
      <c r="H30" s="57"/>
      <c r="I30" s="57"/>
      <c r="J30" s="57"/>
      <c r="K30" s="57">
        <v>37.1</v>
      </c>
      <c r="L30" s="57">
        <v>45.2</v>
      </c>
      <c r="M30" s="57">
        <v>10.5</v>
      </c>
      <c r="N30" s="57">
        <v>453.6</v>
      </c>
      <c r="O30" s="57">
        <v>544.6</v>
      </c>
      <c r="P30" s="57">
        <f t="shared" si="0"/>
        <v>7867.7010000000009</v>
      </c>
      <c r="Q30" s="1"/>
      <c r="R30" s="1"/>
      <c r="S30" s="1"/>
      <c r="T30" s="1"/>
      <c r="U30" s="211" t="s">
        <v>469</v>
      </c>
      <c r="V30" s="52" t="s">
        <v>837</v>
      </c>
      <c r="W30" s="53">
        <v>485.3</v>
      </c>
      <c r="X30" s="53" t="s">
        <v>815</v>
      </c>
    </row>
    <row r="31" spans="1:24" x14ac:dyDescent="0.3">
      <c r="A31" s="1"/>
      <c r="B31" s="50" t="s">
        <v>683</v>
      </c>
      <c r="C31" s="51">
        <v>1173.3</v>
      </c>
      <c r="D31" s="51">
        <v>3265.1</v>
      </c>
      <c r="E31" s="51">
        <v>2061.107</v>
      </c>
      <c r="F31" s="51">
        <v>46.3</v>
      </c>
      <c r="G31" s="51">
        <v>81</v>
      </c>
      <c r="H31" s="51"/>
      <c r="I31" s="51"/>
      <c r="J31" s="51"/>
      <c r="K31" s="51">
        <v>37.200000000000003</v>
      </c>
      <c r="L31" s="51">
        <v>43.1</v>
      </c>
      <c r="M31" s="51">
        <v>10.4</v>
      </c>
      <c r="N31" s="51">
        <v>449.6</v>
      </c>
      <c r="O31" s="51">
        <v>622.4</v>
      </c>
      <c r="P31" s="51">
        <f t="shared" si="0"/>
        <v>7789.5069999999996</v>
      </c>
      <c r="Q31" s="1"/>
      <c r="R31" s="1"/>
      <c r="S31" s="1"/>
      <c r="T31" s="1"/>
      <c r="U31" s="211" t="s">
        <v>453</v>
      </c>
      <c r="V31" s="52" t="s">
        <v>838</v>
      </c>
      <c r="W31" s="53" t="s">
        <v>815</v>
      </c>
      <c r="X31" s="53">
        <v>10934.5</v>
      </c>
    </row>
    <row r="32" spans="1:24" x14ac:dyDescent="0.3">
      <c r="A32" s="1"/>
      <c r="B32" s="54" t="s">
        <v>684</v>
      </c>
      <c r="C32" s="55">
        <v>1172.9000000000001</v>
      </c>
      <c r="D32" s="55">
        <v>3320.1</v>
      </c>
      <c r="E32" s="55">
        <v>1976.8330000000001</v>
      </c>
      <c r="F32" s="55">
        <v>46.5</v>
      </c>
      <c r="G32" s="55">
        <v>80.5</v>
      </c>
      <c r="H32" s="55"/>
      <c r="I32" s="55"/>
      <c r="J32" s="55"/>
      <c r="K32" s="55">
        <v>37.1</v>
      </c>
      <c r="L32" s="55">
        <v>44.7</v>
      </c>
      <c r="M32" s="55">
        <v>10.4</v>
      </c>
      <c r="N32" s="55">
        <v>428.5</v>
      </c>
      <c r="O32" s="55">
        <v>657.3</v>
      </c>
      <c r="P32" s="55">
        <f t="shared" si="0"/>
        <v>7774.8330000000005</v>
      </c>
      <c r="Q32" s="1"/>
      <c r="R32" s="1"/>
      <c r="S32" s="1"/>
      <c r="T32" s="1"/>
      <c r="U32" s="211"/>
      <c r="V32" s="52" t="s">
        <v>839</v>
      </c>
      <c r="W32" s="53">
        <v>156</v>
      </c>
      <c r="X32" s="53" t="s">
        <v>815</v>
      </c>
    </row>
    <row r="33" spans="1:24" x14ac:dyDescent="0.3">
      <c r="A33" s="1"/>
      <c r="B33" s="54" t="s">
        <v>685</v>
      </c>
      <c r="C33" s="55">
        <v>1178.0999999999999</v>
      </c>
      <c r="D33" s="55">
        <v>3140.1</v>
      </c>
      <c r="E33" s="55">
        <v>1971.538</v>
      </c>
      <c r="F33" s="55">
        <v>46.8</v>
      </c>
      <c r="G33" s="55">
        <v>29.2</v>
      </c>
      <c r="H33" s="55"/>
      <c r="I33" s="55"/>
      <c r="J33" s="55"/>
      <c r="K33" s="55">
        <v>37.299999999999997</v>
      </c>
      <c r="L33" s="55">
        <v>46.2</v>
      </c>
      <c r="M33" s="55">
        <v>10.3</v>
      </c>
      <c r="N33" s="55">
        <v>456.8</v>
      </c>
      <c r="O33" s="55">
        <v>682.2</v>
      </c>
      <c r="P33" s="55">
        <f t="shared" si="0"/>
        <v>7598.5379999999996</v>
      </c>
      <c r="Q33" s="1"/>
      <c r="R33" s="1"/>
      <c r="S33" s="1"/>
      <c r="T33" s="1"/>
      <c r="U33" s="211" t="s">
        <v>247</v>
      </c>
      <c r="V33" s="52" t="s">
        <v>840</v>
      </c>
      <c r="W33" s="53" t="s">
        <v>815</v>
      </c>
      <c r="X33" s="53">
        <v>867.7</v>
      </c>
    </row>
    <row r="34" spans="1:24" x14ac:dyDescent="0.3">
      <c r="A34" s="1"/>
      <c r="B34" s="54" t="s">
        <v>686</v>
      </c>
      <c r="C34" s="55">
        <v>1198.9000000000001</v>
      </c>
      <c r="D34" s="55">
        <v>3338.6</v>
      </c>
      <c r="E34" s="55">
        <v>1869.595</v>
      </c>
      <c r="F34" s="55">
        <v>47</v>
      </c>
      <c r="G34" s="55">
        <v>29</v>
      </c>
      <c r="H34" s="55"/>
      <c r="I34" s="55"/>
      <c r="J34" s="55"/>
      <c r="K34" s="55">
        <v>37.1</v>
      </c>
      <c r="L34" s="55">
        <v>44.6</v>
      </c>
      <c r="M34" s="55">
        <v>10.199999999999999</v>
      </c>
      <c r="N34" s="55">
        <v>420</v>
      </c>
      <c r="O34" s="55">
        <v>707.4</v>
      </c>
      <c r="P34" s="55">
        <f t="shared" si="0"/>
        <v>7702.3950000000004</v>
      </c>
      <c r="Q34" s="1"/>
      <c r="R34" s="1"/>
      <c r="S34" s="1"/>
      <c r="T34" s="1"/>
      <c r="U34" s="211" t="s">
        <v>470</v>
      </c>
      <c r="V34" s="52" t="s">
        <v>841</v>
      </c>
      <c r="W34" s="53">
        <v>480</v>
      </c>
      <c r="X34" s="53" t="s">
        <v>815</v>
      </c>
    </row>
    <row r="35" spans="1:24" x14ac:dyDescent="0.3">
      <c r="A35" s="1"/>
      <c r="B35" s="54" t="s">
        <v>687</v>
      </c>
      <c r="C35" s="55">
        <v>1207.2</v>
      </c>
      <c r="D35" s="55">
        <v>3492.8</v>
      </c>
      <c r="E35" s="55">
        <v>1724.5409999999999</v>
      </c>
      <c r="F35" s="55">
        <v>46.3</v>
      </c>
      <c r="G35" s="55">
        <v>28.6</v>
      </c>
      <c r="H35" s="55"/>
      <c r="I35" s="55"/>
      <c r="J35" s="55"/>
      <c r="K35" s="55">
        <v>37</v>
      </c>
      <c r="L35" s="55">
        <v>42.1</v>
      </c>
      <c r="M35" s="55">
        <v>10.3</v>
      </c>
      <c r="N35" s="55">
        <v>445.4</v>
      </c>
      <c r="O35" s="55">
        <v>740.2</v>
      </c>
      <c r="P35" s="55">
        <f t="shared" si="0"/>
        <v>7774.4410000000007</v>
      </c>
      <c r="Q35" s="1"/>
      <c r="R35" s="1"/>
      <c r="S35" s="1"/>
      <c r="T35" s="1"/>
      <c r="U35" s="211" t="s">
        <v>471</v>
      </c>
      <c r="V35" s="52" t="s">
        <v>842</v>
      </c>
      <c r="W35" s="53">
        <v>456.45</v>
      </c>
      <c r="X35" s="53" t="s">
        <v>815</v>
      </c>
    </row>
    <row r="36" spans="1:24" x14ac:dyDescent="0.3">
      <c r="A36" s="1"/>
      <c r="B36" s="54" t="s">
        <v>688</v>
      </c>
      <c r="C36" s="55">
        <v>1205.0999999999999</v>
      </c>
      <c r="D36" s="55">
        <v>3532.7</v>
      </c>
      <c r="E36" s="55">
        <v>1732.288</v>
      </c>
      <c r="F36" s="55">
        <v>46.3</v>
      </c>
      <c r="G36" s="55">
        <v>28.9</v>
      </c>
      <c r="H36" s="55"/>
      <c r="I36" s="55"/>
      <c r="J36" s="55"/>
      <c r="K36" s="55">
        <v>37</v>
      </c>
      <c r="L36" s="55">
        <v>41.6</v>
      </c>
      <c r="M36" s="55">
        <v>10.6</v>
      </c>
      <c r="N36" s="55">
        <v>429.9</v>
      </c>
      <c r="O36" s="55">
        <v>723.7</v>
      </c>
      <c r="P36" s="55">
        <f t="shared" si="0"/>
        <v>7788.0879999999997</v>
      </c>
      <c r="Q36" s="1"/>
      <c r="R36" s="1"/>
      <c r="S36" s="1"/>
      <c r="T36" s="1"/>
      <c r="U36" s="211" t="s">
        <v>87</v>
      </c>
      <c r="V36" s="52" t="s">
        <v>91</v>
      </c>
      <c r="W36" s="53" t="s">
        <v>815</v>
      </c>
      <c r="X36" s="53">
        <v>2744.75</v>
      </c>
    </row>
    <row r="37" spans="1:24" x14ac:dyDescent="0.3">
      <c r="A37" s="1"/>
      <c r="B37" s="54" t="s">
        <v>689</v>
      </c>
      <c r="C37" s="55">
        <v>1198.5999999999999</v>
      </c>
      <c r="D37" s="55">
        <v>3483.4</v>
      </c>
      <c r="E37" s="55">
        <v>1872.7919999999999</v>
      </c>
      <c r="F37" s="55">
        <v>46.8</v>
      </c>
      <c r="G37" s="55">
        <v>29.2</v>
      </c>
      <c r="H37" s="55"/>
      <c r="I37" s="55"/>
      <c r="J37" s="55"/>
      <c r="K37" s="55">
        <v>36.9</v>
      </c>
      <c r="L37" s="55">
        <v>42.6</v>
      </c>
      <c r="M37" s="55">
        <v>11.1</v>
      </c>
      <c r="N37" s="55">
        <v>387.4</v>
      </c>
      <c r="O37" s="55">
        <v>744.7</v>
      </c>
      <c r="P37" s="55">
        <f t="shared" si="0"/>
        <v>7853.4919999999993</v>
      </c>
      <c r="Q37" s="1"/>
      <c r="R37" s="1"/>
      <c r="S37" s="1"/>
      <c r="T37" s="1"/>
      <c r="U37" s="211"/>
      <c r="V37" s="52" t="s">
        <v>843</v>
      </c>
      <c r="W37" s="53" t="s">
        <v>815</v>
      </c>
      <c r="X37" s="53">
        <v>3137.4</v>
      </c>
    </row>
    <row r="38" spans="1:24" x14ac:dyDescent="0.3">
      <c r="A38" s="1"/>
      <c r="B38" s="56" t="s">
        <v>690</v>
      </c>
      <c r="C38" s="57">
        <v>1187.7</v>
      </c>
      <c r="D38" s="57">
        <v>3332.7</v>
      </c>
      <c r="E38" s="57">
        <v>1955.7760000000001</v>
      </c>
      <c r="F38" s="57">
        <v>45.9</v>
      </c>
      <c r="G38" s="57">
        <v>29.1</v>
      </c>
      <c r="H38" s="57"/>
      <c r="I38" s="57"/>
      <c r="J38" s="57"/>
      <c r="K38" s="57">
        <v>37.1</v>
      </c>
      <c r="L38" s="57">
        <v>43.3</v>
      </c>
      <c r="M38" s="57">
        <v>11.3</v>
      </c>
      <c r="N38" s="57">
        <v>327.7</v>
      </c>
      <c r="O38" s="57">
        <v>747</v>
      </c>
      <c r="P38" s="57">
        <f t="shared" si="0"/>
        <v>7717.576</v>
      </c>
      <c r="Q38" s="1"/>
      <c r="R38" s="1"/>
      <c r="S38" s="1"/>
      <c r="T38" s="1"/>
      <c r="U38" s="211" t="s">
        <v>485</v>
      </c>
      <c r="V38" s="52" t="s">
        <v>844</v>
      </c>
      <c r="W38" s="53">
        <v>504</v>
      </c>
      <c r="X38" s="53" t="s">
        <v>815</v>
      </c>
    </row>
    <row r="39" spans="1:24" x14ac:dyDescent="0.3">
      <c r="A39" s="1"/>
      <c r="B39" s="50" t="s">
        <v>691</v>
      </c>
      <c r="C39" s="51">
        <v>1195.7</v>
      </c>
      <c r="D39" s="51">
        <v>3351.2</v>
      </c>
      <c r="E39" s="51">
        <v>1966.454</v>
      </c>
      <c r="F39" s="51">
        <v>46.3</v>
      </c>
      <c r="G39" s="51">
        <v>29.2</v>
      </c>
      <c r="H39" s="51"/>
      <c r="I39" s="51"/>
      <c r="J39" s="51"/>
      <c r="K39" s="51">
        <v>37</v>
      </c>
      <c r="L39" s="51">
        <v>44.9</v>
      </c>
      <c r="M39" s="51">
        <v>11.6</v>
      </c>
      <c r="N39" s="51">
        <v>243.9</v>
      </c>
      <c r="O39" s="51">
        <v>737.8</v>
      </c>
      <c r="P39" s="51">
        <f t="shared" si="0"/>
        <v>7664.0539999999992</v>
      </c>
      <c r="Q39" s="1"/>
      <c r="R39" s="1"/>
      <c r="S39" s="1"/>
      <c r="T39" s="1"/>
      <c r="U39" s="211"/>
      <c r="V39" s="52" t="s">
        <v>845</v>
      </c>
      <c r="W39" s="53">
        <v>175.8</v>
      </c>
      <c r="X39" s="53" t="s">
        <v>815</v>
      </c>
    </row>
    <row r="40" spans="1:24" x14ac:dyDescent="0.3">
      <c r="A40" s="1"/>
      <c r="B40" s="54" t="s">
        <v>692</v>
      </c>
      <c r="C40" s="55">
        <v>1187.3</v>
      </c>
      <c r="D40" s="55">
        <v>3159</v>
      </c>
      <c r="E40" s="55">
        <v>1954.354</v>
      </c>
      <c r="F40" s="55">
        <v>46.4</v>
      </c>
      <c r="G40" s="55">
        <v>29.3</v>
      </c>
      <c r="H40" s="55"/>
      <c r="I40" s="55"/>
      <c r="J40" s="55"/>
      <c r="K40" s="55">
        <v>37.200000000000003</v>
      </c>
      <c r="L40" s="55">
        <v>43.6</v>
      </c>
      <c r="M40" s="55">
        <v>11.8</v>
      </c>
      <c r="N40" s="55">
        <v>158</v>
      </c>
      <c r="O40" s="55">
        <v>765.4</v>
      </c>
      <c r="P40" s="55">
        <f t="shared" si="0"/>
        <v>7392.3540000000003</v>
      </c>
      <c r="Q40" s="1"/>
      <c r="R40" s="1"/>
      <c r="S40" s="1"/>
      <c r="T40" s="1"/>
      <c r="U40" s="211" t="s">
        <v>30</v>
      </c>
      <c r="V40" s="52" t="s">
        <v>846</v>
      </c>
      <c r="W40" s="53">
        <v>480</v>
      </c>
      <c r="X40" s="53" t="s">
        <v>815</v>
      </c>
    </row>
    <row r="41" spans="1:24" x14ac:dyDescent="0.3">
      <c r="A41" s="1"/>
      <c r="B41" s="54" t="s">
        <v>693</v>
      </c>
      <c r="C41" s="55">
        <v>1190.4000000000001</v>
      </c>
      <c r="D41" s="55">
        <v>3325.9</v>
      </c>
      <c r="E41" s="55">
        <v>1845.079</v>
      </c>
      <c r="F41" s="55">
        <v>46.1</v>
      </c>
      <c r="G41" s="55">
        <v>29.6</v>
      </c>
      <c r="H41" s="55"/>
      <c r="I41" s="55"/>
      <c r="J41" s="55"/>
      <c r="K41" s="55">
        <v>37.4</v>
      </c>
      <c r="L41" s="55">
        <v>44.8</v>
      </c>
      <c r="M41" s="55">
        <v>11.8</v>
      </c>
      <c r="N41" s="55">
        <v>65.099999999999994</v>
      </c>
      <c r="O41" s="55">
        <v>741.2</v>
      </c>
      <c r="P41" s="55">
        <f t="shared" si="0"/>
        <v>7337.3790000000008</v>
      </c>
      <c r="Q41" s="1"/>
      <c r="R41" s="1"/>
      <c r="S41" s="1"/>
      <c r="T41" s="1"/>
      <c r="U41" s="211"/>
      <c r="V41" s="52" t="s">
        <v>847</v>
      </c>
      <c r="W41" s="53">
        <v>474</v>
      </c>
      <c r="X41" s="53" t="s">
        <v>815</v>
      </c>
    </row>
    <row r="42" spans="1:24" x14ac:dyDescent="0.3">
      <c r="A42" s="1"/>
      <c r="B42" s="54" t="s">
        <v>694</v>
      </c>
      <c r="C42" s="55">
        <v>1198.0999999999999</v>
      </c>
      <c r="D42" s="55">
        <v>3241.4</v>
      </c>
      <c r="E42" s="55">
        <v>1871.01</v>
      </c>
      <c r="F42" s="55">
        <v>46.6</v>
      </c>
      <c r="G42" s="55">
        <v>29.6</v>
      </c>
      <c r="H42" s="55"/>
      <c r="I42" s="55"/>
      <c r="J42" s="55"/>
      <c r="K42" s="55">
        <v>37</v>
      </c>
      <c r="L42" s="55">
        <v>38.299999999999997</v>
      </c>
      <c r="M42" s="55">
        <v>11.8</v>
      </c>
      <c r="N42" s="55">
        <v>17</v>
      </c>
      <c r="O42" s="55">
        <v>744.4</v>
      </c>
      <c r="P42" s="55">
        <f t="shared" si="0"/>
        <v>7235.2100000000009</v>
      </c>
      <c r="Q42" s="1"/>
      <c r="R42" s="1"/>
      <c r="S42" s="1"/>
      <c r="T42" s="1"/>
      <c r="U42" s="211"/>
      <c r="V42" s="52" t="s">
        <v>848</v>
      </c>
      <c r="W42" s="53">
        <v>463.15</v>
      </c>
      <c r="X42" s="53" t="s">
        <v>815</v>
      </c>
    </row>
    <row r="43" spans="1:24" x14ac:dyDescent="0.3">
      <c r="A43" s="1"/>
      <c r="B43" s="54" t="s">
        <v>695</v>
      </c>
      <c r="C43" s="55">
        <v>1190.5</v>
      </c>
      <c r="D43" s="55">
        <v>3277</v>
      </c>
      <c r="E43" s="55">
        <v>1866.9870000000001</v>
      </c>
      <c r="F43" s="55">
        <v>46.6</v>
      </c>
      <c r="G43" s="55">
        <v>29.3</v>
      </c>
      <c r="H43" s="55"/>
      <c r="I43" s="55"/>
      <c r="J43" s="55"/>
      <c r="K43" s="55">
        <v>37.4</v>
      </c>
      <c r="L43" s="55">
        <v>37.700000000000003</v>
      </c>
      <c r="M43" s="55">
        <v>11.8</v>
      </c>
      <c r="N43" s="55">
        <v>2.4</v>
      </c>
      <c r="O43" s="55">
        <v>710.8</v>
      </c>
      <c r="P43" s="55">
        <f t="shared" si="0"/>
        <v>7210.4870000000001</v>
      </c>
      <c r="Q43" s="1"/>
      <c r="R43" s="1"/>
      <c r="S43" s="1"/>
      <c r="T43" s="1"/>
      <c r="U43" s="211"/>
      <c r="V43" s="52" t="s">
        <v>849</v>
      </c>
      <c r="W43" s="53">
        <v>136.35</v>
      </c>
      <c r="X43" s="53" t="s">
        <v>815</v>
      </c>
    </row>
    <row r="44" spans="1:24" x14ac:dyDescent="0.3">
      <c r="A44" s="1"/>
      <c r="B44" s="54" t="s">
        <v>696</v>
      </c>
      <c r="C44" s="55">
        <v>1184.8</v>
      </c>
      <c r="D44" s="55">
        <v>3413.8</v>
      </c>
      <c r="E44" s="55">
        <v>1868.527</v>
      </c>
      <c r="F44" s="55">
        <v>46.5</v>
      </c>
      <c r="G44" s="55">
        <v>29.3</v>
      </c>
      <c r="H44" s="55"/>
      <c r="I44" s="55"/>
      <c r="J44" s="55"/>
      <c r="K44" s="55">
        <v>37.5</v>
      </c>
      <c r="L44" s="55">
        <v>36.9</v>
      </c>
      <c r="M44" s="55">
        <v>12.1</v>
      </c>
      <c r="N44" s="55">
        <v>0</v>
      </c>
      <c r="O44" s="55">
        <v>704.7</v>
      </c>
      <c r="P44" s="55">
        <f t="shared" si="0"/>
        <v>7334.1270000000004</v>
      </c>
      <c r="Q44" s="1"/>
      <c r="R44" s="1"/>
      <c r="S44" s="1"/>
      <c r="T44" s="1"/>
      <c r="U44" s="211" t="s">
        <v>472</v>
      </c>
      <c r="V44" s="52" t="s">
        <v>850</v>
      </c>
      <c r="W44" s="53">
        <v>83.5</v>
      </c>
      <c r="X44" s="53" t="s">
        <v>815</v>
      </c>
    </row>
    <row r="45" spans="1:24" x14ac:dyDescent="0.3">
      <c r="A45" s="1"/>
      <c r="B45" s="54" t="s">
        <v>697</v>
      </c>
      <c r="C45" s="55">
        <v>1194.3</v>
      </c>
      <c r="D45" s="55">
        <v>3361.7</v>
      </c>
      <c r="E45" s="55">
        <v>2020.9480000000001</v>
      </c>
      <c r="F45" s="55">
        <v>46.8</v>
      </c>
      <c r="G45" s="55">
        <v>28.7</v>
      </c>
      <c r="H45" s="55"/>
      <c r="I45" s="55"/>
      <c r="J45" s="55"/>
      <c r="K45" s="55">
        <v>37.200000000000003</v>
      </c>
      <c r="L45" s="55">
        <v>36.6</v>
      </c>
      <c r="M45" s="55">
        <v>12.3</v>
      </c>
      <c r="N45" s="55">
        <v>0</v>
      </c>
      <c r="O45" s="55">
        <v>722</v>
      </c>
      <c r="P45" s="55">
        <f t="shared" si="0"/>
        <v>7460.5480000000007</v>
      </c>
      <c r="Q45" s="1"/>
      <c r="R45" s="1"/>
      <c r="S45" s="1"/>
      <c r="T45" s="1"/>
      <c r="U45" s="211" t="s">
        <v>456</v>
      </c>
      <c r="V45" s="52" t="s">
        <v>851</v>
      </c>
      <c r="W45" s="53">
        <v>441.65</v>
      </c>
      <c r="X45" s="53" t="s">
        <v>815</v>
      </c>
    </row>
    <row r="46" spans="1:24" x14ac:dyDescent="0.3">
      <c r="A46" s="1"/>
      <c r="B46" s="56" t="s">
        <v>698</v>
      </c>
      <c r="C46" s="57">
        <v>1199</v>
      </c>
      <c r="D46" s="57">
        <v>3305.3</v>
      </c>
      <c r="E46" s="57">
        <v>2017.348</v>
      </c>
      <c r="F46" s="57">
        <v>46.7</v>
      </c>
      <c r="G46" s="57">
        <v>29.7</v>
      </c>
      <c r="H46" s="57"/>
      <c r="I46" s="57"/>
      <c r="J46" s="57"/>
      <c r="K46" s="57">
        <v>37.200000000000003</v>
      </c>
      <c r="L46" s="57">
        <v>35.9</v>
      </c>
      <c r="M46" s="57">
        <v>12.3</v>
      </c>
      <c r="N46" s="57">
        <v>0</v>
      </c>
      <c r="O46" s="57">
        <v>734.4</v>
      </c>
      <c r="P46" s="57">
        <f t="shared" si="0"/>
        <v>7417.847999999999</v>
      </c>
      <c r="Q46" s="1"/>
      <c r="R46" s="1"/>
      <c r="S46" s="1"/>
      <c r="T46" s="1"/>
      <c r="U46" s="211" t="s">
        <v>473</v>
      </c>
      <c r="V46" s="52" t="s">
        <v>852</v>
      </c>
      <c r="W46" s="53">
        <v>451.2</v>
      </c>
      <c r="X46" s="53" t="s">
        <v>815</v>
      </c>
    </row>
    <row r="47" spans="1:24" x14ac:dyDescent="0.3">
      <c r="A47" s="1"/>
      <c r="B47" s="50" t="s">
        <v>699</v>
      </c>
      <c r="C47" s="51">
        <v>1204.5</v>
      </c>
      <c r="D47" s="51">
        <v>3402.2</v>
      </c>
      <c r="E47" s="51">
        <v>1925.8140000000001</v>
      </c>
      <c r="F47" s="51">
        <v>47.2</v>
      </c>
      <c r="G47" s="51">
        <v>29.1</v>
      </c>
      <c r="H47" s="51"/>
      <c r="I47" s="51"/>
      <c r="J47" s="51"/>
      <c r="K47" s="51">
        <v>37</v>
      </c>
      <c r="L47" s="51">
        <v>36.4</v>
      </c>
      <c r="M47" s="51">
        <v>11.6</v>
      </c>
      <c r="N47" s="51">
        <v>0</v>
      </c>
      <c r="O47" s="51">
        <v>708.8</v>
      </c>
      <c r="P47" s="51">
        <f t="shared" si="0"/>
        <v>7402.6140000000005</v>
      </c>
      <c r="Q47" s="1"/>
      <c r="R47" s="1"/>
      <c r="S47" s="1"/>
      <c r="T47" s="1"/>
      <c r="U47" s="211" t="s">
        <v>458</v>
      </c>
      <c r="V47" s="52" t="s">
        <v>853</v>
      </c>
      <c r="W47" s="53">
        <v>2168.75</v>
      </c>
      <c r="X47" s="53" t="s">
        <v>815</v>
      </c>
    </row>
    <row r="48" spans="1:24" x14ac:dyDescent="0.3">
      <c r="A48" s="1"/>
      <c r="B48" s="54" t="s">
        <v>700</v>
      </c>
      <c r="C48" s="55">
        <v>1201.0999999999999</v>
      </c>
      <c r="D48" s="55">
        <v>3558.4</v>
      </c>
      <c r="E48" s="55">
        <v>1824.711</v>
      </c>
      <c r="F48" s="55">
        <v>46.2</v>
      </c>
      <c r="G48" s="55">
        <v>29.8</v>
      </c>
      <c r="H48" s="55"/>
      <c r="I48" s="55"/>
      <c r="J48" s="55"/>
      <c r="K48" s="55">
        <v>36.799999999999997</v>
      </c>
      <c r="L48" s="55">
        <v>37.200000000000003</v>
      </c>
      <c r="M48" s="55">
        <v>12.3</v>
      </c>
      <c r="N48" s="55">
        <v>0</v>
      </c>
      <c r="O48" s="55">
        <v>680.3</v>
      </c>
      <c r="P48" s="55">
        <f t="shared" si="0"/>
        <v>7426.8110000000006</v>
      </c>
      <c r="Q48" s="1"/>
      <c r="R48" s="1"/>
      <c r="S48" s="1"/>
      <c r="T48" s="1"/>
      <c r="U48" s="211" t="s">
        <v>448</v>
      </c>
      <c r="V48" s="52" t="s">
        <v>854</v>
      </c>
      <c r="W48" s="53">
        <v>102.4</v>
      </c>
      <c r="X48" s="53" t="s">
        <v>815</v>
      </c>
    </row>
    <row r="49" spans="1:24" x14ac:dyDescent="0.3">
      <c r="A49" s="1"/>
      <c r="B49" s="54" t="s">
        <v>701</v>
      </c>
      <c r="C49" s="55">
        <v>1203.3</v>
      </c>
      <c r="D49" s="55">
        <v>3457</v>
      </c>
      <c r="E49" s="55">
        <v>1828.0626299999999</v>
      </c>
      <c r="F49" s="55">
        <v>46.9</v>
      </c>
      <c r="G49" s="55">
        <v>29.1</v>
      </c>
      <c r="H49" s="55"/>
      <c r="I49" s="55"/>
      <c r="J49" s="55"/>
      <c r="K49" s="55">
        <v>37</v>
      </c>
      <c r="L49" s="55">
        <v>38</v>
      </c>
      <c r="M49" s="55">
        <v>12.3</v>
      </c>
      <c r="N49" s="55">
        <v>0</v>
      </c>
      <c r="O49" s="55">
        <v>680</v>
      </c>
      <c r="P49" s="55">
        <f t="shared" si="0"/>
        <v>7331.6626299999998</v>
      </c>
      <c r="Q49" s="1"/>
      <c r="R49" s="1"/>
      <c r="S49" s="1"/>
      <c r="T49" s="1"/>
      <c r="U49" s="211" t="s">
        <v>37</v>
      </c>
      <c r="V49" s="52" t="s">
        <v>855</v>
      </c>
      <c r="W49" s="53" t="s">
        <v>815</v>
      </c>
      <c r="X49" s="53">
        <v>13104.15</v>
      </c>
    </row>
    <row r="50" spans="1:24" x14ac:dyDescent="0.3">
      <c r="A50" s="1"/>
      <c r="B50" s="54" t="s">
        <v>702</v>
      </c>
      <c r="C50" s="55">
        <v>1197.7</v>
      </c>
      <c r="D50" s="55">
        <v>3459.9</v>
      </c>
      <c r="E50" s="55">
        <v>1823.8999100000001</v>
      </c>
      <c r="F50" s="55">
        <v>47.1</v>
      </c>
      <c r="G50" s="55">
        <v>29.1</v>
      </c>
      <c r="H50" s="55"/>
      <c r="I50" s="55"/>
      <c r="J50" s="55"/>
      <c r="K50" s="55">
        <v>36.9</v>
      </c>
      <c r="L50" s="55">
        <v>37.6</v>
      </c>
      <c r="M50" s="55">
        <v>12.3</v>
      </c>
      <c r="N50" s="55">
        <v>0</v>
      </c>
      <c r="O50" s="55">
        <v>704.4</v>
      </c>
      <c r="P50" s="55">
        <f t="shared" si="0"/>
        <v>7348.899910000001</v>
      </c>
      <c r="Q50" s="1"/>
      <c r="R50" s="1"/>
      <c r="S50" s="1"/>
      <c r="T50" s="1"/>
      <c r="U50" s="211"/>
      <c r="V50" s="52" t="s">
        <v>856</v>
      </c>
      <c r="W50" s="53">
        <v>194.9</v>
      </c>
      <c r="X50" s="53" t="s">
        <v>815</v>
      </c>
    </row>
    <row r="51" spans="1:24" x14ac:dyDescent="0.3">
      <c r="A51" s="1"/>
      <c r="B51" s="54" t="s">
        <v>703</v>
      </c>
      <c r="C51" s="55">
        <v>1198</v>
      </c>
      <c r="D51" s="55">
        <v>3470.3</v>
      </c>
      <c r="E51" s="55">
        <v>1820.4529399999999</v>
      </c>
      <c r="F51" s="55">
        <v>46.9</v>
      </c>
      <c r="G51" s="55">
        <v>29.4</v>
      </c>
      <c r="H51" s="55"/>
      <c r="I51" s="55"/>
      <c r="J51" s="55"/>
      <c r="K51" s="55">
        <v>37.200000000000003</v>
      </c>
      <c r="L51" s="55">
        <v>40.4</v>
      </c>
      <c r="M51" s="55">
        <v>12.3</v>
      </c>
      <c r="N51" s="55">
        <v>0</v>
      </c>
      <c r="O51" s="55">
        <v>674</v>
      </c>
      <c r="P51" s="55">
        <f t="shared" si="0"/>
        <v>7328.9529399999992</v>
      </c>
      <c r="Q51" s="1"/>
      <c r="R51" s="1"/>
      <c r="S51" s="1"/>
      <c r="T51" s="1"/>
      <c r="U51" s="211" t="s">
        <v>454</v>
      </c>
      <c r="V51" s="52" t="s">
        <v>857</v>
      </c>
      <c r="W51" s="53" t="s">
        <v>815</v>
      </c>
      <c r="X51" s="53">
        <v>1349.6</v>
      </c>
    </row>
    <row r="52" spans="1:24" x14ac:dyDescent="0.3">
      <c r="A52" s="1"/>
      <c r="B52" s="54" t="s">
        <v>704</v>
      </c>
      <c r="C52" s="55">
        <v>1199.4000000000001</v>
      </c>
      <c r="D52" s="55">
        <v>3343</v>
      </c>
      <c r="E52" s="55">
        <v>1783.4514099999999</v>
      </c>
      <c r="F52" s="55">
        <v>46.8</v>
      </c>
      <c r="G52" s="55">
        <v>29.3</v>
      </c>
      <c r="H52" s="55"/>
      <c r="I52" s="55"/>
      <c r="J52" s="55"/>
      <c r="K52" s="55">
        <v>37</v>
      </c>
      <c r="L52" s="55">
        <v>44.5</v>
      </c>
      <c r="M52" s="55">
        <v>12.3</v>
      </c>
      <c r="N52" s="55">
        <v>0</v>
      </c>
      <c r="O52" s="55">
        <v>616.5</v>
      </c>
      <c r="P52" s="55">
        <f t="shared" si="0"/>
        <v>7112.2514099999999</v>
      </c>
      <c r="Q52" s="1"/>
      <c r="R52" s="1"/>
      <c r="S52" s="1"/>
      <c r="T52" s="1"/>
      <c r="U52" s="211" t="s">
        <v>467</v>
      </c>
      <c r="V52" s="52" t="s">
        <v>858</v>
      </c>
      <c r="W52" s="53">
        <v>85.5</v>
      </c>
      <c r="X52" s="53" t="s">
        <v>815</v>
      </c>
    </row>
    <row r="53" spans="1:24" x14ac:dyDescent="0.3">
      <c r="A53" s="1"/>
      <c r="B53" s="54" t="s">
        <v>705</v>
      </c>
      <c r="C53" s="55">
        <v>1206.2</v>
      </c>
      <c r="D53" s="55">
        <v>3288.8</v>
      </c>
      <c r="E53" s="55">
        <v>1742.6560099999999</v>
      </c>
      <c r="F53" s="55">
        <v>46.8</v>
      </c>
      <c r="G53" s="55">
        <v>29</v>
      </c>
      <c r="H53" s="55"/>
      <c r="I53" s="55"/>
      <c r="J53" s="55"/>
      <c r="K53" s="55">
        <v>37.1</v>
      </c>
      <c r="L53" s="55">
        <v>43.4</v>
      </c>
      <c r="M53" s="55">
        <v>12.3</v>
      </c>
      <c r="N53" s="55">
        <v>0</v>
      </c>
      <c r="O53" s="55">
        <v>525.79999999999995</v>
      </c>
      <c r="P53" s="55">
        <f t="shared" si="0"/>
        <v>6932.0560100000002</v>
      </c>
      <c r="Q53" s="1"/>
      <c r="R53" s="1"/>
      <c r="S53" s="1"/>
      <c r="T53" s="1"/>
      <c r="U53" s="211" t="s">
        <v>120</v>
      </c>
      <c r="V53" s="52" t="s">
        <v>859</v>
      </c>
      <c r="W53" s="53">
        <v>127.85</v>
      </c>
      <c r="X53" s="53" t="s">
        <v>815</v>
      </c>
    </row>
    <row r="54" spans="1:24" x14ac:dyDescent="0.3">
      <c r="A54" s="1"/>
      <c r="B54" s="56" t="s">
        <v>72</v>
      </c>
      <c r="C54" s="57">
        <v>1188.8</v>
      </c>
      <c r="D54" s="57">
        <v>3258.4</v>
      </c>
      <c r="E54" s="57">
        <v>1552.8292200000001</v>
      </c>
      <c r="F54" s="57">
        <v>47.8</v>
      </c>
      <c r="G54" s="57">
        <v>29.1</v>
      </c>
      <c r="H54" s="57"/>
      <c r="I54" s="57"/>
      <c r="J54" s="57"/>
      <c r="K54" s="57">
        <v>37.9</v>
      </c>
      <c r="L54" s="57">
        <v>44.4</v>
      </c>
      <c r="M54" s="57">
        <v>12.3</v>
      </c>
      <c r="N54" s="57">
        <v>0</v>
      </c>
      <c r="O54" s="57">
        <v>508.6</v>
      </c>
      <c r="P54" s="57">
        <f t="shared" si="0"/>
        <v>6680.1292200000007</v>
      </c>
      <c r="Q54" s="1"/>
      <c r="R54" s="1"/>
      <c r="S54" s="1"/>
      <c r="T54" s="1"/>
      <c r="U54" s="211"/>
      <c r="V54" s="52" t="s">
        <v>860</v>
      </c>
      <c r="W54" s="53" t="s">
        <v>815</v>
      </c>
      <c r="X54" s="53">
        <v>5724.65</v>
      </c>
    </row>
    <row r="55" spans="1:24" x14ac:dyDescent="0.3">
      <c r="A55" s="1"/>
      <c r="B55" s="58" t="s">
        <v>861</v>
      </c>
      <c r="C55" s="59">
        <f>SUM(C7:C54)/2</f>
        <v>28689.799999999996</v>
      </c>
      <c r="D55" s="59">
        <f t="shared" ref="D55:P55" si="1">SUM(D7:D54)/2</f>
        <v>80807.249999999985</v>
      </c>
      <c r="E55" s="59">
        <f t="shared" si="1"/>
        <v>42140.826559999994</v>
      </c>
      <c r="F55" s="59">
        <f t="shared" si="1"/>
        <v>803.64999999999986</v>
      </c>
      <c r="G55" s="59">
        <f t="shared" si="1"/>
        <v>596.44999999999993</v>
      </c>
      <c r="H55" s="59">
        <f t="shared" si="1"/>
        <v>0</v>
      </c>
      <c r="I55" s="59">
        <f t="shared" si="1"/>
        <v>0</v>
      </c>
      <c r="J55" s="59">
        <f t="shared" si="1"/>
        <v>0</v>
      </c>
      <c r="K55" s="59">
        <f t="shared" si="1"/>
        <v>893.30000000000041</v>
      </c>
      <c r="L55" s="59">
        <f t="shared" si="1"/>
        <v>1031.05</v>
      </c>
      <c r="M55" s="59">
        <f t="shared" si="1"/>
        <v>269.75</v>
      </c>
      <c r="N55" s="59">
        <f t="shared" si="1"/>
        <v>4134.5499999999993</v>
      </c>
      <c r="O55" s="59">
        <f t="shared" si="1"/>
        <v>12382.4</v>
      </c>
      <c r="P55" s="59">
        <f t="shared" si="1"/>
        <v>171749.02655999997</v>
      </c>
      <c r="Q55" s="1"/>
      <c r="R55" s="1"/>
      <c r="S55" s="1"/>
      <c r="T55" s="1"/>
      <c r="U55" s="211"/>
      <c r="V55" s="52" t="s">
        <v>123</v>
      </c>
      <c r="W55" s="53" t="s">
        <v>815</v>
      </c>
      <c r="X55" s="53">
        <v>2111.1</v>
      </c>
    </row>
    <row r="56" spans="1:24" x14ac:dyDescent="0.3">
      <c r="A56" s="1"/>
      <c r="B56" s="58" t="s">
        <v>862</v>
      </c>
      <c r="C56" s="193">
        <f>+C55/$P$55</f>
        <v>0.16704490601568159</v>
      </c>
      <c r="D56" s="193">
        <f t="shared" ref="D56:P56" si="2">+D55/$P$55</f>
        <v>0.47049611644680989</v>
      </c>
      <c r="E56" s="193">
        <f t="shared" si="2"/>
        <v>0.24536282623574715</v>
      </c>
      <c r="F56" s="193">
        <f t="shared" si="2"/>
        <v>4.6792113824252E-3</v>
      </c>
      <c r="G56" s="193">
        <f t="shared" si="2"/>
        <v>3.472799886825746E-3</v>
      </c>
      <c r="H56" s="193">
        <f t="shared" si="2"/>
        <v>0</v>
      </c>
      <c r="I56" s="193">
        <f t="shared" si="2"/>
        <v>0</v>
      </c>
      <c r="J56" s="193">
        <f t="shared" si="2"/>
        <v>0</v>
      </c>
      <c r="K56" s="193">
        <f t="shared" si="2"/>
        <v>5.2011939624468781E-3</v>
      </c>
      <c r="L56" s="193">
        <f t="shared" si="2"/>
        <v>6.0032363539469962E-3</v>
      </c>
      <c r="M56" s="193">
        <f t="shared" si="2"/>
        <v>1.5706056995074946E-3</v>
      </c>
      <c r="N56" s="193">
        <f t="shared" si="2"/>
        <v>2.4073207766074921E-2</v>
      </c>
      <c r="O56" s="193">
        <f t="shared" si="2"/>
        <v>7.2095896250534197E-2</v>
      </c>
      <c r="P56" s="193">
        <f t="shared" si="2"/>
        <v>1</v>
      </c>
      <c r="Q56" s="1"/>
      <c r="R56" s="1"/>
      <c r="S56" s="1"/>
      <c r="T56" s="1"/>
      <c r="U56" s="211"/>
      <c r="V56" s="52" t="s">
        <v>863</v>
      </c>
      <c r="W56" s="53">
        <v>237.75</v>
      </c>
      <c r="X56" s="53" t="s">
        <v>815</v>
      </c>
    </row>
    <row r="57" spans="1:24" x14ac:dyDescent="0.3">
      <c r="A57" s="1"/>
      <c r="B57" s="1"/>
      <c r="C57" s="1"/>
      <c r="D57" s="1"/>
      <c r="E57" s="1"/>
      <c r="F57" s="1"/>
      <c r="G57" s="1"/>
      <c r="H57" s="1"/>
      <c r="I57" s="1"/>
      <c r="J57" s="1"/>
      <c r="K57" s="1"/>
      <c r="L57" s="1"/>
      <c r="M57" s="1"/>
      <c r="N57" s="1"/>
      <c r="O57" s="1"/>
      <c r="P57" s="1"/>
      <c r="Q57" s="1"/>
      <c r="R57" s="1"/>
      <c r="S57" s="1"/>
      <c r="T57" s="1"/>
      <c r="U57" s="211" t="s">
        <v>125</v>
      </c>
      <c r="V57" s="52" t="s">
        <v>864</v>
      </c>
      <c r="W57" s="53" t="s">
        <v>815</v>
      </c>
      <c r="X57" s="53">
        <v>1856.25</v>
      </c>
    </row>
    <row r="58" spans="1:24" x14ac:dyDescent="0.3">
      <c r="A58" s="1"/>
      <c r="B58" s="1"/>
      <c r="C58" s="1"/>
      <c r="D58" s="1"/>
      <c r="E58" s="1"/>
      <c r="F58" s="1"/>
      <c r="G58" s="1"/>
      <c r="H58" s="1"/>
      <c r="I58" s="1"/>
      <c r="J58" s="1"/>
      <c r="K58" s="1"/>
      <c r="L58" s="1"/>
      <c r="M58" s="1"/>
      <c r="N58" s="1"/>
      <c r="O58" s="1"/>
      <c r="P58" s="1"/>
      <c r="Q58" s="1"/>
      <c r="R58" s="1"/>
      <c r="S58" s="1"/>
      <c r="T58" s="1"/>
      <c r="U58" s="211"/>
      <c r="V58" s="52" t="s">
        <v>865</v>
      </c>
      <c r="W58" s="53">
        <v>14.4</v>
      </c>
      <c r="X58" s="53" t="s">
        <v>815</v>
      </c>
    </row>
    <row r="59" spans="1:24" x14ac:dyDescent="0.3">
      <c r="A59" s="1"/>
      <c r="B59" s="1"/>
      <c r="C59" s="1"/>
      <c r="D59" s="1"/>
      <c r="E59" s="1"/>
      <c r="F59" s="1"/>
      <c r="G59" s="1"/>
      <c r="H59" s="1"/>
      <c r="I59" s="1"/>
      <c r="J59" s="1"/>
      <c r="K59" s="1"/>
      <c r="L59" s="1"/>
      <c r="M59" s="1"/>
      <c r="N59" s="1"/>
      <c r="O59" s="1"/>
      <c r="P59" s="1"/>
      <c r="Q59" s="1"/>
      <c r="R59" s="1"/>
      <c r="S59" s="1"/>
      <c r="T59" s="1"/>
      <c r="U59" s="211"/>
      <c r="V59" s="52" t="s">
        <v>866</v>
      </c>
      <c r="W59" s="53">
        <v>727.6</v>
      </c>
      <c r="X59" s="53" t="s">
        <v>815</v>
      </c>
    </row>
    <row r="60" spans="1:24" x14ac:dyDescent="0.3">
      <c r="A60" s="1"/>
      <c r="B60" s="1"/>
      <c r="C60" s="1"/>
      <c r="D60" s="1"/>
      <c r="E60" s="1"/>
      <c r="F60" s="1"/>
      <c r="G60" s="1"/>
      <c r="H60" s="1"/>
      <c r="I60" s="1"/>
      <c r="J60" s="1"/>
      <c r="K60" s="1"/>
      <c r="L60" s="1"/>
      <c r="M60" s="1"/>
      <c r="N60" s="1"/>
      <c r="O60" s="1"/>
      <c r="P60" s="1"/>
      <c r="Q60" s="1"/>
      <c r="R60" s="1"/>
      <c r="S60" s="1"/>
      <c r="T60" s="1"/>
      <c r="U60" s="211"/>
      <c r="V60" s="52" t="s">
        <v>867</v>
      </c>
      <c r="W60" s="53" t="s">
        <v>815</v>
      </c>
      <c r="X60" s="53">
        <v>3147.65</v>
      </c>
    </row>
    <row r="61" spans="1:24" x14ac:dyDescent="0.3">
      <c r="A61" s="1"/>
      <c r="B61" s="1"/>
      <c r="C61" s="1"/>
      <c r="D61" s="1"/>
      <c r="E61" s="1"/>
      <c r="F61" s="1"/>
      <c r="G61" s="1"/>
      <c r="H61" s="1"/>
      <c r="I61" s="1"/>
      <c r="J61" s="1"/>
      <c r="K61" s="1"/>
      <c r="L61" s="1"/>
      <c r="M61" s="1"/>
      <c r="N61" s="1"/>
      <c r="O61" s="1"/>
      <c r="P61" s="1"/>
      <c r="Q61" s="1"/>
      <c r="R61" s="1"/>
      <c r="S61" s="1"/>
      <c r="T61" s="1"/>
      <c r="U61" s="211"/>
      <c r="V61" s="52" t="s">
        <v>868</v>
      </c>
      <c r="W61" s="53" t="s">
        <v>815</v>
      </c>
      <c r="X61" s="53">
        <v>2974.85</v>
      </c>
    </row>
    <row r="62" spans="1:24" x14ac:dyDescent="0.3">
      <c r="A62" s="1"/>
      <c r="B62" s="1"/>
      <c r="C62" s="1"/>
      <c r="D62" s="1"/>
      <c r="E62" s="1"/>
      <c r="F62" s="1"/>
      <c r="G62" s="1"/>
      <c r="H62" s="1"/>
      <c r="I62" s="1"/>
      <c r="J62" s="1"/>
      <c r="K62" s="1"/>
      <c r="L62" s="1"/>
      <c r="M62" s="1"/>
      <c r="N62" s="1"/>
      <c r="O62" s="1"/>
      <c r="P62" s="1"/>
      <c r="Q62" s="1"/>
      <c r="R62" s="1"/>
      <c r="S62" s="1"/>
      <c r="T62" s="1"/>
      <c r="U62" s="211"/>
      <c r="V62" s="52" t="s">
        <v>869</v>
      </c>
      <c r="W62" s="53">
        <v>1524</v>
      </c>
      <c r="X62" s="53" t="s">
        <v>815</v>
      </c>
    </row>
    <row r="63" spans="1:24" x14ac:dyDescent="0.3">
      <c r="A63" s="1"/>
      <c r="B63" s="1"/>
      <c r="C63" s="1"/>
      <c r="D63" s="1"/>
      <c r="E63" s="1"/>
      <c r="F63" s="1"/>
      <c r="G63" s="1"/>
      <c r="H63" s="1"/>
      <c r="I63" s="1"/>
      <c r="J63" s="1"/>
      <c r="K63" s="1"/>
      <c r="L63" s="1"/>
      <c r="M63" s="1"/>
      <c r="N63" s="1"/>
      <c r="O63" s="1"/>
      <c r="P63" s="1"/>
      <c r="Q63" s="1"/>
      <c r="R63" s="1"/>
      <c r="S63" s="1"/>
      <c r="T63" s="1"/>
      <c r="U63" s="211" t="s">
        <v>466</v>
      </c>
      <c r="V63" s="52" t="s">
        <v>870</v>
      </c>
      <c r="W63" s="53">
        <v>479.45</v>
      </c>
      <c r="X63" s="53" t="s">
        <v>815</v>
      </c>
    </row>
    <row r="64" spans="1:24" x14ac:dyDescent="0.3">
      <c r="A64" s="1"/>
      <c r="B64" s="1"/>
      <c r="C64" s="1"/>
      <c r="D64" s="1"/>
      <c r="E64" s="1"/>
      <c r="F64" s="1"/>
      <c r="G64" s="1"/>
      <c r="H64" s="1"/>
      <c r="I64" s="1"/>
      <c r="J64" s="1"/>
      <c r="K64" s="1"/>
      <c r="L64" s="1"/>
      <c r="M64" s="1"/>
      <c r="N64" s="1"/>
      <c r="O64" s="1"/>
      <c r="P64" s="1"/>
      <c r="Q64" s="1"/>
      <c r="R64" s="1"/>
      <c r="S64" s="1"/>
      <c r="T64" s="1"/>
      <c r="U64" s="211" t="s">
        <v>386</v>
      </c>
      <c r="V64" s="52" t="s">
        <v>871</v>
      </c>
      <c r="W64" s="53" t="s">
        <v>815</v>
      </c>
      <c r="X64" s="53">
        <v>2661</v>
      </c>
    </row>
    <row r="65" spans="1:24" x14ac:dyDescent="0.3">
      <c r="A65" s="1"/>
      <c r="B65" s="1"/>
      <c r="C65" s="1"/>
      <c r="D65" s="1"/>
      <c r="E65" s="1"/>
      <c r="F65" s="1"/>
      <c r="G65" s="1"/>
      <c r="H65" s="1"/>
      <c r="I65" s="1"/>
      <c r="J65" s="1"/>
      <c r="K65" s="1"/>
      <c r="L65" s="1"/>
      <c r="M65" s="1"/>
      <c r="N65" s="1"/>
      <c r="O65" s="1"/>
      <c r="P65" s="1"/>
      <c r="Q65" s="1"/>
      <c r="R65" s="1"/>
      <c r="S65" s="1"/>
      <c r="T65" s="1"/>
      <c r="U65" s="211" t="s">
        <v>872</v>
      </c>
      <c r="V65" s="52" t="s">
        <v>873</v>
      </c>
      <c r="W65" s="53">
        <v>479.5</v>
      </c>
      <c r="X65" s="53" t="s">
        <v>815</v>
      </c>
    </row>
    <row r="66" spans="1:24" x14ac:dyDescent="0.3">
      <c r="A66" s="1"/>
      <c r="B66" s="1"/>
      <c r="C66" s="1"/>
      <c r="D66" s="1"/>
      <c r="E66" s="1"/>
      <c r="F66" s="1"/>
      <c r="G66" s="1"/>
      <c r="H66" s="1"/>
      <c r="I66" s="1"/>
      <c r="J66" s="1"/>
      <c r="K66" s="1"/>
      <c r="L66" s="1"/>
      <c r="M66" s="1"/>
      <c r="N66" s="1"/>
      <c r="O66" s="1"/>
      <c r="P66" s="1"/>
      <c r="Q66" s="1"/>
      <c r="R66" s="1"/>
      <c r="S66" s="1"/>
      <c r="T66" s="1"/>
      <c r="U66" s="211"/>
      <c r="V66" s="52" t="s">
        <v>874</v>
      </c>
      <c r="W66" s="53">
        <v>187.55</v>
      </c>
      <c r="X66" s="53" t="s">
        <v>815</v>
      </c>
    </row>
    <row r="67" spans="1:24" x14ac:dyDescent="0.3">
      <c r="A67" s="1"/>
      <c r="B67" s="1"/>
      <c r="C67" s="1"/>
      <c r="D67" s="1"/>
      <c r="E67" s="1"/>
      <c r="F67" s="1"/>
      <c r="G67" s="1"/>
      <c r="H67" s="1"/>
      <c r="I67" s="1"/>
      <c r="J67" s="1"/>
      <c r="K67" s="1"/>
      <c r="L67" s="1"/>
      <c r="M67" s="1"/>
      <c r="N67" s="1"/>
      <c r="O67" s="1"/>
      <c r="P67" s="1"/>
      <c r="Q67" s="1"/>
      <c r="R67" s="1"/>
      <c r="S67" s="1"/>
      <c r="T67" s="1"/>
      <c r="U67" s="211" t="s">
        <v>142</v>
      </c>
      <c r="V67" s="52" t="s">
        <v>875</v>
      </c>
      <c r="W67" s="53">
        <v>91.2</v>
      </c>
      <c r="X67" s="53" t="s">
        <v>815</v>
      </c>
    </row>
    <row r="68" spans="1:24" x14ac:dyDescent="0.3">
      <c r="A68" s="1"/>
      <c r="B68" s="1"/>
      <c r="C68" s="1"/>
      <c r="D68" s="1"/>
      <c r="E68" s="1"/>
      <c r="F68" s="1"/>
      <c r="G68" s="1"/>
      <c r="H68" s="1"/>
      <c r="I68" s="1"/>
      <c r="J68" s="1"/>
      <c r="K68" s="1"/>
      <c r="L68" s="1"/>
      <c r="M68" s="1"/>
      <c r="N68" s="1"/>
      <c r="O68" s="1"/>
      <c r="P68" s="1"/>
      <c r="Q68" s="1"/>
      <c r="R68" s="1"/>
      <c r="S68" s="1"/>
      <c r="T68" s="1"/>
      <c r="U68" s="211"/>
      <c r="V68" s="52" t="s">
        <v>876</v>
      </c>
      <c r="W68" s="53">
        <v>1128.6500000000001</v>
      </c>
      <c r="X68" s="53" t="s">
        <v>815</v>
      </c>
    </row>
    <row r="69" spans="1:24" x14ac:dyDescent="0.3">
      <c r="A69" s="1"/>
      <c r="B69" s="1"/>
      <c r="C69" s="1"/>
      <c r="D69" s="1"/>
      <c r="E69" s="1"/>
      <c r="F69" s="1"/>
      <c r="G69" s="1"/>
      <c r="H69" s="1"/>
      <c r="I69" s="1"/>
      <c r="J69" s="1"/>
      <c r="K69" s="1"/>
      <c r="L69" s="1"/>
      <c r="M69" s="1"/>
      <c r="N69" s="1"/>
      <c r="O69" s="1"/>
      <c r="P69" s="1"/>
      <c r="Q69" s="1"/>
      <c r="R69" s="1"/>
      <c r="S69" s="1"/>
      <c r="T69" s="1"/>
      <c r="U69" s="211"/>
      <c r="V69" s="52" t="s">
        <v>143</v>
      </c>
      <c r="W69" s="53" t="s">
        <v>815</v>
      </c>
      <c r="X69" s="53">
        <v>4001.75</v>
      </c>
    </row>
    <row r="70" spans="1:24" x14ac:dyDescent="0.3">
      <c r="A70" s="1"/>
      <c r="B70" s="1"/>
      <c r="C70" s="1"/>
      <c r="D70" s="1"/>
      <c r="E70" s="1"/>
      <c r="F70" s="1"/>
      <c r="G70" s="1"/>
      <c r="H70" s="1"/>
      <c r="I70" s="1"/>
      <c r="J70" s="1"/>
      <c r="K70" s="1"/>
      <c r="L70" s="1"/>
      <c r="M70" s="1"/>
      <c r="N70" s="1"/>
      <c r="O70" s="1"/>
      <c r="P70" s="1"/>
      <c r="Q70" s="1"/>
      <c r="R70" s="1"/>
      <c r="S70" s="1"/>
      <c r="T70" s="1"/>
      <c r="U70" s="211"/>
      <c r="V70" s="52" t="s">
        <v>877</v>
      </c>
      <c r="W70" s="53" t="s">
        <v>815</v>
      </c>
      <c r="X70" s="53">
        <v>717.55</v>
      </c>
    </row>
    <row r="71" spans="1:24" x14ac:dyDescent="0.3">
      <c r="A71" s="1"/>
      <c r="B71" s="1"/>
      <c r="C71" s="1"/>
      <c r="D71" s="1"/>
      <c r="E71" s="1"/>
      <c r="F71" s="1"/>
      <c r="G71" s="1"/>
      <c r="H71" s="1"/>
      <c r="I71" s="1"/>
      <c r="J71" s="1"/>
      <c r="K71" s="1"/>
      <c r="L71" s="1"/>
      <c r="M71" s="1"/>
      <c r="N71" s="1"/>
      <c r="O71" s="1"/>
      <c r="P71" s="1"/>
      <c r="Q71" s="1"/>
      <c r="R71" s="1"/>
      <c r="S71" s="1"/>
      <c r="T71" s="1"/>
      <c r="U71" s="211"/>
      <c r="V71" s="52" t="s">
        <v>878</v>
      </c>
      <c r="W71" s="53" t="s">
        <v>815</v>
      </c>
      <c r="X71" s="53">
        <v>954.7</v>
      </c>
    </row>
    <row r="72" spans="1:24" x14ac:dyDescent="0.3">
      <c r="A72" s="1"/>
      <c r="B72" s="1"/>
      <c r="C72" s="1"/>
      <c r="D72" s="1"/>
      <c r="E72" s="1"/>
      <c r="F72" s="1"/>
      <c r="G72" s="1"/>
      <c r="H72" s="1"/>
      <c r="I72" s="1"/>
      <c r="J72" s="1"/>
      <c r="K72" s="1"/>
      <c r="L72" s="1"/>
      <c r="M72" s="1"/>
      <c r="N72" s="1"/>
      <c r="O72" s="1"/>
      <c r="P72" s="1"/>
      <c r="Q72" s="1"/>
      <c r="R72" s="1"/>
      <c r="S72" s="1"/>
      <c r="T72" s="1"/>
      <c r="U72" s="211"/>
      <c r="V72" s="52" t="s">
        <v>879</v>
      </c>
      <c r="W72" s="53">
        <v>192.95</v>
      </c>
      <c r="X72" s="53" t="s">
        <v>815</v>
      </c>
    </row>
    <row r="73" spans="1:24" x14ac:dyDescent="0.3">
      <c r="A73" s="1"/>
      <c r="B73" s="1"/>
      <c r="C73" s="1"/>
      <c r="D73" s="1"/>
      <c r="E73" s="1"/>
      <c r="F73" s="1"/>
      <c r="G73" s="1"/>
      <c r="H73" s="1"/>
      <c r="I73" s="1"/>
      <c r="J73" s="1"/>
      <c r="K73" s="1"/>
      <c r="L73" s="1"/>
      <c r="M73" s="1"/>
      <c r="N73" s="1"/>
      <c r="O73" s="1"/>
      <c r="P73" s="1"/>
      <c r="Q73" s="1"/>
      <c r="R73" s="1"/>
      <c r="S73" s="1"/>
      <c r="T73" s="1"/>
      <c r="U73" s="211"/>
      <c r="V73" s="52" t="s">
        <v>880</v>
      </c>
      <c r="W73" s="53">
        <v>2585.6</v>
      </c>
      <c r="X73" s="53" t="s">
        <v>815</v>
      </c>
    </row>
    <row r="74" spans="1:24" x14ac:dyDescent="0.3">
      <c r="A74" s="1"/>
      <c r="B74" s="1"/>
      <c r="C74" s="1"/>
      <c r="D74" s="1"/>
      <c r="E74" s="1"/>
      <c r="F74" s="1"/>
      <c r="G74" s="1"/>
      <c r="H74" s="1"/>
      <c r="I74" s="1"/>
      <c r="J74" s="1"/>
      <c r="K74" s="1"/>
      <c r="L74" s="1"/>
      <c r="M74" s="1"/>
      <c r="N74" s="1"/>
      <c r="O74" s="1"/>
      <c r="P74" s="1"/>
      <c r="Q74" s="1"/>
      <c r="R74" s="1"/>
      <c r="S74" s="1"/>
      <c r="T74" s="1"/>
      <c r="U74" s="60" t="s">
        <v>861</v>
      </c>
      <c r="V74" s="61"/>
      <c r="W74" s="62">
        <v>28689.8</v>
      </c>
      <c r="X74" s="62">
        <v>80807.25</v>
      </c>
    </row>
  </sheetData>
  <mergeCells count="37">
    <mergeCell ref="B3:G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3"/>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3" t="s">
        <v>881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3">
      <c r="A6" s="1"/>
      <c r="B6" s="212" t="s">
        <v>437</v>
      </c>
      <c r="C6" s="212" t="s">
        <v>492</v>
      </c>
      <c r="D6" s="212" t="s">
        <v>493</v>
      </c>
      <c r="E6" s="212" t="s">
        <v>14</v>
      </c>
      <c r="F6" s="212" t="s">
        <v>481</v>
      </c>
      <c r="G6" s="212" t="s">
        <v>482</v>
      </c>
      <c r="H6" s="212" t="s">
        <v>207</v>
      </c>
      <c r="I6" s="212" t="s">
        <v>490</v>
      </c>
      <c r="J6" s="212" t="s">
        <v>461</v>
      </c>
      <c r="K6" s="212" t="s">
        <v>237</v>
      </c>
      <c r="L6" s="212"/>
      <c r="M6" s="212"/>
      <c r="N6" s="212"/>
      <c r="O6" s="212"/>
      <c r="P6" s="212" t="s">
        <v>480</v>
      </c>
      <c r="Q6" s="212" t="s">
        <v>468</v>
      </c>
      <c r="R6" s="212" t="s">
        <v>483</v>
      </c>
      <c r="S6" s="212" t="s">
        <v>469</v>
      </c>
      <c r="T6" s="212" t="s">
        <v>470</v>
      </c>
      <c r="U6" s="212" t="s">
        <v>471</v>
      </c>
      <c r="V6" s="212" t="s">
        <v>484</v>
      </c>
      <c r="W6" s="212"/>
      <c r="X6" s="212" t="s">
        <v>462</v>
      </c>
      <c r="Y6" s="212" t="s">
        <v>87</v>
      </c>
      <c r="Z6" s="212"/>
      <c r="AA6" s="212"/>
      <c r="AB6" s="212"/>
      <c r="AC6" s="212"/>
      <c r="AD6" s="212" t="s">
        <v>485</v>
      </c>
      <c r="AE6" s="212"/>
      <c r="AF6" s="212" t="s">
        <v>30</v>
      </c>
      <c r="AG6" s="212"/>
      <c r="AH6" s="212"/>
      <c r="AI6" s="212"/>
      <c r="AJ6" s="212" t="s">
        <v>463</v>
      </c>
      <c r="AK6" s="212" t="s">
        <v>486</v>
      </c>
      <c r="AL6" s="212" t="s">
        <v>464</v>
      </c>
      <c r="AM6" s="212" t="s">
        <v>472</v>
      </c>
      <c r="AN6" s="212" t="s">
        <v>473</v>
      </c>
      <c r="AO6" s="212" t="s">
        <v>882</v>
      </c>
      <c r="AP6" s="212" t="s">
        <v>465</v>
      </c>
      <c r="AQ6" s="212" t="s">
        <v>467</v>
      </c>
      <c r="AR6" s="212" t="s">
        <v>487</v>
      </c>
      <c r="AS6" s="212" t="s">
        <v>474</v>
      </c>
      <c r="AT6" s="212" t="s">
        <v>120</v>
      </c>
      <c r="AU6" s="212"/>
      <c r="AV6" s="212" t="s">
        <v>125</v>
      </c>
      <c r="AW6" s="212"/>
      <c r="AX6" s="212"/>
      <c r="AY6" s="212"/>
      <c r="AZ6" s="212"/>
      <c r="BA6" s="212" t="s">
        <v>475</v>
      </c>
      <c r="BB6" s="212" t="s">
        <v>476</v>
      </c>
      <c r="BC6" s="212" t="s">
        <v>477</v>
      </c>
      <c r="BD6" s="212" t="s">
        <v>466</v>
      </c>
      <c r="BE6" s="212" t="s">
        <v>478</v>
      </c>
      <c r="BF6" s="212"/>
      <c r="BG6" s="212"/>
      <c r="BH6" s="212"/>
      <c r="BI6" s="212" t="s">
        <v>488</v>
      </c>
      <c r="BJ6" s="212" t="s">
        <v>59</v>
      </c>
      <c r="BK6" s="212" t="s">
        <v>489</v>
      </c>
      <c r="BL6" s="212"/>
      <c r="BM6" s="212" t="s">
        <v>479</v>
      </c>
      <c r="BN6" s="63" t="s">
        <v>883</v>
      </c>
    </row>
    <row r="7" spans="1:66" x14ac:dyDescent="0.3">
      <c r="A7" s="1"/>
      <c r="B7" s="212"/>
      <c r="C7" s="63" t="s">
        <v>884</v>
      </c>
      <c r="D7" s="63" t="s">
        <v>885</v>
      </c>
      <c r="E7" s="63" t="s">
        <v>886</v>
      </c>
      <c r="F7" s="63" t="s">
        <v>814</v>
      </c>
      <c r="G7" s="63" t="s">
        <v>816</v>
      </c>
      <c r="H7" s="63" t="s">
        <v>887</v>
      </c>
      <c r="I7" s="63" t="s">
        <v>888</v>
      </c>
      <c r="J7" s="63" t="s">
        <v>815</v>
      </c>
      <c r="K7" s="63" t="s">
        <v>825</v>
      </c>
      <c r="L7" s="63" t="s">
        <v>889</v>
      </c>
      <c r="M7" s="63" t="s">
        <v>826</v>
      </c>
      <c r="N7" s="63" t="s">
        <v>827</v>
      </c>
      <c r="O7" s="63" t="s">
        <v>890</v>
      </c>
      <c r="P7" s="63" t="s">
        <v>832</v>
      </c>
      <c r="Q7" s="63" t="s">
        <v>835</v>
      </c>
      <c r="R7" s="63" t="s">
        <v>836</v>
      </c>
      <c r="S7" s="63" t="s">
        <v>837</v>
      </c>
      <c r="T7" s="63" t="s">
        <v>841</v>
      </c>
      <c r="U7" s="63" t="s">
        <v>842</v>
      </c>
      <c r="V7" s="63" t="s">
        <v>815</v>
      </c>
      <c r="W7" s="63" t="s">
        <v>815</v>
      </c>
      <c r="X7" s="63" t="s">
        <v>815</v>
      </c>
      <c r="Y7" s="63" t="s">
        <v>815</v>
      </c>
      <c r="Z7" s="63" t="s">
        <v>815</v>
      </c>
      <c r="AA7" s="63" t="s">
        <v>815</v>
      </c>
      <c r="AB7" s="63" t="s">
        <v>815</v>
      </c>
      <c r="AC7" s="63" t="s">
        <v>815</v>
      </c>
      <c r="AD7" s="63" t="s">
        <v>844</v>
      </c>
      <c r="AE7" s="63" t="s">
        <v>845</v>
      </c>
      <c r="AF7" s="63" t="s">
        <v>891</v>
      </c>
      <c r="AG7" s="63" t="s">
        <v>892</v>
      </c>
      <c r="AH7" s="63" t="s">
        <v>893</v>
      </c>
      <c r="AI7" s="63" t="s">
        <v>849</v>
      </c>
      <c r="AJ7" s="63" t="s">
        <v>815</v>
      </c>
      <c r="AK7" s="63" t="s">
        <v>815</v>
      </c>
      <c r="AL7" s="63" t="s">
        <v>815</v>
      </c>
      <c r="AM7" s="63" t="s">
        <v>894</v>
      </c>
      <c r="AN7" s="63" t="s">
        <v>852</v>
      </c>
      <c r="AO7" s="63" t="s">
        <v>895</v>
      </c>
      <c r="AP7" s="63" t="s">
        <v>815</v>
      </c>
      <c r="AQ7" s="63" t="s">
        <v>858</v>
      </c>
      <c r="AR7" s="63" t="s">
        <v>815</v>
      </c>
      <c r="AS7" s="63" t="s">
        <v>815</v>
      </c>
      <c r="AT7" s="63" t="s">
        <v>896</v>
      </c>
      <c r="AU7" s="63" t="s">
        <v>897</v>
      </c>
      <c r="AV7" s="63" t="s">
        <v>815</v>
      </c>
      <c r="AW7" s="63" t="s">
        <v>815</v>
      </c>
      <c r="AX7" s="63" t="s">
        <v>815</v>
      </c>
      <c r="AY7" s="63" t="s">
        <v>815</v>
      </c>
      <c r="AZ7" s="63" t="s">
        <v>865</v>
      </c>
      <c r="BA7" s="63" t="s">
        <v>815</v>
      </c>
      <c r="BB7" s="63" t="s">
        <v>815</v>
      </c>
      <c r="BC7" s="63" t="s">
        <v>815</v>
      </c>
      <c r="BD7" s="63" t="s">
        <v>898</v>
      </c>
      <c r="BE7" s="63" t="s">
        <v>899</v>
      </c>
      <c r="BF7" s="63" t="s">
        <v>900</v>
      </c>
      <c r="BG7" s="63" t="s">
        <v>901</v>
      </c>
      <c r="BH7" s="63" t="s">
        <v>902</v>
      </c>
      <c r="BI7" s="63" t="s">
        <v>815</v>
      </c>
      <c r="BJ7" s="63" t="s">
        <v>903</v>
      </c>
      <c r="BK7" s="63" t="s">
        <v>873</v>
      </c>
      <c r="BL7" s="63" t="s">
        <v>904</v>
      </c>
      <c r="BM7" s="63" t="s">
        <v>815</v>
      </c>
      <c r="BN7" s="63" t="s">
        <v>649</v>
      </c>
    </row>
    <row r="8" spans="1:66" x14ac:dyDescent="0.3">
      <c r="A8" s="1"/>
      <c r="B8" s="50" t="s">
        <v>905</v>
      </c>
      <c r="C8" s="64">
        <v>11.4</v>
      </c>
      <c r="D8" s="64">
        <v>15.6</v>
      </c>
      <c r="E8" s="64">
        <v>6.7</v>
      </c>
      <c r="F8" s="64">
        <v>10</v>
      </c>
      <c r="G8" s="64">
        <v>2</v>
      </c>
      <c r="H8" s="64"/>
      <c r="I8" s="64">
        <v>10</v>
      </c>
      <c r="J8" s="64"/>
      <c r="K8" s="64">
        <v>16.600000000000001</v>
      </c>
      <c r="L8" s="64"/>
      <c r="M8" s="64">
        <v>20</v>
      </c>
      <c r="N8" s="64">
        <v>20.399999999999999</v>
      </c>
      <c r="O8" s="64">
        <v>12.5</v>
      </c>
      <c r="P8" s="64">
        <v>3.6</v>
      </c>
      <c r="Q8" s="64">
        <v>5.0999999999999996</v>
      </c>
      <c r="R8" s="64">
        <v>19.8</v>
      </c>
      <c r="S8" s="64">
        <v>20.399999999999999</v>
      </c>
      <c r="T8" s="64">
        <v>20</v>
      </c>
      <c r="U8" s="64">
        <v>19.2</v>
      </c>
      <c r="V8" s="64">
        <v>2.2000000000000002</v>
      </c>
      <c r="W8" s="64">
        <v>11.8</v>
      </c>
      <c r="X8" s="64">
        <v>78.3</v>
      </c>
      <c r="Y8" s="64">
        <v>37.1</v>
      </c>
      <c r="Z8" s="64">
        <v>65.599999999999994</v>
      </c>
      <c r="AA8" s="64"/>
      <c r="AB8" s="64">
        <v>1.6</v>
      </c>
      <c r="AC8" s="64">
        <v>0.7</v>
      </c>
      <c r="AD8" s="64">
        <v>21</v>
      </c>
      <c r="AE8" s="64">
        <v>8.5</v>
      </c>
      <c r="AF8" s="64">
        <v>20</v>
      </c>
      <c r="AG8" s="64">
        <v>20</v>
      </c>
      <c r="AH8" s="64">
        <v>19.8</v>
      </c>
      <c r="AI8" s="64">
        <v>5.9</v>
      </c>
      <c r="AJ8" s="64"/>
      <c r="AK8" s="64">
        <v>5.7</v>
      </c>
      <c r="AL8" s="64">
        <v>9.8000000000000007</v>
      </c>
      <c r="AM8" s="64">
        <v>3.5</v>
      </c>
      <c r="AN8" s="64">
        <v>18.8</v>
      </c>
      <c r="AO8" s="64"/>
      <c r="AP8" s="64"/>
      <c r="AQ8" s="64">
        <v>3.6</v>
      </c>
      <c r="AR8" s="64"/>
      <c r="AS8" s="64"/>
      <c r="AT8" s="64">
        <v>5.4</v>
      </c>
      <c r="AU8" s="64">
        <v>10</v>
      </c>
      <c r="AV8" s="64">
        <v>29.1</v>
      </c>
      <c r="AW8" s="64"/>
      <c r="AX8" s="64">
        <v>33.1</v>
      </c>
      <c r="AY8" s="64"/>
      <c r="AZ8" s="64">
        <v>0.6</v>
      </c>
      <c r="BA8" s="64"/>
      <c r="BB8" s="64">
        <v>18.5</v>
      </c>
      <c r="BC8" s="64">
        <v>52.4</v>
      </c>
      <c r="BD8" s="64">
        <v>20</v>
      </c>
      <c r="BE8" s="64">
        <v>4.7</v>
      </c>
      <c r="BF8" s="64">
        <v>2.9</v>
      </c>
      <c r="BG8" s="64">
        <v>2.1</v>
      </c>
      <c r="BH8" s="64">
        <v>1.2</v>
      </c>
      <c r="BI8" s="64"/>
      <c r="BJ8" s="64"/>
      <c r="BK8" s="64">
        <v>19.8</v>
      </c>
      <c r="BL8" s="64">
        <v>7.8</v>
      </c>
      <c r="BM8" s="64"/>
      <c r="BN8" s="65">
        <v>754.8</v>
      </c>
    </row>
    <row r="9" spans="1:66" x14ac:dyDescent="0.3">
      <c r="A9" s="1"/>
      <c r="B9" s="54" t="s">
        <v>906</v>
      </c>
      <c r="C9" s="66">
        <v>14.2</v>
      </c>
      <c r="D9" s="66">
        <v>15.5</v>
      </c>
      <c r="E9" s="66">
        <v>6.4</v>
      </c>
      <c r="F9" s="66">
        <v>10.4</v>
      </c>
      <c r="G9" s="66">
        <v>2</v>
      </c>
      <c r="H9" s="66"/>
      <c r="I9" s="66">
        <v>10.199999999999999</v>
      </c>
      <c r="J9" s="66"/>
      <c r="K9" s="66">
        <v>16.399999999999999</v>
      </c>
      <c r="L9" s="66"/>
      <c r="M9" s="66">
        <v>19.600000000000001</v>
      </c>
      <c r="N9" s="66">
        <v>20.399999999999999</v>
      </c>
      <c r="O9" s="66">
        <v>12.5</v>
      </c>
      <c r="P9" s="66">
        <v>3.6</v>
      </c>
      <c r="Q9" s="66">
        <v>5.0999999999999996</v>
      </c>
      <c r="R9" s="66">
        <v>20</v>
      </c>
      <c r="S9" s="66">
        <v>20</v>
      </c>
      <c r="T9" s="66">
        <v>20</v>
      </c>
      <c r="U9" s="66">
        <v>19.2</v>
      </c>
      <c r="V9" s="66">
        <v>2.2999999999999998</v>
      </c>
      <c r="W9" s="66">
        <v>11.7</v>
      </c>
      <c r="X9" s="66">
        <v>70</v>
      </c>
      <c r="Y9" s="66">
        <v>46.7</v>
      </c>
      <c r="Z9" s="66">
        <v>77.599999999999994</v>
      </c>
      <c r="AA9" s="66"/>
      <c r="AB9" s="66">
        <v>2.2999999999999998</v>
      </c>
      <c r="AC9" s="66">
        <v>1.4</v>
      </c>
      <c r="AD9" s="66">
        <v>21</v>
      </c>
      <c r="AE9" s="66">
        <v>8.5</v>
      </c>
      <c r="AF9" s="66">
        <v>20</v>
      </c>
      <c r="AG9" s="66">
        <v>20</v>
      </c>
      <c r="AH9" s="66">
        <v>19.8</v>
      </c>
      <c r="AI9" s="66">
        <v>6</v>
      </c>
      <c r="AJ9" s="66"/>
      <c r="AK9" s="66">
        <v>5.5</v>
      </c>
      <c r="AL9" s="66">
        <v>9.1999999999999993</v>
      </c>
      <c r="AM9" s="66">
        <v>3.5</v>
      </c>
      <c r="AN9" s="66">
        <v>18.8</v>
      </c>
      <c r="AO9" s="66"/>
      <c r="AP9" s="66"/>
      <c r="AQ9" s="66">
        <v>3.6</v>
      </c>
      <c r="AR9" s="66"/>
      <c r="AS9" s="66"/>
      <c r="AT9" s="66">
        <v>5.3</v>
      </c>
      <c r="AU9" s="66">
        <v>10</v>
      </c>
      <c r="AV9" s="66">
        <v>26.7</v>
      </c>
      <c r="AW9" s="66"/>
      <c r="AX9" s="66">
        <v>36.9</v>
      </c>
      <c r="AY9" s="66"/>
      <c r="AZ9" s="66">
        <v>0.6</v>
      </c>
      <c r="BA9" s="66"/>
      <c r="BB9" s="66">
        <v>19.100000000000001</v>
      </c>
      <c r="BC9" s="66">
        <v>55.5</v>
      </c>
      <c r="BD9" s="66">
        <v>20</v>
      </c>
      <c r="BE9" s="66">
        <v>4.7</v>
      </c>
      <c r="BF9" s="66">
        <v>2.9</v>
      </c>
      <c r="BG9" s="66">
        <v>2.2000000000000002</v>
      </c>
      <c r="BH9" s="66">
        <v>1.2</v>
      </c>
      <c r="BI9" s="66"/>
      <c r="BJ9" s="66"/>
      <c r="BK9" s="66">
        <v>20</v>
      </c>
      <c r="BL9" s="66">
        <v>7.8</v>
      </c>
      <c r="BM9" s="66"/>
      <c r="BN9" s="67">
        <v>776.3</v>
      </c>
    </row>
    <row r="10" spans="1:66" x14ac:dyDescent="0.3">
      <c r="A10" s="1"/>
      <c r="B10" s="54" t="s">
        <v>907</v>
      </c>
      <c r="C10" s="66">
        <v>12.3</v>
      </c>
      <c r="D10" s="66">
        <v>15.6</v>
      </c>
      <c r="E10" s="66">
        <v>6.7</v>
      </c>
      <c r="F10" s="66">
        <v>14</v>
      </c>
      <c r="G10" s="66">
        <v>2</v>
      </c>
      <c r="H10" s="66"/>
      <c r="I10" s="66">
        <v>9.4</v>
      </c>
      <c r="J10" s="66"/>
      <c r="K10" s="66">
        <v>16.2</v>
      </c>
      <c r="L10" s="66"/>
      <c r="M10" s="66">
        <v>19.2</v>
      </c>
      <c r="N10" s="66">
        <v>20.399999999999999</v>
      </c>
      <c r="O10" s="66">
        <v>12.5</v>
      </c>
      <c r="P10" s="66">
        <v>3.6</v>
      </c>
      <c r="Q10" s="66">
        <v>5.0999999999999996</v>
      </c>
      <c r="R10" s="66">
        <v>19.899999999999999</v>
      </c>
      <c r="S10" s="66">
        <v>20.3</v>
      </c>
      <c r="T10" s="66">
        <v>20</v>
      </c>
      <c r="U10" s="66">
        <v>19.2</v>
      </c>
      <c r="V10" s="66">
        <v>5.4</v>
      </c>
      <c r="W10" s="66">
        <v>3.2</v>
      </c>
      <c r="X10" s="66">
        <v>56.4</v>
      </c>
      <c r="Y10" s="66">
        <v>53.9</v>
      </c>
      <c r="Z10" s="66">
        <v>75</v>
      </c>
      <c r="AA10" s="66"/>
      <c r="AB10" s="66">
        <v>3.3</v>
      </c>
      <c r="AC10" s="66">
        <v>1.7</v>
      </c>
      <c r="AD10" s="66">
        <v>21</v>
      </c>
      <c r="AE10" s="66">
        <v>8.5</v>
      </c>
      <c r="AF10" s="66">
        <v>20</v>
      </c>
      <c r="AG10" s="66">
        <v>20</v>
      </c>
      <c r="AH10" s="66">
        <v>19.8</v>
      </c>
      <c r="AI10" s="66">
        <v>6.1</v>
      </c>
      <c r="AJ10" s="66"/>
      <c r="AK10" s="66">
        <v>6.3</v>
      </c>
      <c r="AL10" s="66">
        <v>11.3</v>
      </c>
      <c r="AM10" s="66">
        <v>3.5</v>
      </c>
      <c r="AN10" s="66">
        <v>18.8</v>
      </c>
      <c r="AO10" s="66"/>
      <c r="AP10" s="66"/>
      <c r="AQ10" s="66">
        <v>3.6</v>
      </c>
      <c r="AR10" s="66"/>
      <c r="AS10" s="66"/>
      <c r="AT10" s="66">
        <v>5.3</v>
      </c>
      <c r="AU10" s="66">
        <v>9.9</v>
      </c>
      <c r="AV10" s="66">
        <v>37.700000000000003</v>
      </c>
      <c r="AW10" s="66"/>
      <c r="AX10" s="66">
        <v>52.6</v>
      </c>
      <c r="AY10" s="66"/>
      <c r="AZ10" s="66">
        <v>0.6</v>
      </c>
      <c r="BA10" s="66"/>
      <c r="BB10" s="66">
        <v>18.399999999999999</v>
      </c>
      <c r="BC10" s="66">
        <v>47.9</v>
      </c>
      <c r="BD10" s="66">
        <v>20</v>
      </c>
      <c r="BE10" s="66">
        <v>4.7</v>
      </c>
      <c r="BF10" s="66">
        <v>2.9</v>
      </c>
      <c r="BG10" s="66">
        <v>2.2000000000000002</v>
      </c>
      <c r="BH10" s="66">
        <v>1.2</v>
      </c>
      <c r="BI10" s="66"/>
      <c r="BJ10" s="66"/>
      <c r="BK10" s="66">
        <v>20</v>
      </c>
      <c r="BL10" s="66">
        <v>7.8</v>
      </c>
      <c r="BM10" s="66"/>
      <c r="BN10" s="67">
        <v>785.4</v>
      </c>
    </row>
    <row r="11" spans="1:66" x14ac:dyDescent="0.3">
      <c r="A11" s="1"/>
      <c r="B11" s="54" t="s">
        <v>908</v>
      </c>
      <c r="C11" s="66">
        <v>12.9</v>
      </c>
      <c r="D11" s="66">
        <v>15.5</v>
      </c>
      <c r="E11" s="66">
        <v>7.7</v>
      </c>
      <c r="F11" s="66">
        <v>14.2</v>
      </c>
      <c r="G11" s="66">
        <v>2</v>
      </c>
      <c r="H11" s="66"/>
      <c r="I11" s="66">
        <v>9.5</v>
      </c>
      <c r="J11" s="66"/>
      <c r="K11" s="66">
        <v>16.2</v>
      </c>
      <c r="L11" s="66"/>
      <c r="M11" s="66">
        <v>19.100000000000001</v>
      </c>
      <c r="N11" s="66">
        <v>20.3</v>
      </c>
      <c r="O11" s="66">
        <v>12.5</v>
      </c>
      <c r="P11" s="66">
        <v>3.6</v>
      </c>
      <c r="Q11" s="66">
        <v>5.0999999999999996</v>
      </c>
      <c r="R11" s="66">
        <v>19.899999999999999</v>
      </c>
      <c r="S11" s="66">
        <v>20.100000000000001</v>
      </c>
      <c r="T11" s="66">
        <v>20</v>
      </c>
      <c r="U11" s="66">
        <v>19.2</v>
      </c>
      <c r="V11" s="66">
        <v>8.4</v>
      </c>
      <c r="W11" s="66">
        <v>0.5</v>
      </c>
      <c r="X11" s="66">
        <v>55.3</v>
      </c>
      <c r="Y11" s="66">
        <v>50.9</v>
      </c>
      <c r="Z11" s="66">
        <v>81.2</v>
      </c>
      <c r="AA11" s="66"/>
      <c r="AB11" s="66">
        <v>2.2999999999999998</v>
      </c>
      <c r="AC11" s="66">
        <v>2.4</v>
      </c>
      <c r="AD11" s="66">
        <v>21</v>
      </c>
      <c r="AE11" s="66">
        <v>8.4</v>
      </c>
      <c r="AF11" s="66">
        <v>20</v>
      </c>
      <c r="AG11" s="66">
        <v>20</v>
      </c>
      <c r="AH11" s="66">
        <v>19.8</v>
      </c>
      <c r="AI11" s="66">
        <v>6.1</v>
      </c>
      <c r="AJ11" s="66"/>
      <c r="AK11" s="66">
        <v>6.2</v>
      </c>
      <c r="AL11" s="66">
        <v>7.4</v>
      </c>
      <c r="AM11" s="66">
        <v>3.6</v>
      </c>
      <c r="AN11" s="66">
        <v>18.8</v>
      </c>
      <c r="AO11" s="66"/>
      <c r="AP11" s="66"/>
      <c r="AQ11" s="66">
        <v>3.6</v>
      </c>
      <c r="AR11" s="66"/>
      <c r="AS11" s="66"/>
      <c r="AT11" s="66">
        <v>5.3</v>
      </c>
      <c r="AU11" s="66">
        <v>9.9</v>
      </c>
      <c r="AV11" s="66">
        <v>39.200000000000003</v>
      </c>
      <c r="AW11" s="66"/>
      <c r="AX11" s="66">
        <v>54.6</v>
      </c>
      <c r="AY11" s="66"/>
      <c r="AZ11" s="66">
        <v>0.6</v>
      </c>
      <c r="BA11" s="66"/>
      <c r="BB11" s="66">
        <v>14.8</v>
      </c>
      <c r="BC11" s="66">
        <v>45</v>
      </c>
      <c r="BD11" s="66">
        <v>20</v>
      </c>
      <c r="BE11" s="66">
        <v>4.7</v>
      </c>
      <c r="BF11" s="66">
        <v>2.9</v>
      </c>
      <c r="BG11" s="66">
        <v>2.2000000000000002</v>
      </c>
      <c r="BH11" s="66">
        <v>1.2</v>
      </c>
      <c r="BI11" s="66"/>
      <c r="BJ11" s="66"/>
      <c r="BK11" s="66">
        <v>19.899999999999999</v>
      </c>
      <c r="BL11" s="66">
        <v>7.8</v>
      </c>
      <c r="BM11" s="66"/>
      <c r="BN11" s="67">
        <v>781.8</v>
      </c>
    </row>
    <row r="12" spans="1:66" x14ac:dyDescent="0.3">
      <c r="A12" s="1"/>
      <c r="B12" s="54" t="s">
        <v>909</v>
      </c>
      <c r="C12" s="66">
        <v>12.7</v>
      </c>
      <c r="D12" s="66">
        <v>15.5</v>
      </c>
      <c r="E12" s="66">
        <v>7.5</v>
      </c>
      <c r="F12" s="66">
        <v>14.2</v>
      </c>
      <c r="G12" s="66">
        <v>2</v>
      </c>
      <c r="H12" s="66"/>
      <c r="I12" s="66">
        <v>9.8000000000000007</v>
      </c>
      <c r="J12" s="66"/>
      <c r="K12" s="66">
        <v>16.2</v>
      </c>
      <c r="L12" s="66"/>
      <c r="M12" s="66">
        <v>19.100000000000001</v>
      </c>
      <c r="N12" s="66">
        <v>20.3</v>
      </c>
      <c r="O12" s="66">
        <v>12.5</v>
      </c>
      <c r="P12" s="66">
        <v>3.6</v>
      </c>
      <c r="Q12" s="66">
        <v>5.0999999999999996</v>
      </c>
      <c r="R12" s="66">
        <v>20</v>
      </c>
      <c r="S12" s="66">
        <v>20.5</v>
      </c>
      <c r="T12" s="66">
        <v>20</v>
      </c>
      <c r="U12" s="66">
        <v>19.2</v>
      </c>
      <c r="V12" s="66">
        <v>8.4</v>
      </c>
      <c r="W12" s="66">
        <v>1.4</v>
      </c>
      <c r="X12" s="66">
        <v>64.599999999999994</v>
      </c>
      <c r="Y12" s="66">
        <v>49.7</v>
      </c>
      <c r="Z12" s="66">
        <v>71.3</v>
      </c>
      <c r="AA12" s="66"/>
      <c r="AB12" s="66">
        <v>3.2</v>
      </c>
      <c r="AC12" s="66">
        <v>2.4</v>
      </c>
      <c r="AD12" s="66">
        <v>21</v>
      </c>
      <c r="AE12" s="66">
        <v>8.3000000000000007</v>
      </c>
      <c r="AF12" s="66">
        <v>20</v>
      </c>
      <c r="AG12" s="66">
        <v>20</v>
      </c>
      <c r="AH12" s="66">
        <v>19.8</v>
      </c>
      <c r="AI12" s="66">
        <v>6.1</v>
      </c>
      <c r="AJ12" s="66"/>
      <c r="AK12" s="66">
        <v>6.6</v>
      </c>
      <c r="AL12" s="66">
        <v>8.8000000000000007</v>
      </c>
      <c r="AM12" s="66">
        <v>3.6</v>
      </c>
      <c r="AN12" s="66">
        <v>18.8</v>
      </c>
      <c r="AO12" s="66"/>
      <c r="AP12" s="66"/>
      <c r="AQ12" s="66">
        <v>3.6</v>
      </c>
      <c r="AR12" s="66"/>
      <c r="AS12" s="66"/>
      <c r="AT12" s="66">
        <v>5.3</v>
      </c>
      <c r="AU12" s="66">
        <v>9.9</v>
      </c>
      <c r="AV12" s="66">
        <v>36</v>
      </c>
      <c r="AW12" s="66"/>
      <c r="AX12" s="66">
        <v>46.5</v>
      </c>
      <c r="AY12" s="66"/>
      <c r="AZ12" s="66">
        <v>0.6</v>
      </c>
      <c r="BA12" s="66"/>
      <c r="BB12" s="66">
        <v>17.100000000000001</v>
      </c>
      <c r="BC12" s="66">
        <v>49.3</v>
      </c>
      <c r="BD12" s="66">
        <v>20</v>
      </c>
      <c r="BE12" s="66">
        <v>4.7</v>
      </c>
      <c r="BF12" s="66">
        <v>2.9</v>
      </c>
      <c r="BG12" s="66">
        <v>2.2000000000000002</v>
      </c>
      <c r="BH12" s="66">
        <v>1.2</v>
      </c>
      <c r="BI12" s="66"/>
      <c r="BJ12" s="66"/>
      <c r="BK12" s="66">
        <v>20</v>
      </c>
      <c r="BL12" s="66">
        <v>7.8</v>
      </c>
      <c r="BM12" s="66"/>
      <c r="BN12" s="67">
        <v>779.3</v>
      </c>
    </row>
    <row r="13" spans="1:66" x14ac:dyDescent="0.3">
      <c r="A13" s="1"/>
      <c r="B13" s="54" t="s">
        <v>910</v>
      </c>
      <c r="C13" s="66">
        <v>13.1</v>
      </c>
      <c r="D13" s="66">
        <v>15.6</v>
      </c>
      <c r="E13" s="66">
        <v>8.1</v>
      </c>
      <c r="F13" s="66">
        <v>14.2</v>
      </c>
      <c r="G13" s="66">
        <v>2</v>
      </c>
      <c r="H13" s="66"/>
      <c r="I13" s="66">
        <v>9.3000000000000007</v>
      </c>
      <c r="J13" s="66"/>
      <c r="K13" s="66">
        <v>16.2</v>
      </c>
      <c r="L13" s="66"/>
      <c r="M13" s="66">
        <v>19.100000000000001</v>
      </c>
      <c r="N13" s="66">
        <v>20.3</v>
      </c>
      <c r="O13" s="66">
        <v>12.5</v>
      </c>
      <c r="P13" s="66">
        <v>3.6</v>
      </c>
      <c r="Q13" s="66">
        <v>5.0999999999999996</v>
      </c>
      <c r="R13" s="66">
        <v>20</v>
      </c>
      <c r="S13" s="66">
        <v>19.899999999999999</v>
      </c>
      <c r="T13" s="66">
        <v>20</v>
      </c>
      <c r="U13" s="66">
        <v>19.2</v>
      </c>
      <c r="V13" s="66">
        <v>7.5</v>
      </c>
      <c r="W13" s="66">
        <v>1.5</v>
      </c>
      <c r="X13" s="66">
        <v>60.8</v>
      </c>
      <c r="Y13" s="66">
        <v>56.3</v>
      </c>
      <c r="Z13" s="66">
        <v>81.3</v>
      </c>
      <c r="AA13" s="66"/>
      <c r="AB13" s="66">
        <v>3.2</v>
      </c>
      <c r="AC13" s="66">
        <v>3.3</v>
      </c>
      <c r="AD13" s="66">
        <v>21</v>
      </c>
      <c r="AE13" s="66">
        <v>8.1</v>
      </c>
      <c r="AF13" s="66">
        <v>20</v>
      </c>
      <c r="AG13" s="66">
        <v>20</v>
      </c>
      <c r="AH13" s="66">
        <v>19.8</v>
      </c>
      <c r="AI13" s="66">
        <v>6.1</v>
      </c>
      <c r="AJ13" s="66"/>
      <c r="AK13" s="66">
        <v>8.4</v>
      </c>
      <c r="AL13" s="66">
        <v>12.6</v>
      </c>
      <c r="AM13" s="66">
        <v>3.6</v>
      </c>
      <c r="AN13" s="66">
        <v>18.8</v>
      </c>
      <c r="AO13" s="66"/>
      <c r="AP13" s="66"/>
      <c r="AQ13" s="66">
        <v>3.6</v>
      </c>
      <c r="AR13" s="66"/>
      <c r="AS13" s="66"/>
      <c r="AT13" s="66">
        <v>5.3</v>
      </c>
      <c r="AU13" s="66">
        <v>9.8000000000000007</v>
      </c>
      <c r="AV13" s="66">
        <v>31.5</v>
      </c>
      <c r="AW13" s="66"/>
      <c r="AX13" s="66">
        <v>44</v>
      </c>
      <c r="AY13" s="66"/>
      <c r="AZ13" s="66">
        <v>0.6</v>
      </c>
      <c r="BA13" s="66"/>
      <c r="BB13" s="66">
        <v>17.600000000000001</v>
      </c>
      <c r="BC13" s="66">
        <v>51</v>
      </c>
      <c r="BD13" s="66">
        <v>19.899999999999999</v>
      </c>
      <c r="BE13" s="66">
        <v>4.7</v>
      </c>
      <c r="BF13" s="66">
        <v>2.9</v>
      </c>
      <c r="BG13" s="66">
        <v>2.2000000000000002</v>
      </c>
      <c r="BH13" s="66">
        <v>1.2</v>
      </c>
      <c r="BI13" s="66"/>
      <c r="BJ13" s="66"/>
      <c r="BK13" s="66">
        <v>20</v>
      </c>
      <c r="BL13" s="66">
        <v>7.9</v>
      </c>
      <c r="BM13" s="66"/>
      <c r="BN13" s="67">
        <v>792.7</v>
      </c>
    </row>
    <row r="14" spans="1:66" x14ac:dyDescent="0.3">
      <c r="A14" s="1"/>
      <c r="B14" s="54" t="s">
        <v>911</v>
      </c>
      <c r="C14" s="66">
        <v>12.6</v>
      </c>
      <c r="D14" s="66">
        <v>15.6</v>
      </c>
      <c r="E14" s="66">
        <v>7.6</v>
      </c>
      <c r="F14" s="66">
        <v>14.2</v>
      </c>
      <c r="G14" s="66">
        <v>2</v>
      </c>
      <c r="H14" s="66"/>
      <c r="I14" s="66">
        <v>9.8000000000000007</v>
      </c>
      <c r="J14" s="66"/>
      <c r="K14" s="66">
        <v>16.2</v>
      </c>
      <c r="L14" s="66"/>
      <c r="M14" s="66">
        <v>19</v>
      </c>
      <c r="N14" s="66">
        <v>20.3</v>
      </c>
      <c r="O14" s="66">
        <v>12.5</v>
      </c>
      <c r="P14" s="66">
        <v>3.6</v>
      </c>
      <c r="Q14" s="66">
        <v>5.0999999999999996</v>
      </c>
      <c r="R14" s="66">
        <v>19.8</v>
      </c>
      <c r="S14" s="66">
        <v>20</v>
      </c>
      <c r="T14" s="66">
        <v>20</v>
      </c>
      <c r="U14" s="66">
        <v>19.2</v>
      </c>
      <c r="V14" s="66">
        <v>9.3000000000000007</v>
      </c>
      <c r="W14" s="66">
        <v>0.2</v>
      </c>
      <c r="X14" s="66">
        <v>62.4</v>
      </c>
      <c r="Y14" s="66">
        <v>50.6</v>
      </c>
      <c r="Z14" s="66">
        <v>69.099999999999994</v>
      </c>
      <c r="AA14" s="66"/>
      <c r="AB14" s="66">
        <v>3.1</v>
      </c>
      <c r="AC14" s="66">
        <v>2.8</v>
      </c>
      <c r="AD14" s="66">
        <v>21</v>
      </c>
      <c r="AE14" s="66">
        <v>8.1</v>
      </c>
      <c r="AF14" s="66">
        <v>20</v>
      </c>
      <c r="AG14" s="66">
        <v>20</v>
      </c>
      <c r="AH14" s="66">
        <v>19.8</v>
      </c>
      <c r="AI14" s="66">
        <v>6.6</v>
      </c>
      <c r="AJ14" s="66"/>
      <c r="AK14" s="66">
        <v>9.1999999999999993</v>
      </c>
      <c r="AL14" s="66">
        <v>12.6</v>
      </c>
      <c r="AM14" s="66">
        <v>3.6</v>
      </c>
      <c r="AN14" s="66">
        <v>18.8</v>
      </c>
      <c r="AO14" s="66"/>
      <c r="AP14" s="66"/>
      <c r="AQ14" s="66">
        <v>3.6</v>
      </c>
      <c r="AR14" s="66"/>
      <c r="AS14" s="66"/>
      <c r="AT14" s="66">
        <v>5.3</v>
      </c>
      <c r="AU14" s="66">
        <v>9.9</v>
      </c>
      <c r="AV14" s="66">
        <v>30.5</v>
      </c>
      <c r="AW14" s="66"/>
      <c r="AX14" s="66">
        <v>34.1</v>
      </c>
      <c r="AY14" s="66"/>
      <c r="AZ14" s="66">
        <v>0.6</v>
      </c>
      <c r="BA14" s="66"/>
      <c r="BB14" s="66">
        <v>20.100000000000001</v>
      </c>
      <c r="BC14" s="66">
        <v>41</v>
      </c>
      <c r="BD14" s="66">
        <v>20</v>
      </c>
      <c r="BE14" s="66">
        <v>4.7</v>
      </c>
      <c r="BF14" s="66">
        <v>2.9</v>
      </c>
      <c r="BG14" s="66">
        <v>2.2999999999999998</v>
      </c>
      <c r="BH14" s="66">
        <v>1.2</v>
      </c>
      <c r="BI14" s="66"/>
      <c r="BJ14" s="66"/>
      <c r="BK14" s="66">
        <v>19.8</v>
      </c>
      <c r="BL14" s="66">
        <v>7.8</v>
      </c>
      <c r="BM14" s="66"/>
      <c r="BN14" s="67">
        <v>758.5</v>
      </c>
    </row>
    <row r="15" spans="1:66" x14ac:dyDescent="0.3">
      <c r="A15" s="1"/>
      <c r="B15" s="56" t="s">
        <v>912</v>
      </c>
      <c r="C15" s="68">
        <v>12.1</v>
      </c>
      <c r="D15" s="68">
        <v>15.5</v>
      </c>
      <c r="E15" s="68">
        <v>8</v>
      </c>
      <c r="F15" s="68">
        <v>14.2</v>
      </c>
      <c r="G15" s="68">
        <v>2</v>
      </c>
      <c r="H15" s="68"/>
      <c r="I15" s="68">
        <v>10.3</v>
      </c>
      <c r="J15" s="68"/>
      <c r="K15" s="68">
        <v>16.2</v>
      </c>
      <c r="L15" s="68"/>
      <c r="M15" s="68">
        <v>19</v>
      </c>
      <c r="N15" s="68">
        <v>20.3</v>
      </c>
      <c r="O15" s="68">
        <v>12.5</v>
      </c>
      <c r="P15" s="68">
        <v>3.6</v>
      </c>
      <c r="Q15" s="68">
        <v>5.0999999999999996</v>
      </c>
      <c r="R15" s="68">
        <v>20</v>
      </c>
      <c r="S15" s="68">
        <v>20.2</v>
      </c>
      <c r="T15" s="68">
        <v>20</v>
      </c>
      <c r="U15" s="68">
        <v>19.2</v>
      </c>
      <c r="V15" s="68">
        <v>8.8000000000000007</v>
      </c>
      <c r="W15" s="68"/>
      <c r="X15" s="68">
        <v>53.8</v>
      </c>
      <c r="Y15" s="68">
        <v>48.3</v>
      </c>
      <c r="Z15" s="68">
        <v>66.2</v>
      </c>
      <c r="AA15" s="68"/>
      <c r="AB15" s="68">
        <v>4.5</v>
      </c>
      <c r="AC15" s="68">
        <v>4</v>
      </c>
      <c r="AD15" s="68">
        <v>21</v>
      </c>
      <c r="AE15" s="68">
        <v>8</v>
      </c>
      <c r="AF15" s="68">
        <v>20</v>
      </c>
      <c r="AG15" s="68">
        <v>20</v>
      </c>
      <c r="AH15" s="68">
        <v>19.8</v>
      </c>
      <c r="AI15" s="68">
        <v>6.6</v>
      </c>
      <c r="AJ15" s="68"/>
      <c r="AK15" s="68">
        <v>12.8</v>
      </c>
      <c r="AL15" s="68">
        <v>15.2</v>
      </c>
      <c r="AM15" s="68">
        <v>3.6</v>
      </c>
      <c r="AN15" s="68">
        <v>18.8</v>
      </c>
      <c r="AO15" s="68"/>
      <c r="AP15" s="68"/>
      <c r="AQ15" s="68">
        <v>3.6</v>
      </c>
      <c r="AR15" s="68"/>
      <c r="AS15" s="68"/>
      <c r="AT15" s="68">
        <v>5.4</v>
      </c>
      <c r="AU15" s="68">
        <v>9.9</v>
      </c>
      <c r="AV15" s="68">
        <v>17.7</v>
      </c>
      <c r="AW15" s="68"/>
      <c r="AX15" s="68">
        <v>22.6</v>
      </c>
      <c r="AY15" s="68"/>
      <c r="AZ15" s="68">
        <v>0.6</v>
      </c>
      <c r="BA15" s="68"/>
      <c r="BB15" s="68">
        <v>20.6</v>
      </c>
      <c r="BC15" s="68">
        <v>30.1</v>
      </c>
      <c r="BD15" s="68">
        <v>19.899999999999999</v>
      </c>
      <c r="BE15" s="68">
        <v>4.7</v>
      </c>
      <c r="BF15" s="68">
        <v>2.9</v>
      </c>
      <c r="BG15" s="68">
        <v>2.2999999999999998</v>
      </c>
      <c r="BH15" s="68">
        <v>1.2</v>
      </c>
      <c r="BI15" s="68"/>
      <c r="BJ15" s="68"/>
      <c r="BK15" s="68">
        <v>20</v>
      </c>
      <c r="BL15" s="68">
        <v>7.8</v>
      </c>
      <c r="BM15" s="68"/>
      <c r="BN15" s="69">
        <v>718.9</v>
      </c>
    </row>
    <row r="16" spans="1:66" x14ac:dyDescent="0.3">
      <c r="A16" s="1"/>
      <c r="B16" s="50" t="s">
        <v>913</v>
      </c>
      <c r="C16" s="64">
        <v>10.7</v>
      </c>
      <c r="D16" s="64">
        <v>15.5</v>
      </c>
      <c r="E16" s="64">
        <v>7.7</v>
      </c>
      <c r="F16" s="64">
        <v>14.2</v>
      </c>
      <c r="G16" s="64">
        <v>2</v>
      </c>
      <c r="H16" s="64"/>
      <c r="I16" s="64">
        <v>10.1</v>
      </c>
      <c r="J16" s="64"/>
      <c r="K16" s="64">
        <v>16.3</v>
      </c>
      <c r="L16" s="64"/>
      <c r="M16" s="64">
        <v>19</v>
      </c>
      <c r="N16" s="64">
        <v>20.3</v>
      </c>
      <c r="O16" s="64">
        <v>12.5</v>
      </c>
      <c r="P16" s="64">
        <v>3.6</v>
      </c>
      <c r="Q16" s="64">
        <v>5</v>
      </c>
      <c r="R16" s="64">
        <v>20</v>
      </c>
      <c r="S16" s="64">
        <v>20.2</v>
      </c>
      <c r="T16" s="64">
        <v>20</v>
      </c>
      <c r="U16" s="64">
        <v>19.2</v>
      </c>
      <c r="V16" s="64">
        <v>8</v>
      </c>
      <c r="W16" s="64">
        <v>0.4</v>
      </c>
      <c r="X16" s="64">
        <v>55.3</v>
      </c>
      <c r="Y16" s="64">
        <v>45.6</v>
      </c>
      <c r="Z16" s="64">
        <v>72.8</v>
      </c>
      <c r="AA16" s="64"/>
      <c r="AB16" s="64">
        <v>2.8</v>
      </c>
      <c r="AC16" s="64">
        <v>2.1</v>
      </c>
      <c r="AD16" s="64">
        <v>21</v>
      </c>
      <c r="AE16" s="64">
        <v>7.9</v>
      </c>
      <c r="AF16" s="64">
        <v>20</v>
      </c>
      <c r="AG16" s="64">
        <v>20</v>
      </c>
      <c r="AH16" s="64">
        <v>19.8</v>
      </c>
      <c r="AI16" s="64">
        <v>6.6</v>
      </c>
      <c r="AJ16" s="64"/>
      <c r="AK16" s="64">
        <v>12.7</v>
      </c>
      <c r="AL16" s="64">
        <v>16.100000000000001</v>
      </c>
      <c r="AM16" s="64">
        <v>3.6</v>
      </c>
      <c r="AN16" s="64">
        <v>18.8</v>
      </c>
      <c r="AO16" s="64"/>
      <c r="AP16" s="64"/>
      <c r="AQ16" s="64">
        <v>3.6</v>
      </c>
      <c r="AR16" s="64"/>
      <c r="AS16" s="64"/>
      <c r="AT16" s="64">
        <v>5.3</v>
      </c>
      <c r="AU16" s="64">
        <v>9.9</v>
      </c>
      <c r="AV16" s="64">
        <v>5.8</v>
      </c>
      <c r="AW16" s="64"/>
      <c r="AX16" s="64">
        <v>11.6</v>
      </c>
      <c r="AY16" s="64"/>
      <c r="AZ16" s="64">
        <v>0.6</v>
      </c>
      <c r="BA16" s="64"/>
      <c r="BB16" s="64">
        <v>18.3</v>
      </c>
      <c r="BC16" s="64">
        <v>25</v>
      </c>
      <c r="BD16" s="64">
        <v>19.899999999999999</v>
      </c>
      <c r="BE16" s="64">
        <v>4.7</v>
      </c>
      <c r="BF16" s="64">
        <v>2.9</v>
      </c>
      <c r="BG16" s="64">
        <v>2.2999999999999998</v>
      </c>
      <c r="BH16" s="64">
        <v>1.2</v>
      </c>
      <c r="BI16" s="64"/>
      <c r="BJ16" s="64"/>
      <c r="BK16" s="64">
        <v>20</v>
      </c>
      <c r="BL16" s="64">
        <v>7.8</v>
      </c>
      <c r="BM16" s="64"/>
      <c r="BN16" s="65">
        <v>688.7</v>
      </c>
    </row>
    <row r="17" spans="1:66" x14ac:dyDescent="0.3">
      <c r="A17" s="1"/>
      <c r="B17" s="54" t="s">
        <v>914</v>
      </c>
      <c r="C17" s="66">
        <v>12</v>
      </c>
      <c r="D17" s="66">
        <v>15.2</v>
      </c>
      <c r="E17" s="66">
        <v>7.1</v>
      </c>
      <c r="F17" s="66">
        <v>14.2</v>
      </c>
      <c r="G17" s="66">
        <v>2</v>
      </c>
      <c r="H17" s="66"/>
      <c r="I17" s="66">
        <v>10</v>
      </c>
      <c r="J17" s="66"/>
      <c r="K17" s="66">
        <v>16.3</v>
      </c>
      <c r="L17" s="66"/>
      <c r="M17" s="66">
        <v>19.2</v>
      </c>
      <c r="N17" s="66">
        <v>20.3</v>
      </c>
      <c r="O17" s="66">
        <v>12.4</v>
      </c>
      <c r="P17" s="66">
        <v>3.6</v>
      </c>
      <c r="Q17" s="66">
        <v>5</v>
      </c>
      <c r="R17" s="66">
        <v>20</v>
      </c>
      <c r="S17" s="66">
        <v>20</v>
      </c>
      <c r="T17" s="66">
        <v>20</v>
      </c>
      <c r="U17" s="66">
        <v>19.2</v>
      </c>
      <c r="V17" s="66">
        <v>9.3000000000000007</v>
      </c>
      <c r="W17" s="66">
        <v>0.1</v>
      </c>
      <c r="X17" s="66">
        <v>76.7</v>
      </c>
      <c r="Y17" s="66">
        <v>34.299999999999997</v>
      </c>
      <c r="Z17" s="66">
        <v>60.6</v>
      </c>
      <c r="AA17" s="66"/>
      <c r="AB17" s="66">
        <v>1.9</v>
      </c>
      <c r="AC17" s="66">
        <v>0.9</v>
      </c>
      <c r="AD17" s="66">
        <v>21</v>
      </c>
      <c r="AE17" s="66">
        <v>7.9</v>
      </c>
      <c r="AF17" s="66">
        <v>20</v>
      </c>
      <c r="AG17" s="66">
        <v>20</v>
      </c>
      <c r="AH17" s="66">
        <v>19.8</v>
      </c>
      <c r="AI17" s="66">
        <v>6.3</v>
      </c>
      <c r="AJ17" s="66"/>
      <c r="AK17" s="66">
        <v>9.6999999999999993</v>
      </c>
      <c r="AL17" s="66">
        <v>13.9</v>
      </c>
      <c r="AM17" s="66">
        <v>3.6</v>
      </c>
      <c r="AN17" s="66">
        <v>18.8</v>
      </c>
      <c r="AO17" s="66"/>
      <c r="AP17" s="66"/>
      <c r="AQ17" s="66">
        <v>3.6</v>
      </c>
      <c r="AR17" s="66"/>
      <c r="AS17" s="66"/>
      <c r="AT17" s="66">
        <v>5.3</v>
      </c>
      <c r="AU17" s="66">
        <v>10</v>
      </c>
      <c r="AV17" s="66">
        <v>3.4</v>
      </c>
      <c r="AW17" s="66"/>
      <c r="AX17" s="66">
        <v>8.9</v>
      </c>
      <c r="AY17" s="66"/>
      <c r="AZ17" s="66">
        <v>0.6</v>
      </c>
      <c r="BA17" s="66"/>
      <c r="BB17" s="66">
        <v>21.7</v>
      </c>
      <c r="BC17" s="66">
        <v>36.1</v>
      </c>
      <c r="BD17" s="66">
        <v>19.899999999999999</v>
      </c>
      <c r="BE17" s="66">
        <v>4.7</v>
      </c>
      <c r="BF17" s="66">
        <v>2.9</v>
      </c>
      <c r="BG17" s="66">
        <v>2.2999999999999998</v>
      </c>
      <c r="BH17" s="66">
        <v>1.2</v>
      </c>
      <c r="BI17" s="66"/>
      <c r="BJ17" s="66"/>
      <c r="BK17" s="66">
        <v>20</v>
      </c>
      <c r="BL17" s="66">
        <v>7.8</v>
      </c>
      <c r="BM17" s="66"/>
      <c r="BN17" s="67">
        <v>689.7</v>
      </c>
    </row>
    <row r="18" spans="1:66" x14ac:dyDescent="0.3">
      <c r="A18" s="1"/>
      <c r="B18" s="54" t="s">
        <v>915</v>
      </c>
      <c r="C18" s="66">
        <v>12</v>
      </c>
      <c r="D18" s="66">
        <v>16.2</v>
      </c>
      <c r="E18" s="66">
        <v>7.9</v>
      </c>
      <c r="F18" s="66">
        <v>14.2</v>
      </c>
      <c r="G18" s="66">
        <v>2</v>
      </c>
      <c r="H18" s="66"/>
      <c r="I18" s="66">
        <v>9.9</v>
      </c>
      <c r="J18" s="66"/>
      <c r="K18" s="66">
        <v>16.3</v>
      </c>
      <c r="L18" s="66"/>
      <c r="M18" s="66">
        <v>19.5</v>
      </c>
      <c r="N18" s="66">
        <v>20.3</v>
      </c>
      <c r="O18" s="66">
        <v>12.4</v>
      </c>
      <c r="P18" s="66">
        <v>3.6</v>
      </c>
      <c r="Q18" s="66">
        <v>5</v>
      </c>
      <c r="R18" s="66">
        <v>20</v>
      </c>
      <c r="S18" s="66">
        <v>20.399999999999999</v>
      </c>
      <c r="T18" s="66">
        <v>20</v>
      </c>
      <c r="U18" s="66">
        <v>19.2</v>
      </c>
      <c r="V18" s="66">
        <v>9.5</v>
      </c>
      <c r="W18" s="66"/>
      <c r="X18" s="66">
        <v>62.8</v>
      </c>
      <c r="Y18" s="66">
        <v>31.7</v>
      </c>
      <c r="Z18" s="66">
        <v>63.5</v>
      </c>
      <c r="AA18" s="66"/>
      <c r="AB18" s="66">
        <v>1.2</v>
      </c>
      <c r="AC18" s="66">
        <v>1.5</v>
      </c>
      <c r="AD18" s="66">
        <v>21</v>
      </c>
      <c r="AE18" s="66">
        <v>7.8</v>
      </c>
      <c r="AF18" s="66">
        <v>20</v>
      </c>
      <c r="AG18" s="66">
        <v>20</v>
      </c>
      <c r="AH18" s="66">
        <v>19.8</v>
      </c>
      <c r="AI18" s="66">
        <v>6.2</v>
      </c>
      <c r="AJ18" s="66"/>
      <c r="AK18" s="66">
        <v>9.1</v>
      </c>
      <c r="AL18" s="66">
        <v>13.8</v>
      </c>
      <c r="AM18" s="66">
        <v>3.6</v>
      </c>
      <c r="AN18" s="66">
        <v>18.8</v>
      </c>
      <c r="AO18" s="66"/>
      <c r="AP18" s="66"/>
      <c r="AQ18" s="66">
        <v>3.6</v>
      </c>
      <c r="AR18" s="66"/>
      <c r="AS18" s="66">
        <v>0.2</v>
      </c>
      <c r="AT18" s="66">
        <v>5.4</v>
      </c>
      <c r="AU18" s="66">
        <v>9.9</v>
      </c>
      <c r="AV18" s="66">
        <v>4.9000000000000004</v>
      </c>
      <c r="AW18" s="66"/>
      <c r="AX18" s="66">
        <v>6.8</v>
      </c>
      <c r="AY18" s="66"/>
      <c r="AZ18" s="66">
        <v>0.6</v>
      </c>
      <c r="BA18" s="66">
        <v>0.2</v>
      </c>
      <c r="BB18" s="66">
        <v>23.2</v>
      </c>
      <c r="BC18" s="66">
        <v>54.6</v>
      </c>
      <c r="BD18" s="66">
        <v>19.600000000000001</v>
      </c>
      <c r="BE18" s="66">
        <v>4.7</v>
      </c>
      <c r="BF18" s="66">
        <v>2.9</v>
      </c>
      <c r="BG18" s="66">
        <v>2.2999999999999998</v>
      </c>
      <c r="BH18" s="66">
        <v>1.2</v>
      </c>
      <c r="BI18" s="66"/>
      <c r="BJ18" s="66"/>
      <c r="BK18" s="66">
        <v>20</v>
      </c>
      <c r="BL18" s="66">
        <v>7.8</v>
      </c>
      <c r="BM18" s="66">
        <v>0.2</v>
      </c>
      <c r="BN18" s="67">
        <v>697.3</v>
      </c>
    </row>
    <row r="19" spans="1:66" x14ac:dyDescent="0.3">
      <c r="A19" s="1"/>
      <c r="B19" s="54" t="s">
        <v>916</v>
      </c>
      <c r="C19" s="66">
        <v>12.7</v>
      </c>
      <c r="D19" s="66">
        <v>16.100000000000001</v>
      </c>
      <c r="E19" s="66">
        <v>7.5</v>
      </c>
      <c r="F19" s="66">
        <v>14.2</v>
      </c>
      <c r="G19" s="66">
        <v>2</v>
      </c>
      <c r="H19" s="66"/>
      <c r="I19" s="66">
        <v>9.8000000000000007</v>
      </c>
      <c r="J19" s="66"/>
      <c r="K19" s="66">
        <v>16.3</v>
      </c>
      <c r="L19" s="66"/>
      <c r="M19" s="66">
        <v>19.7</v>
      </c>
      <c r="N19" s="66">
        <v>20.399999999999999</v>
      </c>
      <c r="O19" s="66">
        <v>12.5</v>
      </c>
      <c r="P19" s="66">
        <v>3.6</v>
      </c>
      <c r="Q19" s="66">
        <v>5</v>
      </c>
      <c r="R19" s="66">
        <v>20</v>
      </c>
      <c r="S19" s="66">
        <v>20.3</v>
      </c>
      <c r="T19" s="66">
        <v>20</v>
      </c>
      <c r="U19" s="66">
        <v>19.2</v>
      </c>
      <c r="V19" s="66">
        <v>7.7</v>
      </c>
      <c r="W19" s="66">
        <v>0.7</v>
      </c>
      <c r="X19" s="66">
        <v>64.2</v>
      </c>
      <c r="Y19" s="66">
        <v>32.6</v>
      </c>
      <c r="Z19" s="66">
        <v>66.7</v>
      </c>
      <c r="AA19" s="66">
        <v>1.5</v>
      </c>
      <c r="AB19" s="66">
        <v>1.7</v>
      </c>
      <c r="AC19" s="66">
        <v>0.9</v>
      </c>
      <c r="AD19" s="66">
        <v>21</v>
      </c>
      <c r="AE19" s="66">
        <v>7.7</v>
      </c>
      <c r="AF19" s="66">
        <v>20</v>
      </c>
      <c r="AG19" s="66">
        <v>20</v>
      </c>
      <c r="AH19" s="66">
        <v>19.8</v>
      </c>
      <c r="AI19" s="66">
        <v>6.4</v>
      </c>
      <c r="AJ19" s="66">
        <v>1.2</v>
      </c>
      <c r="AK19" s="66">
        <v>7.3</v>
      </c>
      <c r="AL19" s="66">
        <v>12.3</v>
      </c>
      <c r="AM19" s="66">
        <v>3.5</v>
      </c>
      <c r="AN19" s="66">
        <v>18.8</v>
      </c>
      <c r="AO19" s="66"/>
      <c r="AP19" s="66"/>
      <c r="AQ19" s="66">
        <v>3.6</v>
      </c>
      <c r="AR19" s="66"/>
      <c r="AS19" s="66">
        <v>2</v>
      </c>
      <c r="AT19" s="66">
        <v>5.4</v>
      </c>
      <c r="AU19" s="66">
        <v>9.8000000000000007</v>
      </c>
      <c r="AV19" s="66">
        <v>13.8</v>
      </c>
      <c r="AW19" s="66">
        <v>5.0999999999999996</v>
      </c>
      <c r="AX19" s="66">
        <v>9.4</v>
      </c>
      <c r="AY19" s="66">
        <v>4.8</v>
      </c>
      <c r="AZ19" s="66">
        <v>0.6</v>
      </c>
      <c r="BA19" s="66">
        <v>3.3</v>
      </c>
      <c r="BB19" s="66">
        <v>23.1</v>
      </c>
      <c r="BC19" s="66">
        <v>57.2</v>
      </c>
      <c r="BD19" s="66">
        <v>20</v>
      </c>
      <c r="BE19" s="66">
        <v>4.7</v>
      </c>
      <c r="BF19" s="66">
        <v>2.9</v>
      </c>
      <c r="BG19" s="66">
        <v>2.2999999999999998</v>
      </c>
      <c r="BH19" s="66">
        <v>1.2</v>
      </c>
      <c r="BI19" s="66"/>
      <c r="BJ19" s="66"/>
      <c r="BK19" s="66">
        <v>20</v>
      </c>
      <c r="BL19" s="66">
        <v>7.8</v>
      </c>
      <c r="BM19" s="66">
        <v>1.5</v>
      </c>
      <c r="BN19" s="67">
        <v>731.8</v>
      </c>
    </row>
    <row r="20" spans="1:66" x14ac:dyDescent="0.3">
      <c r="A20" s="1"/>
      <c r="B20" s="54" t="s">
        <v>917</v>
      </c>
      <c r="C20" s="66">
        <v>13</v>
      </c>
      <c r="D20" s="66">
        <v>16.100000000000001</v>
      </c>
      <c r="E20" s="66">
        <v>7.3</v>
      </c>
      <c r="F20" s="66">
        <v>14.2</v>
      </c>
      <c r="G20" s="66">
        <v>2</v>
      </c>
      <c r="H20" s="66"/>
      <c r="I20" s="66">
        <v>9.6999999999999993</v>
      </c>
      <c r="J20" s="66"/>
      <c r="K20" s="66">
        <v>16.3</v>
      </c>
      <c r="L20" s="66"/>
      <c r="M20" s="66">
        <v>19.600000000000001</v>
      </c>
      <c r="N20" s="66">
        <v>20.3</v>
      </c>
      <c r="O20" s="66">
        <v>12.5</v>
      </c>
      <c r="P20" s="66">
        <v>3.6</v>
      </c>
      <c r="Q20" s="66">
        <v>5</v>
      </c>
      <c r="R20" s="66">
        <v>19.8</v>
      </c>
      <c r="S20" s="66">
        <v>20.5</v>
      </c>
      <c r="T20" s="66">
        <v>20</v>
      </c>
      <c r="U20" s="66">
        <v>19.2</v>
      </c>
      <c r="V20" s="66">
        <v>6</v>
      </c>
      <c r="W20" s="66">
        <v>2.8</v>
      </c>
      <c r="X20" s="66">
        <v>41.2</v>
      </c>
      <c r="Y20" s="66">
        <v>45</v>
      </c>
      <c r="Z20" s="66">
        <v>70.2</v>
      </c>
      <c r="AA20" s="66">
        <v>6.3</v>
      </c>
      <c r="AB20" s="66">
        <v>3.2</v>
      </c>
      <c r="AC20" s="66">
        <v>1.5</v>
      </c>
      <c r="AD20" s="66">
        <v>21</v>
      </c>
      <c r="AE20" s="66">
        <v>7.7</v>
      </c>
      <c r="AF20" s="66">
        <v>20</v>
      </c>
      <c r="AG20" s="66">
        <v>20</v>
      </c>
      <c r="AH20" s="66">
        <v>19.8</v>
      </c>
      <c r="AI20" s="66">
        <v>6.4</v>
      </c>
      <c r="AJ20" s="66">
        <v>12.2</v>
      </c>
      <c r="AK20" s="66">
        <v>5.9</v>
      </c>
      <c r="AL20" s="66">
        <v>11.5</v>
      </c>
      <c r="AM20" s="66">
        <v>3.5</v>
      </c>
      <c r="AN20" s="66">
        <v>18.8</v>
      </c>
      <c r="AO20" s="66"/>
      <c r="AP20" s="66"/>
      <c r="AQ20" s="66">
        <v>3.6</v>
      </c>
      <c r="AR20" s="66">
        <v>0.8</v>
      </c>
      <c r="AS20" s="66">
        <v>6.4</v>
      </c>
      <c r="AT20" s="66">
        <v>5.4</v>
      </c>
      <c r="AU20" s="66">
        <v>9.9</v>
      </c>
      <c r="AV20" s="66">
        <v>36</v>
      </c>
      <c r="AW20" s="66">
        <v>29.9</v>
      </c>
      <c r="AX20" s="66">
        <v>31.9</v>
      </c>
      <c r="AY20" s="66">
        <v>27.4</v>
      </c>
      <c r="AZ20" s="66">
        <v>0.6</v>
      </c>
      <c r="BA20" s="66">
        <v>8.1</v>
      </c>
      <c r="BB20" s="66">
        <v>20.399999999999999</v>
      </c>
      <c r="BC20" s="66">
        <v>56.4</v>
      </c>
      <c r="BD20" s="66">
        <v>20</v>
      </c>
      <c r="BE20" s="66">
        <v>4.7</v>
      </c>
      <c r="BF20" s="66">
        <v>2.9</v>
      </c>
      <c r="BG20" s="66">
        <v>2.2999999999999998</v>
      </c>
      <c r="BH20" s="66">
        <v>1.2</v>
      </c>
      <c r="BI20" s="66">
        <v>0.8</v>
      </c>
      <c r="BJ20" s="66"/>
      <c r="BK20" s="66">
        <v>19.899999999999999</v>
      </c>
      <c r="BL20" s="66">
        <v>7.9</v>
      </c>
      <c r="BM20" s="66">
        <v>8.1999999999999993</v>
      </c>
      <c r="BN20" s="67">
        <v>846.8</v>
      </c>
    </row>
    <row r="21" spans="1:66" x14ac:dyDescent="0.3">
      <c r="A21" s="1"/>
      <c r="B21" s="54" t="s">
        <v>918</v>
      </c>
      <c r="C21" s="66">
        <v>13.1</v>
      </c>
      <c r="D21" s="66">
        <v>16.100000000000001</v>
      </c>
      <c r="E21" s="66">
        <v>6.5</v>
      </c>
      <c r="F21" s="66">
        <v>9.5</v>
      </c>
      <c r="G21" s="66">
        <v>2</v>
      </c>
      <c r="H21" s="66"/>
      <c r="I21" s="66">
        <v>9.8000000000000007</v>
      </c>
      <c r="J21" s="66"/>
      <c r="K21" s="66">
        <v>16.100000000000001</v>
      </c>
      <c r="L21" s="66"/>
      <c r="M21" s="66">
        <v>19.600000000000001</v>
      </c>
      <c r="N21" s="66">
        <v>20.3</v>
      </c>
      <c r="O21" s="66">
        <v>12.5</v>
      </c>
      <c r="P21" s="66">
        <v>3.6</v>
      </c>
      <c r="Q21" s="66">
        <v>5.0999999999999996</v>
      </c>
      <c r="R21" s="66">
        <v>20</v>
      </c>
      <c r="S21" s="66">
        <v>20.3</v>
      </c>
      <c r="T21" s="66">
        <v>20</v>
      </c>
      <c r="U21" s="66">
        <v>19.2</v>
      </c>
      <c r="V21" s="66">
        <v>6.9</v>
      </c>
      <c r="W21" s="66">
        <v>5.9</v>
      </c>
      <c r="X21" s="66">
        <v>41.1</v>
      </c>
      <c r="Y21" s="66">
        <v>47.2</v>
      </c>
      <c r="Z21" s="66">
        <v>79.7</v>
      </c>
      <c r="AA21" s="66">
        <v>16.399999999999999</v>
      </c>
      <c r="AB21" s="66">
        <v>3.4</v>
      </c>
      <c r="AC21" s="66">
        <v>1</v>
      </c>
      <c r="AD21" s="66">
        <v>21</v>
      </c>
      <c r="AE21" s="66">
        <v>7.5</v>
      </c>
      <c r="AF21" s="66">
        <v>20</v>
      </c>
      <c r="AG21" s="66">
        <v>20</v>
      </c>
      <c r="AH21" s="66">
        <v>19.8</v>
      </c>
      <c r="AI21" s="66">
        <v>6.4</v>
      </c>
      <c r="AJ21" s="66">
        <v>33.6</v>
      </c>
      <c r="AK21" s="66">
        <v>6.4</v>
      </c>
      <c r="AL21" s="66">
        <v>12.8</v>
      </c>
      <c r="AM21" s="66">
        <v>3.5</v>
      </c>
      <c r="AN21" s="66">
        <v>18.8</v>
      </c>
      <c r="AO21" s="66"/>
      <c r="AP21" s="66"/>
      <c r="AQ21" s="66">
        <v>3.6</v>
      </c>
      <c r="AR21" s="66">
        <v>2.4</v>
      </c>
      <c r="AS21" s="66">
        <v>10.4</v>
      </c>
      <c r="AT21" s="66">
        <v>5.3</v>
      </c>
      <c r="AU21" s="66">
        <v>9.9</v>
      </c>
      <c r="AV21" s="66">
        <v>35.1</v>
      </c>
      <c r="AW21" s="66">
        <v>46.2</v>
      </c>
      <c r="AX21" s="66">
        <v>52.7</v>
      </c>
      <c r="AY21" s="66">
        <v>44.3</v>
      </c>
      <c r="AZ21" s="66">
        <v>0.6</v>
      </c>
      <c r="BA21" s="66">
        <v>13.6</v>
      </c>
      <c r="BB21" s="66">
        <v>17</v>
      </c>
      <c r="BC21" s="66">
        <v>41.6</v>
      </c>
      <c r="BD21" s="66">
        <v>20</v>
      </c>
      <c r="BE21" s="66">
        <v>4.7</v>
      </c>
      <c r="BF21" s="66">
        <v>2.9</v>
      </c>
      <c r="BG21" s="66">
        <v>2.2999999999999998</v>
      </c>
      <c r="BH21" s="66">
        <v>1.2</v>
      </c>
      <c r="BI21" s="66">
        <v>2.9</v>
      </c>
      <c r="BJ21" s="66"/>
      <c r="BK21" s="66">
        <v>20</v>
      </c>
      <c r="BL21" s="66">
        <v>7.8</v>
      </c>
      <c r="BM21" s="66">
        <v>13.2</v>
      </c>
      <c r="BN21" s="67">
        <v>942.8</v>
      </c>
    </row>
    <row r="22" spans="1:66" x14ac:dyDescent="0.3">
      <c r="A22" s="1"/>
      <c r="B22" s="54" t="s">
        <v>919</v>
      </c>
      <c r="C22" s="66">
        <v>14.1</v>
      </c>
      <c r="D22" s="66">
        <v>15.5</v>
      </c>
      <c r="E22" s="66">
        <v>9.1999999999999993</v>
      </c>
      <c r="F22" s="66">
        <v>8.6</v>
      </c>
      <c r="G22" s="66">
        <v>2</v>
      </c>
      <c r="H22" s="66"/>
      <c r="I22" s="66">
        <v>9.4</v>
      </c>
      <c r="J22" s="66">
        <v>0.1</v>
      </c>
      <c r="K22" s="66">
        <v>16</v>
      </c>
      <c r="L22" s="66"/>
      <c r="M22" s="66">
        <v>19.5</v>
      </c>
      <c r="N22" s="66">
        <v>20.3</v>
      </c>
      <c r="O22" s="66">
        <v>12.5</v>
      </c>
      <c r="P22" s="66">
        <v>3.6</v>
      </c>
      <c r="Q22" s="66">
        <v>5.0999999999999996</v>
      </c>
      <c r="R22" s="66">
        <v>20</v>
      </c>
      <c r="S22" s="66">
        <v>20</v>
      </c>
      <c r="T22" s="66">
        <v>20</v>
      </c>
      <c r="U22" s="66">
        <v>19.2</v>
      </c>
      <c r="V22" s="66">
        <v>5.5</v>
      </c>
      <c r="W22" s="66">
        <v>10.199999999999999</v>
      </c>
      <c r="X22" s="66">
        <v>41.7</v>
      </c>
      <c r="Y22" s="66">
        <v>59.7</v>
      </c>
      <c r="Z22" s="66">
        <v>71.2</v>
      </c>
      <c r="AA22" s="66">
        <v>23.3</v>
      </c>
      <c r="AB22" s="66">
        <v>4.3</v>
      </c>
      <c r="AC22" s="66">
        <v>2.2000000000000002</v>
      </c>
      <c r="AD22" s="66">
        <v>21</v>
      </c>
      <c r="AE22" s="66">
        <v>7.4</v>
      </c>
      <c r="AF22" s="66">
        <v>20</v>
      </c>
      <c r="AG22" s="66">
        <v>20</v>
      </c>
      <c r="AH22" s="66">
        <v>19.8</v>
      </c>
      <c r="AI22" s="66">
        <v>6.2</v>
      </c>
      <c r="AJ22" s="66">
        <v>51.6</v>
      </c>
      <c r="AK22" s="66">
        <v>11.3</v>
      </c>
      <c r="AL22" s="66">
        <v>13.3</v>
      </c>
      <c r="AM22" s="66">
        <v>3.5</v>
      </c>
      <c r="AN22" s="66">
        <v>18.8</v>
      </c>
      <c r="AO22" s="66"/>
      <c r="AP22" s="66"/>
      <c r="AQ22" s="66">
        <v>3.5</v>
      </c>
      <c r="AR22" s="66">
        <v>5.7</v>
      </c>
      <c r="AS22" s="66">
        <v>12.4</v>
      </c>
      <c r="AT22" s="66">
        <v>5.4</v>
      </c>
      <c r="AU22" s="66">
        <v>10</v>
      </c>
      <c r="AV22" s="66">
        <v>27.7</v>
      </c>
      <c r="AW22" s="66">
        <v>102</v>
      </c>
      <c r="AX22" s="66">
        <v>30.6</v>
      </c>
      <c r="AY22" s="66">
        <v>84.4</v>
      </c>
      <c r="AZ22" s="66">
        <v>0.6</v>
      </c>
      <c r="BA22" s="66">
        <v>16.3</v>
      </c>
      <c r="BB22" s="66">
        <v>15.9</v>
      </c>
      <c r="BC22" s="66">
        <v>47.7</v>
      </c>
      <c r="BD22" s="66">
        <v>20</v>
      </c>
      <c r="BE22" s="66">
        <v>4.7</v>
      </c>
      <c r="BF22" s="66">
        <v>2.9</v>
      </c>
      <c r="BG22" s="66">
        <v>1.8</v>
      </c>
      <c r="BH22" s="66">
        <v>1.2</v>
      </c>
      <c r="BI22" s="66">
        <v>5.4</v>
      </c>
      <c r="BJ22" s="66"/>
      <c r="BK22" s="66">
        <v>20</v>
      </c>
      <c r="BL22" s="66">
        <v>7.8</v>
      </c>
      <c r="BM22" s="66">
        <v>16</v>
      </c>
      <c r="BN22" s="67">
        <v>1068.0999999999999</v>
      </c>
    </row>
    <row r="23" spans="1:66" x14ac:dyDescent="0.3">
      <c r="A23" s="1"/>
      <c r="B23" s="56" t="s">
        <v>920</v>
      </c>
      <c r="C23" s="68">
        <v>11.3</v>
      </c>
      <c r="D23" s="68">
        <v>15.5</v>
      </c>
      <c r="E23" s="68">
        <v>7.9</v>
      </c>
      <c r="F23" s="68">
        <v>13.3</v>
      </c>
      <c r="G23" s="68">
        <v>2</v>
      </c>
      <c r="H23" s="68"/>
      <c r="I23" s="68">
        <v>10.4</v>
      </c>
      <c r="J23" s="68">
        <v>0.1</v>
      </c>
      <c r="K23" s="68">
        <v>15.1</v>
      </c>
      <c r="L23" s="68"/>
      <c r="M23" s="68">
        <v>19.600000000000001</v>
      </c>
      <c r="N23" s="68">
        <v>20.3</v>
      </c>
      <c r="O23" s="68">
        <v>12.3</v>
      </c>
      <c r="P23" s="68">
        <v>3.6</v>
      </c>
      <c r="Q23" s="68">
        <v>5.0999999999999996</v>
      </c>
      <c r="R23" s="68">
        <v>20</v>
      </c>
      <c r="S23" s="68">
        <v>20.2</v>
      </c>
      <c r="T23" s="68">
        <v>20</v>
      </c>
      <c r="U23" s="68">
        <v>19.2</v>
      </c>
      <c r="V23" s="68">
        <v>3.2</v>
      </c>
      <c r="W23" s="68">
        <v>10.7</v>
      </c>
      <c r="X23" s="68">
        <v>46</v>
      </c>
      <c r="Y23" s="68">
        <v>49.2</v>
      </c>
      <c r="Z23" s="68">
        <v>85.9</v>
      </c>
      <c r="AA23" s="68">
        <v>27.5</v>
      </c>
      <c r="AB23" s="68">
        <v>3.6</v>
      </c>
      <c r="AC23" s="68">
        <v>2.9</v>
      </c>
      <c r="AD23" s="68">
        <v>21</v>
      </c>
      <c r="AE23" s="68">
        <v>7.4</v>
      </c>
      <c r="AF23" s="68">
        <v>20</v>
      </c>
      <c r="AG23" s="68">
        <v>20</v>
      </c>
      <c r="AH23" s="68">
        <v>19.8</v>
      </c>
      <c r="AI23" s="68">
        <v>5.8</v>
      </c>
      <c r="AJ23" s="68">
        <v>65.2</v>
      </c>
      <c r="AK23" s="68">
        <v>10.6</v>
      </c>
      <c r="AL23" s="68">
        <v>12.8</v>
      </c>
      <c r="AM23" s="68">
        <v>3.5</v>
      </c>
      <c r="AN23" s="68">
        <v>18.8</v>
      </c>
      <c r="AO23" s="68"/>
      <c r="AP23" s="68">
        <v>0.1</v>
      </c>
      <c r="AQ23" s="68">
        <v>3.5</v>
      </c>
      <c r="AR23" s="68">
        <v>7.2</v>
      </c>
      <c r="AS23" s="68">
        <v>13.8</v>
      </c>
      <c r="AT23" s="68">
        <v>5.2</v>
      </c>
      <c r="AU23" s="68">
        <v>9.9</v>
      </c>
      <c r="AV23" s="68">
        <v>28.8</v>
      </c>
      <c r="AW23" s="68">
        <v>97.2</v>
      </c>
      <c r="AX23" s="68">
        <v>34.9</v>
      </c>
      <c r="AY23" s="68">
        <v>81.3</v>
      </c>
      <c r="AZ23" s="68">
        <v>0.6</v>
      </c>
      <c r="BA23" s="68">
        <v>16.899999999999999</v>
      </c>
      <c r="BB23" s="68">
        <v>14.6</v>
      </c>
      <c r="BC23" s="68">
        <v>43.1</v>
      </c>
      <c r="BD23" s="68">
        <v>19.8</v>
      </c>
      <c r="BE23" s="68">
        <v>4.7</v>
      </c>
      <c r="BF23" s="68">
        <v>2.9</v>
      </c>
      <c r="BG23" s="68">
        <v>2.2999999999999998</v>
      </c>
      <c r="BH23" s="68">
        <v>1.2</v>
      </c>
      <c r="BI23" s="68">
        <v>7.9</v>
      </c>
      <c r="BJ23" s="68"/>
      <c r="BK23" s="68">
        <v>20</v>
      </c>
      <c r="BL23" s="68">
        <v>7.8</v>
      </c>
      <c r="BM23" s="68">
        <v>18.399999999999999</v>
      </c>
      <c r="BN23" s="69">
        <v>1091.9000000000001</v>
      </c>
    </row>
    <row r="24" spans="1:66" x14ac:dyDescent="0.3">
      <c r="A24" s="1"/>
      <c r="B24" s="50" t="s">
        <v>921</v>
      </c>
      <c r="C24" s="64">
        <v>12.7</v>
      </c>
      <c r="D24" s="64">
        <v>14.4</v>
      </c>
      <c r="E24" s="64">
        <v>7.8</v>
      </c>
      <c r="F24" s="64">
        <v>16.2</v>
      </c>
      <c r="G24" s="64">
        <v>2</v>
      </c>
      <c r="H24" s="64"/>
      <c r="I24" s="64">
        <v>9.6</v>
      </c>
      <c r="J24" s="64">
        <v>0.6</v>
      </c>
      <c r="K24" s="64">
        <v>15.1</v>
      </c>
      <c r="L24" s="64"/>
      <c r="M24" s="64">
        <v>19.5</v>
      </c>
      <c r="N24" s="64">
        <v>20.3</v>
      </c>
      <c r="O24" s="64">
        <v>12.5</v>
      </c>
      <c r="P24" s="64">
        <v>3.6</v>
      </c>
      <c r="Q24" s="64">
        <v>5</v>
      </c>
      <c r="R24" s="64">
        <v>20</v>
      </c>
      <c r="S24" s="64">
        <v>20.2</v>
      </c>
      <c r="T24" s="64">
        <v>20</v>
      </c>
      <c r="U24" s="64">
        <v>19.2</v>
      </c>
      <c r="V24" s="64">
        <v>3</v>
      </c>
      <c r="W24" s="64">
        <v>12</v>
      </c>
      <c r="X24" s="64">
        <v>38.299999999999997</v>
      </c>
      <c r="Y24" s="64">
        <v>44.8</v>
      </c>
      <c r="Z24" s="64">
        <v>62.4</v>
      </c>
      <c r="AA24" s="64">
        <v>34.6</v>
      </c>
      <c r="AB24" s="64">
        <v>4.3</v>
      </c>
      <c r="AC24" s="64">
        <v>4.0999999999999996</v>
      </c>
      <c r="AD24" s="64">
        <v>21</v>
      </c>
      <c r="AE24" s="64">
        <v>7.4</v>
      </c>
      <c r="AF24" s="64">
        <v>20</v>
      </c>
      <c r="AG24" s="64">
        <v>20</v>
      </c>
      <c r="AH24" s="64">
        <v>20</v>
      </c>
      <c r="AI24" s="64">
        <v>5.8</v>
      </c>
      <c r="AJ24" s="64">
        <v>68.400000000000006</v>
      </c>
      <c r="AK24" s="64">
        <v>12</v>
      </c>
      <c r="AL24" s="64">
        <v>15.9</v>
      </c>
      <c r="AM24" s="64">
        <v>3.5</v>
      </c>
      <c r="AN24" s="64">
        <v>18.8</v>
      </c>
      <c r="AO24" s="64"/>
      <c r="AP24" s="64">
        <v>0.1</v>
      </c>
      <c r="AQ24" s="64">
        <v>3.6</v>
      </c>
      <c r="AR24" s="64">
        <v>9.3000000000000007</v>
      </c>
      <c r="AS24" s="64">
        <v>13.5</v>
      </c>
      <c r="AT24" s="64">
        <v>5.4</v>
      </c>
      <c r="AU24" s="64">
        <v>9.9</v>
      </c>
      <c r="AV24" s="64">
        <v>24.9</v>
      </c>
      <c r="AW24" s="64">
        <v>123.6</v>
      </c>
      <c r="AX24" s="64">
        <v>16.100000000000001</v>
      </c>
      <c r="AY24" s="64">
        <v>98.8</v>
      </c>
      <c r="AZ24" s="64">
        <v>0.6</v>
      </c>
      <c r="BA24" s="64">
        <v>15.9</v>
      </c>
      <c r="BB24" s="64">
        <v>14.1</v>
      </c>
      <c r="BC24" s="64">
        <v>44.3</v>
      </c>
      <c r="BD24" s="64">
        <v>20</v>
      </c>
      <c r="BE24" s="64">
        <v>4.7</v>
      </c>
      <c r="BF24" s="64">
        <v>2.9</v>
      </c>
      <c r="BG24" s="64">
        <v>2.2999999999999998</v>
      </c>
      <c r="BH24" s="64">
        <v>1.2</v>
      </c>
      <c r="BI24" s="64">
        <v>10.199999999999999</v>
      </c>
      <c r="BJ24" s="64"/>
      <c r="BK24" s="64">
        <v>20</v>
      </c>
      <c r="BL24" s="64">
        <v>7.9</v>
      </c>
      <c r="BM24" s="64">
        <v>18.8</v>
      </c>
      <c r="BN24" s="65">
        <v>1103.0999999999999</v>
      </c>
    </row>
    <row r="25" spans="1:66" x14ac:dyDescent="0.3">
      <c r="A25" s="1"/>
      <c r="B25" s="54" t="s">
        <v>922</v>
      </c>
      <c r="C25" s="66">
        <v>13.5</v>
      </c>
      <c r="D25" s="66">
        <v>14.4</v>
      </c>
      <c r="E25" s="66">
        <v>7.3</v>
      </c>
      <c r="F25" s="66">
        <v>16.2</v>
      </c>
      <c r="G25" s="66">
        <v>2</v>
      </c>
      <c r="H25" s="66"/>
      <c r="I25" s="66">
        <v>9.6999999999999993</v>
      </c>
      <c r="J25" s="66">
        <v>0.8</v>
      </c>
      <c r="K25" s="66">
        <v>15.2</v>
      </c>
      <c r="L25" s="66"/>
      <c r="M25" s="66">
        <v>19.899999999999999</v>
      </c>
      <c r="N25" s="66">
        <v>20.3</v>
      </c>
      <c r="O25" s="66">
        <v>12.7</v>
      </c>
      <c r="P25" s="66">
        <v>3.6</v>
      </c>
      <c r="Q25" s="66">
        <v>5</v>
      </c>
      <c r="R25" s="66">
        <v>20</v>
      </c>
      <c r="S25" s="66">
        <v>20.399999999999999</v>
      </c>
      <c r="T25" s="66">
        <v>20</v>
      </c>
      <c r="U25" s="66">
        <v>19.2</v>
      </c>
      <c r="V25" s="66">
        <v>4</v>
      </c>
      <c r="W25" s="66">
        <v>13.3</v>
      </c>
      <c r="X25" s="66">
        <v>39.799999999999997</v>
      </c>
      <c r="Y25" s="66">
        <v>31.4</v>
      </c>
      <c r="Z25" s="66">
        <v>43.1</v>
      </c>
      <c r="AA25" s="66">
        <v>36.299999999999997</v>
      </c>
      <c r="AB25" s="66">
        <v>2.8</v>
      </c>
      <c r="AC25" s="66">
        <v>2.4</v>
      </c>
      <c r="AD25" s="66">
        <v>21</v>
      </c>
      <c r="AE25" s="66">
        <v>7.3</v>
      </c>
      <c r="AF25" s="66">
        <v>20</v>
      </c>
      <c r="AG25" s="66">
        <v>20</v>
      </c>
      <c r="AH25" s="66">
        <v>20</v>
      </c>
      <c r="AI25" s="66">
        <v>6.2</v>
      </c>
      <c r="AJ25" s="66">
        <v>71.7</v>
      </c>
      <c r="AK25" s="66">
        <v>13.3</v>
      </c>
      <c r="AL25" s="66">
        <v>16.3</v>
      </c>
      <c r="AM25" s="66">
        <v>3.5</v>
      </c>
      <c r="AN25" s="66">
        <v>18.8</v>
      </c>
      <c r="AO25" s="66"/>
      <c r="AP25" s="66">
        <v>0.3</v>
      </c>
      <c r="AQ25" s="66">
        <v>3.6</v>
      </c>
      <c r="AR25" s="66">
        <v>5.6</v>
      </c>
      <c r="AS25" s="66">
        <v>14.2</v>
      </c>
      <c r="AT25" s="66">
        <v>5.3</v>
      </c>
      <c r="AU25" s="66">
        <v>10</v>
      </c>
      <c r="AV25" s="66">
        <v>16.8</v>
      </c>
      <c r="AW25" s="66">
        <v>136.1</v>
      </c>
      <c r="AX25" s="66">
        <v>13.1</v>
      </c>
      <c r="AY25" s="66">
        <v>100.2</v>
      </c>
      <c r="AZ25" s="66">
        <v>0.6</v>
      </c>
      <c r="BA25" s="66">
        <v>18.3</v>
      </c>
      <c r="BB25" s="66">
        <v>12.8</v>
      </c>
      <c r="BC25" s="66">
        <v>32.299999999999997</v>
      </c>
      <c r="BD25" s="66">
        <v>20</v>
      </c>
      <c r="BE25" s="66">
        <v>4.7</v>
      </c>
      <c r="BF25" s="66">
        <v>2.9</v>
      </c>
      <c r="BG25" s="66">
        <v>2</v>
      </c>
      <c r="BH25" s="66">
        <v>1.2</v>
      </c>
      <c r="BI25" s="66">
        <v>12.2</v>
      </c>
      <c r="BJ25" s="66"/>
      <c r="BK25" s="66">
        <v>20</v>
      </c>
      <c r="BL25" s="66">
        <v>7.8</v>
      </c>
      <c r="BM25" s="66">
        <v>19.2</v>
      </c>
      <c r="BN25" s="67">
        <v>1070.5999999999999</v>
      </c>
    </row>
    <row r="26" spans="1:66" x14ac:dyDescent="0.3">
      <c r="A26" s="1"/>
      <c r="B26" s="54" t="s">
        <v>923</v>
      </c>
      <c r="C26" s="66">
        <v>13.2</v>
      </c>
      <c r="D26" s="66">
        <v>14.1</v>
      </c>
      <c r="E26" s="66">
        <v>7.5</v>
      </c>
      <c r="F26" s="66">
        <v>16.2</v>
      </c>
      <c r="G26" s="66">
        <v>2</v>
      </c>
      <c r="H26" s="66"/>
      <c r="I26" s="66">
        <v>9.8000000000000007</v>
      </c>
      <c r="J26" s="66">
        <v>0.9</v>
      </c>
      <c r="K26" s="66">
        <v>15.4</v>
      </c>
      <c r="L26" s="66"/>
      <c r="M26" s="66">
        <v>20</v>
      </c>
      <c r="N26" s="66">
        <v>20.3</v>
      </c>
      <c r="O26" s="66">
        <v>12.5</v>
      </c>
      <c r="P26" s="66">
        <v>3.6</v>
      </c>
      <c r="Q26" s="66">
        <v>5</v>
      </c>
      <c r="R26" s="66">
        <v>20</v>
      </c>
      <c r="S26" s="66">
        <v>20.3</v>
      </c>
      <c r="T26" s="66">
        <v>20</v>
      </c>
      <c r="U26" s="66">
        <v>19.2</v>
      </c>
      <c r="V26" s="66">
        <v>5.5</v>
      </c>
      <c r="W26" s="66">
        <v>13.9</v>
      </c>
      <c r="X26" s="66">
        <v>39.799999999999997</v>
      </c>
      <c r="Y26" s="66">
        <v>51.7</v>
      </c>
      <c r="Z26" s="66">
        <v>57.4</v>
      </c>
      <c r="AA26" s="66">
        <v>39</v>
      </c>
      <c r="AB26" s="66">
        <v>6.3</v>
      </c>
      <c r="AC26" s="66">
        <v>3.5</v>
      </c>
      <c r="AD26" s="66">
        <v>21</v>
      </c>
      <c r="AE26" s="66">
        <v>7.3</v>
      </c>
      <c r="AF26" s="66">
        <v>20</v>
      </c>
      <c r="AG26" s="66">
        <v>20</v>
      </c>
      <c r="AH26" s="66">
        <v>20</v>
      </c>
      <c r="AI26" s="66">
        <v>6.2</v>
      </c>
      <c r="AJ26" s="66">
        <v>73</v>
      </c>
      <c r="AK26" s="66">
        <v>10.4</v>
      </c>
      <c r="AL26" s="66">
        <v>15.1</v>
      </c>
      <c r="AM26" s="66">
        <v>3.4</v>
      </c>
      <c r="AN26" s="66">
        <v>18.8</v>
      </c>
      <c r="AO26" s="66"/>
      <c r="AP26" s="66">
        <v>0.3</v>
      </c>
      <c r="AQ26" s="66">
        <v>3.5</v>
      </c>
      <c r="AR26" s="66">
        <v>11.4</v>
      </c>
      <c r="AS26" s="66">
        <v>10.8</v>
      </c>
      <c r="AT26" s="66">
        <v>5.3</v>
      </c>
      <c r="AU26" s="66">
        <v>9.9</v>
      </c>
      <c r="AV26" s="66">
        <v>4.8</v>
      </c>
      <c r="AW26" s="66">
        <v>124.7</v>
      </c>
      <c r="AX26" s="66">
        <v>1.8</v>
      </c>
      <c r="AY26" s="66">
        <v>105.3</v>
      </c>
      <c r="AZ26" s="66">
        <v>0.6</v>
      </c>
      <c r="BA26" s="66">
        <v>14.6</v>
      </c>
      <c r="BB26" s="66">
        <v>13.1</v>
      </c>
      <c r="BC26" s="66">
        <v>38.9</v>
      </c>
      <c r="BD26" s="66">
        <v>20</v>
      </c>
      <c r="BE26" s="66">
        <v>4.7</v>
      </c>
      <c r="BF26" s="66">
        <v>2.8</v>
      </c>
      <c r="BG26" s="66">
        <v>1.2</v>
      </c>
      <c r="BH26" s="66">
        <v>1.2</v>
      </c>
      <c r="BI26" s="66">
        <v>14</v>
      </c>
      <c r="BJ26" s="66"/>
      <c r="BK26" s="66">
        <v>20</v>
      </c>
      <c r="BL26" s="66">
        <v>7.8</v>
      </c>
      <c r="BM26" s="66">
        <v>18.100000000000001</v>
      </c>
      <c r="BN26" s="67">
        <v>1087.0999999999999</v>
      </c>
    </row>
    <row r="27" spans="1:66" x14ac:dyDescent="0.3">
      <c r="A27" s="1"/>
      <c r="B27" s="54" t="s">
        <v>678</v>
      </c>
      <c r="C27" s="66">
        <v>13</v>
      </c>
      <c r="D27" s="66">
        <v>14.4</v>
      </c>
      <c r="E27" s="66">
        <v>8.4</v>
      </c>
      <c r="F27" s="66">
        <v>15.9</v>
      </c>
      <c r="G27" s="66">
        <v>2</v>
      </c>
      <c r="H27" s="66"/>
      <c r="I27" s="66">
        <v>10.1</v>
      </c>
      <c r="J27" s="66">
        <v>1.1000000000000001</v>
      </c>
      <c r="K27" s="66">
        <v>15.7</v>
      </c>
      <c r="L27" s="66"/>
      <c r="M27" s="66">
        <v>19.899999999999999</v>
      </c>
      <c r="N27" s="66">
        <v>20.3</v>
      </c>
      <c r="O27" s="66">
        <v>12.5</v>
      </c>
      <c r="P27" s="66">
        <v>3.5</v>
      </c>
      <c r="Q27" s="66">
        <v>5</v>
      </c>
      <c r="R27" s="66">
        <v>20</v>
      </c>
      <c r="S27" s="66">
        <v>20.100000000000001</v>
      </c>
      <c r="T27" s="66">
        <v>20</v>
      </c>
      <c r="U27" s="66">
        <v>19.2</v>
      </c>
      <c r="V27" s="66">
        <v>4.2</v>
      </c>
      <c r="W27" s="66">
        <v>16.600000000000001</v>
      </c>
      <c r="X27" s="66">
        <v>38.200000000000003</v>
      </c>
      <c r="Y27" s="66">
        <v>69.599999999999994</v>
      </c>
      <c r="Z27" s="66">
        <v>75.900000000000006</v>
      </c>
      <c r="AA27" s="66">
        <v>38.4</v>
      </c>
      <c r="AB27" s="66">
        <v>7.2</v>
      </c>
      <c r="AC27" s="66">
        <v>5.8</v>
      </c>
      <c r="AD27" s="66">
        <v>21</v>
      </c>
      <c r="AE27" s="66">
        <v>7.2</v>
      </c>
      <c r="AF27" s="66">
        <v>20</v>
      </c>
      <c r="AG27" s="66">
        <v>20</v>
      </c>
      <c r="AH27" s="66">
        <v>20</v>
      </c>
      <c r="AI27" s="66">
        <v>6.2</v>
      </c>
      <c r="AJ27" s="66">
        <v>75.099999999999994</v>
      </c>
      <c r="AK27" s="66">
        <v>12.8</v>
      </c>
      <c r="AL27" s="66">
        <v>17.7</v>
      </c>
      <c r="AM27" s="66">
        <v>3.5</v>
      </c>
      <c r="AN27" s="66">
        <v>18.8</v>
      </c>
      <c r="AO27" s="66"/>
      <c r="AP27" s="66">
        <v>0.1</v>
      </c>
      <c r="AQ27" s="66">
        <v>3.6</v>
      </c>
      <c r="AR27" s="66">
        <v>15.8</v>
      </c>
      <c r="AS27" s="66">
        <v>15.3</v>
      </c>
      <c r="AT27" s="66">
        <v>5.3</v>
      </c>
      <c r="AU27" s="66">
        <v>10</v>
      </c>
      <c r="AV27" s="66">
        <v>3.7</v>
      </c>
      <c r="AW27" s="66">
        <v>136.30000000000001</v>
      </c>
      <c r="AX27" s="66">
        <v>0.8</v>
      </c>
      <c r="AY27" s="66">
        <v>110.3</v>
      </c>
      <c r="AZ27" s="66">
        <v>0.6</v>
      </c>
      <c r="BA27" s="66">
        <v>19.3</v>
      </c>
      <c r="BB27" s="66">
        <v>10.7</v>
      </c>
      <c r="BC27" s="66">
        <v>35.700000000000003</v>
      </c>
      <c r="BD27" s="66">
        <v>20</v>
      </c>
      <c r="BE27" s="66">
        <v>4.7</v>
      </c>
      <c r="BF27" s="66">
        <v>2.8</v>
      </c>
      <c r="BG27" s="66">
        <v>2.2000000000000002</v>
      </c>
      <c r="BH27" s="66">
        <v>1.2</v>
      </c>
      <c r="BI27" s="66">
        <v>15.5</v>
      </c>
      <c r="BJ27" s="66"/>
      <c r="BK27" s="66">
        <v>20</v>
      </c>
      <c r="BL27" s="66">
        <v>7.8</v>
      </c>
      <c r="BM27" s="66">
        <v>19.8</v>
      </c>
      <c r="BN27" s="67">
        <v>1160.8</v>
      </c>
    </row>
    <row r="28" spans="1:66" x14ac:dyDescent="0.3">
      <c r="A28" s="1"/>
      <c r="B28" s="54" t="s">
        <v>679</v>
      </c>
      <c r="C28" s="66">
        <v>12.4</v>
      </c>
      <c r="D28" s="66">
        <v>14.6</v>
      </c>
      <c r="E28" s="66">
        <v>7.2</v>
      </c>
      <c r="F28" s="66">
        <v>16</v>
      </c>
      <c r="G28" s="66">
        <v>2</v>
      </c>
      <c r="H28" s="66"/>
      <c r="I28" s="66">
        <v>10.8</v>
      </c>
      <c r="J28" s="66">
        <v>1.2</v>
      </c>
      <c r="K28" s="66">
        <v>16</v>
      </c>
      <c r="L28" s="66"/>
      <c r="M28" s="66">
        <v>19.899999999999999</v>
      </c>
      <c r="N28" s="66">
        <v>20.399999999999999</v>
      </c>
      <c r="O28" s="66">
        <v>12.5</v>
      </c>
      <c r="P28" s="66">
        <v>3.6</v>
      </c>
      <c r="Q28" s="66">
        <v>5</v>
      </c>
      <c r="R28" s="66">
        <v>20</v>
      </c>
      <c r="S28" s="66">
        <v>20.3</v>
      </c>
      <c r="T28" s="66">
        <v>20</v>
      </c>
      <c r="U28" s="66">
        <v>19.2</v>
      </c>
      <c r="V28" s="66">
        <v>4.5</v>
      </c>
      <c r="W28" s="66">
        <v>13.1</v>
      </c>
      <c r="X28" s="66">
        <v>39.299999999999997</v>
      </c>
      <c r="Y28" s="66">
        <v>76.599999999999994</v>
      </c>
      <c r="Z28" s="66">
        <v>86</v>
      </c>
      <c r="AA28" s="66">
        <v>31.3</v>
      </c>
      <c r="AB28" s="66">
        <v>6.7</v>
      </c>
      <c r="AC28" s="66">
        <v>7</v>
      </c>
      <c r="AD28" s="66">
        <v>21</v>
      </c>
      <c r="AE28" s="66">
        <v>7.2</v>
      </c>
      <c r="AF28" s="66">
        <v>20</v>
      </c>
      <c r="AG28" s="66">
        <v>20</v>
      </c>
      <c r="AH28" s="66">
        <v>20</v>
      </c>
      <c r="AI28" s="66">
        <v>6</v>
      </c>
      <c r="AJ28" s="66">
        <v>77.3</v>
      </c>
      <c r="AK28" s="66">
        <v>11.3</v>
      </c>
      <c r="AL28" s="66">
        <v>14.8</v>
      </c>
      <c r="AM28" s="66">
        <v>3.5</v>
      </c>
      <c r="AN28" s="66">
        <v>18.8</v>
      </c>
      <c r="AO28" s="66"/>
      <c r="AP28" s="66">
        <v>0.4</v>
      </c>
      <c r="AQ28" s="66">
        <v>3.6</v>
      </c>
      <c r="AR28" s="66">
        <v>15.6</v>
      </c>
      <c r="AS28" s="66">
        <v>15.1</v>
      </c>
      <c r="AT28" s="66">
        <v>5.4</v>
      </c>
      <c r="AU28" s="66">
        <v>9.9</v>
      </c>
      <c r="AV28" s="66">
        <v>7</v>
      </c>
      <c r="AW28" s="66">
        <v>137.6</v>
      </c>
      <c r="AX28" s="66">
        <v>2.6</v>
      </c>
      <c r="AY28" s="66">
        <v>110.8</v>
      </c>
      <c r="AZ28" s="66">
        <v>0.6</v>
      </c>
      <c r="BA28" s="66">
        <v>19.5</v>
      </c>
      <c r="BB28" s="66">
        <v>9.8000000000000007</v>
      </c>
      <c r="BC28" s="66">
        <v>38.700000000000003</v>
      </c>
      <c r="BD28" s="66">
        <v>20</v>
      </c>
      <c r="BE28" s="66">
        <v>4.5999999999999996</v>
      </c>
      <c r="BF28" s="66">
        <v>2.7</v>
      </c>
      <c r="BG28" s="66">
        <v>2.2000000000000002</v>
      </c>
      <c r="BH28" s="66">
        <v>1.2</v>
      </c>
      <c r="BI28" s="66">
        <v>16.8</v>
      </c>
      <c r="BJ28" s="66"/>
      <c r="BK28" s="66">
        <v>20</v>
      </c>
      <c r="BL28" s="66">
        <v>7.8</v>
      </c>
      <c r="BM28" s="66">
        <v>19.600000000000001</v>
      </c>
      <c r="BN28" s="67">
        <v>1177</v>
      </c>
    </row>
    <row r="29" spans="1:66" x14ac:dyDescent="0.3">
      <c r="A29" s="1"/>
      <c r="B29" s="54" t="s">
        <v>680</v>
      </c>
      <c r="C29" s="66">
        <v>11</v>
      </c>
      <c r="D29" s="66">
        <v>13.4</v>
      </c>
      <c r="E29" s="66">
        <v>7.4</v>
      </c>
      <c r="F29" s="66">
        <v>16.100000000000001</v>
      </c>
      <c r="G29" s="66">
        <v>2</v>
      </c>
      <c r="H29" s="66"/>
      <c r="I29" s="66">
        <v>10.8</v>
      </c>
      <c r="J29" s="66">
        <v>1</v>
      </c>
      <c r="K29" s="66">
        <v>16</v>
      </c>
      <c r="L29" s="66"/>
      <c r="M29" s="66">
        <v>20.100000000000001</v>
      </c>
      <c r="N29" s="66">
        <v>20.3</v>
      </c>
      <c r="O29" s="66">
        <v>12.6</v>
      </c>
      <c r="P29" s="66">
        <v>3.6</v>
      </c>
      <c r="Q29" s="66">
        <v>5.0999999999999996</v>
      </c>
      <c r="R29" s="66">
        <v>20</v>
      </c>
      <c r="S29" s="66">
        <v>20.2</v>
      </c>
      <c r="T29" s="66">
        <v>20</v>
      </c>
      <c r="U29" s="66">
        <v>19.2</v>
      </c>
      <c r="V29" s="66">
        <v>4.5999999999999996</v>
      </c>
      <c r="W29" s="66">
        <v>17.899999999999999</v>
      </c>
      <c r="X29" s="66">
        <v>61.8</v>
      </c>
      <c r="Y29" s="66">
        <v>88.3</v>
      </c>
      <c r="Z29" s="66">
        <v>89.8</v>
      </c>
      <c r="AA29" s="66">
        <v>31.7</v>
      </c>
      <c r="AB29" s="66">
        <v>12</v>
      </c>
      <c r="AC29" s="66">
        <v>11</v>
      </c>
      <c r="AD29" s="66">
        <v>21</v>
      </c>
      <c r="AE29" s="66">
        <v>7.2</v>
      </c>
      <c r="AF29" s="66">
        <v>20</v>
      </c>
      <c r="AG29" s="66">
        <v>20</v>
      </c>
      <c r="AH29" s="66">
        <v>20</v>
      </c>
      <c r="AI29" s="66">
        <v>6</v>
      </c>
      <c r="AJ29" s="66">
        <v>78.599999999999994</v>
      </c>
      <c r="AK29" s="66">
        <v>8.6</v>
      </c>
      <c r="AL29" s="66">
        <v>16.899999999999999</v>
      </c>
      <c r="AM29" s="66">
        <v>3.5</v>
      </c>
      <c r="AN29" s="66">
        <v>18.8</v>
      </c>
      <c r="AO29" s="66"/>
      <c r="AP29" s="66">
        <v>0.4</v>
      </c>
      <c r="AQ29" s="66">
        <v>3.6</v>
      </c>
      <c r="AR29" s="66">
        <v>17.399999999999999</v>
      </c>
      <c r="AS29" s="66">
        <v>15.4</v>
      </c>
      <c r="AT29" s="66">
        <v>5.4</v>
      </c>
      <c r="AU29" s="66">
        <v>9.9</v>
      </c>
      <c r="AV29" s="66">
        <v>16.2</v>
      </c>
      <c r="AW29" s="66">
        <v>139</v>
      </c>
      <c r="AX29" s="66">
        <v>6.3</v>
      </c>
      <c r="AY29" s="66">
        <v>112.3</v>
      </c>
      <c r="AZ29" s="66">
        <v>0.6</v>
      </c>
      <c r="BA29" s="66">
        <v>19.2</v>
      </c>
      <c r="BB29" s="66">
        <v>9.6</v>
      </c>
      <c r="BC29" s="66">
        <v>45.9</v>
      </c>
      <c r="BD29" s="66">
        <v>20</v>
      </c>
      <c r="BE29" s="66">
        <v>4.5999999999999996</v>
      </c>
      <c r="BF29" s="66">
        <v>2.7</v>
      </c>
      <c r="BG29" s="66">
        <v>2.2000000000000002</v>
      </c>
      <c r="BH29" s="66">
        <v>1.2</v>
      </c>
      <c r="BI29" s="66">
        <v>18</v>
      </c>
      <c r="BJ29" s="66"/>
      <c r="BK29" s="66">
        <v>20</v>
      </c>
      <c r="BL29" s="66">
        <v>7.8</v>
      </c>
      <c r="BM29" s="66">
        <v>19.5</v>
      </c>
      <c r="BN29" s="67">
        <v>1253.7</v>
      </c>
    </row>
    <row r="30" spans="1:66" x14ac:dyDescent="0.3">
      <c r="A30" s="1"/>
      <c r="B30" s="54" t="s">
        <v>681</v>
      </c>
      <c r="C30" s="66">
        <v>1</v>
      </c>
      <c r="D30" s="66">
        <v>13.7</v>
      </c>
      <c r="E30" s="66">
        <v>6.9</v>
      </c>
      <c r="F30" s="66">
        <v>16</v>
      </c>
      <c r="G30" s="66">
        <v>2</v>
      </c>
      <c r="H30" s="66"/>
      <c r="I30" s="66">
        <v>11</v>
      </c>
      <c r="J30" s="66">
        <v>0.8</v>
      </c>
      <c r="K30" s="66">
        <v>15.9</v>
      </c>
      <c r="L30" s="66"/>
      <c r="M30" s="66">
        <v>20.2</v>
      </c>
      <c r="N30" s="66">
        <v>20.3</v>
      </c>
      <c r="O30" s="66">
        <v>12.6</v>
      </c>
      <c r="P30" s="66">
        <v>3.6</v>
      </c>
      <c r="Q30" s="66">
        <v>5.0999999999999996</v>
      </c>
      <c r="R30" s="66">
        <v>20</v>
      </c>
      <c r="S30" s="66">
        <v>20.2</v>
      </c>
      <c r="T30" s="66">
        <v>20</v>
      </c>
      <c r="U30" s="66">
        <v>19.2</v>
      </c>
      <c r="V30" s="66">
        <v>4.5999999999999996</v>
      </c>
      <c r="W30" s="66">
        <v>29.7</v>
      </c>
      <c r="X30" s="66">
        <v>86.9</v>
      </c>
      <c r="Y30" s="66">
        <v>89.1</v>
      </c>
      <c r="Z30" s="66">
        <v>90.7</v>
      </c>
      <c r="AA30" s="66">
        <v>38.200000000000003</v>
      </c>
      <c r="AB30" s="66">
        <v>11.6</v>
      </c>
      <c r="AC30" s="66">
        <v>9.6999999999999993</v>
      </c>
      <c r="AD30" s="66">
        <v>21</v>
      </c>
      <c r="AE30" s="66">
        <v>7.3</v>
      </c>
      <c r="AF30" s="66">
        <v>20</v>
      </c>
      <c r="AG30" s="66">
        <v>20</v>
      </c>
      <c r="AH30" s="66">
        <v>20</v>
      </c>
      <c r="AI30" s="66">
        <v>6</v>
      </c>
      <c r="AJ30" s="66">
        <v>79.099999999999994</v>
      </c>
      <c r="AK30" s="66">
        <v>10</v>
      </c>
      <c r="AL30" s="66">
        <v>16.899999999999999</v>
      </c>
      <c r="AM30" s="66">
        <v>3.5</v>
      </c>
      <c r="AN30" s="66">
        <v>18.8</v>
      </c>
      <c r="AO30" s="66"/>
      <c r="AP30" s="66">
        <v>0.4</v>
      </c>
      <c r="AQ30" s="66">
        <v>3.5</v>
      </c>
      <c r="AR30" s="66">
        <v>18.3</v>
      </c>
      <c r="AS30" s="66">
        <v>15.5</v>
      </c>
      <c r="AT30" s="66">
        <v>5.6</v>
      </c>
      <c r="AU30" s="66">
        <v>9.9</v>
      </c>
      <c r="AV30" s="66">
        <v>28.4</v>
      </c>
      <c r="AW30" s="66">
        <v>140.80000000000001</v>
      </c>
      <c r="AX30" s="66">
        <v>17.399999999999999</v>
      </c>
      <c r="AY30" s="66">
        <v>113.3</v>
      </c>
      <c r="AZ30" s="66">
        <v>0.6</v>
      </c>
      <c r="BA30" s="66">
        <v>18.5</v>
      </c>
      <c r="BB30" s="66">
        <v>21</v>
      </c>
      <c r="BC30" s="66">
        <v>64.599999999999994</v>
      </c>
      <c r="BD30" s="66">
        <v>20</v>
      </c>
      <c r="BE30" s="66">
        <v>4.5999999999999996</v>
      </c>
      <c r="BF30" s="66">
        <v>2.7</v>
      </c>
      <c r="BG30" s="66">
        <v>2.2000000000000002</v>
      </c>
      <c r="BH30" s="66">
        <v>1.2</v>
      </c>
      <c r="BI30" s="66">
        <v>18.7</v>
      </c>
      <c r="BJ30" s="66"/>
      <c r="BK30" s="66">
        <v>20</v>
      </c>
      <c r="BL30" s="66">
        <v>7.8</v>
      </c>
      <c r="BM30" s="66">
        <v>18.8</v>
      </c>
      <c r="BN30" s="67">
        <v>1345.4</v>
      </c>
    </row>
    <row r="31" spans="1:66" x14ac:dyDescent="0.3">
      <c r="A31" s="1"/>
      <c r="B31" s="56" t="s">
        <v>682</v>
      </c>
      <c r="C31" s="68">
        <v>11.4</v>
      </c>
      <c r="D31" s="68">
        <v>15.1</v>
      </c>
      <c r="E31" s="68">
        <v>7.9</v>
      </c>
      <c r="F31" s="68">
        <v>16.100000000000001</v>
      </c>
      <c r="G31" s="68">
        <v>2</v>
      </c>
      <c r="H31" s="68"/>
      <c r="I31" s="68">
        <v>10.8</v>
      </c>
      <c r="J31" s="68">
        <v>1.3</v>
      </c>
      <c r="K31" s="68">
        <v>15.5</v>
      </c>
      <c r="L31" s="68"/>
      <c r="M31" s="68">
        <v>20.3</v>
      </c>
      <c r="N31" s="68">
        <v>20.3</v>
      </c>
      <c r="O31" s="68">
        <v>12.9</v>
      </c>
      <c r="P31" s="68">
        <v>3.6</v>
      </c>
      <c r="Q31" s="68">
        <v>5.0999999999999996</v>
      </c>
      <c r="R31" s="68">
        <v>20</v>
      </c>
      <c r="S31" s="68">
        <v>20.2</v>
      </c>
      <c r="T31" s="68">
        <v>20</v>
      </c>
      <c r="U31" s="68">
        <v>19.2</v>
      </c>
      <c r="V31" s="68">
        <v>7.4</v>
      </c>
      <c r="W31" s="68">
        <v>38.4</v>
      </c>
      <c r="X31" s="68">
        <v>93.5</v>
      </c>
      <c r="Y31" s="68">
        <v>88.8</v>
      </c>
      <c r="Z31" s="68">
        <v>90.2</v>
      </c>
      <c r="AA31" s="68">
        <v>31.5</v>
      </c>
      <c r="AB31" s="68">
        <v>10.9</v>
      </c>
      <c r="AC31" s="68">
        <v>9.5</v>
      </c>
      <c r="AD31" s="68">
        <v>21</v>
      </c>
      <c r="AE31" s="68">
        <v>7.3</v>
      </c>
      <c r="AF31" s="68">
        <v>20</v>
      </c>
      <c r="AG31" s="68">
        <v>20</v>
      </c>
      <c r="AH31" s="68">
        <v>20</v>
      </c>
      <c r="AI31" s="68">
        <v>5.7</v>
      </c>
      <c r="AJ31" s="68">
        <v>80.099999999999994</v>
      </c>
      <c r="AK31" s="68">
        <v>8.3000000000000007</v>
      </c>
      <c r="AL31" s="68">
        <v>15</v>
      </c>
      <c r="AM31" s="68">
        <v>3.5</v>
      </c>
      <c r="AN31" s="68">
        <v>18.8</v>
      </c>
      <c r="AO31" s="68"/>
      <c r="AP31" s="68">
        <v>0.5</v>
      </c>
      <c r="AQ31" s="68">
        <v>3.5</v>
      </c>
      <c r="AR31" s="68">
        <v>18.3</v>
      </c>
      <c r="AS31" s="68">
        <v>13.4</v>
      </c>
      <c r="AT31" s="68">
        <v>5.6</v>
      </c>
      <c r="AU31" s="68">
        <v>9.9</v>
      </c>
      <c r="AV31" s="68">
        <v>48.6</v>
      </c>
      <c r="AW31" s="68">
        <v>142.30000000000001</v>
      </c>
      <c r="AX31" s="68">
        <v>36.700000000000003</v>
      </c>
      <c r="AY31" s="68">
        <v>113.2</v>
      </c>
      <c r="AZ31" s="68">
        <v>0.6</v>
      </c>
      <c r="BA31" s="68">
        <v>14.3</v>
      </c>
      <c r="BB31" s="68">
        <v>25.7</v>
      </c>
      <c r="BC31" s="68">
        <v>71.599999999999994</v>
      </c>
      <c r="BD31" s="68">
        <v>20</v>
      </c>
      <c r="BE31" s="68">
        <v>4.5</v>
      </c>
      <c r="BF31" s="68">
        <v>2.6</v>
      </c>
      <c r="BG31" s="68">
        <v>2.2000000000000002</v>
      </c>
      <c r="BH31" s="68">
        <v>1.2</v>
      </c>
      <c r="BI31" s="68">
        <v>19</v>
      </c>
      <c r="BJ31" s="68"/>
      <c r="BK31" s="68">
        <v>20</v>
      </c>
      <c r="BL31" s="68">
        <v>7.8</v>
      </c>
      <c r="BM31" s="68">
        <v>19.7</v>
      </c>
      <c r="BN31" s="69">
        <v>1412.8</v>
      </c>
    </row>
    <row r="32" spans="1:66" x14ac:dyDescent="0.3">
      <c r="A32" s="1"/>
      <c r="B32" s="50" t="s">
        <v>683</v>
      </c>
      <c r="C32" s="64">
        <v>11</v>
      </c>
      <c r="D32" s="64">
        <v>15</v>
      </c>
      <c r="E32" s="64">
        <v>7.3</v>
      </c>
      <c r="F32" s="64">
        <v>15.9</v>
      </c>
      <c r="G32" s="64">
        <v>2</v>
      </c>
      <c r="H32" s="64"/>
      <c r="I32" s="64">
        <v>9.8000000000000007</v>
      </c>
      <c r="J32" s="64">
        <v>1.3</v>
      </c>
      <c r="K32" s="64">
        <v>15.4</v>
      </c>
      <c r="L32" s="64"/>
      <c r="M32" s="64">
        <v>20.3</v>
      </c>
      <c r="N32" s="64">
        <v>20.3</v>
      </c>
      <c r="O32" s="64">
        <v>12.9</v>
      </c>
      <c r="P32" s="64">
        <v>3.6</v>
      </c>
      <c r="Q32" s="64">
        <v>5.0999999999999996</v>
      </c>
      <c r="R32" s="64">
        <v>20</v>
      </c>
      <c r="S32" s="64">
        <v>20.6</v>
      </c>
      <c r="T32" s="64">
        <v>20</v>
      </c>
      <c r="U32" s="64">
        <v>19.2</v>
      </c>
      <c r="V32" s="64">
        <v>10.199999999999999</v>
      </c>
      <c r="W32" s="64">
        <v>61.2</v>
      </c>
      <c r="X32" s="64">
        <v>83</v>
      </c>
      <c r="Y32" s="64">
        <v>88</v>
      </c>
      <c r="Z32" s="64">
        <v>89.2</v>
      </c>
      <c r="AA32" s="64">
        <v>33.799999999999997</v>
      </c>
      <c r="AB32" s="64">
        <v>12.2</v>
      </c>
      <c r="AC32" s="64">
        <v>11.3</v>
      </c>
      <c r="AD32" s="64">
        <v>21</v>
      </c>
      <c r="AE32" s="64">
        <v>7.2</v>
      </c>
      <c r="AF32" s="64">
        <v>20</v>
      </c>
      <c r="AG32" s="64">
        <v>10</v>
      </c>
      <c r="AH32" s="64">
        <v>9</v>
      </c>
      <c r="AI32" s="64">
        <v>5.6</v>
      </c>
      <c r="AJ32" s="64">
        <v>80.5</v>
      </c>
      <c r="AK32" s="64">
        <v>8.5</v>
      </c>
      <c r="AL32" s="64">
        <v>15.1</v>
      </c>
      <c r="AM32" s="64">
        <v>3.5</v>
      </c>
      <c r="AN32" s="64">
        <v>18.8</v>
      </c>
      <c r="AO32" s="64"/>
      <c r="AP32" s="64">
        <v>0.5</v>
      </c>
      <c r="AQ32" s="64">
        <v>3.5</v>
      </c>
      <c r="AR32" s="64">
        <v>18.3</v>
      </c>
      <c r="AS32" s="64">
        <v>14.2</v>
      </c>
      <c r="AT32" s="64">
        <v>5.4</v>
      </c>
      <c r="AU32" s="64">
        <v>9.9</v>
      </c>
      <c r="AV32" s="64">
        <v>78.400000000000006</v>
      </c>
      <c r="AW32" s="64">
        <v>132.80000000000001</v>
      </c>
      <c r="AX32" s="64">
        <v>61.1</v>
      </c>
      <c r="AY32" s="64">
        <v>110.8</v>
      </c>
      <c r="AZ32" s="64">
        <v>0.6</v>
      </c>
      <c r="BA32" s="64">
        <v>18.899999999999999</v>
      </c>
      <c r="BB32" s="64">
        <v>27.1</v>
      </c>
      <c r="BC32" s="64">
        <v>77.099999999999994</v>
      </c>
      <c r="BD32" s="64">
        <v>20</v>
      </c>
      <c r="BE32" s="64">
        <v>4.4000000000000004</v>
      </c>
      <c r="BF32" s="64">
        <v>2.6</v>
      </c>
      <c r="BG32" s="64">
        <v>2.2000000000000002</v>
      </c>
      <c r="BH32" s="64">
        <v>1.2</v>
      </c>
      <c r="BI32" s="64">
        <v>18.7</v>
      </c>
      <c r="BJ32" s="64"/>
      <c r="BK32" s="64">
        <v>20</v>
      </c>
      <c r="BL32" s="64">
        <v>7.9</v>
      </c>
      <c r="BM32" s="64">
        <v>19.8</v>
      </c>
      <c r="BN32" s="65">
        <v>1463.2</v>
      </c>
    </row>
    <row r="33" spans="1:66" x14ac:dyDescent="0.3">
      <c r="A33" s="1"/>
      <c r="B33" s="54" t="s">
        <v>684</v>
      </c>
      <c r="C33" s="66">
        <v>11.7</v>
      </c>
      <c r="D33" s="66">
        <v>15.1</v>
      </c>
      <c r="E33" s="66">
        <v>7.2</v>
      </c>
      <c r="F33" s="66">
        <v>15.9</v>
      </c>
      <c r="G33" s="66">
        <v>2</v>
      </c>
      <c r="H33" s="66"/>
      <c r="I33" s="66">
        <v>10.7</v>
      </c>
      <c r="J33" s="66">
        <v>0.6</v>
      </c>
      <c r="K33" s="66">
        <v>15</v>
      </c>
      <c r="L33" s="66"/>
      <c r="M33" s="66">
        <v>20.2</v>
      </c>
      <c r="N33" s="66">
        <v>20.3</v>
      </c>
      <c r="O33" s="66">
        <v>12.8</v>
      </c>
      <c r="P33" s="66">
        <v>3.6</v>
      </c>
      <c r="Q33" s="66">
        <v>5.0999999999999996</v>
      </c>
      <c r="R33" s="66">
        <v>20</v>
      </c>
      <c r="S33" s="66">
        <v>19.899999999999999</v>
      </c>
      <c r="T33" s="66">
        <v>20</v>
      </c>
      <c r="U33" s="66">
        <v>19.2</v>
      </c>
      <c r="V33" s="66">
        <v>14.8</v>
      </c>
      <c r="W33" s="66">
        <v>73.2</v>
      </c>
      <c r="X33" s="66">
        <v>76.8</v>
      </c>
      <c r="Y33" s="66">
        <v>87.2</v>
      </c>
      <c r="Z33" s="66">
        <v>89</v>
      </c>
      <c r="AA33" s="66">
        <v>30.1</v>
      </c>
      <c r="AB33" s="66">
        <v>11.8</v>
      </c>
      <c r="AC33" s="66">
        <v>10.199999999999999</v>
      </c>
      <c r="AD33" s="66">
        <v>21</v>
      </c>
      <c r="AE33" s="66">
        <v>7.1</v>
      </c>
      <c r="AF33" s="66">
        <v>20</v>
      </c>
      <c r="AG33" s="66">
        <v>18</v>
      </c>
      <c r="AH33" s="66">
        <v>9</v>
      </c>
      <c r="AI33" s="66">
        <v>5.4</v>
      </c>
      <c r="AJ33" s="66">
        <v>80.3</v>
      </c>
      <c r="AK33" s="66">
        <v>8.3000000000000007</v>
      </c>
      <c r="AL33" s="66">
        <v>16</v>
      </c>
      <c r="AM33" s="66">
        <v>3.5</v>
      </c>
      <c r="AN33" s="66">
        <v>18.8</v>
      </c>
      <c r="AO33" s="66"/>
      <c r="AP33" s="66">
        <v>0.2</v>
      </c>
      <c r="AQ33" s="66">
        <v>3.6</v>
      </c>
      <c r="AR33" s="66">
        <v>18.5</v>
      </c>
      <c r="AS33" s="66">
        <v>15.7</v>
      </c>
      <c r="AT33" s="66">
        <v>5.4</v>
      </c>
      <c r="AU33" s="66">
        <v>9.9</v>
      </c>
      <c r="AV33" s="66">
        <v>89.6</v>
      </c>
      <c r="AW33" s="66">
        <v>135.9</v>
      </c>
      <c r="AX33" s="66">
        <v>87.7</v>
      </c>
      <c r="AY33" s="66">
        <v>89.9</v>
      </c>
      <c r="AZ33" s="66">
        <v>0.6</v>
      </c>
      <c r="BA33" s="66">
        <v>19</v>
      </c>
      <c r="BB33" s="66">
        <v>24.6</v>
      </c>
      <c r="BC33" s="66">
        <v>68.099999999999994</v>
      </c>
      <c r="BD33" s="66">
        <v>20</v>
      </c>
      <c r="BE33" s="66">
        <v>4.5</v>
      </c>
      <c r="BF33" s="66">
        <v>2.5</v>
      </c>
      <c r="BG33" s="66">
        <v>2.2000000000000002</v>
      </c>
      <c r="BH33" s="66">
        <v>1.2</v>
      </c>
      <c r="BI33" s="66">
        <v>18.399999999999999</v>
      </c>
      <c r="BJ33" s="66"/>
      <c r="BK33" s="66">
        <v>20</v>
      </c>
      <c r="BL33" s="66">
        <v>7.8</v>
      </c>
      <c r="BM33" s="66">
        <v>19.899999999999999</v>
      </c>
      <c r="BN33" s="67">
        <v>1485</v>
      </c>
    </row>
    <row r="34" spans="1:66" x14ac:dyDescent="0.3">
      <c r="A34" s="1"/>
      <c r="B34" s="54" t="s">
        <v>685</v>
      </c>
      <c r="C34" s="66">
        <v>13.5</v>
      </c>
      <c r="D34" s="66">
        <v>15.5</v>
      </c>
      <c r="E34" s="66">
        <v>7</v>
      </c>
      <c r="F34" s="66">
        <v>13.7</v>
      </c>
      <c r="G34" s="66">
        <v>2</v>
      </c>
      <c r="H34" s="66"/>
      <c r="I34" s="66">
        <v>10.199999999999999</v>
      </c>
      <c r="J34" s="66">
        <v>1.2</v>
      </c>
      <c r="K34" s="66">
        <v>15</v>
      </c>
      <c r="L34" s="66"/>
      <c r="M34" s="66">
        <v>20.100000000000001</v>
      </c>
      <c r="N34" s="66">
        <v>20.3</v>
      </c>
      <c r="O34" s="66">
        <v>12.9</v>
      </c>
      <c r="P34" s="66">
        <v>3.6</v>
      </c>
      <c r="Q34" s="66">
        <v>5.0999999999999996</v>
      </c>
      <c r="R34" s="66">
        <v>19.8</v>
      </c>
      <c r="S34" s="66">
        <v>20</v>
      </c>
      <c r="T34" s="66">
        <v>20</v>
      </c>
      <c r="U34" s="66">
        <v>19.2</v>
      </c>
      <c r="V34" s="66">
        <v>15.9</v>
      </c>
      <c r="W34" s="66">
        <v>76.900000000000006</v>
      </c>
      <c r="X34" s="66">
        <v>81.3</v>
      </c>
      <c r="Y34" s="66">
        <v>88.2</v>
      </c>
      <c r="Z34" s="66">
        <v>90.7</v>
      </c>
      <c r="AA34" s="66">
        <v>31.3</v>
      </c>
      <c r="AB34" s="66">
        <v>11.6</v>
      </c>
      <c r="AC34" s="66">
        <v>10</v>
      </c>
      <c r="AD34" s="66">
        <v>21</v>
      </c>
      <c r="AE34" s="66">
        <v>7.1</v>
      </c>
      <c r="AF34" s="66">
        <v>20</v>
      </c>
      <c r="AG34" s="66">
        <v>20</v>
      </c>
      <c r="AH34" s="66">
        <v>16</v>
      </c>
      <c r="AI34" s="66">
        <v>5.5</v>
      </c>
      <c r="AJ34" s="66">
        <v>79.8</v>
      </c>
      <c r="AK34" s="66">
        <v>10.8</v>
      </c>
      <c r="AL34" s="66">
        <v>16</v>
      </c>
      <c r="AM34" s="66">
        <v>3.5</v>
      </c>
      <c r="AN34" s="66">
        <v>18.8</v>
      </c>
      <c r="AO34" s="66"/>
      <c r="AP34" s="66">
        <v>0.3</v>
      </c>
      <c r="AQ34" s="66">
        <v>3.6</v>
      </c>
      <c r="AR34" s="66">
        <v>17.899999999999999</v>
      </c>
      <c r="AS34" s="66">
        <v>15.3</v>
      </c>
      <c r="AT34" s="66">
        <v>5.2</v>
      </c>
      <c r="AU34" s="66">
        <v>9.9</v>
      </c>
      <c r="AV34" s="66">
        <v>98.3</v>
      </c>
      <c r="AW34" s="66">
        <v>141.9</v>
      </c>
      <c r="AX34" s="66">
        <v>87</v>
      </c>
      <c r="AY34" s="66">
        <v>112.7</v>
      </c>
      <c r="AZ34" s="66">
        <v>0.6</v>
      </c>
      <c r="BA34" s="66">
        <v>18.8</v>
      </c>
      <c r="BB34" s="66">
        <v>25</v>
      </c>
      <c r="BC34" s="66">
        <v>70.5</v>
      </c>
      <c r="BD34" s="66">
        <v>20</v>
      </c>
      <c r="BE34" s="66">
        <v>4.4000000000000004</v>
      </c>
      <c r="BF34" s="66">
        <v>2.5</v>
      </c>
      <c r="BG34" s="66">
        <v>2.2000000000000002</v>
      </c>
      <c r="BH34" s="66">
        <v>1.2</v>
      </c>
      <c r="BI34" s="66">
        <v>17.8</v>
      </c>
      <c r="BJ34" s="66"/>
      <c r="BK34" s="66">
        <v>19.8</v>
      </c>
      <c r="BL34" s="66">
        <v>7.8</v>
      </c>
      <c r="BM34" s="66">
        <v>19.8</v>
      </c>
      <c r="BN34" s="67">
        <v>1546</v>
      </c>
    </row>
    <row r="35" spans="1:66" x14ac:dyDescent="0.3">
      <c r="A35" s="1"/>
      <c r="B35" s="54" t="s">
        <v>686</v>
      </c>
      <c r="C35" s="66">
        <v>11.7</v>
      </c>
      <c r="D35" s="66">
        <v>15.1</v>
      </c>
      <c r="E35" s="66">
        <v>7.9</v>
      </c>
      <c r="F35" s="66">
        <v>10.5</v>
      </c>
      <c r="G35" s="66">
        <v>2</v>
      </c>
      <c r="H35" s="66"/>
      <c r="I35" s="66">
        <v>9.9</v>
      </c>
      <c r="J35" s="66">
        <v>1.2</v>
      </c>
      <c r="K35" s="66">
        <v>15</v>
      </c>
      <c r="L35" s="66"/>
      <c r="M35" s="66">
        <v>20.2</v>
      </c>
      <c r="N35" s="66">
        <v>20.3</v>
      </c>
      <c r="O35" s="66">
        <v>12.9</v>
      </c>
      <c r="P35" s="66">
        <v>3.6</v>
      </c>
      <c r="Q35" s="66">
        <v>5.0999999999999996</v>
      </c>
      <c r="R35" s="66">
        <v>20</v>
      </c>
      <c r="S35" s="66">
        <v>20.399999999999999</v>
      </c>
      <c r="T35" s="66">
        <v>20</v>
      </c>
      <c r="U35" s="66">
        <v>19.2</v>
      </c>
      <c r="V35" s="66">
        <v>20.399999999999999</v>
      </c>
      <c r="W35" s="66">
        <v>76.7</v>
      </c>
      <c r="X35" s="66">
        <v>80.8</v>
      </c>
      <c r="Y35" s="66">
        <v>85.3</v>
      </c>
      <c r="Z35" s="66">
        <v>88.6</v>
      </c>
      <c r="AA35" s="66">
        <v>40.1</v>
      </c>
      <c r="AB35" s="66">
        <v>12.6</v>
      </c>
      <c r="AC35" s="66">
        <v>11</v>
      </c>
      <c r="AD35" s="66">
        <v>21</v>
      </c>
      <c r="AE35" s="66">
        <v>7.1</v>
      </c>
      <c r="AF35" s="66">
        <v>20</v>
      </c>
      <c r="AG35" s="66">
        <v>20</v>
      </c>
      <c r="AH35" s="66">
        <v>18</v>
      </c>
      <c r="AI35" s="66">
        <v>5.5</v>
      </c>
      <c r="AJ35" s="66">
        <v>78.900000000000006</v>
      </c>
      <c r="AK35" s="66">
        <v>7.8</v>
      </c>
      <c r="AL35" s="66">
        <v>12.8</v>
      </c>
      <c r="AM35" s="66">
        <v>3.5</v>
      </c>
      <c r="AN35" s="66">
        <v>18.8</v>
      </c>
      <c r="AO35" s="66"/>
      <c r="AP35" s="66">
        <v>0.5</v>
      </c>
      <c r="AQ35" s="66">
        <v>3.6</v>
      </c>
      <c r="AR35" s="66">
        <v>17.100000000000001</v>
      </c>
      <c r="AS35" s="66">
        <v>15.1</v>
      </c>
      <c r="AT35" s="66">
        <v>5.3</v>
      </c>
      <c r="AU35" s="66">
        <v>9.8000000000000007</v>
      </c>
      <c r="AV35" s="66">
        <v>115.1</v>
      </c>
      <c r="AW35" s="66">
        <v>128.4</v>
      </c>
      <c r="AX35" s="66">
        <v>105.9</v>
      </c>
      <c r="AY35" s="66">
        <v>84.1</v>
      </c>
      <c r="AZ35" s="66">
        <v>0.6</v>
      </c>
      <c r="BA35" s="66">
        <v>18.600000000000001</v>
      </c>
      <c r="BB35" s="66">
        <v>23.5</v>
      </c>
      <c r="BC35" s="66">
        <v>66.900000000000006</v>
      </c>
      <c r="BD35" s="66">
        <v>20</v>
      </c>
      <c r="BE35" s="66">
        <v>4.3</v>
      </c>
      <c r="BF35" s="66">
        <v>2.5</v>
      </c>
      <c r="BG35" s="66">
        <v>2.2000000000000002</v>
      </c>
      <c r="BH35" s="66">
        <v>1.2</v>
      </c>
      <c r="BI35" s="66">
        <v>17</v>
      </c>
      <c r="BJ35" s="66"/>
      <c r="BK35" s="66">
        <v>20</v>
      </c>
      <c r="BL35" s="66">
        <v>7.8</v>
      </c>
      <c r="BM35" s="66">
        <v>19</v>
      </c>
      <c r="BN35" s="67">
        <v>1532.4</v>
      </c>
    </row>
    <row r="36" spans="1:66" x14ac:dyDescent="0.3">
      <c r="A36" s="1"/>
      <c r="B36" s="54" t="s">
        <v>687</v>
      </c>
      <c r="C36" s="66">
        <v>11.5</v>
      </c>
      <c r="D36" s="66">
        <v>14.9</v>
      </c>
      <c r="E36" s="66">
        <v>6.6</v>
      </c>
      <c r="F36" s="66">
        <v>12.6</v>
      </c>
      <c r="G36" s="66">
        <v>2</v>
      </c>
      <c r="H36" s="66"/>
      <c r="I36" s="66">
        <v>9.1</v>
      </c>
      <c r="J36" s="66">
        <v>1.1000000000000001</v>
      </c>
      <c r="K36" s="66">
        <v>14.9</v>
      </c>
      <c r="L36" s="66"/>
      <c r="M36" s="66">
        <v>20.2</v>
      </c>
      <c r="N36" s="66">
        <v>20.399999999999999</v>
      </c>
      <c r="O36" s="66">
        <v>12.9</v>
      </c>
      <c r="P36" s="66">
        <v>3.6</v>
      </c>
      <c r="Q36" s="66">
        <v>5</v>
      </c>
      <c r="R36" s="66">
        <v>20</v>
      </c>
      <c r="S36" s="66">
        <v>20.3</v>
      </c>
      <c r="T36" s="66">
        <v>20</v>
      </c>
      <c r="U36" s="66">
        <v>19.2</v>
      </c>
      <c r="V36" s="66">
        <v>19.399999999999999</v>
      </c>
      <c r="W36" s="66">
        <v>77.3</v>
      </c>
      <c r="X36" s="66">
        <v>85.4</v>
      </c>
      <c r="Y36" s="66">
        <v>81.099999999999994</v>
      </c>
      <c r="Z36" s="66">
        <v>85.8</v>
      </c>
      <c r="AA36" s="66">
        <v>36.299999999999997</v>
      </c>
      <c r="AB36" s="66">
        <v>12.4</v>
      </c>
      <c r="AC36" s="66">
        <v>10.5</v>
      </c>
      <c r="AD36" s="66">
        <v>21</v>
      </c>
      <c r="AE36" s="66">
        <v>7</v>
      </c>
      <c r="AF36" s="66">
        <v>20</v>
      </c>
      <c r="AG36" s="66">
        <v>20</v>
      </c>
      <c r="AH36" s="66">
        <v>19.8</v>
      </c>
      <c r="AI36" s="66">
        <v>5.5</v>
      </c>
      <c r="AJ36" s="66">
        <v>78</v>
      </c>
      <c r="AK36" s="66">
        <v>9.5</v>
      </c>
      <c r="AL36" s="66">
        <v>11.2</v>
      </c>
      <c r="AM36" s="66">
        <v>3.5</v>
      </c>
      <c r="AN36" s="66">
        <v>18.8</v>
      </c>
      <c r="AO36" s="66"/>
      <c r="AP36" s="66">
        <v>0.5</v>
      </c>
      <c r="AQ36" s="66">
        <v>3.5</v>
      </c>
      <c r="AR36" s="66">
        <v>16.3</v>
      </c>
      <c r="AS36" s="66">
        <v>15</v>
      </c>
      <c r="AT36" s="66">
        <v>5.3</v>
      </c>
      <c r="AU36" s="66">
        <v>9.9</v>
      </c>
      <c r="AV36" s="66">
        <v>128.19999999999999</v>
      </c>
      <c r="AW36" s="66">
        <v>131.69999999999999</v>
      </c>
      <c r="AX36" s="66">
        <v>116.3</v>
      </c>
      <c r="AY36" s="66">
        <v>112.6</v>
      </c>
      <c r="AZ36" s="66">
        <v>0.6</v>
      </c>
      <c r="BA36" s="66">
        <v>18.5</v>
      </c>
      <c r="BB36" s="66">
        <v>24.9</v>
      </c>
      <c r="BC36" s="66">
        <v>78.2</v>
      </c>
      <c r="BD36" s="66">
        <v>20</v>
      </c>
      <c r="BE36" s="66">
        <v>4.4000000000000004</v>
      </c>
      <c r="BF36" s="66">
        <v>2.5</v>
      </c>
      <c r="BG36" s="66">
        <v>2.2000000000000002</v>
      </c>
      <c r="BH36" s="66">
        <v>1.2</v>
      </c>
      <c r="BI36" s="66">
        <v>16.7</v>
      </c>
      <c r="BJ36" s="66"/>
      <c r="BK36" s="66">
        <v>20</v>
      </c>
      <c r="BL36" s="66">
        <v>7.8</v>
      </c>
      <c r="BM36" s="66">
        <v>18.7</v>
      </c>
      <c r="BN36" s="67">
        <v>1591.8</v>
      </c>
    </row>
    <row r="37" spans="1:66" x14ac:dyDescent="0.3">
      <c r="A37" s="1"/>
      <c r="B37" s="54" t="s">
        <v>688</v>
      </c>
      <c r="C37" s="66">
        <v>11.9</v>
      </c>
      <c r="D37" s="66">
        <v>13.1</v>
      </c>
      <c r="E37" s="66">
        <v>6.3</v>
      </c>
      <c r="F37" s="66">
        <v>15.8</v>
      </c>
      <c r="G37" s="66">
        <v>2</v>
      </c>
      <c r="H37" s="66"/>
      <c r="I37" s="66">
        <v>10.3</v>
      </c>
      <c r="J37" s="66">
        <v>1.1000000000000001</v>
      </c>
      <c r="K37" s="66">
        <v>14.8</v>
      </c>
      <c r="L37" s="66"/>
      <c r="M37" s="66">
        <v>20.3</v>
      </c>
      <c r="N37" s="66">
        <v>20.399999999999999</v>
      </c>
      <c r="O37" s="66">
        <v>12.8</v>
      </c>
      <c r="P37" s="66">
        <v>3.6</v>
      </c>
      <c r="Q37" s="66">
        <v>5.0999999999999996</v>
      </c>
      <c r="R37" s="66">
        <v>20</v>
      </c>
      <c r="S37" s="66">
        <v>20.399999999999999</v>
      </c>
      <c r="T37" s="66">
        <v>20</v>
      </c>
      <c r="U37" s="66">
        <v>19.2</v>
      </c>
      <c r="V37" s="66">
        <v>19.600000000000001</v>
      </c>
      <c r="W37" s="66">
        <v>78</v>
      </c>
      <c r="X37" s="66">
        <v>90.1</v>
      </c>
      <c r="Y37" s="66">
        <v>79.5</v>
      </c>
      <c r="Z37" s="66">
        <v>79.7</v>
      </c>
      <c r="AA37" s="66">
        <v>40.4</v>
      </c>
      <c r="AB37" s="66">
        <v>11.6</v>
      </c>
      <c r="AC37" s="66">
        <v>11.6</v>
      </c>
      <c r="AD37" s="66">
        <v>21</v>
      </c>
      <c r="AE37" s="66">
        <v>7</v>
      </c>
      <c r="AF37" s="66">
        <v>20</v>
      </c>
      <c r="AG37" s="66">
        <v>20</v>
      </c>
      <c r="AH37" s="66">
        <v>19.8</v>
      </c>
      <c r="AI37" s="66">
        <v>5.5</v>
      </c>
      <c r="AJ37" s="66">
        <v>71.900000000000006</v>
      </c>
      <c r="AK37" s="66">
        <v>12.1</v>
      </c>
      <c r="AL37" s="66">
        <v>15.6</v>
      </c>
      <c r="AM37" s="66">
        <v>3.5</v>
      </c>
      <c r="AN37" s="66">
        <v>18.8</v>
      </c>
      <c r="AO37" s="66"/>
      <c r="AP37" s="66">
        <v>0.4</v>
      </c>
      <c r="AQ37" s="66">
        <v>3.5</v>
      </c>
      <c r="AR37" s="66">
        <v>12.3</v>
      </c>
      <c r="AS37" s="66">
        <v>13.1</v>
      </c>
      <c r="AT37" s="66">
        <v>5.2</v>
      </c>
      <c r="AU37" s="66">
        <v>9.9</v>
      </c>
      <c r="AV37" s="66">
        <v>120.5</v>
      </c>
      <c r="AW37" s="66">
        <v>133.30000000000001</v>
      </c>
      <c r="AX37" s="66">
        <v>111.7</v>
      </c>
      <c r="AY37" s="66">
        <v>108.6</v>
      </c>
      <c r="AZ37" s="66">
        <v>0.6</v>
      </c>
      <c r="BA37" s="66">
        <v>18.8</v>
      </c>
      <c r="BB37" s="66">
        <v>24.7</v>
      </c>
      <c r="BC37" s="66">
        <v>69</v>
      </c>
      <c r="BD37" s="66">
        <v>20</v>
      </c>
      <c r="BE37" s="66">
        <v>4.4000000000000004</v>
      </c>
      <c r="BF37" s="66">
        <v>2.7</v>
      </c>
      <c r="BG37" s="66">
        <v>2.2999999999999998</v>
      </c>
      <c r="BH37" s="66">
        <v>1.2</v>
      </c>
      <c r="BI37" s="66">
        <v>11.4</v>
      </c>
      <c r="BJ37" s="66"/>
      <c r="BK37" s="66">
        <v>20</v>
      </c>
      <c r="BL37" s="66">
        <v>7.8</v>
      </c>
      <c r="BM37" s="66">
        <v>18.600000000000001</v>
      </c>
      <c r="BN37" s="67">
        <v>1562.8</v>
      </c>
    </row>
    <row r="38" spans="1:66" x14ac:dyDescent="0.3">
      <c r="A38" s="1"/>
      <c r="B38" s="54" t="s">
        <v>689</v>
      </c>
      <c r="C38" s="66">
        <v>11.5</v>
      </c>
      <c r="D38" s="66">
        <v>14.1</v>
      </c>
      <c r="E38" s="66">
        <v>6.5</v>
      </c>
      <c r="F38" s="66">
        <v>14.6</v>
      </c>
      <c r="G38" s="66">
        <v>2</v>
      </c>
      <c r="H38" s="66"/>
      <c r="I38" s="66">
        <v>10.5</v>
      </c>
      <c r="J38" s="66">
        <v>1</v>
      </c>
      <c r="K38" s="66">
        <v>14.7</v>
      </c>
      <c r="L38" s="66"/>
      <c r="M38" s="66">
        <v>20.2</v>
      </c>
      <c r="N38" s="66">
        <v>20.3</v>
      </c>
      <c r="O38" s="66">
        <v>12.8</v>
      </c>
      <c r="P38" s="66">
        <v>3.6</v>
      </c>
      <c r="Q38" s="66">
        <v>5.0999999999999996</v>
      </c>
      <c r="R38" s="66">
        <v>20</v>
      </c>
      <c r="S38" s="66">
        <v>20.399999999999999</v>
      </c>
      <c r="T38" s="66">
        <v>20</v>
      </c>
      <c r="U38" s="66">
        <v>19.2</v>
      </c>
      <c r="V38" s="66">
        <v>19.3</v>
      </c>
      <c r="W38" s="66">
        <v>80.599999999999994</v>
      </c>
      <c r="X38" s="66">
        <v>93.9</v>
      </c>
      <c r="Y38" s="66">
        <v>81</v>
      </c>
      <c r="Z38" s="66">
        <v>81.599999999999994</v>
      </c>
      <c r="AA38" s="66">
        <v>37.4</v>
      </c>
      <c r="AB38" s="66">
        <v>10.7</v>
      </c>
      <c r="AC38" s="66">
        <v>9.6</v>
      </c>
      <c r="AD38" s="66">
        <v>21</v>
      </c>
      <c r="AE38" s="66">
        <v>7</v>
      </c>
      <c r="AF38" s="66">
        <v>20</v>
      </c>
      <c r="AG38" s="66">
        <v>20</v>
      </c>
      <c r="AH38" s="66">
        <v>19.8</v>
      </c>
      <c r="AI38" s="66">
        <v>5.5</v>
      </c>
      <c r="AJ38" s="66">
        <v>50.2</v>
      </c>
      <c r="AK38" s="66">
        <v>11.9</v>
      </c>
      <c r="AL38" s="66">
        <v>17</v>
      </c>
      <c r="AM38" s="66">
        <v>3.4</v>
      </c>
      <c r="AN38" s="66">
        <v>18.8</v>
      </c>
      <c r="AO38" s="66"/>
      <c r="AP38" s="66">
        <v>0.2</v>
      </c>
      <c r="AQ38" s="66">
        <v>3.6</v>
      </c>
      <c r="AR38" s="66">
        <v>13.3</v>
      </c>
      <c r="AS38" s="66">
        <v>12.4</v>
      </c>
      <c r="AT38" s="66">
        <v>5.2</v>
      </c>
      <c r="AU38" s="66">
        <v>9.9</v>
      </c>
      <c r="AV38" s="66">
        <v>134.19999999999999</v>
      </c>
      <c r="AW38" s="66">
        <v>131</v>
      </c>
      <c r="AX38" s="66">
        <v>110.2</v>
      </c>
      <c r="AY38" s="66">
        <v>107</v>
      </c>
      <c r="AZ38" s="66">
        <v>0.6</v>
      </c>
      <c r="BA38" s="66">
        <v>18.2</v>
      </c>
      <c r="BB38" s="66">
        <v>24.7</v>
      </c>
      <c r="BC38" s="66">
        <v>70</v>
      </c>
      <c r="BD38" s="66">
        <v>20</v>
      </c>
      <c r="BE38" s="66">
        <v>4.4000000000000004</v>
      </c>
      <c r="BF38" s="66">
        <v>2.5</v>
      </c>
      <c r="BG38" s="66">
        <v>2.2999999999999998</v>
      </c>
      <c r="BH38" s="66">
        <v>1.9</v>
      </c>
      <c r="BI38" s="66">
        <v>6.7</v>
      </c>
      <c r="BJ38" s="66"/>
      <c r="BK38" s="66">
        <v>20</v>
      </c>
      <c r="BL38" s="66">
        <v>7.8</v>
      </c>
      <c r="BM38" s="66">
        <v>10</v>
      </c>
      <c r="BN38" s="67">
        <v>1541.3</v>
      </c>
    </row>
    <row r="39" spans="1:66" x14ac:dyDescent="0.3">
      <c r="A39" s="1"/>
      <c r="B39" s="56" t="s">
        <v>690</v>
      </c>
      <c r="C39" s="68">
        <v>11</v>
      </c>
      <c r="D39" s="68">
        <v>15.5</v>
      </c>
      <c r="E39" s="68">
        <v>7</v>
      </c>
      <c r="F39" s="68">
        <v>9.5</v>
      </c>
      <c r="G39" s="68">
        <v>2</v>
      </c>
      <c r="H39" s="68"/>
      <c r="I39" s="68">
        <v>9.8000000000000007</v>
      </c>
      <c r="J39" s="68">
        <v>0.6</v>
      </c>
      <c r="K39" s="68">
        <v>14.7</v>
      </c>
      <c r="L39" s="68"/>
      <c r="M39" s="68">
        <v>20.2</v>
      </c>
      <c r="N39" s="68">
        <v>20.399999999999999</v>
      </c>
      <c r="O39" s="68">
        <v>12.7</v>
      </c>
      <c r="P39" s="68">
        <v>3.6</v>
      </c>
      <c r="Q39" s="68">
        <v>5.0999999999999996</v>
      </c>
      <c r="R39" s="68">
        <v>20</v>
      </c>
      <c r="S39" s="68">
        <v>20.2</v>
      </c>
      <c r="T39" s="68">
        <v>20</v>
      </c>
      <c r="U39" s="68">
        <v>19.2</v>
      </c>
      <c r="V39" s="68">
        <v>17.5</v>
      </c>
      <c r="W39" s="68">
        <v>81.8</v>
      </c>
      <c r="X39" s="68">
        <v>95.8</v>
      </c>
      <c r="Y39" s="68">
        <v>80.7</v>
      </c>
      <c r="Z39" s="68">
        <v>81.099999999999994</v>
      </c>
      <c r="AA39" s="68">
        <v>11.2</v>
      </c>
      <c r="AB39" s="68">
        <v>11.4</v>
      </c>
      <c r="AC39" s="68">
        <v>10.199999999999999</v>
      </c>
      <c r="AD39" s="68">
        <v>21</v>
      </c>
      <c r="AE39" s="68">
        <v>6.9</v>
      </c>
      <c r="AF39" s="68">
        <v>20</v>
      </c>
      <c r="AG39" s="68">
        <v>20</v>
      </c>
      <c r="AH39" s="68">
        <v>19.8</v>
      </c>
      <c r="AI39" s="68">
        <v>5.2</v>
      </c>
      <c r="AJ39" s="68">
        <v>30.8</v>
      </c>
      <c r="AK39" s="68">
        <v>12.7</v>
      </c>
      <c r="AL39" s="68">
        <v>16.600000000000001</v>
      </c>
      <c r="AM39" s="68">
        <v>3.4</v>
      </c>
      <c r="AN39" s="68">
        <v>18.8</v>
      </c>
      <c r="AO39" s="68"/>
      <c r="AP39" s="68">
        <v>0.1</v>
      </c>
      <c r="AQ39" s="68">
        <v>3.6</v>
      </c>
      <c r="AR39" s="68">
        <v>11.3</v>
      </c>
      <c r="AS39" s="68">
        <v>14.9</v>
      </c>
      <c r="AT39" s="68">
        <v>5.3</v>
      </c>
      <c r="AU39" s="68">
        <v>9.8000000000000007</v>
      </c>
      <c r="AV39" s="68">
        <v>133.30000000000001</v>
      </c>
      <c r="AW39" s="68">
        <v>129.4</v>
      </c>
      <c r="AX39" s="68">
        <v>111.4</v>
      </c>
      <c r="AY39" s="68">
        <v>103.7</v>
      </c>
      <c r="AZ39" s="68">
        <v>0.6</v>
      </c>
      <c r="BA39" s="68">
        <v>16.7</v>
      </c>
      <c r="BB39" s="68">
        <v>24.7</v>
      </c>
      <c r="BC39" s="68">
        <v>69.8</v>
      </c>
      <c r="BD39" s="68">
        <v>20</v>
      </c>
      <c r="BE39" s="68">
        <v>4.3</v>
      </c>
      <c r="BF39" s="68">
        <v>2.5</v>
      </c>
      <c r="BG39" s="68">
        <v>2.2999999999999998</v>
      </c>
      <c r="BH39" s="68">
        <v>2.2000000000000002</v>
      </c>
      <c r="BI39" s="68">
        <v>4.5999999999999996</v>
      </c>
      <c r="BJ39" s="68"/>
      <c r="BK39" s="68">
        <v>20</v>
      </c>
      <c r="BL39" s="68">
        <v>7.8</v>
      </c>
      <c r="BM39" s="68">
        <v>4.4000000000000004</v>
      </c>
      <c r="BN39" s="69">
        <v>1479.1</v>
      </c>
    </row>
    <row r="40" spans="1:66" x14ac:dyDescent="0.3">
      <c r="A40" s="1"/>
      <c r="B40" s="50" t="s">
        <v>691</v>
      </c>
      <c r="C40" s="64">
        <v>11.5</v>
      </c>
      <c r="D40" s="64">
        <v>15.5</v>
      </c>
      <c r="E40" s="64">
        <v>7.8</v>
      </c>
      <c r="F40" s="64">
        <v>10.1</v>
      </c>
      <c r="G40" s="64">
        <v>2</v>
      </c>
      <c r="H40" s="64"/>
      <c r="I40" s="64">
        <v>10.1</v>
      </c>
      <c r="J40" s="64">
        <v>0.3</v>
      </c>
      <c r="K40" s="64">
        <v>14.7</v>
      </c>
      <c r="L40" s="64"/>
      <c r="M40" s="64">
        <v>20.2</v>
      </c>
      <c r="N40" s="64">
        <v>20.3</v>
      </c>
      <c r="O40" s="64">
        <v>12.7</v>
      </c>
      <c r="P40" s="64">
        <v>3.6</v>
      </c>
      <c r="Q40" s="64">
        <v>5</v>
      </c>
      <c r="R40" s="64">
        <v>20</v>
      </c>
      <c r="S40" s="64">
        <v>20.399999999999999</v>
      </c>
      <c r="T40" s="64">
        <v>20</v>
      </c>
      <c r="U40" s="64">
        <v>19.2</v>
      </c>
      <c r="V40" s="64">
        <v>16.7</v>
      </c>
      <c r="W40" s="64">
        <v>80.900000000000006</v>
      </c>
      <c r="X40" s="64">
        <v>96.1</v>
      </c>
      <c r="Y40" s="64">
        <v>76.7</v>
      </c>
      <c r="Z40" s="64">
        <v>80.900000000000006</v>
      </c>
      <c r="AA40" s="64">
        <v>6.3</v>
      </c>
      <c r="AB40" s="64">
        <v>9.5</v>
      </c>
      <c r="AC40" s="64">
        <v>11.1</v>
      </c>
      <c r="AD40" s="64">
        <v>21</v>
      </c>
      <c r="AE40" s="64">
        <v>6.9</v>
      </c>
      <c r="AF40" s="64">
        <v>20</v>
      </c>
      <c r="AG40" s="64">
        <v>20</v>
      </c>
      <c r="AH40" s="64">
        <v>19.8</v>
      </c>
      <c r="AI40" s="64">
        <v>5.5</v>
      </c>
      <c r="AJ40" s="64">
        <v>24.4</v>
      </c>
      <c r="AK40" s="64">
        <v>10.199999999999999</v>
      </c>
      <c r="AL40" s="64">
        <v>15.1</v>
      </c>
      <c r="AM40" s="64">
        <v>3.4</v>
      </c>
      <c r="AN40" s="64">
        <v>18.8</v>
      </c>
      <c r="AO40" s="64"/>
      <c r="AP40" s="64">
        <v>0.1</v>
      </c>
      <c r="AQ40" s="64">
        <v>3.5</v>
      </c>
      <c r="AR40" s="64">
        <v>7.4</v>
      </c>
      <c r="AS40" s="64">
        <v>13.6</v>
      </c>
      <c r="AT40" s="64">
        <v>5.2</v>
      </c>
      <c r="AU40" s="64">
        <v>9.9</v>
      </c>
      <c r="AV40" s="64">
        <v>134.30000000000001</v>
      </c>
      <c r="AW40" s="64">
        <v>91.8</v>
      </c>
      <c r="AX40" s="64">
        <v>111.4</v>
      </c>
      <c r="AY40" s="64">
        <v>76.7</v>
      </c>
      <c r="AZ40" s="64">
        <v>0.6</v>
      </c>
      <c r="BA40" s="64">
        <v>13.3</v>
      </c>
      <c r="BB40" s="64">
        <v>24.7</v>
      </c>
      <c r="BC40" s="64">
        <v>70.2</v>
      </c>
      <c r="BD40" s="64">
        <v>20</v>
      </c>
      <c r="BE40" s="64">
        <v>4.4000000000000004</v>
      </c>
      <c r="BF40" s="64">
        <v>2.6</v>
      </c>
      <c r="BG40" s="64">
        <v>2.2999999999999998</v>
      </c>
      <c r="BH40" s="64">
        <v>2.2999999999999998</v>
      </c>
      <c r="BI40" s="64">
        <v>4.2</v>
      </c>
      <c r="BJ40" s="64"/>
      <c r="BK40" s="64">
        <v>20</v>
      </c>
      <c r="BL40" s="64">
        <v>7.8</v>
      </c>
      <c r="BM40" s="64">
        <v>5.8</v>
      </c>
      <c r="BN40" s="65">
        <v>1388.8</v>
      </c>
    </row>
    <row r="41" spans="1:66" x14ac:dyDescent="0.3">
      <c r="A41" s="1"/>
      <c r="B41" s="54" t="s">
        <v>692</v>
      </c>
      <c r="C41" s="66">
        <v>11.5</v>
      </c>
      <c r="D41" s="66">
        <v>14.9</v>
      </c>
      <c r="E41" s="66">
        <v>7.3</v>
      </c>
      <c r="F41" s="66">
        <v>10.199999999999999</v>
      </c>
      <c r="G41" s="66">
        <v>2</v>
      </c>
      <c r="H41" s="66"/>
      <c r="I41" s="66">
        <v>9.9</v>
      </c>
      <c r="J41" s="66">
        <v>0.4</v>
      </c>
      <c r="K41" s="66">
        <v>14.8</v>
      </c>
      <c r="L41" s="66"/>
      <c r="M41" s="66">
        <v>20.2</v>
      </c>
      <c r="N41" s="66">
        <v>20.399999999999999</v>
      </c>
      <c r="O41" s="66">
        <v>12.7</v>
      </c>
      <c r="P41" s="66">
        <v>3.6</v>
      </c>
      <c r="Q41" s="66">
        <v>5</v>
      </c>
      <c r="R41" s="66">
        <v>20</v>
      </c>
      <c r="S41" s="66">
        <v>19.7</v>
      </c>
      <c r="T41" s="66">
        <v>20</v>
      </c>
      <c r="U41" s="66">
        <v>19.100000000000001</v>
      </c>
      <c r="V41" s="66">
        <v>15.7</v>
      </c>
      <c r="W41" s="66">
        <v>80.900000000000006</v>
      </c>
      <c r="X41" s="66">
        <v>91.9</v>
      </c>
      <c r="Y41" s="66">
        <v>77.7</v>
      </c>
      <c r="Z41" s="66">
        <v>90.6</v>
      </c>
      <c r="AA41" s="66">
        <v>5.5</v>
      </c>
      <c r="AB41" s="66">
        <v>9</v>
      </c>
      <c r="AC41" s="66">
        <v>9.6999999999999993</v>
      </c>
      <c r="AD41" s="66">
        <v>21</v>
      </c>
      <c r="AE41" s="66">
        <v>6.9</v>
      </c>
      <c r="AF41" s="66">
        <v>20</v>
      </c>
      <c r="AG41" s="66">
        <v>20</v>
      </c>
      <c r="AH41" s="66">
        <v>19.899999999999999</v>
      </c>
      <c r="AI41" s="66">
        <v>5.6</v>
      </c>
      <c r="AJ41" s="66">
        <v>17.399999999999999</v>
      </c>
      <c r="AK41" s="66">
        <v>10.199999999999999</v>
      </c>
      <c r="AL41" s="66">
        <v>14.3</v>
      </c>
      <c r="AM41" s="66">
        <v>3.4</v>
      </c>
      <c r="AN41" s="66">
        <v>18.8</v>
      </c>
      <c r="AO41" s="66"/>
      <c r="AP41" s="66">
        <v>0.1</v>
      </c>
      <c r="AQ41" s="66">
        <v>3.6</v>
      </c>
      <c r="AR41" s="66">
        <v>3.6</v>
      </c>
      <c r="AS41" s="66">
        <v>8.9</v>
      </c>
      <c r="AT41" s="66">
        <v>5.2</v>
      </c>
      <c r="AU41" s="66">
        <v>9.9</v>
      </c>
      <c r="AV41" s="66">
        <v>119.2</v>
      </c>
      <c r="AW41" s="66">
        <v>62.1</v>
      </c>
      <c r="AX41" s="66">
        <v>127.5</v>
      </c>
      <c r="AY41" s="66">
        <v>44.8</v>
      </c>
      <c r="AZ41" s="66">
        <v>0.6</v>
      </c>
      <c r="BA41" s="66">
        <v>9</v>
      </c>
      <c r="BB41" s="66">
        <v>30.8</v>
      </c>
      <c r="BC41" s="66">
        <v>87.9</v>
      </c>
      <c r="BD41" s="66">
        <v>20</v>
      </c>
      <c r="BE41" s="66">
        <v>4.5</v>
      </c>
      <c r="BF41" s="66">
        <v>2.6</v>
      </c>
      <c r="BG41" s="66">
        <v>2.2999999999999998</v>
      </c>
      <c r="BH41" s="66">
        <v>2.4</v>
      </c>
      <c r="BI41" s="66">
        <v>3.2</v>
      </c>
      <c r="BJ41" s="66"/>
      <c r="BK41" s="66">
        <v>20</v>
      </c>
      <c r="BL41" s="66">
        <v>7.8</v>
      </c>
      <c r="BM41" s="66">
        <v>3</v>
      </c>
      <c r="BN41" s="67">
        <v>1329.2</v>
      </c>
    </row>
    <row r="42" spans="1:66" x14ac:dyDescent="0.3">
      <c r="A42" s="1"/>
      <c r="B42" s="54" t="s">
        <v>693</v>
      </c>
      <c r="C42" s="66">
        <v>11.7</v>
      </c>
      <c r="D42" s="66">
        <v>15.4</v>
      </c>
      <c r="E42" s="66">
        <v>8</v>
      </c>
      <c r="F42" s="66">
        <v>6.7</v>
      </c>
      <c r="G42" s="66">
        <v>2</v>
      </c>
      <c r="H42" s="66"/>
      <c r="I42" s="66">
        <v>9.6999999999999993</v>
      </c>
      <c r="J42" s="66">
        <v>0.3</v>
      </c>
      <c r="K42" s="66">
        <v>14.7</v>
      </c>
      <c r="L42" s="66"/>
      <c r="M42" s="66">
        <v>20.2</v>
      </c>
      <c r="N42" s="66">
        <v>20.399999999999999</v>
      </c>
      <c r="O42" s="66">
        <v>12.7</v>
      </c>
      <c r="P42" s="66">
        <v>3.6</v>
      </c>
      <c r="Q42" s="66">
        <v>5</v>
      </c>
      <c r="R42" s="66">
        <v>19.8</v>
      </c>
      <c r="S42" s="66">
        <v>20.2</v>
      </c>
      <c r="T42" s="66">
        <v>20</v>
      </c>
      <c r="U42" s="66">
        <v>19.100000000000001</v>
      </c>
      <c r="V42" s="66">
        <v>14.5</v>
      </c>
      <c r="W42" s="66">
        <v>81.099999999999994</v>
      </c>
      <c r="X42" s="66">
        <v>84.9</v>
      </c>
      <c r="Y42" s="66">
        <v>78.400000000000006</v>
      </c>
      <c r="Z42" s="66">
        <v>89.7</v>
      </c>
      <c r="AA42" s="66">
        <v>3.1</v>
      </c>
      <c r="AB42" s="66">
        <v>9.1999999999999993</v>
      </c>
      <c r="AC42" s="66">
        <v>10.199999999999999</v>
      </c>
      <c r="AD42" s="66">
        <v>21</v>
      </c>
      <c r="AE42" s="66">
        <v>6.8</v>
      </c>
      <c r="AF42" s="66">
        <v>20</v>
      </c>
      <c r="AG42" s="66">
        <v>20</v>
      </c>
      <c r="AH42" s="66">
        <v>19.899999999999999</v>
      </c>
      <c r="AI42" s="66">
        <v>5.6</v>
      </c>
      <c r="AJ42" s="66">
        <v>12.6</v>
      </c>
      <c r="AK42" s="66">
        <v>8.1999999999999993</v>
      </c>
      <c r="AL42" s="66">
        <v>14.3</v>
      </c>
      <c r="AM42" s="66">
        <v>3.4</v>
      </c>
      <c r="AN42" s="66">
        <v>18.8</v>
      </c>
      <c r="AO42" s="66"/>
      <c r="AP42" s="66"/>
      <c r="AQ42" s="66">
        <v>3.6</v>
      </c>
      <c r="AR42" s="66">
        <v>1.9</v>
      </c>
      <c r="AS42" s="66">
        <v>3.4</v>
      </c>
      <c r="AT42" s="66">
        <v>5.3</v>
      </c>
      <c r="AU42" s="66">
        <v>9.9</v>
      </c>
      <c r="AV42" s="66">
        <v>114.3</v>
      </c>
      <c r="AW42" s="66">
        <v>19.2</v>
      </c>
      <c r="AX42" s="66">
        <v>125.5</v>
      </c>
      <c r="AY42" s="66">
        <v>17.600000000000001</v>
      </c>
      <c r="AZ42" s="66">
        <v>0.6</v>
      </c>
      <c r="BA42" s="66">
        <v>3.1</v>
      </c>
      <c r="BB42" s="66">
        <v>29.5</v>
      </c>
      <c r="BC42" s="66">
        <v>81.400000000000006</v>
      </c>
      <c r="BD42" s="66">
        <v>20</v>
      </c>
      <c r="BE42" s="66">
        <v>4.5</v>
      </c>
      <c r="BF42" s="66">
        <v>2.6</v>
      </c>
      <c r="BG42" s="66">
        <v>2.2999999999999998</v>
      </c>
      <c r="BH42" s="66">
        <v>2.4</v>
      </c>
      <c r="BI42" s="66">
        <v>2</v>
      </c>
      <c r="BJ42" s="66"/>
      <c r="BK42" s="66">
        <v>19.8</v>
      </c>
      <c r="BL42" s="66">
        <v>7.8</v>
      </c>
      <c r="BM42" s="66">
        <v>1.9</v>
      </c>
      <c r="BN42" s="67">
        <v>1209.8</v>
      </c>
    </row>
    <row r="43" spans="1:66" x14ac:dyDescent="0.3">
      <c r="A43" s="1"/>
      <c r="B43" s="54" t="s">
        <v>694</v>
      </c>
      <c r="C43" s="66">
        <v>12.5</v>
      </c>
      <c r="D43" s="66">
        <v>15.5</v>
      </c>
      <c r="E43" s="66"/>
      <c r="F43" s="66">
        <v>4.5</v>
      </c>
      <c r="G43" s="66">
        <v>2</v>
      </c>
      <c r="H43" s="66"/>
      <c r="I43" s="66">
        <v>10.3</v>
      </c>
      <c r="J43" s="66">
        <v>0.1</v>
      </c>
      <c r="K43" s="66">
        <v>14.7</v>
      </c>
      <c r="L43" s="66"/>
      <c r="M43" s="66">
        <v>20.2</v>
      </c>
      <c r="N43" s="66">
        <v>20.399999999999999</v>
      </c>
      <c r="O43" s="66">
        <v>12.7</v>
      </c>
      <c r="P43" s="66">
        <v>3.5</v>
      </c>
      <c r="Q43" s="66">
        <v>5</v>
      </c>
      <c r="R43" s="66">
        <v>20</v>
      </c>
      <c r="S43" s="66">
        <v>20.5</v>
      </c>
      <c r="T43" s="66">
        <v>20</v>
      </c>
      <c r="U43" s="66">
        <v>19.2</v>
      </c>
      <c r="V43" s="66">
        <v>13.4</v>
      </c>
      <c r="W43" s="66">
        <v>81.599999999999994</v>
      </c>
      <c r="X43" s="66">
        <v>80.400000000000006</v>
      </c>
      <c r="Y43" s="66">
        <v>75.3</v>
      </c>
      <c r="Z43" s="66">
        <v>92.4</v>
      </c>
      <c r="AA43" s="66">
        <v>0.6</v>
      </c>
      <c r="AB43" s="66">
        <v>9.5</v>
      </c>
      <c r="AC43" s="66">
        <v>9.5</v>
      </c>
      <c r="AD43" s="66">
        <v>21</v>
      </c>
      <c r="AE43" s="66">
        <v>6.8</v>
      </c>
      <c r="AF43" s="66">
        <v>20</v>
      </c>
      <c r="AG43" s="66">
        <v>20</v>
      </c>
      <c r="AH43" s="66">
        <v>19.899999999999999</v>
      </c>
      <c r="AI43" s="66">
        <v>5.6</v>
      </c>
      <c r="AJ43" s="66">
        <v>5.4</v>
      </c>
      <c r="AK43" s="66">
        <v>10.3</v>
      </c>
      <c r="AL43" s="66">
        <v>14</v>
      </c>
      <c r="AM43" s="66">
        <v>3.4</v>
      </c>
      <c r="AN43" s="66">
        <v>18.8</v>
      </c>
      <c r="AO43" s="66"/>
      <c r="AP43" s="66"/>
      <c r="AQ43" s="66">
        <v>3.6</v>
      </c>
      <c r="AR43" s="66">
        <v>0.9</v>
      </c>
      <c r="AS43" s="66">
        <v>0.5</v>
      </c>
      <c r="AT43" s="66">
        <v>5.3</v>
      </c>
      <c r="AU43" s="66">
        <v>9.9</v>
      </c>
      <c r="AV43" s="66">
        <v>119.3</v>
      </c>
      <c r="AW43" s="66">
        <v>4.4000000000000004</v>
      </c>
      <c r="AX43" s="66">
        <v>127.9</v>
      </c>
      <c r="AY43" s="66">
        <v>4</v>
      </c>
      <c r="AZ43" s="66">
        <v>0.6</v>
      </c>
      <c r="BA43" s="66">
        <v>0.1</v>
      </c>
      <c r="BB43" s="66">
        <v>27.3</v>
      </c>
      <c r="BC43" s="66">
        <v>83.5</v>
      </c>
      <c r="BD43" s="66">
        <v>20</v>
      </c>
      <c r="BE43" s="66">
        <v>4.5</v>
      </c>
      <c r="BF43" s="66">
        <v>2.6</v>
      </c>
      <c r="BG43" s="66">
        <v>2.2999999999999998</v>
      </c>
      <c r="BH43" s="66">
        <v>2.4</v>
      </c>
      <c r="BI43" s="66">
        <v>0.7</v>
      </c>
      <c r="BJ43" s="66"/>
      <c r="BK43" s="66">
        <v>20</v>
      </c>
      <c r="BL43" s="66">
        <v>7.8</v>
      </c>
      <c r="BM43" s="66">
        <v>0.3</v>
      </c>
      <c r="BN43" s="67">
        <v>1156.9000000000001</v>
      </c>
    </row>
    <row r="44" spans="1:66" x14ac:dyDescent="0.3">
      <c r="A44" s="1"/>
      <c r="B44" s="54" t="s">
        <v>695</v>
      </c>
      <c r="C44" s="66">
        <v>12.2</v>
      </c>
      <c r="D44" s="66">
        <v>15.5</v>
      </c>
      <c r="E44" s="66"/>
      <c r="F44" s="66">
        <v>4.8</v>
      </c>
      <c r="G44" s="66">
        <v>2</v>
      </c>
      <c r="H44" s="66"/>
      <c r="I44" s="66">
        <v>10</v>
      </c>
      <c r="J44" s="66"/>
      <c r="K44" s="66">
        <v>15</v>
      </c>
      <c r="L44" s="66"/>
      <c r="M44" s="66">
        <v>20.3</v>
      </c>
      <c r="N44" s="66">
        <v>20.399999999999999</v>
      </c>
      <c r="O44" s="66">
        <v>12.7</v>
      </c>
      <c r="P44" s="66">
        <v>3.6</v>
      </c>
      <c r="Q44" s="66">
        <v>5.0999999999999996</v>
      </c>
      <c r="R44" s="66">
        <v>20</v>
      </c>
      <c r="S44" s="66">
        <v>20.399999999999999</v>
      </c>
      <c r="T44" s="66">
        <v>20</v>
      </c>
      <c r="U44" s="66">
        <v>19</v>
      </c>
      <c r="V44" s="66">
        <v>14.8</v>
      </c>
      <c r="W44" s="66">
        <v>81</v>
      </c>
      <c r="X44" s="66">
        <v>74.3</v>
      </c>
      <c r="Y44" s="66">
        <v>66.5</v>
      </c>
      <c r="Z44" s="66">
        <v>93.4</v>
      </c>
      <c r="AA44" s="66"/>
      <c r="AB44" s="66">
        <v>9.6999999999999993</v>
      </c>
      <c r="AC44" s="66">
        <v>7.4</v>
      </c>
      <c r="AD44" s="66">
        <v>21</v>
      </c>
      <c r="AE44" s="66">
        <v>6.8</v>
      </c>
      <c r="AF44" s="66">
        <v>20</v>
      </c>
      <c r="AG44" s="66">
        <v>20</v>
      </c>
      <c r="AH44" s="66">
        <v>19.899999999999999</v>
      </c>
      <c r="AI44" s="66">
        <v>5.2</v>
      </c>
      <c r="AJ44" s="66"/>
      <c r="AK44" s="66">
        <v>7.6</v>
      </c>
      <c r="AL44" s="66">
        <v>13.5</v>
      </c>
      <c r="AM44" s="66">
        <v>3.4</v>
      </c>
      <c r="AN44" s="66">
        <v>18.8</v>
      </c>
      <c r="AO44" s="66"/>
      <c r="AP44" s="66"/>
      <c r="AQ44" s="66">
        <v>3.6</v>
      </c>
      <c r="AR44" s="66"/>
      <c r="AS44" s="66"/>
      <c r="AT44" s="66">
        <v>5.3</v>
      </c>
      <c r="AU44" s="66">
        <v>9.9</v>
      </c>
      <c r="AV44" s="66">
        <v>113.9</v>
      </c>
      <c r="AW44" s="66">
        <v>1.2</v>
      </c>
      <c r="AX44" s="66">
        <v>122.8</v>
      </c>
      <c r="AY44" s="66">
        <v>1.2</v>
      </c>
      <c r="AZ44" s="66">
        <v>0.6</v>
      </c>
      <c r="BA44" s="66"/>
      <c r="BB44" s="66">
        <v>25.8</v>
      </c>
      <c r="BC44" s="66">
        <v>80.099999999999994</v>
      </c>
      <c r="BD44" s="66">
        <v>19.899999999999999</v>
      </c>
      <c r="BE44" s="66">
        <v>4.5</v>
      </c>
      <c r="BF44" s="66">
        <v>2.6</v>
      </c>
      <c r="BG44" s="66">
        <v>2.2999999999999998</v>
      </c>
      <c r="BH44" s="66">
        <v>2.4</v>
      </c>
      <c r="BI44" s="66"/>
      <c r="BJ44" s="66"/>
      <c r="BK44" s="66">
        <v>20</v>
      </c>
      <c r="BL44" s="66">
        <v>7.8</v>
      </c>
      <c r="BM44" s="66"/>
      <c r="BN44" s="67">
        <v>1108.2</v>
      </c>
    </row>
    <row r="45" spans="1:66" x14ac:dyDescent="0.3">
      <c r="A45" s="1"/>
      <c r="B45" s="54" t="s">
        <v>696</v>
      </c>
      <c r="C45" s="66">
        <v>12</v>
      </c>
      <c r="D45" s="66">
        <v>15.4</v>
      </c>
      <c r="E45" s="66"/>
      <c r="F45" s="66">
        <v>4.8</v>
      </c>
      <c r="G45" s="66">
        <v>2</v>
      </c>
      <c r="H45" s="66"/>
      <c r="I45" s="66">
        <v>9.5</v>
      </c>
      <c r="J45" s="66"/>
      <c r="K45" s="66">
        <v>15</v>
      </c>
      <c r="L45" s="66"/>
      <c r="M45" s="66">
        <v>20.3</v>
      </c>
      <c r="N45" s="66">
        <v>20.399999999999999</v>
      </c>
      <c r="O45" s="66">
        <v>12.7</v>
      </c>
      <c r="P45" s="66">
        <v>3.6</v>
      </c>
      <c r="Q45" s="66">
        <v>5</v>
      </c>
      <c r="R45" s="66">
        <v>20</v>
      </c>
      <c r="S45" s="66">
        <v>20.2</v>
      </c>
      <c r="T45" s="66">
        <v>20</v>
      </c>
      <c r="U45" s="66">
        <v>19</v>
      </c>
      <c r="V45" s="66">
        <v>15.8</v>
      </c>
      <c r="W45" s="66">
        <v>75</v>
      </c>
      <c r="X45" s="66">
        <v>83.4</v>
      </c>
      <c r="Y45" s="66">
        <v>74.900000000000006</v>
      </c>
      <c r="Z45" s="66">
        <v>94.5</v>
      </c>
      <c r="AA45" s="66"/>
      <c r="AB45" s="66">
        <v>11.8</v>
      </c>
      <c r="AC45" s="66">
        <v>7.6</v>
      </c>
      <c r="AD45" s="66">
        <v>21</v>
      </c>
      <c r="AE45" s="66">
        <v>6.9</v>
      </c>
      <c r="AF45" s="66">
        <v>20</v>
      </c>
      <c r="AG45" s="66">
        <v>20</v>
      </c>
      <c r="AH45" s="66">
        <v>19.899999999999999</v>
      </c>
      <c r="AI45" s="66">
        <v>4.8</v>
      </c>
      <c r="AJ45" s="66"/>
      <c r="AK45" s="66">
        <v>5.4</v>
      </c>
      <c r="AL45" s="66">
        <v>8.6</v>
      </c>
      <c r="AM45" s="66">
        <v>3.4</v>
      </c>
      <c r="AN45" s="66">
        <v>18.8</v>
      </c>
      <c r="AO45" s="66"/>
      <c r="AP45" s="66"/>
      <c r="AQ45" s="66">
        <v>3.6</v>
      </c>
      <c r="AR45" s="66"/>
      <c r="AS45" s="66"/>
      <c r="AT45" s="66">
        <v>5.4</v>
      </c>
      <c r="AU45" s="66">
        <v>9.9</v>
      </c>
      <c r="AV45" s="66">
        <v>103</v>
      </c>
      <c r="AW45" s="66"/>
      <c r="AX45" s="66">
        <v>125.3</v>
      </c>
      <c r="AY45" s="66"/>
      <c r="AZ45" s="66">
        <v>0.6</v>
      </c>
      <c r="BA45" s="66"/>
      <c r="BB45" s="66">
        <v>24</v>
      </c>
      <c r="BC45" s="66">
        <v>75.400000000000006</v>
      </c>
      <c r="BD45" s="66">
        <v>20</v>
      </c>
      <c r="BE45" s="66">
        <v>4.5999999999999996</v>
      </c>
      <c r="BF45" s="66">
        <v>2.8</v>
      </c>
      <c r="BG45" s="66">
        <v>2.2999999999999998</v>
      </c>
      <c r="BH45" s="66">
        <v>2.4</v>
      </c>
      <c r="BI45" s="66"/>
      <c r="BJ45" s="66"/>
      <c r="BK45" s="66">
        <v>20</v>
      </c>
      <c r="BL45" s="66">
        <v>7.8</v>
      </c>
      <c r="BM45" s="66"/>
      <c r="BN45" s="67">
        <v>1098.8</v>
      </c>
    </row>
    <row r="46" spans="1:66" x14ac:dyDescent="0.3">
      <c r="A46" s="1"/>
      <c r="B46" s="54" t="s">
        <v>697</v>
      </c>
      <c r="C46" s="66">
        <v>11.7</v>
      </c>
      <c r="D46" s="66">
        <v>15.1</v>
      </c>
      <c r="E46" s="66"/>
      <c r="F46" s="66">
        <v>8</v>
      </c>
      <c r="G46" s="66">
        <v>2</v>
      </c>
      <c r="H46" s="66"/>
      <c r="I46" s="66">
        <v>9.8000000000000007</v>
      </c>
      <c r="J46" s="66"/>
      <c r="K46" s="66">
        <v>15.3</v>
      </c>
      <c r="L46" s="66"/>
      <c r="M46" s="66">
        <v>20.399999999999999</v>
      </c>
      <c r="N46" s="66">
        <v>20.3</v>
      </c>
      <c r="O46" s="66">
        <v>12.7</v>
      </c>
      <c r="P46" s="66">
        <v>3.6</v>
      </c>
      <c r="Q46" s="66">
        <v>5</v>
      </c>
      <c r="R46" s="66">
        <v>20</v>
      </c>
      <c r="S46" s="66">
        <v>20.399999999999999</v>
      </c>
      <c r="T46" s="66">
        <v>20</v>
      </c>
      <c r="U46" s="66">
        <v>19</v>
      </c>
      <c r="V46" s="66">
        <v>13.3</v>
      </c>
      <c r="W46" s="66">
        <v>66.400000000000006</v>
      </c>
      <c r="X46" s="66">
        <v>110</v>
      </c>
      <c r="Y46" s="66">
        <v>80</v>
      </c>
      <c r="Z46" s="66">
        <v>91.1</v>
      </c>
      <c r="AA46" s="66"/>
      <c r="AB46" s="66">
        <v>8.6999999999999993</v>
      </c>
      <c r="AC46" s="66">
        <v>7.6</v>
      </c>
      <c r="AD46" s="66">
        <v>21</v>
      </c>
      <c r="AE46" s="66">
        <v>6.9</v>
      </c>
      <c r="AF46" s="66">
        <v>20</v>
      </c>
      <c r="AG46" s="66">
        <v>20</v>
      </c>
      <c r="AH46" s="66">
        <v>19.899999999999999</v>
      </c>
      <c r="AI46" s="66">
        <v>5.3</v>
      </c>
      <c r="AJ46" s="66"/>
      <c r="AK46" s="66">
        <v>4</v>
      </c>
      <c r="AL46" s="66">
        <v>8.1</v>
      </c>
      <c r="AM46" s="66">
        <v>3.4</v>
      </c>
      <c r="AN46" s="66">
        <v>18.8</v>
      </c>
      <c r="AO46" s="66"/>
      <c r="AP46" s="66"/>
      <c r="AQ46" s="66">
        <v>3.6</v>
      </c>
      <c r="AR46" s="66"/>
      <c r="AS46" s="66"/>
      <c r="AT46" s="66">
        <v>5.3</v>
      </c>
      <c r="AU46" s="66">
        <v>9.9</v>
      </c>
      <c r="AV46" s="66">
        <v>104.2</v>
      </c>
      <c r="AW46" s="66"/>
      <c r="AX46" s="66">
        <v>119.9</v>
      </c>
      <c r="AY46" s="66"/>
      <c r="AZ46" s="66">
        <v>0.6</v>
      </c>
      <c r="BA46" s="66"/>
      <c r="BB46" s="66">
        <v>26</v>
      </c>
      <c r="BC46" s="66">
        <v>82.7</v>
      </c>
      <c r="BD46" s="66">
        <v>20</v>
      </c>
      <c r="BE46" s="66">
        <v>4.7</v>
      </c>
      <c r="BF46" s="66">
        <v>2.9</v>
      </c>
      <c r="BG46" s="66">
        <v>2.2999999999999998</v>
      </c>
      <c r="BH46" s="66">
        <v>2.4</v>
      </c>
      <c r="BI46" s="66"/>
      <c r="BJ46" s="66"/>
      <c r="BK46" s="66">
        <v>20</v>
      </c>
      <c r="BL46" s="66">
        <v>7.8</v>
      </c>
      <c r="BM46" s="66"/>
      <c r="BN46" s="67">
        <v>1120.0999999999999</v>
      </c>
    </row>
    <row r="47" spans="1:66" x14ac:dyDescent="0.3">
      <c r="A47" s="1"/>
      <c r="B47" s="56" t="s">
        <v>698</v>
      </c>
      <c r="C47" s="68">
        <v>12</v>
      </c>
      <c r="D47" s="68">
        <v>14.1</v>
      </c>
      <c r="E47" s="68"/>
      <c r="F47" s="68">
        <v>16.100000000000001</v>
      </c>
      <c r="G47" s="68">
        <v>2</v>
      </c>
      <c r="H47" s="68"/>
      <c r="I47" s="68">
        <v>9.8000000000000007</v>
      </c>
      <c r="J47" s="68"/>
      <c r="K47" s="68">
        <v>15.3</v>
      </c>
      <c r="L47" s="68"/>
      <c r="M47" s="68">
        <v>20.2</v>
      </c>
      <c r="N47" s="68">
        <v>20.399999999999999</v>
      </c>
      <c r="O47" s="68">
        <v>12.7</v>
      </c>
      <c r="P47" s="68">
        <v>3.6</v>
      </c>
      <c r="Q47" s="68">
        <v>5</v>
      </c>
      <c r="R47" s="68">
        <v>20</v>
      </c>
      <c r="S47" s="68">
        <v>20</v>
      </c>
      <c r="T47" s="68">
        <v>20</v>
      </c>
      <c r="U47" s="68">
        <v>18.899999999999999</v>
      </c>
      <c r="V47" s="68">
        <v>12.1</v>
      </c>
      <c r="W47" s="68">
        <v>66.5</v>
      </c>
      <c r="X47" s="68">
        <v>105.1</v>
      </c>
      <c r="Y47" s="68">
        <v>91</v>
      </c>
      <c r="Z47" s="68">
        <v>95</v>
      </c>
      <c r="AA47" s="68"/>
      <c r="AB47" s="68">
        <v>9.6</v>
      </c>
      <c r="AC47" s="68">
        <v>5.4</v>
      </c>
      <c r="AD47" s="68">
        <v>21</v>
      </c>
      <c r="AE47" s="68">
        <v>6.9</v>
      </c>
      <c r="AF47" s="68">
        <v>20</v>
      </c>
      <c r="AG47" s="68">
        <v>20</v>
      </c>
      <c r="AH47" s="68">
        <v>19.899999999999999</v>
      </c>
      <c r="AI47" s="68">
        <v>5</v>
      </c>
      <c r="AJ47" s="68"/>
      <c r="AK47" s="68">
        <v>4.8</v>
      </c>
      <c r="AL47" s="68">
        <v>8.1999999999999993</v>
      </c>
      <c r="AM47" s="68">
        <v>3.4</v>
      </c>
      <c r="AN47" s="68">
        <v>18.8</v>
      </c>
      <c r="AO47" s="68"/>
      <c r="AP47" s="68"/>
      <c r="AQ47" s="68">
        <v>3.6</v>
      </c>
      <c r="AR47" s="68"/>
      <c r="AS47" s="68"/>
      <c r="AT47" s="68">
        <v>5.3</v>
      </c>
      <c r="AU47" s="68">
        <v>9.9</v>
      </c>
      <c r="AV47" s="68">
        <v>105.4</v>
      </c>
      <c r="AW47" s="68"/>
      <c r="AX47" s="68">
        <v>118.3</v>
      </c>
      <c r="AY47" s="68"/>
      <c r="AZ47" s="68">
        <v>0.6</v>
      </c>
      <c r="BA47" s="68"/>
      <c r="BB47" s="68">
        <v>29.4</v>
      </c>
      <c r="BC47" s="68">
        <v>83.6</v>
      </c>
      <c r="BD47" s="68">
        <v>20</v>
      </c>
      <c r="BE47" s="68">
        <v>4.7</v>
      </c>
      <c r="BF47" s="68">
        <v>2.9</v>
      </c>
      <c r="BG47" s="68">
        <v>2.2999999999999998</v>
      </c>
      <c r="BH47" s="68">
        <v>2.4</v>
      </c>
      <c r="BI47" s="68"/>
      <c r="BJ47" s="68"/>
      <c r="BK47" s="68">
        <v>20</v>
      </c>
      <c r="BL47" s="68">
        <v>7.9</v>
      </c>
      <c r="BM47" s="68"/>
      <c r="BN47" s="69">
        <v>1139.0999999999999</v>
      </c>
    </row>
    <row r="48" spans="1:66" x14ac:dyDescent="0.3">
      <c r="A48" s="1"/>
      <c r="B48" s="50" t="s">
        <v>699</v>
      </c>
      <c r="C48" s="64">
        <v>11.7</v>
      </c>
      <c r="D48" s="64">
        <v>14.3</v>
      </c>
      <c r="E48" s="64"/>
      <c r="F48" s="64">
        <v>16.2</v>
      </c>
      <c r="G48" s="64">
        <v>2</v>
      </c>
      <c r="H48" s="64"/>
      <c r="I48" s="64">
        <v>10.4</v>
      </c>
      <c r="J48" s="64"/>
      <c r="K48" s="64">
        <v>15.3</v>
      </c>
      <c r="L48" s="64"/>
      <c r="M48" s="64">
        <v>20.3</v>
      </c>
      <c r="N48" s="64">
        <v>20.3</v>
      </c>
      <c r="O48" s="64">
        <v>12.8</v>
      </c>
      <c r="P48" s="64">
        <v>3.6</v>
      </c>
      <c r="Q48" s="64">
        <v>5</v>
      </c>
      <c r="R48" s="64">
        <v>20</v>
      </c>
      <c r="S48" s="64">
        <v>20.3</v>
      </c>
      <c r="T48" s="64">
        <v>20</v>
      </c>
      <c r="U48" s="64">
        <v>18.899999999999999</v>
      </c>
      <c r="V48" s="64">
        <v>13.7</v>
      </c>
      <c r="W48" s="64">
        <v>57.7</v>
      </c>
      <c r="X48" s="64">
        <v>101.6</v>
      </c>
      <c r="Y48" s="64">
        <v>91.1</v>
      </c>
      <c r="Z48" s="64">
        <v>96.1</v>
      </c>
      <c r="AA48" s="64"/>
      <c r="AB48" s="64">
        <v>6.6</v>
      </c>
      <c r="AC48" s="64">
        <v>5</v>
      </c>
      <c r="AD48" s="64">
        <v>21</v>
      </c>
      <c r="AE48" s="64">
        <v>6.8</v>
      </c>
      <c r="AF48" s="64">
        <v>20</v>
      </c>
      <c r="AG48" s="64">
        <v>20</v>
      </c>
      <c r="AH48" s="64">
        <v>19.899999999999999</v>
      </c>
      <c r="AI48" s="64">
        <v>4.8</v>
      </c>
      <c r="AJ48" s="64"/>
      <c r="AK48" s="64">
        <v>3</v>
      </c>
      <c r="AL48" s="64">
        <v>4</v>
      </c>
      <c r="AM48" s="64">
        <v>3.4</v>
      </c>
      <c r="AN48" s="64">
        <v>18.8</v>
      </c>
      <c r="AO48" s="64"/>
      <c r="AP48" s="64"/>
      <c r="AQ48" s="64">
        <v>3.4</v>
      </c>
      <c r="AR48" s="64"/>
      <c r="AS48" s="64"/>
      <c r="AT48" s="64">
        <v>5.3</v>
      </c>
      <c r="AU48" s="64">
        <v>9.9</v>
      </c>
      <c r="AV48" s="64">
        <v>107.1</v>
      </c>
      <c r="AW48" s="64"/>
      <c r="AX48" s="64">
        <v>112.6</v>
      </c>
      <c r="AY48" s="64"/>
      <c r="AZ48" s="64">
        <v>0.6</v>
      </c>
      <c r="BA48" s="64"/>
      <c r="BB48" s="64">
        <v>27.1</v>
      </c>
      <c r="BC48" s="64">
        <v>83.2</v>
      </c>
      <c r="BD48" s="64">
        <v>20</v>
      </c>
      <c r="BE48" s="64">
        <v>4.7</v>
      </c>
      <c r="BF48" s="64">
        <v>2.9</v>
      </c>
      <c r="BG48" s="64">
        <v>1.6</v>
      </c>
      <c r="BH48" s="64">
        <v>2.4</v>
      </c>
      <c r="BI48" s="64"/>
      <c r="BJ48" s="64"/>
      <c r="BK48" s="64">
        <v>20</v>
      </c>
      <c r="BL48" s="64">
        <v>7.9</v>
      </c>
      <c r="BM48" s="64"/>
      <c r="BN48" s="65">
        <v>1113.3</v>
      </c>
    </row>
    <row r="49" spans="1:66" x14ac:dyDescent="0.3">
      <c r="A49" s="1"/>
      <c r="B49" s="54" t="s">
        <v>700</v>
      </c>
      <c r="C49" s="66">
        <v>11.5</v>
      </c>
      <c r="D49" s="66">
        <v>15</v>
      </c>
      <c r="E49" s="66"/>
      <c r="F49" s="66">
        <v>16.5</v>
      </c>
      <c r="G49" s="66">
        <v>2</v>
      </c>
      <c r="H49" s="66"/>
      <c r="I49" s="66">
        <v>10.7</v>
      </c>
      <c r="J49" s="66"/>
      <c r="K49" s="66">
        <v>15.2</v>
      </c>
      <c r="L49" s="66"/>
      <c r="M49" s="66">
        <v>20.399999999999999</v>
      </c>
      <c r="N49" s="66">
        <v>20.399999999999999</v>
      </c>
      <c r="O49" s="66">
        <v>12.8</v>
      </c>
      <c r="P49" s="66">
        <v>3.6</v>
      </c>
      <c r="Q49" s="66">
        <v>4.9000000000000004</v>
      </c>
      <c r="R49" s="66">
        <v>20</v>
      </c>
      <c r="S49" s="66">
        <v>20</v>
      </c>
      <c r="T49" s="66">
        <v>20</v>
      </c>
      <c r="U49" s="66">
        <v>18.899999999999999</v>
      </c>
      <c r="V49" s="66">
        <v>13</v>
      </c>
      <c r="W49" s="66">
        <v>41.5</v>
      </c>
      <c r="X49" s="66">
        <v>96.3</v>
      </c>
      <c r="Y49" s="66">
        <v>85.5</v>
      </c>
      <c r="Z49" s="66">
        <v>93.3</v>
      </c>
      <c r="AA49" s="66"/>
      <c r="AB49" s="66">
        <v>6.7</v>
      </c>
      <c r="AC49" s="66">
        <v>7.3</v>
      </c>
      <c r="AD49" s="66">
        <v>21</v>
      </c>
      <c r="AE49" s="66">
        <v>6.8</v>
      </c>
      <c r="AF49" s="66">
        <v>20</v>
      </c>
      <c r="AG49" s="66">
        <v>20</v>
      </c>
      <c r="AH49" s="66">
        <v>19.899999999999999</v>
      </c>
      <c r="AI49" s="66">
        <v>4.7</v>
      </c>
      <c r="AJ49" s="66"/>
      <c r="AK49" s="66">
        <v>2.9</v>
      </c>
      <c r="AL49" s="66">
        <v>4.7</v>
      </c>
      <c r="AM49" s="66">
        <v>3.4</v>
      </c>
      <c r="AN49" s="66">
        <v>18.8</v>
      </c>
      <c r="AO49" s="66"/>
      <c r="AP49" s="66"/>
      <c r="AQ49" s="66">
        <v>3.5</v>
      </c>
      <c r="AR49" s="66"/>
      <c r="AS49" s="66"/>
      <c r="AT49" s="66">
        <v>5.3</v>
      </c>
      <c r="AU49" s="66">
        <v>9.8000000000000007</v>
      </c>
      <c r="AV49" s="66">
        <v>111.6</v>
      </c>
      <c r="AW49" s="66"/>
      <c r="AX49" s="66">
        <v>108</v>
      </c>
      <c r="AY49" s="66"/>
      <c r="AZ49" s="66">
        <v>0.6</v>
      </c>
      <c r="BA49" s="66"/>
      <c r="BB49" s="66">
        <v>26.2</v>
      </c>
      <c r="BC49" s="66">
        <v>83.3</v>
      </c>
      <c r="BD49" s="66">
        <v>20</v>
      </c>
      <c r="BE49" s="66">
        <v>4.7</v>
      </c>
      <c r="BF49" s="66">
        <v>2.9</v>
      </c>
      <c r="BG49" s="66">
        <v>2.2999999999999998</v>
      </c>
      <c r="BH49" s="66">
        <v>2.4</v>
      </c>
      <c r="BI49" s="66"/>
      <c r="BJ49" s="66"/>
      <c r="BK49" s="66">
        <v>20</v>
      </c>
      <c r="BL49" s="66">
        <v>7.8</v>
      </c>
      <c r="BM49" s="66"/>
      <c r="BN49" s="67">
        <v>1086.0999999999999</v>
      </c>
    </row>
    <row r="50" spans="1:66" x14ac:dyDescent="0.3">
      <c r="A50" s="1"/>
      <c r="B50" s="54" t="s">
        <v>701</v>
      </c>
      <c r="C50" s="66">
        <v>12.5</v>
      </c>
      <c r="D50" s="66">
        <v>15.1</v>
      </c>
      <c r="E50" s="66"/>
      <c r="F50" s="66">
        <v>16.600000000000001</v>
      </c>
      <c r="G50" s="66">
        <v>2</v>
      </c>
      <c r="H50" s="66"/>
      <c r="I50" s="66">
        <v>10.4</v>
      </c>
      <c r="J50" s="66"/>
      <c r="K50" s="66">
        <v>14.9</v>
      </c>
      <c r="L50" s="66"/>
      <c r="M50" s="66">
        <v>20.399999999999999</v>
      </c>
      <c r="N50" s="66">
        <v>20.399999999999999</v>
      </c>
      <c r="O50" s="66">
        <v>12.8</v>
      </c>
      <c r="P50" s="66">
        <v>3.6</v>
      </c>
      <c r="Q50" s="66">
        <v>5</v>
      </c>
      <c r="R50" s="66">
        <v>20</v>
      </c>
      <c r="S50" s="66">
        <v>20.3</v>
      </c>
      <c r="T50" s="66">
        <v>20</v>
      </c>
      <c r="U50" s="66">
        <v>18.399999999999999</v>
      </c>
      <c r="V50" s="66">
        <v>14.7</v>
      </c>
      <c r="W50" s="66">
        <v>38.9</v>
      </c>
      <c r="X50" s="66">
        <v>94</v>
      </c>
      <c r="Y50" s="66">
        <v>86.7</v>
      </c>
      <c r="Z50" s="66">
        <v>93.4</v>
      </c>
      <c r="AA50" s="66"/>
      <c r="AB50" s="66">
        <v>6</v>
      </c>
      <c r="AC50" s="66">
        <v>7.2</v>
      </c>
      <c r="AD50" s="66">
        <v>21</v>
      </c>
      <c r="AE50" s="66">
        <v>6.8</v>
      </c>
      <c r="AF50" s="66">
        <v>20</v>
      </c>
      <c r="AG50" s="66">
        <v>20</v>
      </c>
      <c r="AH50" s="66">
        <v>19.899999999999999</v>
      </c>
      <c r="AI50" s="66">
        <v>4.7</v>
      </c>
      <c r="AJ50" s="66"/>
      <c r="AK50" s="66">
        <v>3.3</v>
      </c>
      <c r="AL50" s="66">
        <v>5.7</v>
      </c>
      <c r="AM50" s="66">
        <v>3.4</v>
      </c>
      <c r="AN50" s="66">
        <v>18.8</v>
      </c>
      <c r="AO50" s="66"/>
      <c r="AP50" s="66"/>
      <c r="AQ50" s="66">
        <v>3.5</v>
      </c>
      <c r="AR50" s="66"/>
      <c r="AS50" s="66"/>
      <c r="AT50" s="66">
        <v>5.3</v>
      </c>
      <c r="AU50" s="66">
        <v>9.9</v>
      </c>
      <c r="AV50" s="66">
        <v>108.1</v>
      </c>
      <c r="AW50" s="66"/>
      <c r="AX50" s="66">
        <v>109</v>
      </c>
      <c r="AY50" s="66"/>
      <c r="AZ50" s="66">
        <v>0.6</v>
      </c>
      <c r="BA50" s="66"/>
      <c r="BB50" s="66">
        <v>27.9</v>
      </c>
      <c r="BC50" s="66">
        <v>85.1</v>
      </c>
      <c r="BD50" s="66">
        <v>20</v>
      </c>
      <c r="BE50" s="66">
        <v>4.7</v>
      </c>
      <c r="BF50" s="66">
        <v>2.9</v>
      </c>
      <c r="BG50" s="66">
        <v>2.2999999999999998</v>
      </c>
      <c r="BH50" s="66">
        <v>2.4</v>
      </c>
      <c r="BI50" s="66"/>
      <c r="BJ50" s="66"/>
      <c r="BK50" s="66">
        <v>20</v>
      </c>
      <c r="BL50" s="66">
        <v>7.8</v>
      </c>
      <c r="BM50" s="66"/>
      <c r="BN50" s="67">
        <v>1086.4000000000001</v>
      </c>
    </row>
    <row r="51" spans="1:66" x14ac:dyDescent="0.3">
      <c r="A51" s="1"/>
      <c r="B51" s="54" t="s">
        <v>702</v>
      </c>
      <c r="C51" s="66">
        <v>12.5</v>
      </c>
      <c r="D51" s="66">
        <v>15.4</v>
      </c>
      <c r="E51" s="66"/>
      <c r="F51" s="66">
        <v>16.8</v>
      </c>
      <c r="G51" s="66">
        <v>2</v>
      </c>
      <c r="H51" s="66"/>
      <c r="I51" s="66">
        <v>9.6999999999999993</v>
      </c>
      <c r="J51" s="66"/>
      <c r="K51" s="66">
        <v>14.7</v>
      </c>
      <c r="L51" s="66"/>
      <c r="M51" s="66">
        <v>20.399999999999999</v>
      </c>
      <c r="N51" s="66">
        <v>20.399999999999999</v>
      </c>
      <c r="O51" s="66">
        <v>12.8</v>
      </c>
      <c r="P51" s="66">
        <v>3.6</v>
      </c>
      <c r="Q51" s="66">
        <v>5.0999999999999996</v>
      </c>
      <c r="R51" s="66">
        <v>20</v>
      </c>
      <c r="S51" s="66">
        <v>20.100000000000001</v>
      </c>
      <c r="T51" s="66">
        <v>20</v>
      </c>
      <c r="U51" s="66">
        <v>17.8</v>
      </c>
      <c r="V51" s="66">
        <v>14</v>
      </c>
      <c r="W51" s="66">
        <v>48.9</v>
      </c>
      <c r="X51" s="66">
        <v>94.1</v>
      </c>
      <c r="Y51" s="66">
        <v>87.8</v>
      </c>
      <c r="Z51" s="66">
        <v>90.5</v>
      </c>
      <c r="AA51" s="66"/>
      <c r="AB51" s="66">
        <v>8.8000000000000007</v>
      </c>
      <c r="AC51" s="66">
        <v>10</v>
      </c>
      <c r="AD51" s="66">
        <v>21</v>
      </c>
      <c r="AE51" s="66">
        <v>6.8</v>
      </c>
      <c r="AF51" s="66">
        <v>20</v>
      </c>
      <c r="AG51" s="66">
        <v>20</v>
      </c>
      <c r="AH51" s="66">
        <v>19.899999999999999</v>
      </c>
      <c r="AI51" s="66">
        <v>4.7</v>
      </c>
      <c r="AJ51" s="66"/>
      <c r="AK51" s="66">
        <v>2.2999999999999998</v>
      </c>
      <c r="AL51" s="66">
        <v>4.8</v>
      </c>
      <c r="AM51" s="66">
        <v>3.4</v>
      </c>
      <c r="AN51" s="66">
        <v>18.8</v>
      </c>
      <c r="AO51" s="66"/>
      <c r="AP51" s="66"/>
      <c r="AQ51" s="66">
        <v>3.5</v>
      </c>
      <c r="AR51" s="66"/>
      <c r="AS51" s="66"/>
      <c r="AT51" s="66">
        <v>5.4</v>
      </c>
      <c r="AU51" s="66">
        <v>9.9</v>
      </c>
      <c r="AV51" s="66">
        <v>114.8</v>
      </c>
      <c r="AW51" s="66"/>
      <c r="AX51" s="66">
        <v>119.1</v>
      </c>
      <c r="AY51" s="66"/>
      <c r="AZ51" s="66">
        <v>0.6</v>
      </c>
      <c r="BA51" s="66"/>
      <c r="BB51" s="66">
        <v>27.9</v>
      </c>
      <c r="BC51" s="66">
        <v>81.400000000000006</v>
      </c>
      <c r="BD51" s="66">
        <v>20</v>
      </c>
      <c r="BE51" s="66">
        <v>4.7</v>
      </c>
      <c r="BF51" s="66">
        <v>2.9</v>
      </c>
      <c r="BG51" s="66">
        <v>2.2999999999999998</v>
      </c>
      <c r="BH51" s="66">
        <v>2.4</v>
      </c>
      <c r="BI51" s="66"/>
      <c r="BJ51" s="66"/>
      <c r="BK51" s="66">
        <v>20</v>
      </c>
      <c r="BL51" s="66">
        <v>7.8</v>
      </c>
      <c r="BM51" s="66"/>
      <c r="BN51" s="67">
        <v>1109.8</v>
      </c>
    </row>
    <row r="52" spans="1:66" x14ac:dyDescent="0.3">
      <c r="A52" s="1"/>
      <c r="B52" s="54" t="s">
        <v>703</v>
      </c>
      <c r="C52" s="66">
        <v>12.3</v>
      </c>
      <c r="D52" s="66">
        <v>15.5</v>
      </c>
      <c r="E52" s="66">
        <v>2.9</v>
      </c>
      <c r="F52" s="66">
        <v>16.600000000000001</v>
      </c>
      <c r="G52" s="66">
        <v>2</v>
      </c>
      <c r="H52" s="66"/>
      <c r="I52" s="66">
        <v>9.6999999999999993</v>
      </c>
      <c r="J52" s="66"/>
      <c r="K52" s="66">
        <v>14.7</v>
      </c>
      <c r="L52" s="66"/>
      <c r="M52" s="66">
        <v>20.399999999999999</v>
      </c>
      <c r="N52" s="66">
        <v>20.399999999999999</v>
      </c>
      <c r="O52" s="66">
        <v>12.8</v>
      </c>
      <c r="P52" s="66">
        <v>3.6</v>
      </c>
      <c r="Q52" s="66">
        <v>5.0999999999999996</v>
      </c>
      <c r="R52" s="66">
        <v>20</v>
      </c>
      <c r="S52" s="66">
        <v>20.100000000000001</v>
      </c>
      <c r="T52" s="66">
        <v>20</v>
      </c>
      <c r="U52" s="66">
        <v>17.8</v>
      </c>
      <c r="V52" s="66">
        <v>10.6</v>
      </c>
      <c r="W52" s="66">
        <v>45.7</v>
      </c>
      <c r="X52" s="66">
        <v>85.8</v>
      </c>
      <c r="Y52" s="66">
        <v>83</v>
      </c>
      <c r="Z52" s="66">
        <v>91.5</v>
      </c>
      <c r="AA52" s="66"/>
      <c r="AB52" s="66">
        <v>7.7</v>
      </c>
      <c r="AC52" s="66">
        <v>9</v>
      </c>
      <c r="AD52" s="66">
        <v>21</v>
      </c>
      <c r="AE52" s="66">
        <v>6.8</v>
      </c>
      <c r="AF52" s="66">
        <v>20</v>
      </c>
      <c r="AG52" s="66">
        <v>20</v>
      </c>
      <c r="AH52" s="66">
        <v>19.899999999999999</v>
      </c>
      <c r="AI52" s="66">
        <v>4.8</v>
      </c>
      <c r="AJ52" s="66"/>
      <c r="AK52" s="66">
        <v>4.2</v>
      </c>
      <c r="AL52" s="66">
        <v>8.3000000000000007</v>
      </c>
      <c r="AM52" s="66">
        <v>3.4</v>
      </c>
      <c r="AN52" s="66">
        <v>18.8</v>
      </c>
      <c r="AO52" s="66"/>
      <c r="AP52" s="66"/>
      <c r="AQ52" s="66">
        <v>3.5</v>
      </c>
      <c r="AR52" s="66"/>
      <c r="AS52" s="66"/>
      <c r="AT52" s="66">
        <v>5.3</v>
      </c>
      <c r="AU52" s="66">
        <v>9.9</v>
      </c>
      <c r="AV52" s="66">
        <v>105.7</v>
      </c>
      <c r="AW52" s="66"/>
      <c r="AX52" s="66">
        <v>115.8</v>
      </c>
      <c r="AY52" s="66"/>
      <c r="AZ52" s="66">
        <v>0.6</v>
      </c>
      <c r="BA52" s="66"/>
      <c r="BB52" s="66">
        <v>28.8</v>
      </c>
      <c r="BC52" s="66">
        <v>77.900000000000006</v>
      </c>
      <c r="BD52" s="66">
        <v>20</v>
      </c>
      <c r="BE52" s="66">
        <v>4.7</v>
      </c>
      <c r="BF52" s="66">
        <v>2.9</v>
      </c>
      <c r="BG52" s="66">
        <v>2.2999999999999998</v>
      </c>
      <c r="BH52" s="66">
        <v>2.4</v>
      </c>
      <c r="BI52" s="66"/>
      <c r="BJ52" s="66"/>
      <c r="BK52" s="66">
        <v>20</v>
      </c>
      <c r="BL52" s="66">
        <v>7.8</v>
      </c>
      <c r="BM52" s="66"/>
      <c r="BN52" s="67">
        <v>1082</v>
      </c>
    </row>
    <row r="53" spans="1:66" x14ac:dyDescent="0.3">
      <c r="A53" s="1"/>
      <c r="B53" s="54" t="s">
        <v>704</v>
      </c>
      <c r="C53" s="66">
        <v>12.1</v>
      </c>
      <c r="D53" s="66">
        <v>15.5</v>
      </c>
      <c r="E53" s="66">
        <v>6.7</v>
      </c>
      <c r="F53" s="66">
        <v>16.3</v>
      </c>
      <c r="G53" s="66">
        <v>2</v>
      </c>
      <c r="H53" s="66"/>
      <c r="I53" s="66">
        <v>10.199999999999999</v>
      </c>
      <c r="J53" s="66"/>
      <c r="K53" s="66">
        <v>14.7</v>
      </c>
      <c r="L53" s="66"/>
      <c r="M53" s="66">
        <v>20.399999999999999</v>
      </c>
      <c r="N53" s="66">
        <v>20.399999999999999</v>
      </c>
      <c r="O53" s="66">
        <v>12.8</v>
      </c>
      <c r="P53" s="66">
        <v>3.6</v>
      </c>
      <c r="Q53" s="66">
        <v>5.0999999999999996</v>
      </c>
      <c r="R53" s="66">
        <v>20</v>
      </c>
      <c r="S53" s="66">
        <v>20.2</v>
      </c>
      <c r="T53" s="66">
        <v>20</v>
      </c>
      <c r="U53" s="66">
        <v>17.899999999999999</v>
      </c>
      <c r="V53" s="66">
        <v>10</v>
      </c>
      <c r="W53" s="66">
        <v>34</v>
      </c>
      <c r="X53" s="66">
        <v>76.3</v>
      </c>
      <c r="Y53" s="66">
        <v>91.2</v>
      </c>
      <c r="Z53" s="66">
        <v>91.9</v>
      </c>
      <c r="AA53" s="66"/>
      <c r="AB53" s="66">
        <v>9.6</v>
      </c>
      <c r="AC53" s="66">
        <v>8.5</v>
      </c>
      <c r="AD53" s="66">
        <v>21</v>
      </c>
      <c r="AE53" s="66">
        <v>6.8</v>
      </c>
      <c r="AF53" s="66">
        <v>20</v>
      </c>
      <c r="AG53" s="66">
        <v>20</v>
      </c>
      <c r="AH53" s="66">
        <v>19.899999999999999</v>
      </c>
      <c r="AI53" s="66">
        <v>4.8</v>
      </c>
      <c r="AJ53" s="66"/>
      <c r="AK53" s="66">
        <v>3.9</v>
      </c>
      <c r="AL53" s="66">
        <v>9.1</v>
      </c>
      <c r="AM53" s="66">
        <v>3.4</v>
      </c>
      <c r="AN53" s="66">
        <v>18.8</v>
      </c>
      <c r="AO53" s="66"/>
      <c r="AP53" s="66"/>
      <c r="AQ53" s="66">
        <v>3.5</v>
      </c>
      <c r="AR53" s="66"/>
      <c r="AS53" s="66"/>
      <c r="AT53" s="66">
        <v>5.3</v>
      </c>
      <c r="AU53" s="66">
        <v>9.9</v>
      </c>
      <c r="AV53" s="66">
        <v>92.7</v>
      </c>
      <c r="AW53" s="66"/>
      <c r="AX53" s="66">
        <v>95.7</v>
      </c>
      <c r="AY53" s="66"/>
      <c r="AZ53" s="66">
        <v>0.6</v>
      </c>
      <c r="BA53" s="66"/>
      <c r="BB53" s="66">
        <v>26.1</v>
      </c>
      <c r="BC53" s="66">
        <v>67.5</v>
      </c>
      <c r="BD53" s="66">
        <v>20</v>
      </c>
      <c r="BE53" s="66">
        <v>4.7</v>
      </c>
      <c r="BF53" s="66">
        <v>2.9</v>
      </c>
      <c r="BG53" s="66">
        <v>2.2999999999999998</v>
      </c>
      <c r="BH53" s="66">
        <v>2.4</v>
      </c>
      <c r="BI53" s="66"/>
      <c r="BJ53" s="66"/>
      <c r="BK53" s="66">
        <v>20</v>
      </c>
      <c r="BL53" s="66">
        <v>7.8</v>
      </c>
      <c r="BM53" s="66"/>
      <c r="BN53" s="67">
        <v>1028.5</v>
      </c>
    </row>
    <row r="54" spans="1:66" x14ac:dyDescent="0.3">
      <c r="A54" s="1"/>
      <c r="B54" s="54" t="s">
        <v>705</v>
      </c>
      <c r="C54" s="66">
        <v>12.2</v>
      </c>
      <c r="D54" s="66">
        <v>15.5</v>
      </c>
      <c r="E54" s="66">
        <v>6.4</v>
      </c>
      <c r="F54" s="66">
        <v>16.3</v>
      </c>
      <c r="G54" s="66">
        <v>2</v>
      </c>
      <c r="H54" s="66"/>
      <c r="I54" s="66">
        <v>9.3000000000000007</v>
      </c>
      <c r="J54" s="66"/>
      <c r="K54" s="66">
        <v>14.7</v>
      </c>
      <c r="L54" s="66"/>
      <c r="M54" s="66">
        <v>20.399999999999999</v>
      </c>
      <c r="N54" s="66">
        <v>20.399999999999999</v>
      </c>
      <c r="O54" s="66">
        <v>12.8</v>
      </c>
      <c r="P54" s="66">
        <v>3.6</v>
      </c>
      <c r="Q54" s="66">
        <v>5</v>
      </c>
      <c r="R54" s="66">
        <v>20</v>
      </c>
      <c r="S54" s="66">
        <v>20.399999999999999</v>
      </c>
      <c r="T54" s="66">
        <v>20</v>
      </c>
      <c r="U54" s="66">
        <v>17.899999999999999</v>
      </c>
      <c r="V54" s="66">
        <v>10</v>
      </c>
      <c r="W54" s="66">
        <v>42.2</v>
      </c>
      <c r="X54" s="66">
        <v>63.3</v>
      </c>
      <c r="Y54" s="66">
        <v>91.1</v>
      </c>
      <c r="Z54" s="66">
        <v>89.7</v>
      </c>
      <c r="AA54" s="66"/>
      <c r="AB54" s="66">
        <v>9.6</v>
      </c>
      <c r="AC54" s="66">
        <v>10.6</v>
      </c>
      <c r="AD54" s="66">
        <v>21</v>
      </c>
      <c r="AE54" s="66">
        <v>6.8</v>
      </c>
      <c r="AF54" s="66">
        <v>20</v>
      </c>
      <c r="AG54" s="66">
        <v>20</v>
      </c>
      <c r="AH54" s="66">
        <v>19.899999999999999</v>
      </c>
      <c r="AI54" s="66">
        <v>5</v>
      </c>
      <c r="AJ54" s="66"/>
      <c r="AK54" s="66">
        <v>4.9000000000000004</v>
      </c>
      <c r="AL54" s="66">
        <v>10.1</v>
      </c>
      <c r="AM54" s="66">
        <v>3.4</v>
      </c>
      <c r="AN54" s="66">
        <v>18.8</v>
      </c>
      <c r="AO54" s="66"/>
      <c r="AP54" s="66"/>
      <c r="AQ54" s="66">
        <v>3.5</v>
      </c>
      <c r="AR54" s="66"/>
      <c r="AS54" s="66"/>
      <c r="AT54" s="66">
        <v>5.3</v>
      </c>
      <c r="AU54" s="66">
        <v>10</v>
      </c>
      <c r="AV54" s="66">
        <v>45.3</v>
      </c>
      <c r="AW54" s="66"/>
      <c r="AX54" s="66">
        <v>63.1</v>
      </c>
      <c r="AY54" s="66"/>
      <c r="AZ54" s="66">
        <v>0.6</v>
      </c>
      <c r="BA54" s="66"/>
      <c r="BB54" s="66">
        <v>22.5</v>
      </c>
      <c r="BC54" s="66">
        <v>63.4</v>
      </c>
      <c r="BD54" s="66">
        <v>20</v>
      </c>
      <c r="BE54" s="66">
        <v>4.7</v>
      </c>
      <c r="BF54" s="66">
        <v>2.9</v>
      </c>
      <c r="BG54" s="66">
        <v>2.2999999999999998</v>
      </c>
      <c r="BH54" s="66">
        <v>2.4</v>
      </c>
      <c r="BI54" s="66"/>
      <c r="BJ54" s="66"/>
      <c r="BK54" s="66">
        <v>20</v>
      </c>
      <c r="BL54" s="66">
        <v>7.9</v>
      </c>
      <c r="BM54" s="66"/>
      <c r="BN54" s="67">
        <v>937.2</v>
      </c>
    </row>
    <row r="55" spans="1:66" x14ac:dyDescent="0.3">
      <c r="A55" s="1"/>
      <c r="B55" s="56" t="s">
        <v>924</v>
      </c>
      <c r="C55" s="68">
        <v>12.5</v>
      </c>
      <c r="D55" s="68">
        <v>15.5</v>
      </c>
      <c r="E55" s="68">
        <v>6.2</v>
      </c>
      <c r="F55" s="68">
        <v>16.3</v>
      </c>
      <c r="G55" s="68">
        <v>2</v>
      </c>
      <c r="H55" s="68"/>
      <c r="I55" s="68">
        <v>10.199999999999999</v>
      </c>
      <c r="J55" s="68"/>
      <c r="K55" s="68">
        <v>14.7</v>
      </c>
      <c r="L55" s="68"/>
      <c r="M55" s="68">
        <v>20.3</v>
      </c>
      <c r="N55" s="68">
        <v>20.399999999999999</v>
      </c>
      <c r="O55" s="68">
        <v>12.8</v>
      </c>
      <c r="P55" s="68">
        <v>3.6</v>
      </c>
      <c r="Q55" s="68">
        <v>5</v>
      </c>
      <c r="R55" s="68">
        <v>20</v>
      </c>
      <c r="S55" s="68">
        <v>20</v>
      </c>
      <c r="T55" s="68">
        <v>20</v>
      </c>
      <c r="U55" s="68">
        <v>18.399999999999999</v>
      </c>
      <c r="V55" s="68">
        <v>9.1999999999999993</v>
      </c>
      <c r="W55" s="68">
        <v>43.7</v>
      </c>
      <c r="X55" s="68">
        <v>58.3</v>
      </c>
      <c r="Y55" s="68">
        <v>89.2</v>
      </c>
      <c r="Z55" s="68">
        <v>89.7</v>
      </c>
      <c r="AA55" s="68"/>
      <c r="AB55" s="68">
        <v>11.5</v>
      </c>
      <c r="AC55" s="68">
        <v>10.3</v>
      </c>
      <c r="AD55" s="68">
        <v>21</v>
      </c>
      <c r="AE55" s="68">
        <v>6.8</v>
      </c>
      <c r="AF55" s="68">
        <v>20</v>
      </c>
      <c r="AG55" s="68">
        <v>20</v>
      </c>
      <c r="AH55" s="68">
        <v>19.899999999999999</v>
      </c>
      <c r="AI55" s="68">
        <v>5</v>
      </c>
      <c r="AJ55" s="68"/>
      <c r="AK55" s="68">
        <v>8.6999999999999993</v>
      </c>
      <c r="AL55" s="68">
        <v>14</v>
      </c>
      <c r="AM55" s="68">
        <v>3.5</v>
      </c>
      <c r="AN55" s="68">
        <v>18.8</v>
      </c>
      <c r="AO55" s="68"/>
      <c r="AP55" s="68"/>
      <c r="AQ55" s="68">
        <v>3.5</v>
      </c>
      <c r="AR55" s="68"/>
      <c r="AS55" s="68"/>
      <c r="AT55" s="68">
        <v>5.3</v>
      </c>
      <c r="AU55" s="68">
        <v>10</v>
      </c>
      <c r="AV55" s="68">
        <v>34</v>
      </c>
      <c r="AW55" s="68"/>
      <c r="AX55" s="68">
        <v>62.4</v>
      </c>
      <c r="AY55" s="68"/>
      <c r="AZ55" s="68">
        <v>0.6</v>
      </c>
      <c r="BA55" s="68"/>
      <c r="BB55" s="68">
        <v>19.7</v>
      </c>
      <c r="BC55" s="68">
        <v>57.9</v>
      </c>
      <c r="BD55" s="68">
        <v>20</v>
      </c>
      <c r="BE55" s="68">
        <v>4.7</v>
      </c>
      <c r="BF55" s="68">
        <v>2.9</v>
      </c>
      <c r="BG55" s="68">
        <v>2.2999999999999998</v>
      </c>
      <c r="BH55" s="68">
        <v>2.4</v>
      </c>
      <c r="BI55" s="68"/>
      <c r="BJ55" s="68"/>
      <c r="BK55" s="68">
        <v>20</v>
      </c>
      <c r="BL55" s="68">
        <v>7.8</v>
      </c>
      <c r="BM55" s="68"/>
      <c r="BN55" s="69">
        <v>921</v>
      </c>
    </row>
    <row r="56" spans="1:66" ht="15.6" x14ac:dyDescent="0.3">
      <c r="A56" s="1"/>
      <c r="B56" s="70" t="s">
        <v>925</v>
      </c>
      <c r="C56" s="71">
        <v>287.3</v>
      </c>
      <c r="D56" s="71">
        <v>363.1</v>
      </c>
      <c r="E56" s="71">
        <v>140.65</v>
      </c>
      <c r="F56" s="71">
        <v>320.89999999999998</v>
      </c>
      <c r="G56" s="71">
        <v>48</v>
      </c>
      <c r="H56" s="71">
        <v>0</v>
      </c>
      <c r="I56" s="71">
        <v>240</v>
      </c>
      <c r="J56" s="71">
        <v>8.5500000000000007</v>
      </c>
      <c r="K56" s="71">
        <v>370.8</v>
      </c>
      <c r="L56" s="71">
        <v>0</v>
      </c>
      <c r="M56" s="71">
        <v>478.15</v>
      </c>
      <c r="N56" s="71">
        <v>488.25</v>
      </c>
      <c r="O56" s="71">
        <v>303.55</v>
      </c>
      <c r="P56" s="71">
        <v>86.3</v>
      </c>
      <c r="Q56" s="71">
        <v>121.2</v>
      </c>
      <c r="R56" s="71">
        <v>479.4</v>
      </c>
      <c r="S56" s="71">
        <v>485.3</v>
      </c>
      <c r="T56" s="71">
        <v>480</v>
      </c>
      <c r="U56" s="71">
        <v>456.45</v>
      </c>
      <c r="V56" s="71">
        <v>247.4</v>
      </c>
      <c r="W56" s="71">
        <v>893.85</v>
      </c>
      <c r="X56" s="71">
        <v>1725.55</v>
      </c>
      <c r="Y56" s="71">
        <v>1638.1</v>
      </c>
      <c r="Z56" s="71">
        <v>1951.4</v>
      </c>
      <c r="AA56" s="71">
        <v>316.05</v>
      </c>
      <c r="AB56" s="71">
        <v>172.6</v>
      </c>
      <c r="AC56" s="71">
        <v>152.75</v>
      </c>
      <c r="AD56" s="71">
        <v>504</v>
      </c>
      <c r="AE56" s="71">
        <v>175.8</v>
      </c>
      <c r="AF56" s="71">
        <v>480</v>
      </c>
      <c r="AG56" s="71">
        <v>474</v>
      </c>
      <c r="AH56" s="71">
        <v>463.15</v>
      </c>
      <c r="AI56" s="71">
        <v>136.35</v>
      </c>
      <c r="AJ56" s="71">
        <v>688.65</v>
      </c>
      <c r="AK56" s="71">
        <v>197.95</v>
      </c>
      <c r="AL56" s="71">
        <v>299.55</v>
      </c>
      <c r="AM56" s="71">
        <v>83.5</v>
      </c>
      <c r="AN56" s="71">
        <v>451.2</v>
      </c>
      <c r="AO56" s="71">
        <v>0</v>
      </c>
      <c r="AP56" s="71">
        <v>2.75</v>
      </c>
      <c r="AQ56" s="71">
        <v>85.5</v>
      </c>
      <c r="AR56" s="71">
        <v>133.30000000000001</v>
      </c>
      <c r="AS56" s="71">
        <v>150.25</v>
      </c>
      <c r="AT56" s="71">
        <v>127.85</v>
      </c>
      <c r="AU56" s="71">
        <v>237.75</v>
      </c>
      <c r="AV56" s="71">
        <v>1542.4</v>
      </c>
      <c r="AW56" s="71">
        <v>1301.95</v>
      </c>
      <c r="AX56" s="71">
        <v>1580.8</v>
      </c>
      <c r="AY56" s="71">
        <v>1040.05</v>
      </c>
      <c r="AZ56" s="71">
        <v>14.4</v>
      </c>
      <c r="BA56" s="71">
        <v>185.5</v>
      </c>
      <c r="BB56" s="71">
        <v>520.04999999999995</v>
      </c>
      <c r="BC56" s="71">
        <v>1460</v>
      </c>
      <c r="BD56" s="71">
        <v>479.45</v>
      </c>
      <c r="BE56" s="71">
        <v>110.7</v>
      </c>
      <c r="BF56" s="71">
        <v>66.8</v>
      </c>
      <c r="BG56" s="71">
        <v>53.05</v>
      </c>
      <c r="BH56" s="71">
        <v>39.200000000000003</v>
      </c>
      <c r="BI56" s="71">
        <v>131.4</v>
      </c>
      <c r="BJ56" s="71">
        <v>0</v>
      </c>
      <c r="BK56" s="71">
        <v>479.5</v>
      </c>
      <c r="BL56" s="71">
        <v>187.55</v>
      </c>
      <c r="BM56" s="71">
        <v>176.1</v>
      </c>
      <c r="BN56" s="71">
        <v>26316.05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444</v>
      </c>
      <c r="M70" s="1">
        <v>1300.8</v>
      </c>
      <c r="N70" s="1">
        <v>4.9429910643884627</v>
      </c>
      <c r="O70" s="1" t="s">
        <v>926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445</v>
      </c>
      <c r="M71" s="1">
        <v>4134.55</v>
      </c>
      <c r="N71" s="1">
        <v>15.711134459768846</v>
      </c>
      <c r="O71" s="1" t="s">
        <v>927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443</v>
      </c>
      <c r="M72" s="1">
        <v>8498.2999999999993</v>
      </c>
      <c r="N72" s="1">
        <v>32.293220297119056</v>
      </c>
      <c r="O72" s="1" t="s">
        <v>928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446</v>
      </c>
      <c r="M73" s="1">
        <v>12382.4</v>
      </c>
      <c r="N73" s="1">
        <v>47.052654178723635</v>
      </c>
      <c r="O73" s="1" t="s">
        <v>929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930</v>
      </c>
      <c r="C5" s="213"/>
      <c r="D5" s="213"/>
      <c r="E5" s="213"/>
      <c r="F5" s="213"/>
      <c r="G5" s="213"/>
      <c r="H5" s="213"/>
      <c r="I5" s="213"/>
    </row>
    <row r="6" spans="1:9" ht="44.1" customHeight="1" x14ac:dyDescent="0.3">
      <c r="A6" s="1"/>
      <c r="B6" s="212" t="s">
        <v>437</v>
      </c>
      <c r="C6" s="212" t="s">
        <v>492</v>
      </c>
      <c r="D6" s="212" t="s">
        <v>493</v>
      </c>
      <c r="E6" s="212" t="s">
        <v>14</v>
      </c>
      <c r="F6" s="212" t="s">
        <v>490</v>
      </c>
      <c r="G6" s="212" t="s">
        <v>491</v>
      </c>
      <c r="H6" s="212" t="s">
        <v>59</v>
      </c>
      <c r="I6" s="63" t="s">
        <v>931</v>
      </c>
    </row>
    <row r="7" spans="1:9" x14ac:dyDescent="0.3">
      <c r="A7" s="1"/>
      <c r="B7" s="212"/>
      <c r="C7" s="63" t="s">
        <v>884</v>
      </c>
      <c r="D7" s="63" t="s">
        <v>885</v>
      </c>
      <c r="E7" s="63" t="s">
        <v>886</v>
      </c>
      <c r="F7" s="63" t="s">
        <v>888</v>
      </c>
      <c r="G7" s="63" t="s">
        <v>932</v>
      </c>
      <c r="H7" s="63" t="s">
        <v>903</v>
      </c>
      <c r="I7" s="63" t="s">
        <v>649</v>
      </c>
    </row>
    <row r="8" spans="1:9" x14ac:dyDescent="0.3">
      <c r="A8" s="1"/>
      <c r="B8" s="50" t="s">
        <v>905</v>
      </c>
      <c r="C8" s="64">
        <v>11.4</v>
      </c>
      <c r="D8" s="64">
        <v>15.6</v>
      </c>
      <c r="E8" s="64">
        <v>6.7</v>
      </c>
      <c r="F8" s="64">
        <v>10</v>
      </c>
      <c r="G8" s="64">
        <v>37.5</v>
      </c>
      <c r="H8" s="64">
        <v>32.1</v>
      </c>
      <c r="I8" s="65">
        <v>113.3</v>
      </c>
    </row>
    <row r="9" spans="1:9" x14ac:dyDescent="0.3">
      <c r="A9" s="1"/>
      <c r="B9" s="54" t="s">
        <v>906</v>
      </c>
      <c r="C9" s="66">
        <v>14.2</v>
      </c>
      <c r="D9" s="66">
        <v>15.5</v>
      </c>
      <c r="E9" s="66">
        <v>6.4</v>
      </c>
      <c r="F9" s="66">
        <v>10.199999999999999</v>
      </c>
      <c r="G9" s="66">
        <v>37.799999999999997</v>
      </c>
      <c r="H9" s="66">
        <v>32.299999999999997</v>
      </c>
      <c r="I9" s="67">
        <v>116.4</v>
      </c>
    </row>
    <row r="10" spans="1:9" x14ac:dyDescent="0.3">
      <c r="A10" s="1"/>
      <c r="B10" s="54" t="s">
        <v>907</v>
      </c>
      <c r="C10" s="66">
        <v>12.3</v>
      </c>
      <c r="D10" s="66">
        <v>15.6</v>
      </c>
      <c r="E10" s="66">
        <v>6.7</v>
      </c>
      <c r="F10" s="66">
        <v>9.4</v>
      </c>
      <c r="G10" s="66">
        <v>37.5</v>
      </c>
      <c r="H10" s="66">
        <v>32.299999999999997</v>
      </c>
      <c r="I10" s="67">
        <v>113.8</v>
      </c>
    </row>
    <row r="11" spans="1:9" x14ac:dyDescent="0.3">
      <c r="A11" s="1"/>
      <c r="B11" s="54" t="s">
        <v>908</v>
      </c>
      <c r="C11" s="66">
        <v>12.9</v>
      </c>
      <c r="D11" s="66">
        <v>15.5</v>
      </c>
      <c r="E11" s="66">
        <v>7.7</v>
      </c>
      <c r="F11" s="66">
        <v>9.5</v>
      </c>
      <c r="G11" s="66">
        <v>37.4</v>
      </c>
      <c r="H11" s="66">
        <v>32.4</v>
      </c>
      <c r="I11" s="67">
        <v>115.4</v>
      </c>
    </row>
    <row r="12" spans="1:9" x14ac:dyDescent="0.3">
      <c r="A12" s="1"/>
      <c r="B12" s="54" t="s">
        <v>909</v>
      </c>
      <c r="C12" s="66">
        <v>12.7</v>
      </c>
      <c r="D12" s="66">
        <v>15.5</v>
      </c>
      <c r="E12" s="66">
        <v>7.5</v>
      </c>
      <c r="F12" s="66">
        <v>9.8000000000000007</v>
      </c>
      <c r="G12" s="66">
        <v>37.5</v>
      </c>
      <c r="H12" s="66">
        <v>32.299999999999997</v>
      </c>
      <c r="I12" s="67">
        <v>115.3</v>
      </c>
    </row>
    <row r="13" spans="1:9" x14ac:dyDescent="0.3">
      <c r="A13" s="1"/>
      <c r="B13" s="54" t="s">
        <v>910</v>
      </c>
      <c r="C13" s="66">
        <v>13.1</v>
      </c>
      <c r="D13" s="66">
        <v>15.6</v>
      </c>
      <c r="E13" s="66">
        <v>8.1</v>
      </c>
      <c r="F13" s="66">
        <v>9.3000000000000007</v>
      </c>
      <c r="G13" s="66">
        <v>37.9</v>
      </c>
      <c r="H13" s="66">
        <v>32.4</v>
      </c>
      <c r="I13" s="67">
        <v>116.4</v>
      </c>
    </row>
    <row r="14" spans="1:9" x14ac:dyDescent="0.3">
      <c r="A14" s="1"/>
      <c r="B14" s="54" t="s">
        <v>911</v>
      </c>
      <c r="C14" s="66">
        <v>12.6</v>
      </c>
      <c r="D14" s="66">
        <v>15.6</v>
      </c>
      <c r="E14" s="66">
        <v>7.6</v>
      </c>
      <c r="F14" s="66">
        <v>9.8000000000000007</v>
      </c>
      <c r="G14" s="66">
        <v>37.9</v>
      </c>
      <c r="H14" s="66">
        <v>32.299999999999997</v>
      </c>
      <c r="I14" s="67">
        <v>115.8</v>
      </c>
    </row>
    <row r="15" spans="1:9" x14ac:dyDescent="0.3">
      <c r="A15" s="1"/>
      <c r="B15" s="56" t="s">
        <v>912</v>
      </c>
      <c r="C15" s="68">
        <v>12.1</v>
      </c>
      <c r="D15" s="68">
        <v>15.5</v>
      </c>
      <c r="E15" s="68">
        <v>8</v>
      </c>
      <c r="F15" s="68">
        <v>10.3</v>
      </c>
      <c r="G15" s="68">
        <v>37.5</v>
      </c>
      <c r="H15" s="68">
        <v>32.299999999999997</v>
      </c>
      <c r="I15" s="69">
        <v>115.7</v>
      </c>
    </row>
    <row r="16" spans="1:9" x14ac:dyDescent="0.3">
      <c r="A16" s="1"/>
      <c r="B16" s="50" t="s">
        <v>913</v>
      </c>
      <c r="C16" s="64">
        <v>10.7</v>
      </c>
      <c r="D16" s="64">
        <v>15.5</v>
      </c>
      <c r="E16" s="64">
        <v>7.7</v>
      </c>
      <c r="F16" s="64">
        <v>10.1</v>
      </c>
      <c r="G16" s="64">
        <v>37.1</v>
      </c>
      <c r="H16" s="64">
        <v>32.200000000000003</v>
      </c>
      <c r="I16" s="65">
        <v>113.3</v>
      </c>
    </row>
    <row r="17" spans="1:9" x14ac:dyDescent="0.3">
      <c r="A17" s="1"/>
      <c r="B17" s="54" t="s">
        <v>914</v>
      </c>
      <c r="C17" s="66">
        <v>12</v>
      </c>
      <c r="D17" s="66">
        <v>15.2</v>
      </c>
      <c r="E17" s="66">
        <v>7.1</v>
      </c>
      <c r="F17" s="66">
        <v>10</v>
      </c>
      <c r="G17" s="66">
        <v>37.1</v>
      </c>
      <c r="H17" s="66">
        <v>32.200000000000003</v>
      </c>
      <c r="I17" s="67">
        <v>113.6</v>
      </c>
    </row>
    <row r="18" spans="1:9" x14ac:dyDescent="0.3">
      <c r="A18" s="1"/>
      <c r="B18" s="54" t="s">
        <v>915</v>
      </c>
      <c r="C18" s="66">
        <v>12</v>
      </c>
      <c r="D18" s="66">
        <v>16.2</v>
      </c>
      <c r="E18" s="66">
        <v>7.9</v>
      </c>
      <c r="F18" s="66">
        <v>9.9</v>
      </c>
      <c r="G18" s="66">
        <v>37.1</v>
      </c>
      <c r="H18" s="66">
        <v>31.9</v>
      </c>
      <c r="I18" s="67">
        <v>115</v>
      </c>
    </row>
    <row r="19" spans="1:9" x14ac:dyDescent="0.3">
      <c r="A19" s="1"/>
      <c r="B19" s="54" t="s">
        <v>916</v>
      </c>
      <c r="C19" s="66">
        <v>12.7</v>
      </c>
      <c r="D19" s="66">
        <v>16.100000000000001</v>
      </c>
      <c r="E19" s="66">
        <v>7.5</v>
      </c>
      <c r="F19" s="66">
        <v>9.8000000000000007</v>
      </c>
      <c r="G19" s="66">
        <v>37.200000000000003</v>
      </c>
      <c r="H19" s="66">
        <v>32.1</v>
      </c>
      <c r="I19" s="67">
        <v>115.4</v>
      </c>
    </row>
    <row r="20" spans="1:9" x14ac:dyDescent="0.3">
      <c r="A20" s="1"/>
      <c r="B20" s="54" t="s">
        <v>917</v>
      </c>
      <c r="C20" s="66">
        <v>13</v>
      </c>
      <c r="D20" s="66">
        <v>16.100000000000001</v>
      </c>
      <c r="E20" s="66">
        <v>7.3</v>
      </c>
      <c r="F20" s="66">
        <v>9.6999999999999993</v>
      </c>
      <c r="G20" s="66">
        <v>37.200000000000003</v>
      </c>
      <c r="H20" s="66">
        <v>32.299999999999997</v>
      </c>
      <c r="I20" s="67">
        <v>115.6</v>
      </c>
    </row>
    <row r="21" spans="1:9" x14ac:dyDescent="0.3">
      <c r="A21" s="1"/>
      <c r="B21" s="54" t="s">
        <v>918</v>
      </c>
      <c r="C21" s="66">
        <v>13.1</v>
      </c>
      <c r="D21" s="66">
        <v>16.100000000000001</v>
      </c>
      <c r="E21" s="66">
        <v>6.5</v>
      </c>
      <c r="F21" s="66">
        <v>9.8000000000000007</v>
      </c>
      <c r="G21" s="66">
        <v>37.200000000000003</v>
      </c>
      <c r="H21" s="66">
        <v>32.5</v>
      </c>
      <c r="I21" s="67">
        <v>115.2</v>
      </c>
    </row>
    <row r="22" spans="1:9" x14ac:dyDescent="0.3">
      <c r="A22" s="1"/>
      <c r="B22" s="54" t="s">
        <v>919</v>
      </c>
      <c r="C22" s="66">
        <v>14.1</v>
      </c>
      <c r="D22" s="66">
        <v>15.5</v>
      </c>
      <c r="E22" s="66">
        <v>9.1999999999999993</v>
      </c>
      <c r="F22" s="66">
        <v>9.4</v>
      </c>
      <c r="G22" s="66">
        <v>37.200000000000003</v>
      </c>
      <c r="H22" s="66">
        <v>0.9</v>
      </c>
      <c r="I22" s="67">
        <v>86.3</v>
      </c>
    </row>
    <row r="23" spans="1:9" x14ac:dyDescent="0.3">
      <c r="A23" s="1"/>
      <c r="B23" s="56" t="s">
        <v>920</v>
      </c>
      <c r="C23" s="68">
        <v>11.3</v>
      </c>
      <c r="D23" s="68">
        <v>15.5</v>
      </c>
      <c r="E23" s="68">
        <v>7.9</v>
      </c>
      <c r="F23" s="68">
        <v>10.4</v>
      </c>
      <c r="G23" s="68">
        <v>37.1</v>
      </c>
      <c r="H23" s="68">
        <v>3.1</v>
      </c>
      <c r="I23" s="69">
        <v>85.3</v>
      </c>
    </row>
    <row r="24" spans="1:9" x14ac:dyDescent="0.3">
      <c r="A24" s="1"/>
      <c r="B24" s="50" t="s">
        <v>921</v>
      </c>
      <c r="C24" s="64">
        <v>12.7</v>
      </c>
      <c r="D24" s="64">
        <v>14.4</v>
      </c>
      <c r="E24" s="64">
        <v>7.8</v>
      </c>
      <c r="F24" s="64">
        <v>9.6</v>
      </c>
      <c r="G24" s="64">
        <v>37.200000000000003</v>
      </c>
      <c r="H24" s="64">
        <v>3.1</v>
      </c>
      <c r="I24" s="65">
        <v>84.8</v>
      </c>
    </row>
    <row r="25" spans="1:9" x14ac:dyDescent="0.3">
      <c r="A25" s="1"/>
      <c r="B25" s="54" t="s">
        <v>922</v>
      </c>
      <c r="C25" s="66">
        <v>13.5</v>
      </c>
      <c r="D25" s="66">
        <v>14.4</v>
      </c>
      <c r="E25" s="66">
        <v>7.3</v>
      </c>
      <c r="F25" s="66">
        <v>9.6999999999999993</v>
      </c>
      <c r="G25" s="66">
        <v>36.6</v>
      </c>
      <c r="H25" s="66">
        <v>3.1</v>
      </c>
      <c r="I25" s="67">
        <v>84.6</v>
      </c>
    </row>
    <row r="26" spans="1:9" x14ac:dyDescent="0.3">
      <c r="A26" s="1"/>
      <c r="B26" s="54" t="s">
        <v>923</v>
      </c>
      <c r="C26" s="66">
        <v>13.2</v>
      </c>
      <c r="D26" s="66">
        <v>14.1</v>
      </c>
      <c r="E26" s="66">
        <v>7.5</v>
      </c>
      <c r="F26" s="66">
        <v>9.8000000000000007</v>
      </c>
      <c r="G26" s="66">
        <v>37.200000000000003</v>
      </c>
      <c r="H26" s="66">
        <v>2.8</v>
      </c>
      <c r="I26" s="67">
        <v>84.6</v>
      </c>
    </row>
    <row r="27" spans="1:9" x14ac:dyDescent="0.3">
      <c r="A27" s="1"/>
      <c r="B27" s="54" t="s">
        <v>678</v>
      </c>
      <c r="C27" s="66">
        <v>13</v>
      </c>
      <c r="D27" s="66">
        <v>14.4</v>
      </c>
      <c r="E27" s="66">
        <v>8.4</v>
      </c>
      <c r="F27" s="66">
        <v>10.1</v>
      </c>
      <c r="G27" s="66">
        <v>37.200000000000003</v>
      </c>
      <c r="H27" s="66">
        <v>3.3</v>
      </c>
      <c r="I27" s="67">
        <v>86.4</v>
      </c>
    </row>
    <row r="28" spans="1:9" x14ac:dyDescent="0.3">
      <c r="A28" s="1"/>
      <c r="B28" s="54" t="s">
        <v>679</v>
      </c>
      <c r="C28" s="66">
        <v>12.4</v>
      </c>
      <c r="D28" s="66">
        <v>14.6</v>
      </c>
      <c r="E28" s="66">
        <v>7.2</v>
      </c>
      <c r="F28" s="66">
        <v>10.8</v>
      </c>
      <c r="G28" s="66">
        <v>37.200000000000003</v>
      </c>
      <c r="H28" s="66">
        <v>3.3</v>
      </c>
      <c r="I28" s="67">
        <v>85.5</v>
      </c>
    </row>
    <row r="29" spans="1:9" x14ac:dyDescent="0.3">
      <c r="A29" s="1"/>
      <c r="B29" s="54" t="s">
        <v>680</v>
      </c>
      <c r="C29" s="66">
        <v>11</v>
      </c>
      <c r="D29" s="66">
        <v>13.4</v>
      </c>
      <c r="E29" s="66">
        <v>7.4</v>
      </c>
      <c r="F29" s="66">
        <v>10.8</v>
      </c>
      <c r="G29" s="66">
        <v>37.4</v>
      </c>
      <c r="H29" s="66">
        <v>3.3</v>
      </c>
      <c r="I29" s="67">
        <v>83.3</v>
      </c>
    </row>
    <row r="30" spans="1:9" x14ac:dyDescent="0.3">
      <c r="A30" s="1"/>
      <c r="B30" s="54" t="s">
        <v>681</v>
      </c>
      <c r="C30" s="66">
        <v>1</v>
      </c>
      <c r="D30" s="66">
        <v>13.7</v>
      </c>
      <c r="E30" s="66">
        <v>6.9</v>
      </c>
      <c r="F30" s="66">
        <v>11</v>
      </c>
      <c r="G30" s="66">
        <v>37</v>
      </c>
      <c r="H30" s="66">
        <v>3.4</v>
      </c>
      <c r="I30" s="67">
        <v>73</v>
      </c>
    </row>
    <row r="31" spans="1:9" x14ac:dyDescent="0.3">
      <c r="A31" s="1"/>
      <c r="B31" s="56" t="s">
        <v>682</v>
      </c>
      <c r="C31" s="68">
        <v>11.4</v>
      </c>
      <c r="D31" s="68">
        <v>15.1</v>
      </c>
      <c r="E31" s="68">
        <v>7.9</v>
      </c>
      <c r="F31" s="68">
        <v>10.8</v>
      </c>
      <c r="G31" s="68">
        <v>37.1</v>
      </c>
      <c r="H31" s="68">
        <v>3.3</v>
      </c>
      <c r="I31" s="69">
        <v>85.6</v>
      </c>
    </row>
    <row r="32" spans="1:9" x14ac:dyDescent="0.3">
      <c r="A32" s="1"/>
      <c r="B32" s="50" t="s">
        <v>683</v>
      </c>
      <c r="C32" s="64">
        <v>11</v>
      </c>
      <c r="D32" s="64">
        <v>15</v>
      </c>
      <c r="E32" s="64">
        <v>7.3</v>
      </c>
      <c r="F32" s="64">
        <v>9.8000000000000007</v>
      </c>
      <c r="G32" s="64">
        <v>37.200000000000003</v>
      </c>
      <c r="H32" s="64">
        <v>3.3</v>
      </c>
      <c r="I32" s="65">
        <v>83.6</v>
      </c>
    </row>
    <row r="33" spans="1:9" x14ac:dyDescent="0.3">
      <c r="A33" s="1"/>
      <c r="B33" s="54" t="s">
        <v>684</v>
      </c>
      <c r="C33" s="66">
        <v>11.7</v>
      </c>
      <c r="D33" s="66">
        <v>15.1</v>
      </c>
      <c r="E33" s="66">
        <v>7.2</v>
      </c>
      <c r="F33" s="66">
        <v>10.7</v>
      </c>
      <c r="G33" s="66">
        <v>37.1</v>
      </c>
      <c r="H33" s="66">
        <v>3.3</v>
      </c>
      <c r="I33" s="67">
        <v>85.1</v>
      </c>
    </row>
    <row r="34" spans="1:9" x14ac:dyDescent="0.3">
      <c r="A34" s="1"/>
      <c r="B34" s="54" t="s">
        <v>685</v>
      </c>
      <c r="C34" s="66">
        <v>13.5</v>
      </c>
      <c r="D34" s="66">
        <v>15.5</v>
      </c>
      <c r="E34" s="66">
        <v>7</v>
      </c>
      <c r="F34" s="66">
        <v>10.199999999999999</v>
      </c>
      <c r="G34" s="66">
        <v>37.299999999999997</v>
      </c>
      <c r="H34" s="66">
        <v>3.3</v>
      </c>
      <c r="I34" s="67">
        <v>86.8</v>
      </c>
    </row>
    <row r="35" spans="1:9" x14ac:dyDescent="0.3">
      <c r="A35" s="1"/>
      <c r="B35" s="54" t="s">
        <v>686</v>
      </c>
      <c r="C35" s="66">
        <v>11.7</v>
      </c>
      <c r="D35" s="66">
        <v>15.1</v>
      </c>
      <c r="E35" s="66">
        <v>7.9</v>
      </c>
      <c r="F35" s="66">
        <v>9.9</v>
      </c>
      <c r="G35" s="66">
        <v>37.1</v>
      </c>
      <c r="H35" s="66">
        <v>3.2</v>
      </c>
      <c r="I35" s="67">
        <v>84.9</v>
      </c>
    </row>
    <row r="36" spans="1:9" x14ac:dyDescent="0.3">
      <c r="A36" s="1"/>
      <c r="B36" s="54" t="s">
        <v>687</v>
      </c>
      <c r="C36" s="66">
        <v>11.5</v>
      </c>
      <c r="D36" s="66">
        <v>14.9</v>
      </c>
      <c r="E36" s="66">
        <v>6.6</v>
      </c>
      <c r="F36" s="66">
        <v>9.1</v>
      </c>
      <c r="G36" s="66">
        <v>37</v>
      </c>
      <c r="H36" s="66">
        <v>3.3</v>
      </c>
      <c r="I36" s="67">
        <v>82.4</v>
      </c>
    </row>
    <row r="37" spans="1:9" x14ac:dyDescent="0.3">
      <c r="A37" s="1"/>
      <c r="B37" s="54" t="s">
        <v>688</v>
      </c>
      <c r="C37" s="66">
        <v>11.9</v>
      </c>
      <c r="D37" s="66">
        <v>13.1</v>
      </c>
      <c r="E37" s="66">
        <v>6.3</v>
      </c>
      <c r="F37" s="66">
        <v>10.3</v>
      </c>
      <c r="G37" s="66">
        <v>37</v>
      </c>
      <c r="H37" s="66">
        <v>3.5</v>
      </c>
      <c r="I37" s="67">
        <v>82.1</v>
      </c>
    </row>
    <row r="38" spans="1:9" x14ac:dyDescent="0.3">
      <c r="A38" s="1"/>
      <c r="B38" s="54" t="s">
        <v>689</v>
      </c>
      <c r="C38" s="66">
        <v>11.5</v>
      </c>
      <c r="D38" s="66">
        <v>14.1</v>
      </c>
      <c r="E38" s="66">
        <v>6.5</v>
      </c>
      <c r="F38" s="66">
        <v>10.5</v>
      </c>
      <c r="G38" s="66">
        <v>36.9</v>
      </c>
      <c r="H38" s="66">
        <v>3.3</v>
      </c>
      <c r="I38" s="67">
        <v>82.8</v>
      </c>
    </row>
    <row r="39" spans="1:9" x14ac:dyDescent="0.3">
      <c r="A39" s="1"/>
      <c r="B39" s="56" t="s">
        <v>690</v>
      </c>
      <c r="C39" s="68">
        <v>11</v>
      </c>
      <c r="D39" s="68">
        <v>15.5</v>
      </c>
      <c r="E39" s="68">
        <v>7</v>
      </c>
      <c r="F39" s="68">
        <v>9.8000000000000007</v>
      </c>
      <c r="G39" s="68">
        <v>37.1</v>
      </c>
      <c r="H39" s="68">
        <v>3.1</v>
      </c>
      <c r="I39" s="69">
        <v>83.5</v>
      </c>
    </row>
    <row r="40" spans="1:9" x14ac:dyDescent="0.3">
      <c r="A40" s="1"/>
      <c r="B40" s="50" t="s">
        <v>691</v>
      </c>
      <c r="C40" s="64">
        <v>11.5</v>
      </c>
      <c r="D40" s="64">
        <v>15.5</v>
      </c>
      <c r="E40" s="64">
        <v>7.8</v>
      </c>
      <c r="F40" s="64">
        <v>10.1</v>
      </c>
      <c r="G40" s="64">
        <v>37</v>
      </c>
      <c r="H40" s="64">
        <v>3.2</v>
      </c>
      <c r="I40" s="65">
        <v>85.1</v>
      </c>
    </row>
    <row r="41" spans="1:9" x14ac:dyDescent="0.3">
      <c r="A41" s="1"/>
      <c r="B41" s="54" t="s">
        <v>692</v>
      </c>
      <c r="C41" s="66">
        <v>11.5</v>
      </c>
      <c r="D41" s="66">
        <v>14.9</v>
      </c>
      <c r="E41" s="66">
        <v>7.3</v>
      </c>
      <c r="F41" s="66">
        <v>9.9</v>
      </c>
      <c r="G41" s="66">
        <v>37.200000000000003</v>
      </c>
      <c r="H41" s="66">
        <v>3.2</v>
      </c>
      <c r="I41" s="67">
        <v>84</v>
      </c>
    </row>
    <row r="42" spans="1:9" x14ac:dyDescent="0.3">
      <c r="A42" s="1"/>
      <c r="B42" s="54" t="s">
        <v>693</v>
      </c>
      <c r="C42" s="66">
        <v>11.7</v>
      </c>
      <c r="D42" s="66">
        <v>15.4</v>
      </c>
      <c r="E42" s="66">
        <v>8</v>
      </c>
      <c r="F42" s="66">
        <v>9.6999999999999993</v>
      </c>
      <c r="G42" s="66">
        <v>37.4</v>
      </c>
      <c r="H42" s="66">
        <v>10.3</v>
      </c>
      <c r="I42" s="67">
        <v>92.5</v>
      </c>
    </row>
    <row r="43" spans="1:9" x14ac:dyDescent="0.3">
      <c r="A43" s="1"/>
      <c r="B43" s="54" t="s">
        <v>694</v>
      </c>
      <c r="C43" s="66">
        <v>12.5</v>
      </c>
      <c r="D43" s="66">
        <v>15.5</v>
      </c>
      <c r="E43" s="66"/>
      <c r="F43" s="66">
        <v>10.3</v>
      </c>
      <c r="G43" s="66">
        <v>37</v>
      </c>
      <c r="H43" s="66">
        <v>31.6</v>
      </c>
      <c r="I43" s="67">
        <v>106.9</v>
      </c>
    </row>
    <row r="44" spans="1:9" x14ac:dyDescent="0.3">
      <c r="A44" s="1"/>
      <c r="B44" s="54" t="s">
        <v>695</v>
      </c>
      <c r="C44" s="66">
        <v>12.2</v>
      </c>
      <c r="D44" s="66">
        <v>15.5</v>
      </c>
      <c r="E44" s="66"/>
      <c r="F44" s="66">
        <v>10</v>
      </c>
      <c r="G44" s="66">
        <v>37.4</v>
      </c>
      <c r="H44" s="66">
        <v>31.9</v>
      </c>
      <c r="I44" s="67">
        <v>107</v>
      </c>
    </row>
    <row r="45" spans="1:9" x14ac:dyDescent="0.3">
      <c r="A45" s="1"/>
      <c r="B45" s="54" t="s">
        <v>696</v>
      </c>
      <c r="C45" s="66">
        <v>12</v>
      </c>
      <c r="D45" s="66">
        <v>15.4</v>
      </c>
      <c r="E45" s="66"/>
      <c r="F45" s="66">
        <v>9.5</v>
      </c>
      <c r="G45" s="66">
        <v>37.5</v>
      </c>
      <c r="H45" s="66">
        <v>32.1</v>
      </c>
      <c r="I45" s="67">
        <v>106.5</v>
      </c>
    </row>
    <row r="46" spans="1:9" x14ac:dyDescent="0.3">
      <c r="A46" s="1"/>
      <c r="B46" s="54" t="s">
        <v>697</v>
      </c>
      <c r="C46" s="66">
        <v>11.7</v>
      </c>
      <c r="D46" s="66">
        <v>15.1</v>
      </c>
      <c r="E46" s="66"/>
      <c r="F46" s="66">
        <v>9.8000000000000007</v>
      </c>
      <c r="G46" s="66">
        <v>37.200000000000003</v>
      </c>
      <c r="H46" s="66">
        <v>32.1</v>
      </c>
      <c r="I46" s="67">
        <v>105.9</v>
      </c>
    </row>
    <row r="47" spans="1:9" x14ac:dyDescent="0.3">
      <c r="A47" s="1"/>
      <c r="B47" s="56" t="s">
        <v>698</v>
      </c>
      <c r="C47" s="68">
        <v>12</v>
      </c>
      <c r="D47" s="68">
        <v>14.1</v>
      </c>
      <c r="E47" s="68"/>
      <c r="F47" s="68">
        <v>9.8000000000000007</v>
      </c>
      <c r="G47" s="68">
        <v>37.200000000000003</v>
      </c>
      <c r="H47" s="68">
        <v>32.1</v>
      </c>
      <c r="I47" s="69">
        <v>105.2</v>
      </c>
    </row>
    <row r="48" spans="1:9" x14ac:dyDescent="0.3">
      <c r="A48" s="1"/>
      <c r="B48" s="50" t="s">
        <v>699</v>
      </c>
      <c r="C48" s="64">
        <v>11.7</v>
      </c>
      <c r="D48" s="64">
        <v>14.3</v>
      </c>
      <c r="E48" s="64"/>
      <c r="F48" s="64">
        <v>10.4</v>
      </c>
      <c r="G48" s="64">
        <v>37</v>
      </c>
      <c r="H48" s="64">
        <v>31.8</v>
      </c>
      <c r="I48" s="65">
        <v>105.2</v>
      </c>
    </row>
    <row r="49" spans="1:9" x14ac:dyDescent="0.3">
      <c r="A49" s="1"/>
      <c r="B49" s="54" t="s">
        <v>700</v>
      </c>
      <c r="C49" s="66">
        <v>11.5</v>
      </c>
      <c r="D49" s="66">
        <v>15</v>
      </c>
      <c r="E49" s="66"/>
      <c r="F49" s="66">
        <v>10.7</v>
      </c>
      <c r="G49" s="66">
        <v>36.799999999999997</v>
      </c>
      <c r="H49" s="66">
        <v>31.8</v>
      </c>
      <c r="I49" s="67">
        <v>105.8</v>
      </c>
    </row>
    <row r="50" spans="1:9" x14ac:dyDescent="0.3">
      <c r="A50" s="1"/>
      <c r="B50" s="54" t="s">
        <v>701</v>
      </c>
      <c r="C50" s="66">
        <v>12.5</v>
      </c>
      <c r="D50" s="66">
        <v>15.1</v>
      </c>
      <c r="E50" s="66"/>
      <c r="F50" s="66">
        <v>10.4</v>
      </c>
      <c r="G50" s="66">
        <v>37</v>
      </c>
      <c r="H50" s="66">
        <v>31.6</v>
      </c>
      <c r="I50" s="67">
        <v>106.6</v>
      </c>
    </row>
    <row r="51" spans="1:9" x14ac:dyDescent="0.3">
      <c r="A51" s="1"/>
      <c r="B51" s="54" t="s">
        <v>702</v>
      </c>
      <c r="C51" s="66">
        <v>12.5</v>
      </c>
      <c r="D51" s="66">
        <v>15.4</v>
      </c>
      <c r="E51" s="66"/>
      <c r="F51" s="66">
        <v>9.6999999999999993</v>
      </c>
      <c r="G51" s="66">
        <v>36.9</v>
      </c>
      <c r="H51" s="66">
        <v>31.7</v>
      </c>
      <c r="I51" s="67">
        <v>106.2</v>
      </c>
    </row>
    <row r="52" spans="1:9" x14ac:dyDescent="0.3">
      <c r="A52" s="1"/>
      <c r="B52" s="54" t="s">
        <v>703</v>
      </c>
      <c r="C52" s="66">
        <v>12.3</v>
      </c>
      <c r="D52" s="66">
        <v>15.5</v>
      </c>
      <c r="E52" s="66">
        <v>2.9</v>
      </c>
      <c r="F52" s="66">
        <v>9.6999999999999993</v>
      </c>
      <c r="G52" s="66">
        <v>37.200000000000003</v>
      </c>
      <c r="H52" s="66">
        <v>31.6</v>
      </c>
      <c r="I52" s="67">
        <v>109.2</v>
      </c>
    </row>
    <row r="53" spans="1:9" x14ac:dyDescent="0.3">
      <c r="A53" s="1"/>
      <c r="B53" s="54" t="s">
        <v>704</v>
      </c>
      <c r="C53" s="66">
        <v>12.1</v>
      </c>
      <c r="D53" s="66">
        <v>15.5</v>
      </c>
      <c r="E53" s="66">
        <v>6.7</v>
      </c>
      <c r="F53" s="66">
        <v>10.199999999999999</v>
      </c>
      <c r="G53" s="66">
        <v>37</v>
      </c>
      <c r="H53" s="66">
        <v>31.8</v>
      </c>
      <c r="I53" s="67">
        <v>113.3</v>
      </c>
    </row>
    <row r="54" spans="1:9" x14ac:dyDescent="0.3">
      <c r="A54" s="1"/>
      <c r="B54" s="54" t="s">
        <v>705</v>
      </c>
      <c r="C54" s="66">
        <v>12.2</v>
      </c>
      <c r="D54" s="66">
        <v>15.5</v>
      </c>
      <c r="E54" s="66">
        <v>6.4</v>
      </c>
      <c r="F54" s="66">
        <v>9.3000000000000007</v>
      </c>
      <c r="G54" s="66">
        <v>37.1</v>
      </c>
      <c r="H54" s="66">
        <v>31.8</v>
      </c>
      <c r="I54" s="67">
        <v>112.3</v>
      </c>
    </row>
    <row r="55" spans="1:9" x14ac:dyDescent="0.3">
      <c r="A55" s="1"/>
      <c r="B55" s="56" t="s">
        <v>924</v>
      </c>
      <c r="C55" s="68">
        <v>12.5</v>
      </c>
      <c r="D55" s="68">
        <v>15.5</v>
      </c>
      <c r="E55" s="68">
        <v>6.2</v>
      </c>
      <c r="F55" s="68">
        <v>10.199999999999999</v>
      </c>
      <c r="G55" s="68">
        <v>37.9</v>
      </c>
      <c r="H55" s="68">
        <v>31.7</v>
      </c>
      <c r="I55" s="69">
        <v>114</v>
      </c>
    </row>
    <row r="56" spans="1:9" ht="15.6" x14ac:dyDescent="0.3">
      <c r="A56" s="1"/>
      <c r="B56" s="70" t="s">
        <v>925</v>
      </c>
      <c r="C56" s="71">
        <v>287.3</v>
      </c>
      <c r="D56" s="71">
        <v>363.1</v>
      </c>
      <c r="E56" s="71">
        <v>140.65</v>
      </c>
      <c r="F56" s="71">
        <v>240</v>
      </c>
      <c r="G56" s="71">
        <v>893.3</v>
      </c>
      <c r="H56" s="71">
        <v>468.9</v>
      </c>
      <c r="I56" s="71">
        <v>2393.25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4"/>
  <sheetViews>
    <sheetView showGridLines="0" zoomScaleNormal="100" workbookViewId="0">
      <pane xSplit="5" ySplit="7" topLeftCell="F174" activePane="bottomRight" state="frozen"/>
      <selection pane="topRight" activeCell="F1" sqref="F1"/>
      <selection pane="bottomLeft" activeCell="A8" sqref="A8"/>
      <selection pane="bottomRight" activeCell="C188" sqref="C188"/>
    </sheetView>
  </sheetViews>
  <sheetFormatPr baseColWidth="10" defaultColWidth="9.1093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6" t="s">
        <v>933</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934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1" customHeight="1" x14ac:dyDescent="0.3">
      <c r="A6" s="1"/>
      <c r="B6" s="204" t="s">
        <v>3</v>
      </c>
      <c r="C6" s="204" t="s">
        <v>17</v>
      </c>
      <c r="D6" s="204" t="s">
        <v>935</v>
      </c>
      <c r="E6" s="204" t="s">
        <v>936</v>
      </c>
      <c r="F6" s="204" t="s">
        <v>937</v>
      </c>
      <c r="G6" s="204"/>
      <c r="H6" s="204"/>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row>
    <row r="7" spans="1:36" ht="23.1" customHeight="1" x14ac:dyDescent="0.3">
      <c r="A7" s="1"/>
      <c r="B7" s="204"/>
      <c r="C7" s="204"/>
      <c r="D7" s="204"/>
      <c r="E7" s="20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811</v>
      </c>
    </row>
    <row r="8" spans="1:36" x14ac:dyDescent="0.3">
      <c r="A8" s="1"/>
      <c r="B8" s="72" t="s">
        <v>492</v>
      </c>
      <c r="C8" s="72" t="s">
        <v>884</v>
      </c>
      <c r="D8" s="72" t="s">
        <v>938</v>
      </c>
      <c r="E8" s="73" t="s">
        <v>444</v>
      </c>
      <c r="F8" s="74"/>
      <c r="G8" s="74"/>
      <c r="H8" s="74"/>
      <c r="I8" s="74"/>
      <c r="J8" s="74"/>
      <c r="K8" s="74"/>
      <c r="L8" s="74">
        <v>224.55</v>
      </c>
      <c r="M8" s="74">
        <v>388.3</v>
      </c>
      <c r="N8" s="74">
        <v>387.45</v>
      </c>
      <c r="O8" s="74">
        <v>389.1</v>
      </c>
      <c r="P8" s="74">
        <v>389.05</v>
      </c>
      <c r="Q8" s="74">
        <v>381.85</v>
      </c>
      <c r="R8" s="74">
        <v>353.1</v>
      </c>
      <c r="S8" s="74">
        <v>355.3</v>
      </c>
      <c r="T8" s="74">
        <v>354.05</v>
      </c>
      <c r="U8" s="74">
        <v>346.3</v>
      </c>
      <c r="V8" s="74">
        <v>315.55</v>
      </c>
      <c r="W8" s="74">
        <v>319.35000000000002</v>
      </c>
      <c r="X8" s="74">
        <v>312.64999999999998</v>
      </c>
      <c r="Y8" s="74">
        <v>309.55</v>
      </c>
      <c r="Z8" s="74">
        <v>331.15</v>
      </c>
      <c r="AA8" s="74">
        <v>333.25</v>
      </c>
      <c r="AB8" s="74">
        <v>324.89999999999998</v>
      </c>
      <c r="AC8" s="74">
        <v>330.55</v>
      </c>
      <c r="AD8" s="74">
        <v>328.6</v>
      </c>
      <c r="AE8" s="74">
        <v>314.05</v>
      </c>
      <c r="AF8" s="74">
        <v>309.60000000000002</v>
      </c>
      <c r="AG8" s="74">
        <v>299.25</v>
      </c>
      <c r="AH8" s="74">
        <v>304.10000000000002</v>
      </c>
      <c r="AI8" s="74">
        <v>287.3</v>
      </c>
      <c r="AJ8" s="74">
        <v>7988.9</v>
      </c>
    </row>
    <row r="9" spans="1:36" x14ac:dyDescent="0.3">
      <c r="A9" s="1"/>
      <c r="B9" s="72" t="s">
        <v>493</v>
      </c>
      <c r="C9" s="72" t="s">
        <v>939</v>
      </c>
      <c r="D9" s="72" t="s">
        <v>288</v>
      </c>
      <c r="E9" s="73" t="s">
        <v>444</v>
      </c>
      <c r="F9" s="74">
        <v>360</v>
      </c>
      <c r="G9" s="74"/>
      <c r="H9" s="74">
        <v>179.75</v>
      </c>
      <c r="I9" s="74">
        <v>379.5</v>
      </c>
      <c r="J9" s="74">
        <v>393.65</v>
      </c>
      <c r="K9" s="74">
        <v>392.45</v>
      </c>
      <c r="L9" s="74">
        <v>383.75</v>
      </c>
      <c r="M9" s="74">
        <v>362.8</v>
      </c>
      <c r="N9" s="74">
        <v>358.2</v>
      </c>
      <c r="O9" s="74">
        <v>362.8</v>
      </c>
      <c r="P9" s="74">
        <v>359.2</v>
      </c>
      <c r="Q9" s="74">
        <v>375.75</v>
      </c>
      <c r="R9" s="74">
        <v>354.95</v>
      </c>
      <c r="S9" s="74">
        <v>349.4</v>
      </c>
      <c r="T9" s="74">
        <v>325.2</v>
      </c>
      <c r="U9" s="74">
        <v>355.95</v>
      </c>
      <c r="V9" s="74">
        <v>340.75</v>
      </c>
      <c r="W9" s="74">
        <v>305.8</v>
      </c>
      <c r="X9" s="74">
        <v>409.85</v>
      </c>
      <c r="Y9" s="74">
        <v>412.35</v>
      </c>
      <c r="Z9" s="74">
        <v>408.2</v>
      </c>
      <c r="AA9" s="74">
        <v>379.6</v>
      </c>
      <c r="AB9" s="74">
        <v>386.1</v>
      </c>
      <c r="AC9" s="74">
        <v>352.75</v>
      </c>
      <c r="AD9" s="74">
        <v>334.4</v>
      </c>
      <c r="AE9" s="74">
        <v>302.75</v>
      </c>
      <c r="AF9" s="74">
        <v>74.55</v>
      </c>
      <c r="AG9" s="74">
        <v>343.9</v>
      </c>
      <c r="AH9" s="74">
        <v>342</v>
      </c>
      <c r="AI9" s="74">
        <v>363.1</v>
      </c>
      <c r="AJ9" s="74">
        <v>10049.450000000001</v>
      </c>
    </row>
    <row r="10" spans="1:36" x14ac:dyDescent="0.3">
      <c r="A10" s="1"/>
      <c r="B10" s="72" t="s">
        <v>14</v>
      </c>
      <c r="C10" s="72" t="s">
        <v>940</v>
      </c>
      <c r="D10" s="72" t="s">
        <v>17</v>
      </c>
      <c r="E10" s="73" t="s">
        <v>444</v>
      </c>
      <c r="F10" s="74"/>
      <c r="G10" s="74"/>
      <c r="H10" s="74"/>
      <c r="I10" s="74"/>
      <c r="J10" s="74"/>
      <c r="K10" s="74">
        <v>58.45</v>
      </c>
      <c r="L10" s="74">
        <v>96.65</v>
      </c>
      <c r="M10" s="74">
        <v>161.69999999999999</v>
      </c>
      <c r="N10" s="74">
        <v>175.7</v>
      </c>
      <c r="O10" s="74">
        <v>179.9</v>
      </c>
      <c r="P10" s="74">
        <v>182.405</v>
      </c>
      <c r="Q10" s="74">
        <v>177.25</v>
      </c>
      <c r="R10" s="74">
        <v>172.8</v>
      </c>
      <c r="S10" s="74">
        <v>188.05</v>
      </c>
      <c r="T10" s="74">
        <v>187.3</v>
      </c>
      <c r="U10" s="74">
        <v>186.23339999999999</v>
      </c>
      <c r="V10" s="74">
        <v>186.05</v>
      </c>
      <c r="W10" s="74">
        <v>187.85</v>
      </c>
      <c r="X10" s="74">
        <v>197.1</v>
      </c>
      <c r="Y10" s="74">
        <v>193</v>
      </c>
      <c r="Z10" s="74">
        <v>159.85</v>
      </c>
      <c r="AA10" s="74">
        <v>185.4</v>
      </c>
      <c r="AB10" s="74">
        <v>176.35</v>
      </c>
      <c r="AC10" s="74">
        <v>182.95</v>
      </c>
      <c r="AD10" s="74">
        <v>185</v>
      </c>
      <c r="AE10" s="74">
        <v>170.8</v>
      </c>
      <c r="AF10" s="74">
        <v>187.65</v>
      </c>
      <c r="AG10" s="74">
        <v>177.15</v>
      </c>
      <c r="AH10" s="74">
        <v>177.4</v>
      </c>
      <c r="AI10" s="74">
        <v>140.65</v>
      </c>
      <c r="AJ10" s="74">
        <v>4273.6383999999998</v>
      </c>
    </row>
    <row r="11" spans="1:36" x14ac:dyDescent="0.3">
      <c r="A11" s="1"/>
      <c r="B11" s="72" t="s">
        <v>481</v>
      </c>
      <c r="C11" s="72" t="s">
        <v>814</v>
      </c>
      <c r="D11" s="72" t="s">
        <v>17</v>
      </c>
      <c r="E11" s="73" t="s">
        <v>443</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360.5</v>
      </c>
      <c r="U11" s="74">
        <v>432.65</v>
      </c>
      <c r="V11" s="74">
        <v>420.55</v>
      </c>
      <c r="W11" s="74">
        <v>384.55</v>
      </c>
      <c r="X11" s="74">
        <v>413.3</v>
      </c>
      <c r="Y11" s="74">
        <v>306.8</v>
      </c>
      <c r="Z11" s="74">
        <v>285.39999999999998</v>
      </c>
      <c r="AA11" s="74">
        <v>277.45</v>
      </c>
      <c r="AB11" s="74">
        <v>309</v>
      </c>
      <c r="AC11" s="74">
        <v>288.3</v>
      </c>
      <c r="AD11" s="74">
        <v>331.05</v>
      </c>
      <c r="AE11" s="74">
        <v>327.85</v>
      </c>
      <c r="AF11" s="74">
        <v>355.5</v>
      </c>
      <c r="AG11" s="74">
        <v>400.7</v>
      </c>
      <c r="AH11" s="74">
        <v>384.4</v>
      </c>
      <c r="AI11" s="74">
        <v>320.89999999999998</v>
      </c>
      <c r="AJ11" s="74">
        <v>11803.85</v>
      </c>
    </row>
    <row r="12" spans="1:36" x14ac:dyDescent="0.3">
      <c r="A12" s="1"/>
      <c r="B12" s="72" t="s">
        <v>482</v>
      </c>
      <c r="C12" s="72" t="s">
        <v>816</v>
      </c>
      <c r="D12" s="72" t="s">
        <v>17</v>
      </c>
      <c r="E12" s="73" t="s">
        <v>443</v>
      </c>
      <c r="F12" s="74">
        <v>48</v>
      </c>
      <c r="G12" s="74">
        <v>45.85</v>
      </c>
      <c r="H12" s="74">
        <v>48</v>
      </c>
      <c r="I12" s="74">
        <v>48</v>
      </c>
      <c r="J12" s="74">
        <v>48</v>
      </c>
      <c r="K12" s="74">
        <v>48</v>
      </c>
      <c r="L12" s="74">
        <v>48</v>
      </c>
      <c r="M12" s="74">
        <v>48</v>
      </c>
      <c r="N12" s="74">
        <v>48</v>
      </c>
      <c r="O12" s="74">
        <v>48</v>
      </c>
      <c r="P12" s="74">
        <v>29.55</v>
      </c>
      <c r="Q12" s="74">
        <v>48</v>
      </c>
      <c r="R12" s="74">
        <v>46.9</v>
      </c>
      <c r="S12" s="74">
        <v>48</v>
      </c>
      <c r="T12" s="74">
        <v>48</v>
      </c>
      <c r="U12" s="74">
        <v>48</v>
      </c>
      <c r="V12" s="74">
        <v>48</v>
      </c>
      <c r="W12" s="74">
        <v>48</v>
      </c>
      <c r="X12" s="74">
        <v>48</v>
      </c>
      <c r="Y12" s="74">
        <v>46.15</v>
      </c>
      <c r="Z12" s="74">
        <v>46.25</v>
      </c>
      <c r="AA12" s="74">
        <v>48</v>
      </c>
      <c r="AB12" s="74">
        <v>48</v>
      </c>
      <c r="AC12" s="74">
        <v>48</v>
      </c>
      <c r="AD12" s="74">
        <v>48</v>
      </c>
      <c r="AE12" s="74">
        <v>44.85</v>
      </c>
      <c r="AF12" s="74">
        <v>48</v>
      </c>
      <c r="AG12" s="74">
        <v>48</v>
      </c>
      <c r="AH12" s="74">
        <v>48</v>
      </c>
      <c r="AI12" s="74">
        <v>48</v>
      </c>
      <c r="AJ12" s="74">
        <v>1411.55</v>
      </c>
    </row>
    <row r="13" spans="1:36" x14ac:dyDescent="0.3">
      <c r="A13" s="1"/>
      <c r="B13" s="72" t="s">
        <v>207</v>
      </c>
      <c r="C13" s="72" t="s">
        <v>887</v>
      </c>
      <c r="D13" s="72" t="s">
        <v>17</v>
      </c>
      <c r="E13" s="73" t="s">
        <v>443</v>
      </c>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v>0</v>
      </c>
    </row>
    <row r="14" spans="1:36" x14ac:dyDescent="0.3">
      <c r="A14" s="1"/>
      <c r="B14" s="72" t="s">
        <v>490</v>
      </c>
      <c r="C14" s="72" t="s">
        <v>888</v>
      </c>
      <c r="D14" s="72" t="s">
        <v>941</v>
      </c>
      <c r="E14" s="73" t="s">
        <v>444</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240.05</v>
      </c>
      <c r="U14" s="74">
        <v>241.5</v>
      </c>
      <c r="V14" s="74">
        <v>213.8</v>
      </c>
      <c r="W14" s="74">
        <v>244.1</v>
      </c>
      <c r="X14" s="74">
        <v>238</v>
      </c>
      <c r="Y14" s="74">
        <v>244.65</v>
      </c>
      <c r="Z14" s="74">
        <v>240.15</v>
      </c>
      <c r="AA14" s="74">
        <v>250.3</v>
      </c>
      <c r="AB14" s="74">
        <v>256.05</v>
      </c>
      <c r="AC14" s="74">
        <v>255.25</v>
      </c>
      <c r="AD14" s="74">
        <v>210.35</v>
      </c>
      <c r="AE14" s="74">
        <v>237.6</v>
      </c>
      <c r="AF14" s="74">
        <v>239.7</v>
      </c>
      <c r="AG14" s="74">
        <v>250.7</v>
      </c>
      <c r="AH14" s="74">
        <v>244.1</v>
      </c>
      <c r="AI14" s="74">
        <v>240</v>
      </c>
      <c r="AJ14" s="74">
        <v>6850.15</v>
      </c>
    </row>
    <row r="15" spans="1:36" x14ac:dyDescent="0.3">
      <c r="A15" s="1"/>
      <c r="B15" s="72" t="s">
        <v>74</v>
      </c>
      <c r="C15" s="72" t="s">
        <v>75</v>
      </c>
      <c r="D15" s="72" t="s">
        <v>17</v>
      </c>
      <c r="E15" s="73" t="s">
        <v>443</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5167.6499999999996</v>
      </c>
      <c r="U15" s="74">
        <v>5203.3999999999996</v>
      </c>
      <c r="V15" s="74">
        <v>5292.25</v>
      </c>
      <c r="W15" s="74">
        <v>5062.05</v>
      </c>
      <c r="X15" s="74">
        <v>5063.7</v>
      </c>
      <c r="Y15" s="74">
        <v>5258.25</v>
      </c>
      <c r="Z15" s="74">
        <v>5275.15</v>
      </c>
      <c r="AA15" s="74">
        <v>5301.65</v>
      </c>
      <c r="AB15" s="74">
        <v>5356.7</v>
      </c>
      <c r="AC15" s="74">
        <v>5250.1</v>
      </c>
      <c r="AD15" s="74">
        <v>5063.2</v>
      </c>
      <c r="AE15" s="74">
        <v>4722.8999999999996</v>
      </c>
      <c r="AF15" s="74">
        <v>5011.1000000000004</v>
      </c>
      <c r="AG15" s="74">
        <v>4982.55</v>
      </c>
      <c r="AH15" s="74">
        <v>4929.3999999999996</v>
      </c>
      <c r="AI15" s="74">
        <v>3764.6</v>
      </c>
      <c r="AJ15" s="74">
        <v>151365.5</v>
      </c>
    </row>
    <row r="16" spans="1:36" x14ac:dyDescent="0.3">
      <c r="A16" s="1"/>
      <c r="B16" s="72" t="s">
        <v>457</v>
      </c>
      <c r="C16" s="72" t="s">
        <v>817</v>
      </c>
      <c r="D16" s="72" t="s">
        <v>17</v>
      </c>
      <c r="E16" s="73" t="s">
        <v>443</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472.8</v>
      </c>
      <c r="U16" s="74">
        <v>472.8</v>
      </c>
      <c r="V16" s="74">
        <v>472.8</v>
      </c>
      <c r="W16" s="74">
        <v>472.8</v>
      </c>
      <c r="X16" s="74">
        <v>472.8</v>
      </c>
      <c r="Y16" s="74">
        <v>453.45</v>
      </c>
      <c r="Z16" s="74">
        <v>475.45</v>
      </c>
      <c r="AA16" s="74">
        <v>473.55</v>
      </c>
      <c r="AB16" s="74">
        <v>448.05</v>
      </c>
      <c r="AC16" s="74">
        <v>464.95</v>
      </c>
      <c r="AD16" s="74">
        <v>466.95</v>
      </c>
      <c r="AE16" s="74">
        <v>472.75</v>
      </c>
      <c r="AF16" s="74">
        <v>472.8</v>
      </c>
      <c r="AG16" s="74">
        <v>472.8</v>
      </c>
      <c r="AH16" s="74">
        <v>469.25</v>
      </c>
      <c r="AI16" s="74">
        <v>472.8</v>
      </c>
      <c r="AJ16" s="74">
        <v>13913.291499999999</v>
      </c>
    </row>
    <row r="17" spans="1:36" x14ac:dyDescent="0.3">
      <c r="A17" s="1"/>
      <c r="B17" s="72" t="s">
        <v>447</v>
      </c>
      <c r="C17" s="72" t="s">
        <v>818</v>
      </c>
      <c r="D17" s="72" t="s">
        <v>17</v>
      </c>
      <c r="E17" s="73" t="s">
        <v>443</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14.65</v>
      </c>
      <c r="U17" s="74">
        <v>25.4</v>
      </c>
      <c r="V17" s="74">
        <v>25.75</v>
      </c>
      <c r="W17" s="74">
        <v>26.2</v>
      </c>
      <c r="X17" s="74">
        <v>26.3</v>
      </c>
      <c r="Y17" s="74">
        <v>24.8</v>
      </c>
      <c r="Z17" s="74">
        <v>24.55</v>
      </c>
      <c r="AA17" s="74">
        <v>23.7</v>
      </c>
      <c r="AB17" s="74">
        <v>26.3</v>
      </c>
      <c r="AC17" s="74">
        <v>26.4</v>
      </c>
      <c r="AD17" s="74">
        <v>26.4</v>
      </c>
      <c r="AE17" s="74">
        <v>26.35</v>
      </c>
      <c r="AF17" s="74">
        <v>24.8</v>
      </c>
      <c r="AG17" s="74">
        <v>19.3</v>
      </c>
      <c r="AH17" s="74">
        <v>25.95</v>
      </c>
      <c r="AI17" s="74">
        <v>26.15</v>
      </c>
      <c r="AJ17" s="74">
        <v>709.7</v>
      </c>
    </row>
    <row r="18" spans="1:36" x14ac:dyDescent="0.3">
      <c r="A18" s="1"/>
      <c r="B18" s="72" t="s">
        <v>447</v>
      </c>
      <c r="C18" s="72" t="s">
        <v>819</v>
      </c>
      <c r="D18" s="72" t="s">
        <v>17</v>
      </c>
      <c r="E18" s="73" t="s">
        <v>443</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22.3</v>
      </c>
      <c r="U18" s="74">
        <v>36.700000000000003</v>
      </c>
      <c r="V18" s="74">
        <v>37.15</v>
      </c>
      <c r="W18" s="74">
        <v>39.200000000000003</v>
      </c>
      <c r="X18" s="74">
        <v>38.450000000000003</v>
      </c>
      <c r="Y18" s="74">
        <v>36.85</v>
      </c>
      <c r="Z18" s="74">
        <v>38.1</v>
      </c>
      <c r="AA18" s="74">
        <v>37.049999999999997</v>
      </c>
      <c r="AB18" s="74">
        <v>39.65</v>
      </c>
      <c r="AC18" s="74">
        <v>38.299999999999997</v>
      </c>
      <c r="AD18" s="74">
        <v>40.15</v>
      </c>
      <c r="AE18" s="74">
        <v>38.85</v>
      </c>
      <c r="AF18" s="74">
        <v>32</v>
      </c>
      <c r="AG18" s="74">
        <v>35.9</v>
      </c>
      <c r="AH18" s="74">
        <v>39.9</v>
      </c>
      <c r="AI18" s="74">
        <v>40.4</v>
      </c>
      <c r="AJ18" s="74">
        <v>1086.3</v>
      </c>
    </row>
    <row r="19" spans="1:36" x14ac:dyDescent="0.3">
      <c r="A19" s="1"/>
      <c r="B19" s="72" t="s">
        <v>455</v>
      </c>
      <c r="C19" s="72" t="s">
        <v>820</v>
      </c>
      <c r="D19" s="72" t="s">
        <v>17</v>
      </c>
      <c r="E19" s="73" t="s">
        <v>443</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3447</v>
      </c>
      <c r="U19" s="74">
        <v>3516.65</v>
      </c>
      <c r="V19" s="74">
        <v>3387.15</v>
      </c>
      <c r="W19" s="74">
        <v>3459.45</v>
      </c>
      <c r="X19" s="74">
        <v>3425.5</v>
      </c>
      <c r="Y19" s="74">
        <v>851.55</v>
      </c>
      <c r="Z19" s="74">
        <v>1126.4000000000001</v>
      </c>
      <c r="AA19" s="74">
        <v>1758.95</v>
      </c>
      <c r="AB19" s="74">
        <v>1615.9</v>
      </c>
      <c r="AC19" s="74">
        <v>2847.55</v>
      </c>
      <c r="AD19" s="74">
        <v>3397.55</v>
      </c>
      <c r="AE19" s="74">
        <v>3339.8</v>
      </c>
      <c r="AF19" s="74">
        <v>3386.1</v>
      </c>
      <c r="AG19" s="74">
        <v>3348.45</v>
      </c>
      <c r="AH19" s="74">
        <v>3343.9</v>
      </c>
      <c r="AI19" s="74">
        <v>3289.4</v>
      </c>
      <c r="AJ19" s="74">
        <v>89985.013999999996</v>
      </c>
    </row>
    <row r="20" spans="1:36" x14ac:dyDescent="0.3">
      <c r="A20" s="1"/>
      <c r="B20" s="72" t="s">
        <v>455</v>
      </c>
      <c r="C20" s="72" t="s">
        <v>821</v>
      </c>
      <c r="D20" s="72" t="s">
        <v>17</v>
      </c>
      <c r="E20" s="73" t="s">
        <v>443</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853.8</v>
      </c>
      <c r="U20" s="74">
        <v>785.6</v>
      </c>
      <c r="V20" s="74">
        <v>742.25</v>
      </c>
      <c r="W20" s="74">
        <v>738.7</v>
      </c>
      <c r="X20" s="74">
        <v>823.5</v>
      </c>
      <c r="Y20" s="74">
        <v>510.57261499999998</v>
      </c>
      <c r="Z20" s="74">
        <v>1000.85</v>
      </c>
      <c r="AA20" s="74">
        <v>1004.8</v>
      </c>
      <c r="AB20" s="74">
        <v>1000.3</v>
      </c>
      <c r="AC20" s="74">
        <v>1001.05</v>
      </c>
      <c r="AD20" s="74">
        <v>1002.7</v>
      </c>
      <c r="AE20" s="74">
        <v>975.55</v>
      </c>
      <c r="AF20" s="74">
        <v>975.35</v>
      </c>
      <c r="AG20" s="74">
        <v>994.35</v>
      </c>
      <c r="AH20" s="74">
        <v>993.8</v>
      </c>
      <c r="AI20" s="74">
        <v>939.15</v>
      </c>
      <c r="AJ20" s="74">
        <v>28080.333115000001</v>
      </c>
    </row>
    <row r="21" spans="1:36" x14ac:dyDescent="0.3">
      <c r="A21" s="1"/>
      <c r="B21" s="72" t="s">
        <v>461</v>
      </c>
      <c r="C21" s="72" t="s">
        <v>942</v>
      </c>
      <c r="D21" s="72" t="s">
        <v>17</v>
      </c>
      <c r="E21" s="73" t="s">
        <v>445</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8.85</v>
      </c>
      <c r="U21" s="74">
        <v>6.85</v>
      </c>
      <c r="V21" s="74">
        <v>6.9</v>
      </c>
      <c r="W21" s="74">
        <v>6.7</v>
      </c>
      <c r="X21" s="74">
        <v>6.7</v>
      </c>
      <c r="Y21" s="74">
        <v>9</v>
      </c>
      <c r="Z21" s="74">
        <v>5.05</v>
      </c>
      <c r="AA21" s="74">
        <v>5.6</v>
      </c>
      <c r="AB21" s="74">
        <v>7.05</v>
      </c>
      <c r="AC21" s="74">
        <v>6.65</v>
      </c>
      <c r="AD21" s="74">
        <v>8.1</v>
      </c>
      <c r="AE21" s="74">
        <v>8.6</v>
      </c>
      <c r="AF21" s="74">
        <v>7.05</v>
      </c>
      <c r="AG21" s="74">
        <v>6.5</v>
      </c>
      <c r="AH21" s="74">
        <v>5.95</v>
      </c>
      <c r="AI21" s="74">
        <v>8.5500000000000007</v>
      </c>
      <c r="AJ21" s="74">
        <v>201.95</v>
      </c>
    </row>
    <row r="22" spans="1:36" x14ac:dyDescent="0.3">
      <c r="A22" s="1"/>
      <c r="B22" s="72" t="s">
        <v>78</v>
      </c>
      <c r="C22" s="72" t="s">
        <v>822</v>
      </c>
      <c r="D22" s="72" t="s">
        <v>17</v>
      </c>
      <c r="E22" s="73" t="s">
        <v>443</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154.44999999999999</v>
      </c>
      <c r="U22" s="74">
        <v>158.35</v>
      </c>
      <c r="V22" s="74">
        <v>164.1</v>
      </c>
      <c r="W22" s="74">
        <v>163.65</v>
      </c>
      <c r="X22" s="74">
        <v>90.85</v>
      </c>
      <c r="Y22" s="74">
        <v>163.19999999999999</v>
      </c>
      <c r="Z22" s="74">
        <v>163.9</v>
      </c>
      <c r="AA22" s="74">
        <v>154.65</v>
      </c>
      <c r="AB22" s="74">
        <v>153.6</v>
      </c>
      <c r="AC22" s="74">
        <v>157.30000000000001</v>
      </c>
      <c r="AD22" s="74">
        <v>158.69999999999999</v>
      </c>
      <c r="AE22" s="74">
        <v>158.4</v>
      </c>
      <c r="AF22" s="74">
        <v>158.19999999999999</v>
      </c>
      <c r="AG22" s="74">
        <v>155.30000000000001</v>
      </c>
      <c r="AH22" s="74">
        <v>155.5</v>
      </c>
      <c r="AI22" s="74">
        <v>153.6</v>
      </c>
      <c r="AJ22" s="74">
        <v>4596.01</v>
      </c>
    </row>
    <row r="23" spans="1:36" x14ac:dyDescent="0.3">
      <c r="A23" s="1"/>
      <c r="B23" s="72" t="s">
        <v>78</v>
      </c>
      <c r="C23" s="72" t="s">
        <v>943</v>
      </c>
      <c r="D23" s="72" t="s">
        <v>17</v>
      </c>
      <c r="E23" s="73" t="s">
        <v>443</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229.7</v>
      </c>
      <c r="U23" s="74">
        <v>233.5</v>
      </c>
      <c r="V23" s="74">
        <v>238.6</v>
      </c>
      <c r="W23" s="74">
        <v>172.1</v>
      </c>
      <c r="X23" s="74">
        <v>73.099999999999994</v>
      </c>
      <c r="Y23" s="74">
        <v>120</v>
      </c>
      <c r="Z23" s="74">
        <v>121.15</v>
      </c>
      <c r="AA23" s="74">
        <v>46.8</v>
      </c>
      <c r="AB23" s="74"/>
      <c r="AC23" s="74"/>
      <c r="AD23" s="74"/>
      <c r="AE23" s="74"/>
      <c r="AF23" s="74"/>
      <c r="AG23" s="74"/>
      <c r="AH23" s="74"/>
      <c r="AI23" s="74"/>
      <c r="AJ23" s="74">
        <v>4543.5</v>
      </c>
    </row>
    <row r="24" spans="1:36" x14ac:dyDescent="0.3">
      <c r="A24" s="1"/>
      <c r="B24" s="72" t="s">
        <v>78</v>
      </c>
      <c r="C24" s="72" t="s">
        <v>823</v>
      </c>
      <c r="D24" s="72" t="s">
        <v>17</v>
      </c>
      <c r="E24" s="73" t="s">
        <v>443</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1515.85</v>
      </c>
      <c r="U24" s="74">
        <v>1768.05</v>
      </c>
      <c r="V24" s="74">
        <v>1786.1</v>
      </c>
      <c r="W24" s="74">
        <v>1782.85</v>
      </c>
      <c r="X24" s="74">
        <v>1808.75</v>
      </c>
      <c r="Y24" s="74">
        <v>1817.45</v>
      </c>
      <c r="Z24" s="74">
        <v>1801.45</v>
      </c>
      <c r="AA24" s="74">
        <v>1525.8</v>
      </c>
      <c r="AB24" s="74">
        <v>1552.7</v>
      </c>
      <c r="AC24" s="74">
        <v>1510.45</v>
      </c>
      <c r="AD24" s="74">
        <v>1548.95</v>
      </c>
      <c r="AE24" s="74">
        <v>1508.8</v>
      </c>
      <c r="AF24" s="74">
        <v>1519</v>
      </c>
      <c r="AG24" s="74">
        <v>1508.35</v>
      </c>
      <c r="AH24" s="74">
        <v>1541.65</v>
      </c>
      <c r="AI24" s="74">
        <v>1546.4</v>
      </c>
      <c r="AJ24" s="74">
        <v>47318.474999999999</v>
      </c>
    </row>
    <row r="25" spans="1:36" x14ac:dyDescent="0.3">
      <c r="A25" s="1"/>
      <c r="B25" s="72" t="s">
        <v>78</v>
      </c>
      <c r="C25" s="72" t="s">
        <v>824</v>
      </c>
      <c r="D25" s="72" t="s">
        <v>17</v>
      </c>
      <c r="E25" s="73" t="s">
        <v>443</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137.25</v>
      </c>
      <c r="U25" s="74">
        <v>139.15</v>
      </c>
      <c r="V25" s="74">
        <v>162.80000000000001</v>
      </c>
      <c r="W25" s="74">
        <v>168.9</v>
      </c>
      <c r="X25" s="74">
        <v>157.05000000000001</v>
      </c>
      <c r="Y25" s="74">
        <v>165.5</v>
      </c>
      <c r="Z25" s="74">
        <v>170.8</v>
      </c>
      <c r="AA25" s="74">
        <v>131.69999999999999</v>
      </c>
      <c r="AB25" s="74">
        <v>135.4</v>
      </c>
      <c r="AC25" s="74">
        <v>132.44999999999999</v>
      </c>
      <c r="AD25" s="74">
        <v>138.15</v>
      </c>
      <c r="AE25" s="74">
        <v>136.80000000000001</v>
      </c>
      <c r="AF25" s="74">
        <v>135.80000000000001</v>
      </c>
      <c r="AG25" s="74">
        <v>134.15</v>
      </c>
      <c r="AH25" s="74">
        <v>129.30000000000001</v>
      </c>
      <c r="AI25" s="74">
        <v>128.69999999999999</v>
      </c>
      <c r="AJ25" s="74">
        <v>4242.37</v>
      </c>
    </row>
    <row r="26" spans="1:36" x14ac:dyDescent="0.3">
      <c r="A26" s="1"/>
      <c r="B26" s="72" t="s">
        <v>78</v>
      </c>
      <c r="C26" s="72" t="s">
        <v>944</v>
      </c>
      <c r="D26" s="72" t="s">
        <v>17</v>
      </c>
      <c r="E26" s="73" t="s">
        <v>444</v>
      </c>
      <c r="F26" s="74"/>
      <c r="G26" s="74">
        <v>4.25</v>
      </c>
      <c r="H26" s="74"/>
      <c r="I26" s="74"/>
      <c r="J26" s="74"/>
      <c r="K26" s="74"/>
      <c r="L26" s="74"/>
      <c r="M26" s="74"/>
      <c r="N26" s="74"/>
      <c r="O26" s="74"/>
      <c r="P26" s="74"/>
      <c r="Q26" s="74"/>
      <c r="R26" s="74"/>
      <c r="S26" s="74"/>
      <c r="T26" s="74"/>
      <c r="U26" s="74"/>
      <c r="V26" s="74"/>
      <c r="W26" s="74"/>
      <c r="X26" s="74"/>
      <c r="Y26" s="74"/>
      <c r="Z26" s="74"/>
      <c r="AA26" s="74"/>
      <c r="AB26" s="74"/>
      <c r="AC26" s="74"/>
      <c r="AD26" s="74"/>
      <c r="AE26" s="74">
        <v>12.8</v>
      </c>
      <c r="AF26" s="74"/>
      <c r="AG26" s="74"/>
      <c r="AH26" s="74"/>
      <c r="AI26" s="74"/>
      <c r="AJ26" s="74">
        <v>17.05</v>
      </c>
    </row>
    <row r="27" spans="1:36" x14ac:dyDescent="0.3">
      <c r="A27" s="1"/>
      <c r="B27" s="72" t="s">
        <v>78</v>
      </c>
      <c r="C27" s="72" t="s">
        <v>944</v>
      </c>
      <c r="D27" s="72" t="s">
        <v>945</v>
      </c>
      <c r="E27" s="73" t="s">
        <v>444</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v>4.25</v>
      </c>
      <c r="AE27" s="74"/>
      <c r="AF27" s="74"/>
      <c r="AG27" s="74"/>
      <c r="AH27" s="74"/>
      <c r="AI27" s="74"/>
      <c r="AJ27" s="74">
        <v>4.25</v>
      </c>
    </row>
    <row r="28" spans="1:36" x14ac:dyDescent="0.3">
      <c r="A28" s="1"/>
      <c r="B28" s="72" t="s">
        <v>78</v>
      </c>
      <c r="C28" s="72" t="s">
        <v>946</v>
      </c>
      <c r="D28" s="72" t="s">
        <v>17</v>
      </c>
      <c r="E28" s="73" t="s">
        <v>444</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v>0</v>
      </c>
    </row>
    <row r="29" spans="1:36" x14ac:dyDescent="0.3">
      <c r="A29" s="1"/>
      <c r="B29" s="72" t="s">
        <v>237</v>
      </c>
      <c r="C29" s="72" t="s">
        <v>825</v>
      </c>
      <c r="D29" s="72" t="s">
        <v>941</v>
      </c>
      <c r="E29" s="73" t="s">
        <v>443</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325.10000000000002</v>
      </c>
      <c r="U29" s="74">
        <v>275.75</v>
      </c>
      <c r="V29" s="74">
        <v>261.35000000000002</v>
      </c>
      <c r="W29" s="74">
        <v>249.35</v>
      </c>
      <c r="X29" s="74">
        <v>248.6</v>
      </c>
      <c r="Y29" s="74">
        <v>402.3</v>
      </c>
      <c r="Z29" s="74">
        <v>360.7</v>
      </c>
      <c r="AA29" s="74">
        <v>453.4</v>
      </c>
      <c r="AB29" s="74">
        <v>433.3</v>
      </c>
      <c r="AC29" s="74">
        <v>414.3</v>
      </c>
      <c r="AD29" s="74">
        <v>383.65</v>
      </c>
      <c r="AE29" s="74">
        <v>336.8</v>
      </c>
      <c r="AF29" s="74">
        <v>356.7</v>
      </c>
      <c r="AG29" s="74">
        <v>420.95</v>
      </c>
      <c r="AH29" s="74">
        <v>431.55</v>
      </c>
      <c r="AI29" s="74">
        <v>370.8</v>
      </c>
      <c r="AJ29" s="74">
        <v>11839.4</v>
      </c>
    </row>
    <row r="30" spans="1:36" x14ac:dyDescent="0.3">
      <c r="A30" s="1"/>
      <c r="B30" s="72" t="s">
        <v>237</v>
      </c>
      <c r="C30" s="72" t="s">
        <v>826</v>
      </c>
      <c r="D30" s="72" t="s">
        <v>17</v>
      </c>
      <c r="E30" s="73" t="s">
        <v>443</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478.8</v>
      </c>
      <c r="U30" s="74">
        <v>475.5</v>
      </c>
      <c r="V30" s="74">
        <v>464.45</v>
      </c>
      <c r="W30" s="74">
        <v>437.05</v>
      </c>
      <c r="X30" s="74">
        <v>467.85</v>
      </c>
      <c r="Y30" s="74">
        <v>474.8</v>
      </c>
      <c r="Z30" s="74">
        <v>476.9</v>
      </c>
      <c r="AA30" s="74">
        <v>475.75</v>
      </c>
      <c r="AB30" s="74">
        <v>475.6</v>
      </c>
      <c r="AC30" s="74">
        <v>474.45</v>
      </c>
      <c r="AD30" s="74">
        <v>475.25</v>
      </c>
      <c r="AE30" s="74">
        <v>441.15</v>
      </c>
      <c r="AF30" s="74">
        <v>478.9</v>
      </c>
      <c r="AG30" s="74">
        <v>480.9</v>
      </c>
      <c r="AH30" s="74">
        <v>481.5</v>
      </c>
      <c r="AI30" s="74">
        <v>478.15</v>
      </c>
      <c r="AJ30" s="74">
        <v>14047.9</v>
      </c>
    </row>
    <row r="31" spans="1:36" x14ac:dyDescent="0.3">
      <c r="A31" s="1"/>
      <c r="B31" s="72" t="s">
        <v>237</v>
      </c>
      <c r="C31" s="72" t="s">
        <v>827</v>
      </c>
      <c r="D31" s="72" t="s">
        <v>17</v>
      </c>
      <c r="E31" s="73" t="s">
        <v>443</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489.05</v>
      </c>
      <c r="U31" s="74">
        <v>489.3</v>
      </c>
      <c r="V31" s="74">
        <v>489.4</v>
      </c>
      <c r="W31" s="74">
        <v>488.65</v>
      </c>
      <c r="X31" s="74">
        <v>488.4</v>
      </c>
      <c r="Y31" s="74">
        <v>485.75</v>
      </c>
      <c r="Z31" s="74">
        <v>485.45</v>
      </c>
      <c r="AA31" s="74">
        <v>486.15</v>
      </c>
      <c r="AB31" s="74">
        <v>487.75</v>
      </c>
      <c r="AC31" s="74">
        <v>488.1</v>
      </c>
      <c r="AD31" s="74">
        <v>487.8</v>
      </c>
      <c r="AE31" s="74">
        <v>452.3</v>
      </c>
      <c r="AF31" s="74">
        <v>488.6</v>
      </c>
      <c r="AG31" s="74">
        <v>488.3</v>
      </c>
      <c r="AH31" s="74">
        <v>488.6</v>
      </c>
      <c r="AI31" s="74">
        <v>488.25</v>
      </c>
      <c r="AJ31" s="74">
        <v>14592.95</v>
      </c>
    </row>
    <row r="32" spans="1:36" x14ac:dyDescent="0.3">
      <c r="A32" s="1"/>
      <c r="B32" s="72" t="s">
        <v>237</v>
      </c>
      <c r="C32" s="72" t="s">
        <v>828</v>
      </c>
      <c r="D32" s="72" t="s">
        <v>941</v>
      </c>
      <c r="E32" s="73" t="s">
        <v>443</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289.7</v>
      </c>
      <c r="U32" s="74">
        <v>289.89999999999998</v>
      </c>
      <c r="V32" s="74">
        <v>250.4</v>
      </c>
      <c r="W32" s="74">
        <v>222.45</v>
      </c>
      <c r="X32" s="74">
        <v>143.4</v>
      </c>
      <c r="Y32" s="74">
        <v>216</v>
      </c>
      <c r="Z32" s="74">
        <v>206.35</v>
      </c>
      <c r="AA32" s="74">
        <v>191.6</v>
      </c>
      <c r="AB32" s="74">
        <v>197</v>
      </c>
      <c r="AC32" s="74">
        <v>223.8</v>
      </c>
      <c r="AD32" s="74">
        <v>212.7</v>
      </c>
      <c r="AE32" s="74">
        <v>208.5</v>
      </c>
      <c r="AF32" s="74">
        <v>217.45</v>
      </c>
      <c r="AG32" s="74">
        <v>221.5</v>
      </c>
      <c r="AH32" s="74">
        <v>235.1</v>
      </c>
      <c r="AI32" s="74">
        <v>303.55</v>
      </c>
      <c r="AJ32" s="74">
        <v>7435.75</v>
      </c>
    </row>
    <row r="33" spans="1:36" x14ac:dyDescent="0.3">
      <c r="A33" s="1"/>
      <c r="B33" s="72" t="s">
        <v>451</v>
      </c>
      <c r="C33" s="72" t="s">
        <v>829</v>
      </c>
      <c r="D33" s="72" t="s">
        <v>17</v>
      </c>
      <c r="E33" s="73" t="s">
        <v>443</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3981.75</v>
      </c>
      <c r="U33" s="74">
        <v>3999.55</v>
      </c>
      <c r="V33" s="74">
        <v>4000</v>
      </c>
      <c r="W33" s="74">
        <v>3980.55</v>
      </c>
      <c r="X33" s="74">
        <v>4005.15</v>
      </c>
      <c r="Y33" s="74">
        <v>3997</v>
      </c>
      <c r="Z33" s="74">
        <v>3984.45</v>
      </c>
      <c r="AA33" s="74">
        <v>3999.35</v>
      </c>
      <c r="AB33" s="74">
        <v>3957.35</v>
      </c>
      <c r="AC33" s="74">
        <v>3952.3</v>
      </c>
      <c r="AD33" s="74">
        <v>3979.55</v>
      </c>
      <c r="AE33" s="74">
        <v>3984.25</v>
      </c>
      <c r="AF33" s="74">
        <v>3979.75</v>
      </c>
      <c r="AG33" s="74">
        <v>3915</v>
      </c>
      <c r="AH33" s="74">
        <v>3994.2</v>
      </c>
      <c r="AI33" s="74">
        <v>3981.55</v>
      </c>
      <c r="AJ33" s="74">
        <v>118315.745</v>
      </c>
    </row>
    <row r="34" spans="1:36" x14ac:dyDescent="0.3">
      <c r="A34" s="1"/>
      <c r="B34" s="72" t="s">
        <v>241</v>
      </c>
      <c r="C34" s="72" t="s">
        <v>830</v>
      </c>
      <c r="D34" s="72" t="s">
        <v>17</v>
      </c>
      <c r="E34" s="73" t="s">
        <v>443</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187.3</v>
      </c>
      <c r="U34" s="74">
        <v>172.25</v>
      </c>
      <c r="V34" s="74">
        <v>183.85</v>
      </c>
      <c r="W34" s="74">
        <v>181.6</v>
      </c>
      <c r="X34" s="74">
        <v>182.65</v>
      </c>
      <c r="Y34" s="74">
        <v>184.05</v>
      </c>
      <c r="Z34" s="74">
        <v>183.15</v>
      </c>
      <c r="AA34" s="74">
        <v>186.45</v>
      </c>
      <c r="AB34" s="74">
        <v>180.45</v>
      </c>
      <c r="AC34" s="74">
        <v>177.8</v>
      </c>
      <c r="AD34" s="74">
        <v>181.154</v>
      </c>
      <c r="AE34" s="74">
        <v>183.7</v>
      </c>
      <c r="AF34" s="74">
        <v>183.55</v>
      </c>
      <c r="AG34" s="74">
        <v>183.65</v>
      </c>
      <c r="AH34" s="74">
        <v>183.4</v>
      </c>
      <c r="AI34" s="74">
        <v>186.45</v>
      </c>
      <c r="AJ34" s="74">
        <v>5384.1540000000005</v>
      </c>
    </row>
    <row r="35" spans="1:36" x14ac:dyDescent="0.3">
      <c r="A35" s="1"/>
      <c r="B35" s="72" t="s">
        <v>241</v>
      </c>
      <c r="C35" s="72" t="s">
        <v>831</v>
      </c>
      <c r="D35" s="72" t="s">
        <v>17</v>
      </c>
      <c r="E35" s="73" t="s">
        <v>443</v>
      </c>
      <c r="F35" s="74"/>
      <c r="G35" s="74"/>
      <c r="H35" s="74"/>
      <c r="I35" s="74"/>
      <c r="J35" s="74"/>
      <c r="K35" s="74"/>
      <c r="L35" s="74"/>
      <c r="M35" s="74"/>
      <c r="N35" s="74"/>
      <c r="O35" s="74"/>
      <c r="P35" s="74"/>
      <c r="Q35" s="74"/>
      <c r="R35" s="74"/>
      <c r="S35" s="74"/>
      <c r="T35" s="74"/>
      <c r="U35" s="74"/>
      <c r="V35" s="74"/>
      <c r="W35" s="74"/>
      <c r="X35" s="74"/>
      <c r="Y35" s="74"/>
      <c r="Z35" s="74"/>
      <c r="AA35" s="74"/>
      <c r="AB35" s="74"/>
      <c r="AC35" s="74">
        <v>61.75</v>
      </c>
      <c r="AD35" s="74">
        <v>62.740499999999997</v>
      </c>
      <c r="AE35" s="74">
        <v>62.6</v>
      </c>
      <c r="AF35" s="74">
        <v>62.7</v>
      </c>
      <c r="AG35" s="74">
        <v>62.25</v>
      </c>
      <c r="AH35" s="74">
        <v>62.6</v>
      </c>
      <c r="AI35" s="74">
        <v>62.65</v>
      </c>
      <c r="AJ35" s="74">
        <v>437.29050000000001</v>
      </c>
    </row>
    <row r="36" spans="1:36" x14ac:dyDescent="0.3">
      <c r="A36" s="1"/>
      <c r="B36" s="72" t="s">
        <v>241</v>
      </c>
      <c r="C36" s="72" t="s">
        <v>947</v>
      </c>
      <c r="D36" s="72" t="s">
        <v>948</v>
      </c>
      <c r="E36" s="73" t="s">
        <v>444</v>
      </c>
      <c r="F36" s="74"/>
      <c r="G36" s="74">
        <v>48.3</v>
      </c>
      <c r="H36" s="74">
        <v>166.35</v>
      </c>
      <c r="I36" s="74">
        <v>140.44999999999999</v>
      </c>
      <c r="J36" s="74">
        <v>64.7</v>
      </c>
      <c r="K36" s="74">
        <v>212.35</v>
      </c>
      <c r="L36" s="74">
        <v>95</v>
      </c>
      <c r="M36" s="74">
        <v>108.5</v>
      </c>
      <c r="N36" s="74">
        <v>162.35</v>
      </c>
      <c r="O36" s="74">
        <v>129.65</v>
      </c>
      <c r="P36" s="74">
        <v>74.3</v>
      </c>
      <c r="Q36" s="74">
        <v>24.3</v>
      </c>
      <c r="R36" s="74">
        <v>122.15</v>
      </c>
      <c r="S36" s="74">
        <v>125.5</v>
      </c>
      <c r="T36" s="74">
        <v>123.85</v>
      </c>
      <c r="U36" s="74">
        <v>147.9</v>
      </c>
      <c r="V36" s="74">
        <v>221.9</v>
      </c>
      <c r="W36" s="74">
        <v>265.14999999999998</v>
      </c>
      <c r="X36" s="74">
        <v>89.45</v>
      </c>
      <c r="Y36" s="74">
        <v>142.55000000000001</v>
      </c>
      <c r="Z36" s="74">
        <v>240.85</v>
      </c>
      <c r="AA36" s="74">
        <v>145.5</v>
      </c>
      <c r="AB36" s="74">
        <v>160.30000000000001</v>
      </c>
      <c r="AC36" s="74">
        <v>63.2</v>
      </c>
      <c r="AD36" s="74">
        <v>97.055999999999997</v>
      </c>
      <c r="AE36" s="74"/>
      <c r="AF36" s="74">
        <v>44.4</v>
      </c>
      <c r="AG36" s="74">
        <v>136</v>
      </c>
      <c r="AH36" s="74">
        <v>100.05</v>
      </c>
      <c r="AI36" s="74">
        <v>73.2</v>
      </c>
      <c r="AJ36" s="74">
        <v>3525.2559999999999</v>
      </c>
    </row>
    <row r="37" spans="1:36" x14ac:dyDescent="0.3">
      <c r="A37" s="1"/>
      <c r="B37" s="72" t="s">
        <v>480</v>
      </c>
      <c r="C37" s="72" t="s">
        <v>832</v>
      </c>
      <c r="D37" s="72" t="s">
        <v>17</v>
      </c>
      <c r="E37" s="73" t="s">
        <v>443</v>
      </c>
      <c r="F37" s="74">
        <v>76.349999999999994</v>
      </c>
      <c r="G37" s="74">
        <v>78.349999999999994</v>
      </c>
      <c r="H37" s="74">
        <v>67.150000000000006</v>
      </c>
      <c r="I37" s="74">
        <v>71.599999999999994</v>
      </c>
      <c r="J37" s="74">
        <v>75.8</v>
      </c>
      <c r="K37" s="74">
        <v>79.400000000000006</v>
      </c>
      <c r="L37" s="74">
        <v>74.05</v>
      </c>
      <c r="M37" s="74">
        <v>82.95</v>
      </c>
      <c r="N37" s="74">
        <v>81.650000000000006</v>
      </c>
      <c r="O37" s="74">
        <v>83.5</v>
      </c>
      <c r="P37" s="74">
        <v>84</v>
      </c>
      <c r="Q37" s="74">
        <v>83.9</v>
      </c>
      <c r="R37" s="74">
        <v>85.8</v>
      </c>
      <c r="S37" s="74">
        <v>81.900000000000006</v>
      </c>
      <c r="T37" s="74">
        <v>85.9</v>
      </c>
      <c r="U37" s="74">
        <v>86.4</v>
      </c>
      <c r="V37" s="74">
        <v>82.45</v>
      </c>
      <c r="W37" s="74">
        <v>86.7</v>
      </c>
      <c r="X37" s="74">
        <v>86.55</v>
      </c>
      <c r="Y37" s="74">
        <v>84.35</v>
      </c>
      <c r="Z37" s="74">
        <v>85.15</v>
      </c>
      <c r="AA37" s="74">
        <v>85.15</v>
      </c>
      <c r="AB37" s="74">
        <v>84.45</v>
      </c>
      <c r="AC37" s="74">
        <v>84.55</v>
      </c>
      <c r="AD37" s="74">
        <v>84.75</v>
      </c>
      <c r="AE37" s="74">
        <v>85.15</v>
      </c>
      <c r="AF37" s="74">
        <v>86.2</v>
      </c>
      <c r="AG37" s="74">
        <v>85.1</v>
      </c>
      <c r="AH37" s="74">
        <v>77.95</v>
      </c>
      <c r="AI37" s="74">
        <v>86.3</v>
      </c>
      <c r="AJ37" s="74">
        <v>2463.5</v>
      </c>
    </row>
    <row r="38" spans="1:36" x14ac:dyDescent="0.3">
      <c r="A38" s="1"/>
      <c r="B38" s="72" t="s">
        <v>449</v>
      </c>
      <c r="C38" s="72" t="s">
        <v>833</v>
      </c>
      <c r="D38" s="72" t="s">
        <v>17</v>
      </c>
      <c r="E38" s="73" t="s">
        <v>443</v>
      </c>
      <c r="F38" s="74">
        <v>15545.15</v>
      </c>
      <c r="G38" s="74">
        <v>15118.55</v>
      </c>
      <c r="H38" s="74">
        <v>15559.05</v>
      </c>
      <c r="I38" s="74">
        <v>14563.895</v>
      </c>
      <c r="J38" s="74">
        <v>15542.75</v>
      </c>
      <c r="K38" s="74">
        <v>15304.6</v>
      </c>
      <c r="L38" s="74">
        <v>15533.6</v>
      </c>
      <c r="M38" s="74">
        <v>15528.8</v>
      </c>
      <c r="N38" s="74">
        <v>14996.7</v>
      </c>
      <c r="O38" s="74">
        <v>15556.6</v>
      </c>
      <c r="P38" s="74">
        <v>15559.7</v>
      </c>
      <c r="Q38" s="74">
        <v>15542</v>
      </c>
      <c r="R38" s="74">
        <v>15555.85</v>
      </c>
      <c r="S38" s="74">
        <v>15532.55</v>
      </c>
      <c r="T38" s="74">
        <v>15518.25</v>
      </c>
      <c r="U38" s="74">
        <v>15549.2</v>
      </c>
      <c r="V38" s="74">
        <v>15546.15</v>
      </c>
      <c r="W38" s="74">
        <v>15533.25</v>
      </c>
      <c r="X38" s="74">
        <v>15023</v>
      </c>
      <c r="Y38" s="74">
        <v>15525.8</v>
      </c>
      <c r="Z38" s="74">
        <v>15205.1</v>
      </c>
      <c r="AA38" s="74">
        <v>15550.165000000001</v>
      </c>
      <c r="AB38" s="74">
        <v>15518.65</v>
      </c>
      <c r="AC38" s="74">
        <v>14942.8</v>
      </c>
      <c r="AD38" s="74">
        <v>15521</v>
      </c>
      <c r="AE38" s="74">
        <v>14322.465</v>
      </c>
      <c r="AF38" s="74">
        <v>15500.3</v>
      </c>
      <c r="AG38" s="74">
        <v>15020.5</v>
      </c>
      <c r="AH38" s="74">
        <v>15516.2</v>
      </c>
      <c r="AI38" s="74">
        <v>15541.45</v>
      </c>
      <c r="AJ38" s="74">
        <v>460774.07500000001</v>
      </c>
    </row>
    <row r="39" spans="1:36" x14ac:dyDescent="0.3">
      <c r="A39" s="1"/>
      <c r="B39" s="72" t="s">
        <v>449</v>
      </c>
      <c r="C39" s="72" t="s">
        <v>834</v>
      </c>
      <c r="D39" s="72" t="s">
        <v>17</v>
      </c>
      <c r="E39" s="73" t="s">
        <v>443</v>
      </c>
      <c r="F39" s="74">
        <v>5257.75</v>
      </c>
      <c r="G39" s="74">
        <v>5067.3</v>
      </c>
      <c r="H39" s="74">
        <v>5237.45</v>
      </c>
      <c r="I39" s="74">
        <v>4858.585</v>
      </c>
      <c r="J39" s="74">
        <v>5248.6</v>
      </c>
      <c r="K39" s="74">
        <v>5140.55</v>
      </c>
      <c r="L39" s="74">
        <v>5236.45</v>
      </c>
      <c r="M39" s="74">
        <v>5237.55</v>
      </c>
      <c r="N39" s="74">
        <v>5048.1499999999996</v>
      </c>
      <c r="O39" s="74">
        <v>5256.95</v>
      </c>
      <c r="P39" s="74">
        <v>3516.65</v>
      </c>
      <c r="Q39" s="74">
        <v>3595.4</v>
      </c>
      <c r="R39" s="74">
        <v>5258.55</v>
      </c>
      <c r="S39" s="74">
        <v>5249.2</v>
      </c>
      <c r="T39" s="74">
        <v>5260.2</v>
      </c>
      <c r="U39" s="74">
        <v>5268.25</v>
      </c>
      <c r="V39" s="74">
        <v>5268.85</v>
      </c>
      <c r="W39" s="74">
        <v>5273.25</v>
      </c>
      <c r="X39" s="74">
        <v>5069.5</v>
      </c>
      <c r="Y39" s="74">
        <v>5268.8</v>
      </c>
      <c r="Z39" s="74">
        <v>5134.3500000000004</v>
      </c>
      <c r="AA39" s="74">
        <v>5270.26</v>
      </c>
      <c r="AB39" s="74">
        <v>5254.85</v>
      </c>
      <c r="AC39" s="74">
        <v>5008.2</v>
      </c>
      <c r="AD39" s="74">
        <v>5222.6000000000004</v>
      </c>
      <c r="AE39" s="74">
        <v>4892.9123200000004</v>
      </c>
      <c r="AF39" s="74">
        <v>5256.7</v>
      </c>
      <c r="AG39" s="74">
        <v>5054.5</v>
      </c>
      <c r="AH39" s="74">
        <v>5256.55</v>
      </c>
      <c r="AI39" s="74">
        <v>5264.15</v>
      </c>
      <c r="AJ39" s="74">
        <v>152233.05731999999</v>
      </c>
    </row>
    <row r="40" spans="1:36" x14ac:dyDescent="0.3">
      <c r="A40" s="1"/>
      <c r="B40" s="72" t="s">
        <v>449</v>
      </c>
      <c r="C40" s="72" t="s">
        <v>949</v>
      </c>
      <c r="D40" s="72" t="s">
        <v>950</v>
      </c>
      <c r="E40" s="73" t="s">
        <v>444</v>
      </c>
      <c r="F40" s="74"/>
      <c r="G40" s="74"/>
      <c r="H40" s="74">
        <v>31.13</v>
      </c>
      <c r="I40" s="74">
        <v>14.71</v>
      </c>
      <c r="J40" s="74"/>
      <c r="K40" s="74"/>
      <c r="L40" s="74"/>
      <c r="M40" s="74"/>
      <c r="N40" s="74"/>
      <c r="O40" s="74"/>
      <c r="P40" s="74"/>
      <c r="Q40" s="74"/>
      <c r="R40" s="74"/>
      <c r="S40" s="74"/>
      <c r="T40" s="74"/>
      <c r="U40" s="74">
        <v>95.025000000000006</v>
      </c>
      <c r="V40" s="74">
        <v>138.04499999999999</v>
      </c>
      <c r="W40" s="74">
        <v>15.9</v>
      </c>
      <c r="X40" s="74"/>
      <c r="Y40" s="74"/>
      <c r="Z40" s="74"/>
      <c r="AA40" s="74"/>
      <c r="AB40" s="74"/>
      <c r="AC40" s="74"/>
      <c r="AD40" s="74"/>
      <c r="AE40" s="74"/>
      <c r="AF40" s="74"/>
      <c r="AG40" s="74"/>
      <c r="AH40" s="74"/>
      <c r="AI40" s="74"/>
      <c r="AJ40" s="74">
        <v>294.81</v>
      </c>
    </row>
    <row r="41" spans="1:36" x14ac:dyDescent="0.3">
      <c r="A41" s="1"/>
      <c r="B41" s="72" t="s">
        <v>449</v>
      </c>
      <c r="C41" s="72" t="s">
        <v>949</v>
      </c>
      <c r="D41" s="72" t="s">
        <v>951</v>
      </c>
      <c r="E41" s="73" t="s">
        <v>444</v>
      </c>
      <c r="F41" s="74"/>
      <c r="G41" s="74"/>
      <c r="H41" s="74">
        <v>29.09</v>
      </c>
      <c r="I41" s="74">
        <v>14.83</v>
      </c>
      <c r="J41" s="74"/>
      <c r="K41" s="74"/>
      <c r="L41" s="74"/>
      <c r="M41" s="74"/>
      <c r="N41" s="74"/>
      <c r="O41" s="74"/>
      <c r="P41" s="74"/>
      <c r="Q41" s="74"/>
      <c r="R41" s="74"/>
      <c r="S41" s="74"/>
      <c r="T41" s="74"/>
      <c r="U41" s="74">
        <v>96.38</v>
      </c>
      <c r="V41" s="74">
        <v>137.56</v>
      </c>
      <c r="W41" s="74">
        <v>15.93</v>
      </c>
      <c r="X41" s="74"/>
      <c r="Y41" s="74"/>
      <c r="Z41" s="74"/>
      <c r="AA41" s="74"/>
      <c r="AB41" s="74"/>
      <c r="AC41" s="74"/>
      <c r="AD41" s="74"/>
      <c r="AE41" s="74"/>
      <c r="AF41" s="74"/>
      <c r="AG41" s="74"/>
      <c r="AH41" s="74"/>
      <c r="AI41" s="74"/>
      <c r="AJ41" s="74">
        <v>293.79000000000002</v>
      </c>
    </row>
    <row r="42" spans="1:36" ht="27.6" x14ac:dyDescent="0.3">
      <c r="A42" s="1"/>
      <c r="B42" s="72" t="s">
        <v>468</v>
      </c>
      <c r="C42" s="72" t="s">
        <v>835</v>
      </c>
      <c r="D42" s="72" t="s">
        <v>17</v>
      </c>
      <c r="E42" s="73" t="s">
        <v>443</v>
      </c>
      <c r="F42" s="74">
        <v>114.5</v>
      </c>
      <c r="G42" s="74">
        <v>103.6</v>
      </c>
      <c r="H42" s="74">
        <v>121.4</v>
      </c>
      <c r="I42" s="74">
        <v>119.45</v>
      </c>
      <c r="J42" s="74">
        <v>115.45</v>
      </c>
      <c r="K42" s="74">
        <v>97.35</v>
      </c>
      <c r="L42" s="74">
        <v>122.9</v>
      </c>
      <c r="M42" s="74">
        <v>123.75</v>
      </c>
      <c r="N42" s="74">
        <v>123.75</v>
      </c>
      <c r="O42" s="74">
        <v>123</v>
      </c>
      <c r="P42" s="74">
        <v>123.65</v>
      </c>
      <c r="Q42" s="74">
        <v>123.35</v>
      </c>
      <c r="R42" s="74">
        <v>123.35</v>
      </c>
      <c r="S42" s="74">
        <v>121.85</v>
      </c>
      <c r="T42" s="74">
        <v>114.7</v>
      </c>
      <c r="U42" s="74">
        <v>108.15</v>
      </c>
      <c r="V42" s="74">
        <v>102.45</v>
      </c>
      <c r="W42" s="74">
        <v>101.2</v>
      </c>
      <c r="X42" s="74">
        <v>117</v>
      </c>
      <c r="Y42" s="74">
        <v>122.25</v>
      </c>
      <c r="Z42" s="74">
        <v>124.05</v>
      </c>
      <c r="AA42" s="74">
        <v>123.95</v>
      </c>
      <c r="AB42" s="74">
        <v>121.6</v>
      </c>
      <c r="AC42" s="74">
        <v>119.6</v>
      </c>
      <c r="AD42" s="74">
        <v>124.1</v>
      </c>
      <c r="AE42" s="74">
        <v>123.85</v>
      </c>
      <c r="AF42" s="74">
        <v>123.95</v>
      </c>
      <c r="AG42" s="74">
        <v>123.5</v>
      </c>
      <c r="AH42" s="74">
        <v>121.45</v>
      </c>
      <c r="AI42" s="74">
        <v>121.2</v>
      </c>
      <c r="AJ42" s="74">
        <v>3550.35</v>
      </c>
    </row>
    <row r="43" spans="1:36" ht="27.6" x14ac:dyDescent="0.3">
      <c r="A43" s="1"/>
      <c r="B43" s="72" t="s">
        <v>483</v>
      </c>
      <c r="C43" s="72" t="s">
        <v>836</v>
      </c>
      <c r="D43" s="72" t="s">
        <v>17</v>
      </c>
      <c r="E43" s="73" t="s">
        <v>443</v>
      </c>
      <c r="F43" s="74">
        <v>479.95</v>
      </c>
      <c r="G43" s="74">
        <v>479.15</v>
      </c>
      <c r="H43" s="74">
        <v>479.65</v>
      </c>
      <c r="I43" s="74">
        <v>474</v>
      </c>
      <c r="J43" s="74">
        <v>479.15</v>
      </c>
      <c r="K43" s="74">
        <v>479.3</v>
      </c>
      <c r="L43" s="74">
        <v>479.45</v>
      </c>
      <c r="M43" s="74">
        <v>479.25</v>
      </c>
      <c r="N43" s="74">
        <v>479</v>
      </c>
      <c r="O43" s="74">
        <v>478.95</v>
      </c>
      <c r="P43" s="74">
        <v>479.25</v>
      </c>
      <c r="Q43" s="74">
        <v>479</v>
      </c>
      <c r="R43" s="74">
        <v>479.45</v>
      </c>
      <c r="S43" s="74">
        <v>478.9</v>
      </c>
      <c r="T43" s="74">
        <v>477.7</v>
      </c>
      <c r="U43" s="74">
        <v>478.65</v>
      </c>
      <c r="V43" s="74">
        <v>479.1</v>
      </c>
      <c r="W43" s="74">
        <v>479.7</v>
      </c>
      <c r="X43" s="74">
        <v>479.25</v>
      </c>
      <c r="Y43" s="74">
        <v>478.6</v>
      </c>
      <c r="Z43" s="74">
        <v>478.85</v>
      </c>
      <c r="AA43" s="74">
        <v>479</v>
      </c>
      <c r="AB43" s="74">
        <v>478.6</v>
      </c>
      <c r="AC43" s="74">
        <v>478.55</v>
      </c>
      <c r="AD43" s="74">
        <v>478.4</v>
      </c>
      <c r="AE43" s="74">
        <v>477.6</v>
      </c>
      <c r="AF43" s="74">
        <v>478.5</v>
      </c>
      <c r="AG43" s="74">
        <v>478.5</v>
      </c>
      <c r="AH43" s="74">
        <v>478.2</v>
      </c>
      <c r="AI43" s="74">
        <v>479.4</v>
      </c>
      <c r="AJ43" s="74">
        <v>14363.05</v>
      </c>
    </row>
    <row r="44" spans="1:36" ht="27.6" x14ac:dyDescent="0.3">
      <c r="A44" s="1"/>
      <c r="B44" s="72" t="s">
        <v>469</v>
      </c>
      <c r="C44" s="72" t="s">
        <v>837</v>
      </c>
      <c r="D44" s="72" t="s">
        <v>941</v>
      </c>
      <c r="E44" s="73" t="s">
        <v>443</v>
      </c>
      <c r="F44" s="74">
        <v>485</v>
      </c>
      <c r="G44" s="74">
        <v>423.7</v>
      </c>
      <c r="H44" s="74">
        <v>485.75</v>
      </c>
      <c r="I44" s="74">
        <v>484.65</v>
      </c>
      <c r="J44" s="74">
        <v>485.9</v>
      </c>
      <c r="K44" s="74">
        <v>465</v>
      </c>
      <c r="L44" s="74">
        <v>483.85</v>
      </c>
      <c r="M44" s="74">
        <v>484.4</v>
      </c>
      <c r="N44" s="74">
        <v>484.8</v>
      </c>
      <c r="O44" s="74">
        <v>486</v>
      </c>
      <c r="P44" s="74">
        <v>385.15</v>
      </c>
      <c r="Q44" s="74">
        <v>485.4</v>
      </c>
      <c r="R44" s="74">
        <v>486.5</v>
      </c>
      <c r="S44" s="74">
        <v>484.96499999999997</v>
      </c>
      <c r="T44" s="74">
        <v>464.4</v>
      </c>
      <c r="U44" s="74">
        <v>485.9</v>
      </c>
      <c r="V44" s="74">
        <v>486</v>
      </c>
      <c r="W44" s="74">
        <v>484.85</v>
      </c>
      <c r="X44" s="74">
        <v>486.5</v>
      </c>
      <c r="Y44" s="74">
        <v>484.95</v>
      </c>
      <c r="Z44" s="74">
        <v>484.55</v>
      </c>
      <c r="AA44" s="74">
        <v>485.15</v>
      </c>
      <c r="AB44" s="74">
        <v>483.65</v>
      </c>
      <c r="AC44" s="74">
        <v>483.8</v>
      </c>
      <c r="AD44" s="74">
        <v>484.25</v>
      </c>
      <c r="AE44" s="74">
        <v>484.65</v>
      </c>
      <c r="AF44" s="74">
        <v>485.15</v>
      </c>
      <c r="AG44" s="74">
        <v>484.4</v>
      </c>
      <c r="AH44" s="74">
        <v>484.4</v>
      </c>
      <c r="AI44" s="74">
        <v>485.3</v>
      </c>
      <c r="AJ44" s="74">
        <v>14348.965</v>
      </c>
    </row>
    <row r="45" spans="1:36" x14ac:dyDescent="0.3">
      <c r="A45" s="1"/>
      <c r="B45" s="72" t="s">
        <v>453</v>
      </c>
      <c r="C45" s="72" t="s">
        <v>838</v>
      </c>
      <c r="D45" s="72" t="s">
        <v>17</v>
      </c>
      <c r="E45" s="73" t="s">
        <v>443</v>
      </c>
      <c r="F45" s="74">
        <v>3199.75</v>
      </c>
      <c r="G45" s="74">
        <v>7586.7</v>
      </c>
      <c r="H45" s="74">
        <v>10939.2</v>
      </c>
      <c r="I45" s="74">
        <v>8710.6</v>
      </c>
      <c r="J45" s="74">
        <v>10473.200000000001</v>
      </c>
      <c r="K45" s="74">
        <v>10518.25</v>
      </c>
      <c r="L45" s="74">
        <v>10829.2</v>
      </c>
      <c r="M45" s="74">
        <v>10647.45</v>
      </c>
      <c r="N45" s="74">
        <v>10225.1</v>
      </c>
      <c r="O45" s="74">
        <v>10768.1</v>
      </c>
      <c r="P45" s="74">
        <v>10912.65</v>
      </c>
      <c r="Q45" s="74">
        <v>10121</v>
      </c>
      <c r="R45" s="74">
        <v>10631.6</v>
      </c>
      <c r="S45" s="74">
        <v>10732</v>
      </c>
      <c r="T45" s="74">
        <v>10715.3</v>
      </c>
      <c r="U45" s="74">
        <v>11168.8</v>
      </c>
      <c r="V45" s="74">
        <v>11387.7</v>
      </c>
      <c r="W45" s="74">
        <v>7963.15</v>
      </c>
      <c r="X45" s="74">
        <v>3828</v>
      </c>
      <c r="Y45" s="74">
        <v>9914.7000000000007</v>
      </c>
      <c r="Z45" s="74">
        <v>10536.25</v>
      </c>
      <c r="AA45" s="74">
        <v>10815.95</v>
      </c>
      <c r="AB45" s="74">
        <v>10882.25</v>
      </c>
      <c r="AC45" s="74">
        <v>11012.55</v>
      </c>
      <c r="AD45" s="74">
        <v>10957.85</v>
      </c>
      <c r="AE45" s="74">
        <v>10967.4</v>
      </c>
      <c r="AF45" s="74">
        <v>10889.7</v>
      </c>
      <c r="AG45" s="74">
        <v>11012</v>
      </c>
      <c r="AH45" s="74">
        <v>11015.05</v>
      </c>
      <c r="AI45" s="74">
        <v>10934.5</v>
      </c>
      <c r="AJ45" s="74">
        <v>300295.95</v>
      </c>
    </row>
    <row r="46" spans="1:36" x14ac:dyDescent="0.3">
      <c r="A46" s="1"/>
      <c r="B46" s="72" t="s">
        <v>453</v>
      </c>
      <c r="C46" s="72" t="s">
        <v>839</v>
      </c>
      <c r="D46" s="72" t="s">
        <v>17</v>
      </c>
      <c r="E46" s="73" t="s">
        <v>443</v>
      </c>
      <c r="F46" s="74">
        <v>156</v>
      </c>
      <c r="G46" s="74">
        <v>156</v>
      </c>
      <c r="H46" s="74">
        <v>156</v>
      </c>
      <c r="I46" s="74">
        <v>155.30000000000001</v>
      </c>
      <c r="J46" s="74">
        <v>156</v>
      </c>
      <c r="K46" s="74">
        <v>156</v>
      </c>
      <c r="L46" s="74">
        <v>156</v>
      </c>
      <c r="M46" s="74">
        <v>156</v>
      </c>
      <c r="N46" s="74">
        <v>156</v>
      </c>
      <c r="O46" s="74">
        <v>155.94999999999999</v>
      </c>
      <c r="P46" s="74">
        <v>156</v>
      </c>
      <c r="Q46" s="74">
        <v>156</v>
      </c>
      <c r="R46" s="74">
        <v>155.94999999999999</v>
      </c>
      <c r="S46" s="74">
        <v>156</v>
      </c>
      <c r="T46" s="74">
        <v>156</v>
      </c>
      <c r="U46" s="74">
        <v>156</v>
      </c>
      <c r="V46" s="74">
        <v>156</v>
      </c>
      <c r="W46" s="74">
        <v>156</v>
      </c>
      <c r="X46" s="74">
        <v>156</v>
      </c>
      <c r="Y46" s="74">
        <v>156</v>
      </c>
      <c r="Z46" s="74">
        <v>156</v>
      </c>
      <c r="AA46" s="74">
        <v>156</v>
      </c>
      <c r="AB46" s="74">
        <v>156</v>
      </c>
      <c r="AC46" s="74">
        <v>156</v>
      </c>
      <c r="AD46" s="74">
        <v>156</v>
      </c>
      <c r="AE46" s="74">
        <v>155.9</v>
      </c>
      <c r="AF46" s="74">
        <v>155.94999999999999</v>
      </c>
      <c r="AG46" s="74">
        <v>156</v>
      </c>
      <c r="AH46" s="74">
        <v>156</v>
      </c>
      <c r="AI46" s="74">
        <v>156</v>
      </c>
      <c r="AJ46" s="74">
        <v>4679.05</v>
      </c>
    </row>
    <row r="47" spans="1:36" x14ac:dyDescent="0.3">
      <c r="A47" s="1"/>
      <c r="B47" s="72" t="s">
        <v>247</v>
      </c>
      <c r="C47" s="72" t="s">
        <v>840</v>
      </c>
      <c r="D47" s="72" t="s">
        <v>17</v>
      </c>
      <c r="E47" s="73" t="s">
        <v>443</v>
      </c>
      <c r="F47" s="74">
        <v>1305.9000000000001</v>
      </c>
      <c r="G47" s="74">
        <v>1930.85</v>
      </c>
      <c r="H47" s="74">
        <v>2249.6999999999998</v>
      </c>
      <c r="I47" s="74">
        <v>2277.6999999999998</v>
      </c>
      <c r="J47" s="74">
        <v>2270.6999999999998</v>
      </c>
      <c r="K47" s="74">
        <v>2002.5</v>
      </c>
      <c r="L47" s="74">
        <v>1713.8</v>
      </c>
      <c r="M47" s="74">
        <v>1676.2</v>
      </c>
      <c r="N47" s="74">
        <v>1549.45</v>
      </c>
      <c r="O47" s="74">
        <v>1463.3</v>
      </c>
      <c r="P47" s="74">
        <v>1644.65</v>
      </c>
      <c r="Q47" s="74">
        <v>1485.8</v>
      </c>
      <c r="R47" s="74">
        <v>1510.35</v>
      </c>
      <c r="S47" s="74">
        <v>1604.5</v>
      </c>
      <c r="T47" s="74">
        <v>1343.3</v>
      </c>
      <c r="U47" s="74">
        <v>1666.95</v>
      </c>
      <c r="V47" s="74">
        <v>1601.9</v>
      </c>
      <c r="W47" s="74">
        <v>1567.7</v>
      </c>
      <c r="X47" s="74">
        <v>1687.05</v>
      </c>
      <c r="Y47" s="74">
        <v>1223.5999999999999</v>
      </c>
      <c r="Z47" s="74">
        <v>1069.2</v>
      </c>
      <c r="AA47" s="74">
        <v>1054.6500000000001</v>
      </c>
      <c r="AB47" s="74">
        <v>1121.5</v>
      </c>
      <c r="AC47" s="74">
        <v>937.9</v>
      </c>
      <c r="AD47" s="74">
        <v>1035.05</v>
      </c>
      <c r="AE47" s="74">
        <v>990.3</v>
      </c>
      <c r="AF47" s="74">
        <v>1219.5999999999999</v>
      </c>
      <c r="AG47" s="74">
        <v>995.35</v>
      </c>
      <c r="AH47" s="74">
        <v>995.5</v>
      </c>
      <c r="AI47" s="74">
        <v>867.7</v>
      </c>
      <c r="AJ47" s="74">
        <v>44062.65</v>
      </c>
    </row>
    <row r="48" spans="1:36" x14ac:dyDescent="0.3">
      <c r="A48" s="1"/>
      <c r="B48" s="72" t="s">
        <v>470</v>
      </c>
      <c r="C48" s="72" t="s">
        <v>841</v>
      </c>
      <c r="D48" s="72" t="s">
        <v>17</v>
      </c>
      <c r="E48" s="73" t="s">
        <v>443</v>
      </c>
      <c r="F48" s="74">
        <v>476.9</v>
      </c>
      <c r="G48" s="74">
        <v>478.3</v>
      </c>
      <c r="H48" s="74">
        <v>471.8</v>
      </c>
      <c r="I48" s="74">
        <v>476.45</v>
      </c>
      <c r="J48" s="74">
        <v>475.2</v>
      </c>
      <c r="K48" s="74">
        <v>477.75</v>
      </c>
      <c r="L48" s="74">
        <v>474.7</v>
      </c>
      <c r="M48" s="74">
        <v>399.25</v>
      </c>
      <c r="N48" s="74">
        <v>425.5</v>
      </c>
      <c r="O48" s="74">
        <v>479.95</v>
      </c>
      <c r="P48" s="74">
        <v>478.8</v>
      </c>
      <c r="Q48" s="74">
        <v>477.1</v>
      </c>
      <c r="R48" s="74">
        <v>479.25</v>
      </c>
      <c r="S48" s="74">
        <v>469.8</v>
      </c>
      <c r="T48" s="74">
        <v>477.65</v>
      </c>
      <c r="U48" s="74">
        <v>478.55</v>
      </c>
      <c r="V48" s="74">
        <v>473.45</v>
      </c>
      <c r="W48" s="74">
        <v>479.75</v>
      </c>
      <c r="X48" s="74">
        <v>480</v>
      </c>
      <c r="Y48" s="74">
        <v>480</v>
      </c>
      <c r="Z48" s="74">
        <v>479.95</v>
      </c>
      <c r="AA48" s="74">
        <v>480</v>
      </c>
      <c r="AB48" s="74">
        <v>480</v>
      </c>
      <c r="AC48" s="74">
        <v>480</v>
      </c>
      <c r="AD48" s="74">
        <v>476.95</v>
      </c>
      <c r="AE48" s="74">
        <v>471.35</v>
      </c>
      <c r="AF48" s="74">
        <v>478.9</v>
      </c>
      <c r="AG48" s="74">
        <v>480</v>
      </c>
      <c r="AH48" s="74">
        <v>479.65</v>
      </c>
      <c r="AI48" s="74">
        <v>480</v>
      </c>
      <c r="AJ48" s="74">
        <v>14196.95</v>
      </c>
    </row>
    <row r="49" spans="1:36" x14ac:dyDescent="0.3">
      <c r="A49" s="1"/>
      <c r="B49" s="72" t="s">
        <v>471</v>
      </c>
      <c r="C49" s="72" t="s">
        <v>842</v>
      </c>
      <c r="D49" s="72" t="s">
        <v>17</v>
      </c>
      <c r="E49" s="73" t="s">
        <v>443</v>
      </c>
      <c r="F49" s="74">
        <v>450.2</v>
      </c>
      <c r="G49" s="74">
        <v>451.5</v>
      </c>
      <c r="H49" s="74">
        <v>442.55</v>
      </c>
      <c r="I49" s="74">
        <v>428.7</v>
      </c>
      <c r="J49" s="74">
        <v>452.7</v>
      </c>
      <c r="K49" s="74">
        <v>454.2</v>
      </c>
      <c r="L49" s="74">
        <v>455.15</v>
      </c>
      <c r="M49" s="74">
        <v>454.15</v>
      </c>
      <c r="N49" s="74">
        <v>453.64499999999998</v>
      </c>
      <c r="O49" s="74">
        <v>453.2</v>
      </c>
      <c r="P49" s="74">
        <v>453.92</v>
      </c>
      <c r="Q49" s="74">
        <v>453.85</v>
      </c>
      <c r="R49" s="74">
        <v>453.5</v>
      </c>
      <c r="S49" s="74">
        <v>453.95</v>
      </c>
      <c r="T49" s="74">
        <v>453.3</v>
      </c>
      <c r="U49" s="74">
        <v>452</v>
      </c>
      <c r="V49" s="74">
        <v>451.70499999999998</v>
      </c>
      <c r="W49" s="74">
        <v>452.58</v>
      </c>
      <c r="X49" s="74">
        <v>452.55</v>
      </c>
      <c r="Y49" s="74">
        <v>453.21499999999997</v>
      </c>
      <c r="Z49" s="74">
        <v>437.03500000000003</v>
      </c>
      <c r="AA49" s="74">
        <v>432.15</v>
      </c>
      <c r="AB49" s="74">
        <v>428.1</v>
      </c>
      <c r="AC49" s="74">
        <v>387.95</v>
      </c>
      <c r="AD49" s="74">
        <v>355.35</v>
      </c>
      <c r="AE49" s="74">
        <v>336.25</v>
      </c>
      <c r="AF49" s="74">
        <v>322.39999999999998</v>
      </c>
      <c r="AG49" s="74">
        <v>323.14999999999998</v>
      </c>
      <c r="AH49" s="74">
        <v>450.5</v>
      </c>
      <c r="AI49" s="74">
        <v>456.45</v>
      </c>
      <c r="AJ49" s="74">
        <v>12955.9</v>
      </c>
    </row>
    <row r="50" spans="1:36" x14ac:dyDescent="0.3">
      <c r="A50" s="1"/>
      <c r="B50" s="72" t="s">
        <v>83</v>
      </c>
      <c r="C50" s="72" t="s">
        <v>952</v>
      </c>
      <c r="D50" s="72" t="s">
        <v>953</v>
      </c>
      <c r="E50" s="73" t="s">
        <v>444</v>
      </c>
      <c r="F50" s="74">
        <v>355.85</v>
      </c>
      <c r="G50" s="74">
        <v>457.5</v>
      </c>
      <c r="H50" s="74">
        <v>359.15</v>
      </c>
      <c r="I50" s="74"/>
      <c r="J50" s="74">
        <v>727.05</v>
      </c>
      <c r="K50" s="74"/>
      <c r="L50" s="74">
        <v>441.55</v>
      </c>
      <c r="M50" s="74">
        <v>752.4</v>
      </c>
      <c r="N50" s="74">
        <v>738.3</v>
      </c>
      <c r="O50" s="74">
        <v>816.85</v>
      </c>
      <c r="P50" s="74">
        <v>771.75</v>
      </c>
      <c r="Q50" s="74">
        <v>766.15</v>
      </c>
      <c r="R50" s="74">
        <v>1105.1500000000001</v>
      </c>
      <c r="S50" s="74">
        <v>805.45</v>
      </c>
      <c r="T50" s="74">
        <v>816.45</v>
      </c>
      <c r="U50" s="74">
        <v>1131.8499999999999</v>
      </c>
      <c r="V50" s="74">
        <v>1135.25</v>
      </c>
      <c r="W50" s="74">
        <v>1118.5</v>
      </c>
      <c r="X50" s="74">
        <v>1129.6500000000001</v>
      </c>
      <c r="Y50" s="74">
        <v>1138.7</v>
      </c>
      <c r="Z50" s="74">
        <v>1126.05</v>
      </c>
      <c r="AA50" s="74">
        <v>1124</v>
      </c>
      <c r="AB50" s="74">
        <v>1100</v>
      </c>
      <c r="AC50" s="74">
        <v>813.05</v>
      </c>
      <c r="AD50" s="74">
        <v>1118.8499999999999</v>
      </c>
      <c r="AE50" s="74">
        <v>818.6</v>
      </c>
      <c r="AF50" s="74">
        <v>1035.2</v>
      </c>
      <c r="AG50" s="74">
        <v>797.6</v>
      </c>
      <c r="AH50" s="74">
        <v>1080.4000000000001</v>
      </c>
      <c r="AI50" s="74">
        <v>803.65</v>
      </c>
      <c r="AJ50" s="74">
        <v>24384.95</v>
      </c>
    </row>
    <row r="51" spans="1:36" x14ac:dyDescent="0.3">
      <c r="A51" s="1"/>
      <c r="B51" s="72" t="s">
        <v>83</v>
      </c>
      <c r="C51" s="72" t="s">
        <v>954</v>
      </c>
      <c r="D51" s="72" t="s">
        <v>955</v>
      </c>
      <c r="E51" s="73" t="s">
        <v>444</v>
      </c>
      <c r="F51" s="74"/>
      <c r="G51" s="74"/>
      <c r="H51" s="74">
        <v>663.05</v>
      </c>
      <c r="I51" s="74">
        <v>894.45</v>
      </c>
      <c r="J51" s="74">
        <v>44.65</v>
      </c>
      <c r="K51" s="74">
        <v>914.15</v>
      </c>
      <c r="L51" s="74">
        <v>74.849999999999994</v>
      </c>
      <c r="M51" s="74"/>
      <c r="N51" s="74"/>
      <c r="O51" s="74"/>
      <c r="P51" s="74"/>
      <c r="Q51" s="74"/>
      <c r="R51" s="74"/>
      <c r="S51" s="74"/>
      <c r="T51" s="74"/>
      <c r="U51" s="74"/>
      <c r="V51" s="74"/>
      <c r="W51" s="74">
        <v>60.4</v>
      </c>
      <c r="X51" s="74"/>
      <c r="Y51" s="74"/>
      <c r="Z51" s="74"/>
      <c r="AA51" s="74"/>
      <c r="AB51" s="74"/>
      <c r="AC51" s="74"/>
      <c r="AD51" s="74"/>
      <c r="AE51" s="74"/>
      <c r="AF51" s="74"/>
      <c r="AG51" s="74"/>
      <c r="AH51" s="74"/>
      <c r="AI51" s="74"/>
      <c r="AJ51" s="74">
        <v>2651.55</v>
      </c>
    </row>
    <row r="52" spans="1:36" x14ac:dyDescent="0.3">
      <c r="A52" s="1"/>
      <c r="B52" s="72" t="s">
        <v>83</v>
      </c>
      <c r="C52" s="72" t="s">
        <v>956</v>
      </c>
      <c r="D52" s="72" t="s">
        <v>957</v>
      </c>
      <c r="E52" s="73" t="s">
        <v>444</v>
      </c>
      <c r="F52" s="74"/>
      <c r="G52" s="74"/>
      <c r="H52" s="74">
        <v>407</v>
      </c>
      <c r="I52" s="74"/>
      <c r="J52" s="74"/>
      <c r="K52" s="74"/>
      <c r="L52" s="74"/>
      <c r="M52" s="74"/>
      <c r="N52" s="74"/>
      <c r="O52" s="74"/>
      <c r="P52" s="74"/>
      <c r="Q52" s="74"/>
      <c r="R52" s="74"/>
      <c r="S52" s="74"/>
      <c r="T52" s="74"/>
      <c r="U52" s="74"/>
      <c r="V52" s="74"/>
      <c r="W52" s="74"/>
      <c r="X52" s="74"/>
      <c r="Y52" s="74"/>
      <c r="Z52" s="74"/>
      <c r="AA52" s="74"/>
      <c r="AB52" s="74"/>
      <c r="AC52" s="74"/>
      <c r="AD52" s="74"/>
      <c r="AE52" s="74">
        <v>200.35</v>
      </c>
      <c r="AF52" s="74"/>
      <c r="AG52" s="74"/>
      <c r="AH52" s="74"/>
      <c r="AI52" s="74"/>
      <c r="AJ52" s="74">
        <v>607.35</v>
      </c>
    </row>
    <row r="53" spans="1:36" x14ac:dyDescent="0.3">
      <c r="A53" s="1"/>
      <c r="B53" s="72" t="s">
        <v>484</v>
      </c>
      <c r="C53" s="72" t="s">
        <v>958</v>
      </c>
      <c r="D53" s="72" t="s">
        <v>17</v>
      </c>
      <c r="E53" s="73" t="s">
        <v>446</v>
      </c>
      <c r="F53" s="74">
        <v>826</v>
      </c>
      <c r="G53" s="74">
        <v>637.1</v>
      </c>
      <c r="H53" s="74">
        <v>565.04999999999995</v>
      </c>
      <c r="I53" s="74">
        <v>483.8</v>
      </c>
      <c r="J53" s="74">
        <v>446.9</v>
      </c>
      <c r="K53" s="74">
        <v>946.35</v>
      </c>
      <c r="L53" s="74">
        <v>1252.5999999999999</v>
      </c>
      <c r="M53" s="74">
        <v>1412.8</v>
      </c>
      <c r="N53" s="74">
        <v>1299.5</v>
      </c>
      <c r="O53" s="74">
        <v>1060.1500000000001</v>
      </c>
      <c r="P53" s="74">
        <v>721.65</v>
      </c>
      <c r="Q53" s="74">
        <v>1086.0999999999999</v>
      </c>
      <c r="R53" s="74">
        <v>1006</v>
      </c>
      <c r="S53" s="74">
        <v>1036.9000000000001</v>
      </c>
      <c r="T53" s="74">
        <v>845.9</v>
      </c>
      <c r="U53" s="74">
        <v>488.95</v>
      </c>
      <c r="V53" s="74">
        <v>523.6</v>
      </c>
      <c r="W53" s="74">
        <v>1059</v>
      </c>
      <c r="X53" s="74">
        <v>1452.95</v>
      </c>
      <c r="Y53" s="74">
        <v>1228.95</v>
      </c>
      <c r="Z53" s="74">
        <v>1002.6</v>
      </c>
      <c r="AA53" s="74">
        <v>1077.3499999999999</v>
      </c>
      <c r="AB53" s="74">
        <v>1381.8</v>
      </c>
      <c r="AC53" s="74">
        <v>1266.45</v>
      </c>
      <c r="AD53" s="74">
        <v>1193.4000000000001</v>
      </c>
      <c r="AE53" s="74">
        <v>1207.4000000000001</v>
      </c>
      <c r="AF53" s="74">
        <v>573.1</v>
      </c>
      <c r="AG53" s="74">
        <v>492.7</v>
      </c>
      <c r="AH53" s="74">
        <v>362.4</v>
      </c>
      <c r="AI53" s="74">
        <v>893.85</v>
      </c>
      <c r="AJ53" s="74">
        <v>27831.3</v>
      </c>
    </row>
    <row r="54" spans="1:36" x14ac:dyDescent="0.3">
      <c r="A54" s="1"/>
      <c r="B54" s="72" t="s">
        <v>484</v>
      </c>
      <c r="C54" s="72" t="s">
        <v>959</v>
      </c>
      <c r="D54" s="72" t="s">
        <v>17</v>
      </c>
      <c r="E54" s="73" t="s">
        <v>446</v>
      </c>
      <c r="F54" s="74">
        <v>344.35</v>
      </c>
      <c r="G54" s="74">
        <v>395.75</v>
      </c>
      <c r="H54" s="74">
        <v>384.4</v>
      </c>
      <c r="I54" s="74">
        <v>141.94999999999999</v>
      </c>
      <c r="J54" s="74">
        <v>94.85</v>
      </c>
      <c r="K54" s="74">
        <v>161.94999999999999</v>
      </c>
      <c r="L54" s="74">
        <v>465.35</v>
      </c>
      <c r="M54" s="74">
        <v>531.79999999999995</v>
      </c>
      <c r="N54" s="74">
        <v>530.70000000000005</v>
      </c>
      <c r="O54" s="74">
        <v>329.8</v>
      </c>
      <c r="P54" s="74">
        <v>230.45</v>
      </c>
      <c r="Q54" s="74">
        <v>302.39999999999998</v>
      </c>
      <c r="R54" s="74">
        <v>354.85</v>
      </c>
      <c r="S54" s="74">
        <v>305.55</v>
      </c>
      <c r="T54" s="74">
        <v>349.75</v>
      </c>
      <c r="U54" s="74">
        <v>151.05000000000001</v>
      </c>
      <c r="V54" s="74">
        <v>203.55</v>
      </c>
      <c r="W54" s="74">
        <v>391.2</v>
      </c>
      <c r="X54" s="74">
        <v>580.95000000000005</v>
      </c>
      <c r="Y54" s="74">
        <v>528.20000000000005</v>
      </c>
      <c r="Z54" s="74">
        <v>443.55</v>
      </c>
      <c r="AA54" s="74">
        <v>420.2</v>
      </c>
      <c r="AB54" s="74">
        <v>561.54999999999995</v>
      </c>
      <c r="AC54" s="74">
        <v>540.70000000000005</v>
      </c>
      <c r="AD54" s="74">
        <v>384.9</v>
      </c>
      <c r="AE54" s="74">
        <v>510.65</v>
      </c>
      <c r="AF54" s="74">
        <v>272.60000000000002</v>
      </c>
      <c r="AG54" s="74">
        <v>164.45</v>
      </c>
      <c r="AH54" s="74">
        <v>156.65</v>
      </c>
      <c r="AI54" s="74">
        <v>247.4</v>
      </c>
      <c r="AJ54" s="74">
        <v>10481.5</v>
      </c>
    </row>
    <row r="55" spans="1:36" x14ac:dyDescent="0.3">
      <c r="A55" s="1"/>
      <c r="B55" s="72" t="s">
        <v>462</v>
      </c>
      <c r="C55" s="72" t="s">
        <v>960</v>
      </c>
      <c r="D55" s="72" t="s">
        <v>17</v>
      </c>
      <c r="E55" s="73" t="s">
        <v>446</v>
      </c>
      <c r="F55" s="74">
        <v>2667.35</v>
      </c>
      <c r="G55" s="74">
        <v>1888.4</v>
      </c>
      <c r="H55" s="74">
        <v>1031.8</v>
      </c>
      <c r="I55" s="74">
        <v>1510.75</v>
      </c>
      <c r="J55" s="74">
        <v>862.7</v>
      </c>
      <c r="K55" s="74">
        <v>715</v>
      </c>
      <c r="L55" s="74">
        <v>1712.65</v>
      </c>
      <c r="M55" s="74">
        <v>1729.05</v>
      </c>
      <c r="N55" s="74">
        <v>1633.15</v>
      </c>
      <c r="O55" s="74">
        <v>1758.3</v>
      </c>
      <c r="P55" s="74">
        <v>2050.6999999999998</v>
      </c>
      <c r="Q55" s="74">
        <v>1899.4</v>
      </c>
      <c r="R55" s="74">
        <v>1355.45</v>
      </c>
      <c r="S55" s="74">
        <v>1224.5</v>
      </c>
      <c r="T55" s="74">
        <v>1889.8</v>
      </c>
      <c r="U55" s="74">
        <v>1369.1</v>
      </c>
      <c r="V55" s="74">
        <v>1364.4</v>
      </c>
      <c r="W55" s="74">
        <v>2019.15</v>
      </c>
      <c r="X55" s="74">
        <v>2070.8000000000002</v>
      </c>
      <c r="Y55" s="74">
        <v>1645.1</v>
      </c>
      <c r="Z55" s="74">
        <v>2080.4</v>
      </c>
      <c r="AA55" s="74">
        <v>2344.4499999999998</v>
      </c>
      <c r="AB55" s="74">
        <v>2169</v>
      </c>
      <c r="AC55" s="74">
        <v>1534</v>
      </c>
      <c r="AD55" s="74">
        <v>1151.9000000000001</v>
      </c>
      <c r="AE55" s="74">
        <v>1148.5</v>
      </c>
      <c r="AF55" s="74">
        <v>2038.1</v>
      </c>
      <c r="AG55" s="74">
        <v>1330.1</v>
      </c>
      <c r="AH55" s="74">
        <v>1760.45</v>
      </c>
      <c r="AI55" s="74">
        <v>1725.55</v>
      </c>
      <c r="AJ55" s="74">
        <v>49680</v>
      </c>
    </row>
    <row r="56" spans="1:36" x14ac:dyDescent="0.3">
      <c r="A56" s="1"/>
      <c r="B56" s="72" t="s">
        <v>87</v>
      </c>
      <c r="C56" s="72" t="s">
        <v>88</v>
      </c>
      <c r="D56" s="72" t="s">
        <v>961</v>
      </c>
      <c r="E56" s="73" t="s">
        <v>446</v>
      </c>
      <c r="F56" s="74">
        <v>1416</v>
      </c>
      <c r="G56" s="74">
        <v>1294.2</v>
      </c>
      <c r="H56" s="74">
        <v>490.05</v>
      </c>
      <c r="I56" s="74">
        <v>910.85</v>
      </c>
      <c r="J56" s="74">
        <v>885.7</v>
      </c>
      <c r="K56" s="74">
        <v>777.2</v>
      </c>
      <c r="L56" s="74">
        <v>1793.85</v>
      </c>
      <c r="M56" s="74">
        <v>1777.65</v>
      </c>
      <c r="N56" s="74">
        <v>1646.2</v>
      </c>
      <c r="O56" s="74">
        <v>1640.35</v>
      </c>
      <c r="P56" s="74">
        <v>1225.0999999999999</v>
      </c>
      <c r="Q56" s="74">
        <v>1266.8499999999999</v>
      </c>
      <c r="R56" s="74">
        <v>1046.6500000000001</v>
      </c>
      <c r="S56" s="74">
        <v>1040.3499999999999</v>
      </c>
      <c r="T56" s="74">
        <v>1134.95</v>
      </c>
      <c r="U56" s="74">
        <v>715.35</v>
      </c>
      <c r="V56" s="74">
        <v>819.45</v>
      </c>
      <c r="W56" s="74">
        <v>1316</v>
      </c>
      <c r="X56" s="74">
        <v>1883.9</v>
      </c>
      <c r="Y56" s="74">
        <v>1525.95</v>
      </c>
      <c r="Z56" s="74">
        <v>1457.65</v>
      </c>
      <c r="AA56" s="74">
        <v>1454.1</v>
      </c>
      <c r="AB56" s="74">
        <v>1530.45</v>
      </c>
      <c r="AC56" s="74">
        <v>1137.8</v>
      </c>
      <c r="AD56" s="74">
        <v>599.35</v>
      </c>
      <c r="AE56" s="74">
        <v>573.6</v>
      </c>
      <c r="AF56" s="74">
        <v>1359.35</v>
      </c>
      <c r="AG56" s="74">
        <v>817.35</v>
      </c>
      <c r="AH56" s="74">
        <v>925.5</v>
      </c>
      <c r="AI56" s="74">
        <v>1638.1</v>
      </c>
      <c r="AJ56" s="74">
        <v>36099.85</v>
      </c>
    </row>
    <row r="57" spans="1:36" x14ac:dyDescent="0.3">
      <c r="A57" s="1"/>
      <c r="B57" s="72" t="s">
        <v>87</v>
      </c>
      <c r="C57" s="72" t="s">
        <v>88</v>
      </c>
      <c r="D57" s="72" t="s">
        <v>962</v>
      </c>
      <c r="E57" s="73" t="s">
        <v>446</v>
      </c>
      <c r="F57" s="74">
        <v>1675.05</v>
      </c>
      <c r="G57" s="74">
        <v>1567.65</v>
      </c>
      <c r="H57" s="74">
        <v>664.2</v>
      </c>
      <c r="I57" s="74">
        <v>1146.8499999999999</v>
      </c>
      <c r="J57" s="74">
        <v>995.45</v>
      </c>
      <c r="K57" s="74">
        <v>964.6</v>
      </c>
      <c r="L57" s="74">
        <v>1911.45</v>
      </c>
      <c r="M57" s="74">
        <v>1824.7</v>
      </c>
      <c r="N57" s="74">
        <v>1813.75</v>
      </c>
      <c r="O57" s="74">
        <v>1862.9</v>
      </c>
      <c r="P57" s="74">
        <v>1474.45</v>
      </c>
      <c r="Q57" s="74">
        <v>1526</v>
      </c>
      <c r="R57" s="74">
        <v>1347.1</v>
      </c>
      <c r="S57" s="74">
        <v>1347.25</v>
      </c>
      <c r="T57" s="74">
        <v>1469.25</v>
      </c>
      <c r="U57" s="74">
        <v>1069.55</v>
      </c>
      <c r="V57" s="74">
        <v>1271.05</v>
      </c>
      <c r="W57" s="74">
        <v>1161.7</v>
      </c>
      <c r="X57" s="74">
        <v>1830.85</v>
      </c>
      <c r="Y57" s="74">
        <v>1690.2</v>
      </c>
      <c r="Z57" s="74">
        <v>1766.25</v>
      </c>
      <c r="AA57" s="74">
        <v>1814.45</v>
      </c>
      <c r="AB57" s="74">
        <v>1914.05</v>
      </c>
      <c r="AC57" s="74">
        <v>1531.8</v>
      </c>
      <c r="AD57" s="74">
        <v>907.35</v>
      </c>
      <c r="AE57" s="74">
        <v>999.35</v>
      </c>
      <c r="AF57" s="74">
        <v>1845</v>
      </c>
      <c r="AG57" s="74">
        <v>1316.6</v>
      </c>
      <c r="AH57" s="74">
        <v>1332.3</v>
      </c>
      <c r="AI57" s="74">
        <v>1951.4</v>
      </c>
      <c r="AJ57" s="74">
        <v>43992.55</v>
      </c>
    </row>
    <row r="58" spans="1:36" x14ac:dyDescent="0.3">
      <c r="A58" s="1"/>
      <c r="B58" s="72" t="s">
        <v>87</v>
      </c>
      <c r="C58" s="72" t="s">
        <v>963</v>
      </c>
      <c r="D58" s="72" t="s">
        <v>964</v>
      </c>
      <c r="E58" s="73" t="s">
        <v>446</v>
      </c>
      <c r="F58" s="74">
        <v>74.349999999999994</v>
      </c>
      <c r="G58" s="74">
        <v>61.95</v>
      </c>
      <c r="H58" s="74">
        <v>36.6</v>
      </c>
      <c r="I58" s="74">
        <v>85.7</v>
      </c>
      <c r="J58" s="74">
        <v>74.900000000000006</v>
      </c>
      <c r="K58" s="74">
        <v>54.35</v>
      </c>
      <c r="L58" s="74">
        <v>161.19999999999999</v>
      </c>
      <c r="M58" s="74">
        <v>173</v>
      </c>
      <c r="N58" s="74">
        <v>163.95</v>
      </c>
      <c r="O58" s="74">
        <v>163.25</v>
      </c>
      <c r="P58" s="74">
        <v>110.5</v>
      </c>
      <c r="Q58" s="74">
        <v>103.95</v>
      </c>
      <c r="R58" s="74">
        <v>99.75</v>
      </c>
      <c r="S58" s="74">
        <v>102.05</v>
      </c>
      <c r="T58" s="74">
        <v>110.1</v>
      </c>
      <c r="U58" s="74">
        <v>55.9</v>
      </c>
      <c r="V58" s="74">
        <v>63.7</v>
      </c>
      <c r="W58" s="74">
        <v>113.3</v>
      </c>
      <c r="X58" s="74">
        <v>165.05</v>
      </c>
      <c r="Y58" s="74">
        <v>159.19999999999999</v>
      </c>
      <c r="Z58" s="74">
        <v>147.15</v>
      </c>
      <c r="AA58" s="74">
        <v>137.65</v>
      </c>
      <c r="AB58" s="74">
        <v>119.85</v>
      </c>
      <c r="AC58" s="74">
        <v>101.65</v>
      </c>
      <c r="AD58" s="74">
        <v>53.8</v>
      </c>
      <c r="AE58" s="74">
        <v>44.5</v>
      </c>
      <c r="AF58" s="74">
        <v>135.35</v>
      </c>
      <c r="AG58" s="74">
        <v>56.35</v>
      </c>
      <c r="AH58" s="74">
        <v>72.25</v>
      </c>
      <c r="AI58" s="74">
        <v>172.6</v>
      </c>
      <c r="AJ58" s="74">
        <v>3173.9</v>
      </c>
    </row>
    <row r="59" spans="1:36" x14ac:dyDescent="0.3">
      <c r="A59" s="1"/>
      <c r="B59" s="72" t="s">
        <v>87</v>
      </c>
      <c r="C59" s="72" t="s">
        <v>963</v>
      </c>
      <c r="D59" s="72" t="s">
        <v>965</v>
      </c>
      <c r="E59" s="73" t="s">
        <v>446</v>
      </c>
      <c r="F59" s="74">
        <v>98.4</v>
      </c>
      <c r="G59" s="74">
        <v>84.15</v>
      </c>
      <c r="H59" s="74">
        <v>33.799999999999997</v>
      </c>
      <c r="I59" s="74">
        <v>60.6</v>
      </c>
      <c r="J59" s="74">
        <v>70.599999999999994</v>
      </c>
      <c r="K59" s="74">
        <v>58.2</v>
      </c>
      <c r="L59" s="74">
        <v>158.1</v>
      </c>
      <c r="M59" s="74">
        <v>184.75</v>
      </c>
      <c r="N59" s="74">
        <v>174.55</v>
      </c>
      <c r="O59" s="74">
        <v>149.94999999999999</v>
      </c>
      <c r="P59" s="74">
        <v>94.75</v>
      </c>
      <c r="Q59" s="74">
        <v>89.05</v>
      </c>
      <c r="R59" s="74">
        <v>92.45</v>
      </c>
      <c r="S59" s="74">
        <v>89.7</v>
      </c>
      <c r="T59" s="74">
        <v>90.25</v>
      </c>
      <c r="U59" s="74">
        <v>60.6</v>
      </c>
      <c r="V59" s="74">
        <v>66.849999999999994</v>
      </c>
      <c r="W59" s="74">
        <v>90.8</v>
      </c>
      <c r="X59" s="74">
        <v>210.65</v>
      </c>
      <c r="Y59" s="74">
        <v>153.65</v>
      </c>
      <c r="Z59" s="74">
        <v>129.35</v>
      </c>
      <c r="AA59" s="74">
        <v>127.55</v>
      </c>
      <c r="AB59" s="74">
        <v>128.5</v>
      </c>
      <c r="AC59" s="74">
        <v>106.5</v>
      </c>
      <c r="AD59" s="74">
        <v>53.15</v>
      </c>
      <c r="AE59" s="74">
        <v>49.45</v>
      </c>
      <c r="AF59" s="74">
        <v>130.9</v>
      </c>
      <c r="AG59" s="74">
        <v>50.7</v>
      </c>
      <c r="AH59" s="74">
        <v>67.099999999999994</v>
      </c>
      <c r="AI59" s="74">
        <v>152.75</v>
      </c>
      <c r="AJ59" s="74">
        <v>3107.8</v>
      </c>
    </row>
    <row r="60" spans="1:36" x14ac:dyDescent="0.3">
      <c r="A60" s="1"/>
      <c r="B60" s="72" t="s">
        <v>87</v>
      </c>
      <c r="C60" s="72" t="s">
        <v>91</v>
      </c>
      <c r="D60" s="72" t="s">
        <v>17</v>
      </c>
      <c r="E60" s="73" t="s">
        <v>443</v>
      </c>
      <c r="F60" s="74">
        <v>1800.35</v>
      </c>
      <c r="G60" s="74">
        <v>2646.35</v>
      </c>
      <c r="H60" s="74">
        <v>2696.9</v>
      </c>
      <c r="I60" s="74">
        <v>2692.95</v>
      </c>
      <c r="J60" s="74">
        <v>2048.5500000000002</v>
      </c>
      <c r="K60" s="74">
        <v>2695.4</v>
      </c>
      <c r="L60" s="74">
        <v>2693</v>
      </c>
      <c r="M60" s="74">
        <v>2690.65</v>
      </c>
      <c r="N60" s="74">
        <v>2689.7</v>
      </c>
      <c r="O60" s="74">
        <v>2696.7</v>
      </c>
      <c r="P60" s="74">
        <v>2277.3000000000002</v>
      </c>
      <c r="Q60" s="74">
        <v>2005.8</v>
      </c>
      <c r="R60" s="74">
        <v>2068.5</v>
      </c>
      <c r="S60" s="74">
        <v>2671.3</v>
      </c>
      <c r="T60" s="74">
        <v>2690.35</v>
      </c>
      <c r="U60" s="74">
        <v>2661.4</v>
      </c>
      <c r="V60" s="74">
        <v>1839.15</v>
      </c>
      <c r="W60" s="74">
        <v>1972.35</v>
      </c>
      <c r="X60" s="74">
        <v>1967.15</v>
      </c>
      <c r="Y60" s="74">
        <v>1658.8</v>
      </c>
      <c r="Z60" s="74">
        <v>1733.2</v>
      </c>
      <c r="AA60" s="74">
        <v>1581.55</v>
      </c>
      <c r="AB60" s="74">
        <v>1450</v>
      </c>
      <c r="AC60" s="74">
        <v>1650.7</v>
      </c>
      <c r="AD60" s="74">
        <v>2067.8000000000002</v>
      </c>
      <c r="AE60" s="74">
        <v>1774</v>
      </c>
      <c r="AF60" s="74">
        <v>2411.75</v>
      </c>
      <c r="AG60" s="74">
        <v>2396.65</v>
      </c>
      <c r="AH60" s="74">
        <v>2740.6</v>
      </c>
      <c r="AI60" s="74">
        <v>2744.75</v>
      </c>
      <c r="AJ60" s="74">
        <v>67713.649999999994</v>
      </c>
    </row>
    <row r="61" spans="1:36" x14ac:dyDescent="0.3">
      <c r="A61" s="1"/>
      <c r="B61" s="72" t="s">
        <v>87</v>
      </c>
      <c r="C61" s="72" t="s">
        <v>843</v>
      </c>
      <c r="D61" s="72" t="s">
        <v>17</v>
      </c>
      <c r="E61" s="73" t="s">
        <v>443</v>
      </c>
      <c r="F61" s="74">
        <v>2668.75</v>
      </c>
      <c r="G61" s="74">
        <v>3146.2</v>
      </c>
      <c r="H61" s="74">
        <v>3160.15</v>
      </c>
      <c r="I61" s="74">
        <v>3169.95</v>
      </c>
      <c r="J61" s="74">
        <v>3162.05</v>
      </c>
      <c r="K61" s="74">
        <v>3086.9</v>
      </c>
      <c r="L61" s="74">
        <v>2896.45</v>
      </c>
      <c r="M61" s="74">
        <v>3154.05</v>
      </c>
      <c r="N61" s="74">
        <v>3147.05</v>
      </c>
      <c r="O61" s="74">
        <v>3136.45</v>
      </c>
      <c r="P61" s="74">
        <v>2823.6</v>
      </c>
      <c r="Q61" s="74">
        <v>2843.2</v>
      </c>
      <c r="R61" s="74">
        <v>3128.7</v>
      </c>
      <c r="S61" s="74">
        <v>3147.75</v>
      </c>
      <c r="T61" s="74">
        <v>2892.7</v>
      </c>
      <c r="U61" s="74">
        <v>2920.1</v>
      </c>
      <c r="V61" s="74">
        <v>2776.2</v>
      </c>
      <c r="W61" s="74">
        <v>2584.85</v>
      </c>
      <c r="X61" s="74">
        <v>2461.85</v>
      </c>
      <c r="Y61" s="74">
        <v>2968.8</v>
      </c>
      <c r="Z61" s="74">
        <v>3070.9</v>
      </c>
      <c r="AA61" s="74">
        <v>3140.6</v>
      </c>
      <c r="AB61" s="74">
        <v>3127.35</v>
      </c>
      <c r="AC61" s="74">
        <v>3133.05</v>
      </c>
      <c r="AD61" s="74">
        <v>3136.85</v>
      </c>
      <c r="AE61" s="74">
        <v>3139.35</v>
      </c>
      <c r="AF61" s="74">
        <v>3137.7</v>
      </c>
      <c r="AG61" s="74">
        <v>3137.6</v>
      </c>
      <c r="AH61" s="74">
        <v>3123.2</v>
      </c>
      <c r="AI61" s="74">
        <v>3137.4</v>
      </c>
      <c r="AJ61" s="74">
        <v>90559.75</v>
      </c>
    </row>
    <row r="62" spans="1:36" x14ac:dyDescent="0.3">
      <c r="A62" s="1"/>
      <c r="B62" s="72" t="s">
        <v>87</v>
      </c>
      <c r="C62" s="72" t="s">
        <v>966</v>
      </c>
      <c r="D62" s="72" t="s">
        <v>17</v>
      </c>
      <c r="E62" s="73" t="s">
        <v>445</v>
      </c>
      <c r="F62" s="74">
        <v>276.8</v>
      </c>
      <c r="G62" s="74">
        <v>239.4</v>
      </c>
      <c r="H62" s="74">
        <v>187.95</v>
      </c>
      <c r="I62" s="74">
        <v>218.3</v>
      </c>
      <c r="J62" s="74">
        <v>239.15</v>
      </c>
      <c r="K62" s="74">
        <v>174.4</v>
      </c>
      <c r="L62" s="74">
        <v>248.2</v>
      </c>
      <c r="M62" s="74">
        <v>341</v>
      </c>
      <c r="N62" s="74">
        <v>337.4</v>
      </c>
      <c r="O62" s="74">
        <v>395.5</v>
      </c>
      <c r="P62" s="74">
        <v>384.95</v>
      </c>
      <c r="Q62" s="74">
        <v>390.7</v>
      </c>
      <c r="R62" s="74">
        <v>385.5</v>
      </c>
      <c r="S62" s="74">
        <v>375.45</v>
      </c>
      <c r="T62" s="74">
        <v>363.05</v>
      </c>
      <c r="U62" s="74">
        <v>358.7</v>
      </c>
      <c r="V62" s="74">
        <v>176.2</v>
      </c>
      <c r="W62" s="74">
        <v>325.05</v>
      </c>
      <c r="X62" s="74">
        <v>322.5</v>
      </c>
      <c r="Y62" s="74">
        <v>281.60000000000002</v>
      </c>
      <c r="Z62" s="74">
        <v>240</v>
      </c>
      <c r="AA62" s="74">
        <v>185.25</v>
      </c>
      <c r="AB62" s="74">
        <v>273</v>
      </c>
      <c r="AC62" s="74">
        <v>257.14999999999998</v>
      </c>
      <c r="AD62" s="74">
        <v>266.5</v>
      </c>
      <c r="AE62" s="74">
        <v>252.5</v>
      </c>
      <c r="AF62" s="74">
        <v>218.65</v>
      </c>
      <c r="AG62" s="74">
        <v>188.85</v>
      </c>
      <c r="AH62" s="74">
        <v>309.2</v>
      </c>
      <c r="AI62" s="74">
        <v>316.05</v>
      </c>
      <c r="AJ62" s="74">
        <v>8528.9500000000007</v>
      </c>
    </row>
    <row r="63" spans="1:36" x14ac:dyDescent="0.3">
      <c r="A63" s="1"/>
      <c r="B63" s="72" t="s">
        <v>87</v>
      </c>
      <c r="C63" s="72" t="s">
        <v>97</v>
      </c>
      <c r="D63" s="72" t="s">
        <v>967</v>
      </c>
      <c r="E63" s="73" t="s">
        <v>444</v>
      </c>
      <c r="F63" s="74">
        <v>2419.9</v>
      </c>
      <c r="G63" s="74">
        <v>3695.6</v>
      </c>
      <c r="H63" s="74"/>
      <c r="I63" s="74"/>
      <c r="J63" s="74"/>
      <c r="K63" s="74"/>
      <c r="L63" s="74"/>
      <c r="M63" s="74"/>
      <c r="N63" s="74">
        <v>354.9</v>
      </c>
      <c r="O63" s="74">
        <v>277.95</v>
      </c>
      <c r="P63" s="74"/>
      <c r="Q63" s="74"/>
      <c r="R63" s="74">
        <v>475.3</v>
      </c>
      <c r="S63" s="74">
        <v>483.45</v>
      </c>
      <c r="T63" s="74"/>
      <c r="U63" s="74"/>
      <c r="V63" s="74"/>
      <c r="W63" s="74">
        <v>1518.3</v>
      </c>
      <c r="X63" s="74">
        <v>394.35</v>
      </c>
      <c r="Y63" s="74"/>
      <c r="Z63" s="74"/>
      <c r="AA63" s="74"/>
      <c r="AB63" s="74"/>
      <c r="AC63" s="74"/>
      <c r="AD63" s="74"/>
      <c r="AE63" s="74">
        <v>132</v>
      </c>
      <c r="AF63" s="74">
        <v>288.60000000000002</v>
      </c>
      <c r="AG63" s="74">
        <v>1380.55</v>
      </c>
      <c r="AH63" s="74"/>
      <c r="AI63" s="74">
        <v>2772.75</v>
      </c>
      <c r="AJ63" s="74">
        <v>14193.65</v>
      </c>
    </row>
    <row r="64" spans="1:36" x14ac:dyDescent="0.3">
      <c r="A64" s="1"/>
      <c r="B64" s="72" t="s">
        <v>87</v>
      </c>
      <c r="C64" s="72" t="s">
        <v>97</v>
      </c>
      <c r="D64" s="72" t="s">
        <v>968</v>
      </c>
      <c r="E64" s="73" t="s">
        <v>444</v>
      </c>
      <c r="F64" s="74">
        <v>2390.4499999999998</v>
      </c>
      <c r="G64" s="74">
        <v>82.1</v>
      </c>
      <c r="H64" s="74">
        <v>1769.5</v>
      </c>
      <c r="I64" s="74">
        <v>568.29999999999995</v>
      </c>
      <c r="J64" s="74">
        <v>704.45</v>
      </c>
      <c r="K64" s="74">
        <v>1146.55</v>
      </c>
      <c r="L64" s="74">
        <v>312.64999999999998</v>
      </c>
      <c r="M64" s="74"/>
      <c r="N64" s="74">
        <v>504.15</v>
      </c>
      <c r="O64" s="74">
        <v>282.05</v>
      </c>
      <c r="P64" s="74"/>
      <c r="Q64" s="74"/>
      <c r="R64" s="74">
        <v>1185.5999999999999</v>
      </c>
      <c r="S64" s="74">
        <v>1266.75</v>
      </c>
      <c r="T64" s="74">
        <v>525.54999999999995</v>
      </c>
      <c r="U64" s="74">
        <v>645.04999999999995</v>
      </c>
      <c r="V64" s="74">
        <v>2276.9499999999998</v>
      </c>
      <c r="W64" s="74">
        <v>1864.45</v>
      </c>
      <c r="X64" s="74">
        <v>821</v>
      </c>
      <c r="Y64" s="74">
        <v>623.79999999999995</v>
      </c>
      <c r="Z64" s="74">
        <v>1818.95</v>
      </c>
      <c r="AA64" s="74">
        <v>554.75</v>
      </c>
      <c r="AB64" s="74"/>
      <c r="AC64" s="74"/>
      <c r="AD64" s="74">
        <v>233.85</v>
      </c>
      <c r="AE64" s="74">
        <v>148.44999999999999</v>
      </c>
      <c r="AF64" s="74">
        <v>631.54999999999995</v>
      </c>
      <c r="AG64" s="74">
        <v>3702.3</v>
      </c>
      <c r="AH64" s="74">
        <v>3784.6</v>
      </c>
      <c r="AI64" s="74">
        <v>3783.7</v>
      </c>
      <c r="AJ64" s="74">
        <v>31627.5</v>
      </c>
    </row>
    <row r="65" spans="1:36" x14ac:dyDescent="0.3">
      <c r="A65" s="1"/>
      <c r="B65" s="72" t="s">
        <v>87</v>
      </c>
      <c r="C65" s="72" t="s">
        <v>97</v>
      </c>
      <c r="D65" s="72" t="s">
        <v>261</v>
      </c>
      <c r="E65" s="73" t="s">
        <v>444</v>
      </c>
      <c r="F65" s="74"/>
      <c r="G65" s="74"/>
      <c r="H65" s="74">
        <v>1835.4</v>
      </c>
      <c r="I65" s="74">
        <v>574.54999999999995</v>
      </c>
      <c r="J65" s="74">
        <v>598.85</v>
      </c>
      <c r="K65" s="74">
        <v>808.7</v>
      </c>
      <c r="L65" s="74"/>
      <c r="M65" s="74"/>
      <c r="N65" s="74"/>
      <c r="O65" s="74">
        <v>1047</v>
      </c>
      <c r="P65" s="74"/>
      <c r="Q65" s="74"/>
      <c r="R65" s="74">
        <v>1313.45</v>
      </c>
      <c r="S65" s="74"/>
      <c r="T65" s="74"/>
      <c r="U65" s="74"/>
      <c r="V65" s="74"/>
      <c r="W65" s="74"/>
      <c r="X65" s="74"/>
      <c r="Y65" s="74"/>
      <c r="Z65" s="74"/>
      <c r="AA65" s="74"/>
      <c r="AB65" s="74"/>
      <c r="AC65" s="74"/>
      <c r="AD65" s="74"/>
      <c r="AE65" s="74"/>
      <c r="AF65" s="74"/>
      <c r="AG65" s="74"/>
      <c r="AH65" s="74"/>
      <c r="AI65" s="74"/>
      <c r="AJ65" s="74">
        <v>6177.95</v>
      </c>
    </row>
    <row r="66" spans="1:36" x14ac:dyDescent="0.3">
      <c r="A66" s="1"/>
      <c r="B66" s="72" t="s">
        <v>87</v>
      </c>
      <c r="C66" s="72" t="s">
        <v>97</v>
      </c>
      <c r="D66" s="72" t="s">
        <v>288</v>
      </c>
      <c r="E66" s="73" t="s">
        <v>444</v>
      </c>
      <c r="F66" s="74">
        <v>2850.4</v>
      </c>
      <c r="G66" s="74">
        <v>1646</v>
      </c>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v>129</v>
      </c>
      <c r="AG66" s="74">
        <v>1514.45</v>
      </c>
      <c r="AH66" s="74">
        <v>1620.65</v>
      </c>
      <c r="AI66" s="74">
        <v>3082.2</v>
      </c>
      <c r="AJ66" s="74">
        <v>10842.7</v>
      </c>
    </row>
    <row r="67" spans="1:36" x14ac:dyDescent="0.3">
      <c r="A67" s="1"/>
      <c r="B67" s="72" t="s">
        <v>87</v>
      </c>
      <c r="C67" s="72" t="s">
        <v>100</v>
      </c>
      <c r="D67" s="72" t="s">
        <v>969</v>
      </c>
      <c r="E67" s="73" t="s">
        <v>444</v>
      </c>
      <c r="F67" s="74"/>
      <c r="G67" s="74"/>
      <c r="H67" s="74"/>
      <c r="I67" s="74"/>
      <c r="J67" s="74">
        <v>182.9</v>
      </c>
      <c r="K67" s="74"/>
      <c r="L67" s="74"/>
      <c r="M67" s="74"/>
      <c r="N67" s="74"/>
      <c r="O67" s="74"/>
      <c r="P67" s="74">
        <v>145.15</v>
      </c>
      <c r="Q67" s="74">
        <v>214.1</v>
      </c>
      <c r="R67" s="74"/>
      <c r="S67" s="74"/>
      <c r="T67" s="74"/>
      <c r="U67" s="74"/>
      <c r="V67" s="74"/>
      <c r="W67" s="74">
        <v>150.19999999999999</v>
      </c>
      <c r="X67" s="74"/>
      <c r="Y67" s="74"/>
      <c r="Z67" s="74">
        <v>164.9</v>
      </c>
      <c r="AA67" s="74">
        <v>468.55</v>
      </c>
      <c r="AB67" s="74">
        <v>129.85</v>
      </c>
      <c r="AC67" s="74"/>
      <c r="AD67" s="74"/>
      <c r="AE67" s="74"/>
      <c r="AF67" s="74"/>
      <c r="AG67" s="74">
        <v>238.3</v>
      </c>
      <c r="AH67" s="74">
        <v>296.45</v>
      </c>
      <c r="AI67" s="74">
        <v>204.45</v>
      </c>
      <c r="AJ67" s="74">
        <v>2194.85</v>
      </c>
    </row>
    <row r="68" spans="1:36" x14ac:dyDescent="0.3">
      <c r="A68" s="1"/>
      <c r="B68" s="72" t="s">
        <v>87</v>
      </c>
      <c r="C68" s="72" t="s">
        <v>100</v>
      </c>
      <c r="D68" s="72" t="s">
        <v>970</v>
      </c>
      <c r="E68" s="73" t="s">
        <v>444</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v>0</v>
      </c>
    </row>
    <row r="69" spans="1:36" x14ac:dyDescent="0.3">
      <c r="A69" s="1"/>
      <c r="B69" s="72" t="s">
        <v>87</v>
      </c>
      <c r="C69" s="72" t="s">
        <v>971</v>
      </c>
      <c r="D69" s="72" t="s">
        <v>969</v>
      </c>
      <c r="E69" s="73" t="s">
        <v>444</v>
      </c>
      <c r="F69" s="74"/>
      <c r="G69" s="74"/>
      <c r="H69" s="74"/>
      <c r="I69" s="74"/>
      <c r="J69" s="74"/>
      <c r="K69" s="74"/>
      <c r="L69" s="74"/>
      <c r="M69" s="74"/>
      <c r="N69" s="74"/>
      <c r="O69" s="74"/>
      <c r="P69" s="74"/>
      <c r="Q69" s="74"/>
      <c r="R69" s="74"/>
      <c r="S69" s="74"/>
      <c r="T69" s="74"/>
      <c r="U69" s="74">
        <v>838.7</v>
      </c>
      <c r="V69" s="74">
        <v>2363.6999999999998</v>
      </c>
      <c r="W69" s="74">
        <v>391.65</v>
      </c>
      <c r="X69" s="74"/>
      <c r="Y69" s="74"/>
      <c r="Z69" s="74"/>
      <c r="AA69" s="74"/>
      <c r="AB69" s="74"/>
      <c r="AC69" s="74"/>
      <c r="AD69" s="74"/>
      <c r="AE69" s="74"/>
      <c r="AF69" s="74"/>
      <c r="AG69" s="74"/>
      <c r="AH69" s="74"/>
      <c r="AI69" s="74"/>
      <c r="AJ69" s="74">
        <v>3594.05</v>
      </c>
    </row>
    <row r="70" spans="1:36" x14ac:dyDescent="0.3">
      <c r="A70" s="1"/>
      <c r="B70" s="72" t="s">
        <v>87</v>
      </c>
      <c r="C70" s="72" t="s">
        <v>971</v>
      </c>
      <c r="D70" s="72" t="s">
        <v>972</v>
      </c>
      <c r="E70" s="73" t="s">
        <v>444</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v>0</v>
      </c>
    </row>
    <row r="71" spans="1:36" x14ac:dyDescent="0.3">
      <c r="A71" s="1"/>
      <c r="B71" s="72" t="s">
        <v>87</v>
      </c>
      <c r="C71" s="72" t="s">
        <v>971</v>
      </c>
      <c r="D71" s="72" t="s">
        <v>973</v>
      </c>
      <c r="E71" s="73" t="s">
        <v>444</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v>0</v>
      </c>
    </row>
    <row r="72" spans="1:36" x14ac:dyDescent="0.3">
      <c r="A72" s="1"/>
      <c r="B72" s="72" t="s">
        <v>87</v>
      </c>
      <c r="C72" s="72" t="s">
        <v>974</v>
      </c>
      <c r="D72" s="72" t="s">
        <v>62</v>
      </c>
      <c r="E72" s="73" t="s">
        <v>444</v>
      </c>
      <c r="F72" s="74"/>
      <c r="G72" s="74"/>
      <c r="H72" s="74">
        <v>367.5</v>
      </c>
      <c r="I72" s="74"/>
      <c r="J72" s="74"/>
      <c r="K72" s="74"/>
      <c r="L72" s="74"/>
      <c r="M72" s="74"/>
      <c r="N72" s="74"/>
      <c r="O72" s="74"/>
      <c r="P72" s="74"/>
      <c r="Q72" s="74"/>
      <c r="R72" s="74"/>
      <c r="S72" s="74"/>
      <c r="T72" s="74"/>
      <c r="U72" s="74"/>
      <c r="V72" s="74"/>
      <c r="W72" s="74"/>
      <c r="X72" s="74"/>
      <c r="Y72" s="74"/>
      <c r="Z72" s="74"/>
      <c r="AA72" s="74"/>
      <c r="AB72" s="74"/>
      <c r="AC72" s="74"/>
      <c r="AD72" s="74"/>
      <c r="AE72" s="74">
        <v>192.95</v>
      </c>
      <c r="AF72" s="74"/>
      <c r="AG72" s="74"/>
      <c r="AH72" s="74"/>
      <c r="AI72" s="74"/>
      <c r="AJ72" s="74">
        <v>560.45000000000005</v>
      </c>
    </row>
    <row r="73" spans="1:36" x14ac:dyDescent="0.3">
      <c r="A73" s="1"/>
      <c r="B73" s="72" t="s">
        <v>87</v>
      </c>
      <c r="C73" s="72" t="s">
        <v>974</v>
      </c>
      <c r="D73" s="72" t="s">
        <v>975</v>
      </c>
      <c r="E73" s="73" t="s">
        <v>444</v>
      </c>
      <c r="F73" s="74"/>
      <c r="G73" s="74"/>
      <c r="H73" s="74"/>
      <c r="I73" s="74"/>
      <c r="J73" s="74"/>
      <c r="K73" s="74"/>
      <c r="L73" s="74"/>
      <c r="M73" s="74"/>
      <c r="N73" s="74"/>
      <c r="O73" s="74"/>
      <c r="P73" s="74"/>
      <c r="Q73" s="74"/>
      <c r="R73" s="74"/>
      <c r="S73" s="74"/>
      <c r="T73" s="74"/>
      <c r="U73" s="74"/>
      <c r="V73" s="74"/>
      <c r="W73" s="74"/>
      <c r="X73" s="74"/>
      <c r="Y73" s="74"/>
      <c r="Z73" s="74"/>
      <c r="AA73" s="74"/>
      <c r="AB73" s="74"/>
      <c r="AC73" s="74">
        <v>361.5</v>
      </c>
      <c r="AD73" s="74"/>
      <c r="AE73" s="74"/>
      <c r="AF73" s="74"/>
      <c r="AG73" s="74"/>
      <c r="AH73" s="74"/>
      <c r="AI73" s="74"/>
      <c r="AJ73" s="74">
        <v>361.5</v>
      </c>
    </row>
    <row r="74" spans="1:36" x14ac:dyDescent="0.3">
      <c r="A74" s="1"/>
      <c r="B74" s="72" t="s">
        <v>87</v>
      </c>
      <c r="C74" s="72" t="s">
        <v>974</v>
      </c>
      <c r="D74" s="72" t="s">
        <v>261</v>
      </c>
      <c r="E74" s="73" t="s">
        <v>444</v>
      </c>
      <c r="F74" s="74"/>
      <c r="G74" s="74"/>
      <c r="H74" s="74"/>
      <c r="I74" s="74"/>
      <c r="J74" s="74">
        <v>403.7</v>
      </c>
      <c r="K74" s="74"/>
      <c r="L74" s="74"/>
      <c r="M74" s="74"/>
      <c r="N74" s="74"/>
      <c r="O74" s="74"/>
      <c r="P74" s="74"/>
      <c r="Q74" s="74"/>
      <c r="R74" s="74"/>
      <c r="S74" s="74"/>
      <c r="T74" s="74"/>
      <c r="U74" s="74"/>
      <c r="V74" s="74"/>
      <c r="W74" s="74"/>
      <c r="X74" s="74"/>
      <c r="Y74" s="74"/>
      <c r="Z74" s="74"/>
      <c r="AA74" s="74"/>
      <c r="AB74" s="74"/>
      <c r="AC74" s="74"/>
      <c r="AD74" s="74"/>
      <c r="AE74" s="74">
        <v>193.15</v>
      </c>
      <c r="AF74" s="74"/>
      <c r="AG74" s="74"/>
      <c r="AH74" s="74"/>
      <c r="AI74" s="74"/>
      <c r="AJ74" s="74">
        <v>596.85</v>
      </c>
    </row>
    <row r="75" spans="1:36" x14ac:dyDescent="0.3">
      <c r="A75" s="1"/>
      <c r="B75" s="72" t="s">
        <v>102</v>
      </c>
      <c r="C75" s="72" t="s">
        <v>103</v>
      </c>
      <c r="D75" s="72" t="s">
        <v>106</v>
      </c>
      <c r="E75" s="73" t="s">
        <v>444</v>
      </c>
      <c r="F75" s="74">
        <v>3326.014995</v>
      </c>
      <c r="G75" s="74">
        <v>3251.75</v>
      </c>
      <c r="H75" s="74">
        <v>3326.1</v>
      </c>
      <c r="I75" s="74">
        <v>3474.85</v>
      </c>
      <c r="J75" s="74">
        <v>646.20000000000005</v>
      </c>
      <c r="K75" s="74">
        <v>3160.05</v>
      </c>
      <c r="L75" s="74">
        <v>3562.15</v>
      </c>
      <c r="M75" s="74"/>
      <c r="N75" s="74"/>
      <c r="O75" s="74">
        <v>252</v>
      </c>
      <c r="P75" s="74">
        <v>2747.3</v>
      </c>
      <c r="Q75" s="74">
        <v>1428.6</v>
      </c>
      <c r="R75" s="74">
        <v>3722.45</v>
      </c>
      <c r="S75" s="74">
        <v>3961.8</v>
      </c>
      <c r="T75" s="74">
        <v>3804.9</v>
      </c>
      <c r="U75" s="74"/>
      <c r="V75" s="74"/>
      <c r="W75" s="74"/>
      <c r="X75" s="74"/>
      <c r="Y75" s="74">
        <v>2585.65</v>
      </c>
      <c r="Z75" s="74">
        <v>4003.8</v>
      </c>
      <c r="AA75" s="74">
        <v>4018.35</v>
      </c>
      <c r="AB75" s="74">
        <v>3927.1</v>
      </c>
      <c r="AC75" s="74">
        <v>3105.1392099999998</v>
      </c>
      <c r="AD75" s="74"/>
      <c r="AE75" s="74"/>
      <c r="AF75" s="74">
        <v>2769.2</v>
      </c>
      <c r="AG75" s="74">
        <v>3703.6</v>
      </c>
      <c r="AH75" s="74"/>
      <c r="AI75" s="74">
        <v>2925.7519299999999</v>
      </c>
      <c r="AJ75" s="74">
        <v>63702.756135000003</v>
      </c>
    </row>
    <row r="76" spans="1:36" x14ac:dyDescent="0.3">
      <c r="A76" s="1"/>
      <c r="B76" s="72" t="s">
        <v>102</v>
      </c>
      <c r="C76" s="72" t="s">
        <v>103</v>
      </c>
      <c r="D76" s="72" t="s">
        <v>108</v>
      </c>
      <c r="E76" s="73" t="s">
        <v>444</v>
      </c>
      <c r="F76" s="74">
        <v>3332.5849950000002</v>
      </c>
      <c r="G76" s="74">
        <v>3258.15</v>
      </c>
      <c r="H76" s="74">
        <v>3332.05</v>
      </c>
      <c r="I76" s="74">
        <v>3542.65</v>
      </c>
      <c r="J76" s="74">
        <v>1382.55</v>
      </c>
      <c r="K76" s="74">
        <v>3910.85</v>
      </c>
      <c r="L76" s="74">
        <v>3686.2</v>
      </c>
      <c r="M76" s="74">
        <v>3731.8985050000001</v>
      </c>
      <c r="N76" s="74">
        <v>3661.85</v>
      </c>
      <c r="O76" s="74">
        <v>3940.25</v>
      </c>
      <c r="P76" s="74">
        <v>3722.85</v>
      </c>
      <c r="Q76" s="74">
        <v>1294.4000000000001</v>
      </c>
      <c r="R76" s="74">
        <v>3728.8</v>
      </c>
      <c r="S76" s="74">
        <v>3970.45</v>
      </c>
      <c r="T76" s="74">
        <v>3866.3</v>
      </c>
      <c r="U76" s="74">
        <v>2470.6999999999998</v>
      </c>
      <c r="V76" s="74"/>
      <c r="W76" s="74"/>
      <c r="X76" s="74"/>
      <c r="Y76" s="74">
        <v>3053.05</v>
      </c>
      <c r="Z76" s="74">
        <v>3690.9</v>
      </c>
      <c r="AA76" s="74">
        <v>4026.4</v>
      </c>
      <c r="AB76" s="74">
        <v>3936.25</v>
      </c>
      <c r="AC76" s="74">
        <v>3453.7754749999999</v>
      </c>
      <c r="AD76" s="74">
        <v>2285.3000000000002</v>
      </c>
      <c r="AE76" s="74">
        <v>1736.05</v>
      </c>
      <c r="AF76" s="74">
        <v>3714.35</v>
      </c>
      <c r="AG76" s="74">
        <v>3846.65</v>
      </c>
      <c r="AH76" s="74">
        <v>3759.5</v>
      </c>
      <c r="AI76" s="74">
        <v>3569.253475</v>
      </c>
      <c r="AJ76" s="74">
        <v>89904.012449999995</v>
      </c>
    </row>
    <row r="77" spans="1:36" x14ac:dyDescent="0.3">
      <c r="A77" s="1"/>
      <c r="B77" s="72" t="s">
        <v>102</v>
      </c>
      <c r="C77" s="72" t="s">
        <v>103</v>
      </c>
      <c r="D77" s="72" t="s">
        <v>976</v>
      </c>
      <c r="E77" s="73" t="s">
        <v>444</v>
      </c>
      <c r="F77" s="74">
        <v>3823.349995</v>
      </c>
      <c r="G77" s="74">
        <v>3823.75</v>
      </c>
      <c r="H77" s="74">
        <v>3872</v>
      </c>
      <c r="I77" s="74">
        <v>3959.9</v>
      </c>
      <c r="J77" s="74">
        <v>596.15</v>
      </c>
      <c r="K77" s="74">
        <v>3672.25</v>
      </c>
      <c r="L77" s="74">
        <v>4004</v>
      </c>
      <c r="M77" s="74">
        <v>1994.0565449999999</v>
      </c>
      <c r="N77" s="74">
        <v>1966.1</v>
      </c>
      <c r="O77" s="74">
        <v>2035.45</v>
      </c>
      <c r="P77" s="74">
        <v>3442.95</v>
      </c>
      <c r="Q77" s="74">
        <v>1211.8</v>
      </c>
      <c r="R77" s="74">
        <v>4080.15</v>
      </c>
      <c r="S77" s="74">
        <v>4224.3</v>
      </c>
      <c r="T77" s="74">
        <v>4122.1000000000004</v>
      </c>
      <c r="U77" s="74">
        <v>1199.75</v>
      </c>
      <c r="V77" s="74"/>
      <c r="W77" s="74"/>
      <c r="X77" s="74"/>
      <c r="Y77" s="74">
        <v>2804.3</v>
      </c>
      <c r="Z77" s="74">
        <v>3372</v>
      </c>
      <c r="AA77" s="74">
        <v>4260.8500000000004</v>
      </c>
      <c r="AB77" s="74">
        <v>4217.1499999999996</v>
      </c>
      <c r="AC77" s="74">
        <v>3698.6940300000001</v>
      </c>
      <c r="AD77" s="74">
        <v>1127.95</v>
      </c>
      <c r="AE77" s="74">
        <v>901.85</v>
      </c>
      <c r="AF77" s="74">
        <v>3430.15</v>
      </c>
      <c r="AG77" s="74">
        <v>4107.55</v>
      </c>
      <c r="AH77" s="74">
        <v>2006.6</v>
      </c>
      <c r="AI77" s="74">
        <v>3579.6211549999998</v>
      </c>
      <c r="AJ77" s="74">
        <v>81534.771724999999</v>
      </c>
    </row>
    <row r="78" spans="1:36" x14ac:dyDescent="0.3">
      <c r="A78" s="1"/>
      <c r="B78" s="72" t="s">
        <v>485</v>
      </c>
      <c r="C78" s="72" t="s">
        <v>844</v>
      </c>
      <c r="D78" s="72" t="s">
        <v>17</v>
      </c>
      <c r="E78" s="73" t="s">
        <v>443</v>
      </c>
      <c r="F78" s="74">
        <v>485.75</v>
      </c>
      <c r="G78" s="74">
        <v>428.15</v>
      </c>
      <c r="H78" s="74">
        <v>474.45</v>
      </c>
      <c r="I78" s="74">
        <v>501.2</v>
      </c>
      <c r="J78" s="74">
        <v>499.85</v>
      </c>
      <c r="K78" s="74">
        <v>501.3</v>
      </c>
      <c r="L78" s="74">
        <v>502.2</v>
      </c>
      <c r="M78" s="74">
        <v>502.8</v>
      </c>
      <c r="N78" s="74">
        <v>501.6</v>
      </c>
      <c r="O78" s="74">
        <v>502.65</v>
      </c>
      <c r="P78" s="74">
        <v>499.6</v>
      </c>
      <c r="Q78" s="74">
        <v>497.8</v>
      </c>
      <c r="R78" s="74">
        <v>497.9</v>
      </c>
      <c r="S78" s="74">
        <v>497.45</v>
      </c>
      <c r="T78" s="74">
        <v>467.65</v>
      </c>
      <c r="U78" s="74">
        <v>487.5</v>
      </c>
      <c r="V78" s="74">
        <v>484.9</v>
      </c>
      <c r="W78" s="74">
        <v>441.59429</v>
      </c>
      <c r="X78" s="74">
        <v>362.1</v>
      </c>
      <c r="Y78" s="74">
        <v>447.1</v>
      </c>
      <c r="Z78" s="74">
        <v>503.9</v>
      </c>
      <c r="AA78" s="74">
        <v>504</v>
      </c>
      <c r="AB78" s="74">
        <v>504</v>
      </c>
      <c r="AC78" s="74">
        <v>504</v>
      </c>
      <c r="AD78" s="74">
        <v>504</v>
      </c>
      <c r="AE78" s="74">
        <v>504</v>
      </c>
      <c r="AF78" s="74">
        <v>503.85</v>
      </c>
      <c r="AG78" s="74">
        <v>503.85</v>
      </c>
      <c r="AH78" s="74">
        <v>503.75</v>
      </c>
      <c r="AI78" s="74">
        <v>504</v>
      </c>
      <c r="AJ78" s="74">
        <v>14622.89429</v>
      </c>
    </row>
    <row r="79" spans="1:36" x14ac:dyDescent="0.3">
      <c r="A79" s="1"/>
      <c r="B79" s="72" t="s">
        <v>485</v>
      </c>
      <c r="C79" s="72" t="s">
        <v>845</v>
      </c>
      <c r="D79" s="72" t="s">
        <v>17</v>
      </c>
      <c r="E79" s="73" t="s">
        <v>443</v>
      </c>
      <c r="F79" s="74">
        <v>177.2</v>
      </c>
      <c r="G79" s="74">
        <v>190.15</v>
      </c>
      <c r="H79" s="74">
        <v>200.05</v>
      </c>
      <c r="I79" s="74">
        <v>180.2</v>
      </c>
      <c r="J79" s="74">
        <v>195.1</v>
      </c>
      <c r="K79" s="74">
        <v>184.55</v>
      </c>
      <c r="L79" s="74">
        <v>193.8</v>
      </c>
      <c r="M79" s="74">
        <v>192.85</v>
      </c>
      <c r="N79" s="74">
        <v>191.5</v>
      </c>
      <c r="O79" s="74">
        <v>145.6</v>
      </c>
      <c r="P79" s="74">
        <v>45.75</v>
      </c>
      <c r="Q79" s="74">
        <v>200</v>
      </c>
      <c r="R79" s="74">
        <v>173.45</v>
      </c>
      <c r="S79" s="74">
        <v>149.35</v>
      </c>
      <c r="T79" s="74">
        <v>136.05000000000001</v>
      </c>
      <c r="U79" s="74">
        <v>140.80000000000001</v>
      </c>
      <c r="V79" s="74">
        <v>133.44999999999999</v>
      </c>
      <c r="W79" s="74">
        <v>118.72880000000001</v>
      </c>
      <c r="X79" s="74">
        <v>115.95</v>
      </c>
      <c r="Y79" s="74">
        <v>120.25</v>
      </c>
      <c r="Z79" s="74">
        <v>160.6</v>
      </c>
      <c r="AA79" s="74">
        <v>129.55000000000001</v>
      </c>
      <c r="AB79" s="74">
        <v>166.85</v>
      </c>
      <c r="AC79" s="74">
        <v>171.6</v>
      </c>
      <c r="AD79" s="74">
        <v>148</v>
      </c>
      <c r="AE79" s="74">
        <v>169.55</v>
      </c>
      <c r="AF79" s="74">
        <v>197.95</v>
      </c>
      <c r="AG79" s="74">
        <v>200.15</v>
      </c>
      <c r="AH79" s="74">
        <v>195.65</v>
      </c>
      <c r="AI79" s="74">
        <v>175.8</v>
      </c>
      <c r="AJ79" s="74">
        <v>4900.4787999999999</v>
      </c>
    </row>
    <row r="80" spans="1:36" x14ac:dyDescent="0.3">
      <c r="A80" s="1"/>
      <c r="B80" s="72" t="s">
        <v>30</v>
      </c>
      <c r="C80" s="72" t="s">
        <v>846</v>
      </c>
      <c r="D80" s="72" t="s">
        <v>941</v>
      </c>
      <c r="E80" s="73" t="s">
        <v>443</v>
      </c>
      <c r="F80" s="74">
        <v>329.25</v>
      </c>
      <c r="G80" s="74">
        <v>489.6</v>
      </c>
      <c r="H80" s="74">
        <v>489.6</v>
      </c>
      <c r="I80" s="74">
        <v>489.6</v>
      </c>
      <c r="J80" s="74">
        <v>489.6</v>
      </c>
      <c r="K80" s="74">
        <v>489.6</v>
      </c>
      <c r="L80" s="74">
        <v>489.6</v>
      </c>
      <c r="M80" s="74">
        <v>489.6</v>
      </c>
      <c r="N80" s="74">
        <v>489.6</v>
      </c>
      <c r="O80" s="74">
        <v>469.2</v>
      </c>
      <c r="P80" s="74">
        <v>489.6</v>
      </c>
      <c r="Q80" s="74">
        <v>489.6</v>
      </c>
      <c r="R80" s="74">
        <v>489.6</v>
      </c>
      <c r="S80" s="74">
        <v>489.6</v>
      </c>
      <c r="T80" s="74">
        <v>489.6</v>
      </c>
      <c r="U80" s="74">
        <v>484.4</v>
      </c>
      <c r="V80" s="74">
        <v>489.6</v>
      </c>
      <c r="W80" s="74">
        <v>480</v>
      </c>
      <c r="X80" s="74">
        <v>240</v>
      </c>
      <c r="Y80" s="74">
        <v>480</v>
      </c>
      <c r="Z80" s="74">
        <v>450</v>
      </c>
      <c r="AA80" s="74">
        <v>480</v>
      </c>
      <c r="AB80" s="74">
        <v>480</v>
      </c>
      <c r="AC80" s="74">
        <v>480</v>
      </c>
      <c r="AD80" s="74">
        <v>480</v>
      </c>
      <c r="AE80" s="74">
        <v>435</v>
      </c>
      <c r="AF80" s="74">
        <v>480</v>
      </c>
      <c r="AG80" s="74">
        <v>480</v>
      </c>
      <c r="AH80" s="74">
        <v>479.73</v>
      </c>
      <c r="AI80" s="74">
        <v>480</v>
      </c>
      <c r="AJ80" s="74">
        <v>14061.98</v>
      </c>
    </row>
    <row r="81" spans="1:36" x14ac:dyDescent="0.3">
      <c r="A81" s="1"/>
      <c r="B81" s="72" t="s">
        <v>30</v>
      </c>
      <c r="C81" s="72" t="s">
        <v>847</v>
      </c>
      <c r="D81" s="72" t="s">
        <v>941</v>
      </c>
      <c r="E81" s="73" t="s">
        <v>443</v>
      </c>
      <c r="F81" s="74">
        <v>331.75</v>
      </c>
      <c r="G81" s="74">
        <v>489.6</v>
      </c>
      <c r="H81" s="74">
        <v>489.6</v>
      </c>
      <c r="I81" s="74">
        <v>489.6</v>
      </c>
      <c r="J81" s="74">
        <v>489.6</v>
      </c>
      <c r="K81" s="74">
        <v>489.6</v>
      </c>
      <c r="L81" s="74">
        <v>489.6</v>
      </c>
      <c r="M81" s="74">
        <v>489.6</v>
      </c>
      <c r="N81" s="74">
        <v>478.3</v>
      </c>
      <c r="O81" s="74">
        <v>462.5</v>
      </c>
      <c r="P81" s="74">
        <v>489.6</v>
      </c>
      <c r="Q81" s="74">
        <v>489.6</v>
      </c>
      <c r="R81" s="74">
        <v>484.5</v>
      </c>
      <c r="S81" s="74">
        <v>489.6</v>
      </c>
      <c r="T81" s="74">
        <v>489.6</v>
      </c>
      <c r="U81" s="74">
        <v>484.4</v>
      </c>
      <c r="V81" s="74">
        <v>489.6</v>
      </c>
      <c r="W81" s="74">
        <v>475</v>
      </c>
      <c r="X81" s="74">
        <v>235</v>
      </c>
      <c r="Y81" s="74">
        <v>480</v>
      </c>
      <c r="Z81" s="74">
        <v>437.5</v>
      </c>
      <c r="AA81" s="74">
        <v>470</v>
      </c>
      <c r="AB81" s="74">
        <v>480</v>
      </c>
      <c r="AC81" s="74">
        <v>470.6</v>
      </c>
      <c r="AD81" s="74">
        <v>480</v>
      </c>
      <c r="AE81" s="74">
        <v>430.25</v>
      </c>
      <c r="AF81" s="74">
        <v>480</v>
      </c>
      <c r="AG81" s="74">
        <v>473.25</v>
      </c>
      <c r="AH81" s="74">
        <v>478.64</v>
      </c>
      <c r="AI81" s="74">
        <v>474</v>
      </c>
      <c r="AJ81" s="74">
        <v>13980.89</v>
      </c>
    </row>
    <row r="82" spans="1:36" x14ac:dyDescent="0.3">
      <c r="A82" s="1"/>
      <c r="B82" s="72" t="s">
        <v>30</v>
      </c>
      <c r="C82" s="72" t="s">
        <v>848</v>
      </c>
      <c r="D82" s="72" t="s">
        <v>941</v>
      </c>
      <c r="E82" s="73" t="s">
        <v>443</v>
      </c>
      <c r="F82" s="74">
        <v>229.4</v>
      </c>
      <c r="G82" s="74">
        <v>244.8</v>
      </c>
      <c r="H82" s="74">
        <v>244.8</v>
      </c>
      <c r="I82" s="74">
        <v>244.8</v>
      </c>
      <c r="J82" s="74">
        <v>244.8</v>
      </c>
      <c r="K82" s="74">
        <v>244.8</v>
      </c>
      <c r="L82" s="74">
        <v>244.8</v>
      </c>
      <c r="M82" s="74">
        <v>244.8</v>
      </c>
      <c r="N82" s="74">
        <v>241.1</v>
      </c>
      <c r="O82" s="74">
        <v>142.80000000000001</v>
      </c>
      <c r="P82" s="74"/>
      <c r="Q82" s="74"/>
      <c r="R82" s="74"/>
      <c r="S82" s="74"/>
      <c r="T82" s="74">
        <v>122.4</v>
      </c>
      <c r="U82" s="74">
        <v>244.8</v>
      </c>
      <c r="V82" s="74">
        <v>239.7</v>
      </c>
      <c r="W82" s="74">
        <v>240</v>
      </c>
      <c r="X82" s="74">
        <v>110.5</v>
      </c>
      <c r="Y82" s="74">
        <v>240</v>
      </c>
      <c r="Z82" s="74">
        <v>222.25</v>
      </c>
      <c r="AA82" s="74">
        <v>239</v>
      </c>
      <c r="AB82" s="74">
        <v>239.4</v>
      </c>
      <c r="AC82" s="74">
        <v>339.5</v>
      </c>
      <c r="AD82" s="74">
        <v>478.45</v>
      </c>
      <c r="AE82" s="74">
        <v>418.65</v>
      </c>
      <c r="AF82" s="74">
        <v>479.65</v>
      </c>
      <c r="AG82" s="74">
        <v>469.35</v>
      </c>
      <c r="AH82" s="74">
        <v>473.06</v>
      </c>
      <c r="AI82" s="74">
        <v>463.15</v>
      </c>
      <c r="AJ82" s="74">
        <v>7346.76</v>
      </c>
    </row>
    <row r="83" spans="1:36" x14ac:dyDescent="0.3">
      <c r="A83" s="1"/>
      <c r="B83" s="72" t="s">
        <v>30</v>
      </c>
      <c r="C83" s="72" t="s">
        <v>849</v>
      </c>
      <c r="D83" s="72" t="s">
        <v>17</v>
      </c>
      <c r="E83" s="73" t="s">
        <v>443</v>
      </c>
      <c r="F83" s="74">
        <v>144.44999999999999</v>
      </c>
      <c r="G83" s="74">
        <v>141.75</v>
      </c>
      <c r="H83" s="74">
        <v>176.25</v>
      </c>
      <c r="I83" s="74">
        <v>174.1</v>
      </c>
      <c r="J83" s="74">
        <v>167.05</v>
      </c>
      <c r="K83" s="74">
        <v>181.15</v>
      </c>
      <c r="L83" s="74">
        <v>183.2</v>
      </c>
      <c r="M83" s="74">
        <v>157.05000000000001</v>
      </c>
      <c r="N83" s="74">
        <v>148.30000000000001</v>
      </c>
      <c r="O83" s="74">
        <v>149.1</v>
      </c>
      <c r="P83" s="74">
        <v>152.85</v>
      </c>
      <c r="Q83" s="74">
        <v>145.5</v>
      </c>
      <c r="R83" s="74">
        <v>142.94999999999999</v>
      </c>
      <c r="S83" s="74">
        <v>142.05000000000001</v>
      </c>
      <c r="T83" s="74">
        <v>140.44999999999999</v>
      </c>
      <c r="U83" s="74">
        <v>138.9</v>
      </c>
      <c r="V83" s="74">
        <v>173.7</v>
      </c>
      <c r="W83" s="74">
        <v>179.1</v>
      </c>
      <c r="X83" s="74">
        <v>175.55</v>
      </c>
      <c r="Y83" s="74">
        <v>184.75</v>
      </c>
      <c r="Z83" s="74">
        <v>192.4</v>
      </c>
      <c r="AA83" s="74">
        <v>168.1</v>
      </c>
      <c r="AB83" s="74">
        <v>150</v>
      </c>
      <c r="AC83" s="74">
        <v>165.4</v>
      </c>
      <c r="AD83" s="74">
        <v>114.45</v>
      </c>
      <c r="AE83" s="74">
        <v>169.45</v>
      </c>
      <c r="AF83" s="74">
        <v>176.95</v>
      </c>
      <c r="AG83" s="74">
        <v>34.75</v>
      </c>
      <c r="AH83" s="74">
        <v>115.75749999999999</v>
      </c>
      <c r="AI83" s="74">
        <v>136.35</v>
      </c>
      <c r="AJ83" s="74">
        <v>4621.8074999999999</v>
      </c>
    </row>
    <row r="84" spans="1:36" x14ac:dyDescent="0.3">
      <c r="A84" s="1"/>
      <c r="B84" s="72" t="s">
        <v>491</v>
      </c>
      <c r="C84" s="72" t="s">
        <v>977</v>
      </c>
      <c r="D84" s="72" t="s">
        <v>978</v>
      </c>
      <c r="E84" s="73" t="s">
        <v>444</v>
      </c>
      <c r="F84" s="74"/>
      <c r="G84" s="74"/>
      <c r="H84" s="74"/>
      <c r="I84" s="74"/>
      <c r="J84" s="74"/>
      <c r="K84" s="74">
        <v>65.7</v>
      </c>
      <c r="L84" s="74">
        <v>465.35</v>
      </c>
      <c r="M84" s="74">
        <v>328.55</v>
      </c>
      <c r="N84" s="74">
        <v>364.25</v>
      </c>
      <c r="O84" s="74">
        <v>471.9</v>
      </c>
      <c r="P84" s="74">
        <v>514.29999999999995</v>
      </c>
      <c r="Q84" s="74">
        <v>564.54</v>
      </c>
      <c r="R84" s="74">
        <v>595.20000000000005</v>
      </c>
      <c r="S84" s="74">
        <v>609.25</v>
      </c>
      <c r="T84" s="74">
        <v>606.29999999999995</v>
      </c>
      <c r="U84" s="74">
        <v>611.25</v>
      </c>
      <c r="V84" s="74">
        <v>624.95000000000005</v>
      </c>
      <c r="W84" s="74">
        <v>641.5</v>
      </c>
      <c r="X84" s="74">
        <v>510.25</v>
      </c>
      <c r="Y84" s="74">
        <v>351.95</v>
      </c>
      <c r="Z84" s="74">
        <v>359.15</v>
      </c>
      <c r="AA84" s="74">
        <v>359.7</v>
      </c>
      <c r="AB84" s="74">
        <v>360.2</v>
      </c>
      <c r="AC84" s="74">
        <v>372.95</v>
      </c>
      <c r="AD84" s="74">
        <v>395.35</v>
      </c>
      <c r="AE84" s="74">
        <v>452.15</v>
      </c>
      <c r="AF84" s="74">
        <v>393.35</v>
      </c>
      <c r="AG84" s="74"/>
      <c r="AH84" s="74"/>
      <c r="AI84" s="74"/>
      <c r="AJ84" s="74">
        <v>10018.09</v>
      </c>
    </row>
    <row r="85" spans="1:36" x14ac:dyDescent="0.3">
      <c r="A85" s="1"/>
      <c r="B85" s="72" t="s">
        <v>491</v>
      </c>
      <c r="C85" s="72" t="s">
        <v>977</v>
      </c>
      <c r="D85" s="72" t="s">
        <v>979</v>
      </c>
      <c r="E85" s="73" t="s">
        <v>444</v>
      </c>
      <c r="F85" s="74">
        <v>796.2</v>
      </c>
      <c r="G85" s="74">
        <v>802.5</v>
      </c>
      <c r="H85" s="74">
        <v>837.05</v>
      </c>
      <c r="I85" s="74">
        <v>909.62</v>
      </c>
      <c r="J85" s="74">
        <v>904.05</v>
      </c>
      <c r="K85" s="74">
        <v>862.1</v>
      </c>
      <c r="L85" s="74">
        <v>722.75</v>
      </c>
      <c r="M85" s="74">
        <v>925.4</v>
      </c>
      <c r="N85" s="74">
        <v>926.5</v>
      </c>
      <c r="O85" s="74">
        <v>917.35</v>
      </c>
      <c r="P85" s="74">
        <v>887.2</v>
      </c>
      <c r="Q85" s="74">
        <v>871.88</v>
      </c>
      <c r="R85" s="74">
        <v>852.3</v>
      </c>
      <c r="S85" s="74">
        <v>835.1</v>
      </c>
      <c r="T85" s="74">
        <v>830.8</v>
      </c>
      <c r="U85" s="74">
        <v>831.65</v>
      </c>
      <c r="V85" s="74">
        <v>858.25</v>
      </c>
      <c r="W85" s="74">
        <v>847.5</v>
      </c>
      <c r="X85" s="74">
        <v>853</v>
      </c>
      <c r="Y85" s="74">
        <v>855.45</v>
      </c>
      <c r="Z85" s="74">
        <v>857.2</v>
      </c>
      <c r="AA85" s="74">
        <v>865.35</v>
      </c>
      <c r="AB85" s="74">
        <v>867.8</v>
      </c>
      <c r="AC85" s="74">
        <v>876.5</v>
      </c>
      <c r="AD85" s="74">
        <v>852.7</v>
      </c>
      <c r="AE85" s="74">
        <v>866.55</v>
      </c>
      <c r="AF85" s="74">
        <v>864.15</v>
      </c>
      <c r="AG85" s="74">
        <v>889.6</v>
      </c>
      <c r="AH85" s="74">
        <v>889.505</v>
      </c>
      <c r="AI85" s="74">
        <v>893.3</v>
      </c>
      <c r="AJ85" s="74">
        <v>25849.305</v>
      </c>
    </row>
    <row r="86" spans="1:36" x14ac:dyDescent="0.3">
      <c r="A86" s="1"/>
      <c r="B86" s="72" t="s">
        <v>463</v>
      </c>
      <c r="C86" s="72" t="s">
        <v>980</v>
      </c>
      <c r="D86" s="72" t="s">
        <v>980</v>
      </c>
      <c r="E86" s="73" t="s">
        <v>445</v>
      </c>
      <c r="F86" s="74">
        <v>538.79999999999995</v>
      </c>
      <c r="G86" s="74">
        <v>418.65</v>
      </c>
      <c r="H86" s="74">
        <v>457.4</v>
      </c>
      <c r="I86" s="74">
        <v>457.85</v>
      </c>
      <c r="J86" s="74">
        <v>742.5</v>
      </c>
      <c r="K86" s="74">
        <v>640.35</v>
      </c>
      <c r="L86" s="74">
        <v>688.7</v>
      </c>
      <c r="M86" s="74">
        <v>789.4</v>
      </c>
      <c r="N86" s="74">
        <v>775.45</v>
      </c>
      <c r="O86" s="74">
        <v>774.2</v>
      </c>
      <c r="P86" s="74">
        <v>806.2</v>
      </c>
      <c r="Q86" s="74">
        <v>783.65</v>
      </c>
      <c r="R86" s="74">
        <v>757.65</v>
      </c>
      <c r="S86" s="74">
        <v>799.4</v>
      </c>
      <c r="T86" s="74">
        <v>802.55</v>
      </c>
      <c r="U86" s="74">
        <v>813.3</v>
      </c>
      <c r="V86" s="74">
        <v>714.25</v>
      </c>
      <c r="W86" s="74">
        <v>609.75</v>
      </c>
      <c r="X86" s="74">
        <v>620.75</v>
      </c>
      <c r="Y86" s="74">
        <v>665.55</v>
      </c>
      <c r="Z86" s="74">
        <v>503.9</v>
      </c>
      <c r="AA86" s="74">
        <v>671.55</v>
      </c>
      <c r="AB86" s="74">
        <v>536.75</v>
      </c>
      <c r="AC86" s="74">
        <v>686.85</v>
      </c>
      <c r="AD86" s="74">
        <v>645.29999999999995</v>
      </c>
      <c r="AE86" s="74">
        <v>666.2</v>
      </c>
      <c r="AF86" s="74">
        <v>626.35</v>
      </c>
      <c r="AG86" s="74">
        <v>713.4</v>
      </c>
      <c r="AH86" s="74">
        <v>606.65</v>
      </c>
      <c r="AI86" s="74">
        <v>688.65</v>
      </c>
      <c r="AJ86" s="74">
        <v>20001.95</v>
      </c>
    </row>
    <row r="87" spans="1:36" x14ac:dyDescent="0.3">
      <c r="A87" s="1"/>
      <c r="B87" s="72" t="s">
        <v>486</v>
      </c>
      <c r="C87" s="72" t="s">
        <v>981</v>
      </c>
      <c r="D87" s="72" t="s">
        <v>17</v>
      </c>
      <c r="E87" s="73" t="s">
        <v>446</v>
      </c>
      <c r="F87" s="74">
        <v>61.9</v>
      </c>
      <c r="G87" s="74">
        <v>35.15</v>
      </c>
      <c r="H87" s="74">
        <v>23.85</v>
      </c>
      <c r="I87" s="74">
        <v>54.9</v>
      </c>
      <c r="J87" s="74">
        <v>127</v>
      </c>
      <c r="K87" s="74">
        <v>84.3</v>
      </c>
      <c r="L87" s="74">
        <v>43.3</v>
      </c>
      <c r="M87" s="74">
        <v>38.6</v>
      </c>
      <c r="N87" s="74">
        <v>74.3</v>
      </c>
      <c r="O87" s="74">
        <v>47.65</v>
      </c>
      <c r="P87" s="74">
        <v>163.55000000000001</v>
      </c>
      <c r="Q87" s="74">
        <v>161.9</v>
      </c>
      <c r="R87" s="74">
        <v>31.85</v>
      </c>
      <c r="S87" s="74">
        <v>93.25</v>
      </c>
      <c r="T87" s="74">
        <v>160.25</v>
      </c>
      <c r="U87" s="74">
        <v>124.15</v>
      </c>
      <c r="V87" s="74">
        <v>82.75</v>
      </c>
      <c r="W87" s="74">
        <v>54.85</v>
      </c>
      <c r="X87" s="74">
        <v>69.7</v>
      </c>
      <c r="Y87" s="74">
        <v>59.45</v>
      </c>
      <c r="Z87" s="74">
        <v>42.55</v>
      </c>
      <c r="AA87" s="74">
        <v>214.15</v>
      </c>
      <c r="AB87" s="74">
        <v>290.2</v>
      </c>
      <c r="AC87" s="74">
        <v>274.05</v>
      </c>
      <c r="AD87" s="74">
        <v>230.9</v>
      </c>
      <c r="AE87" s="74">
        <v>226.75</v>
      </c>
      <c r="AF87" s="74">
        <v>297.7</v>
      </c>
      <c r="AG87" s="74">
        <v>231.45</v>
      </c>
      <c r="AH87" s="74">
        <v>256.7</v>
      </c>
      <c r="AI87" s="74">
        <v>197.95</v>
      </c>
      <c r="AJ87" s="74">
        <v>3855.05</v>
      </c>
    </row>
    <row r="88" spans="1:36" x14ac:dyDescent="0.3">
      <c r="A88" s="1"/>
      <c r="B88" s="72" t="s">
        <v>464</v>
      </c>
      <c r="C88" s="72" t="s">
        <v>982</v>
      </c>
      <c r="D88" s="72" t="s">
        <v>17</v>
      </c>
      <c r="E88" s="73" t="s">
        <v>446</v>
      </c>
      <c r="F88" s="74">
        <v>56.9</v>
      </c>
      <c r="G88" s="74">
        <v>33.1</v>
      </c>
      <c r="H88" s="74">
        <v>39.4</v>
      </c>
      <c r="I88" s="74">
        <v>111.35</v>
      </c>
      <c r="J88" s="74">
        <v>188.4</v>
      </c>
      <c r="K88" s="74">
        <v>139.65</v>
      </c>
      <c r="L88" s="74">
        <v>63.4</v>
      </c>
      <c r="M88" s="74">
        <v>38.450000000000003</v>
      </c>
      <c r="N88" s="74">
        <v>49.65</v>
      </c>
      <c r="O88" s="74">
        <v>41.5</v>
      </c>
      <c r="P88" s="74">
        <v>225.7</v>
      </c>
      <c r="Q88" s="74">
        <v>205.2</v>
      </c>
      <c r="R88" s="74">
        <v>34.65</v>
      </c>
      <c r="S88" s="74">
        <v>70.05</v>
      </c>
      <c r="T88" s="74">
        <v>141.35</v>
      </c>
      <c r="U88" s="74">
        <v>89.75</v>
      </c>
      <c r="V88" s="74">
        <v>72.25</v>
      </c>
      <c r="W88" s="74">
        <v>56.5</v>
      </c>
      <c r="X88" s="74">
        <v>55.75</v>
      </c>
      <c r="Y88" s="74">
        <v>45.3</v>
      </c>
      <c r="Z88" s="74">
        <v>59.75</v>
      </c>
      <c r="AA88" s="74">
        <v>282.3</v>
      </c>
      <c r="AB88" s="74">
        <v>341.15</v>
      </c>
      <c r="AC88" s="74">
        <v>339.65</v>
      </c>
      <c r="AD88" s="74">
        <v>290.3</v>
      </c>
      <c r="AE88" s="74">
        <v>318.25</v>
      </c>
      <c r="AF88" s="74">
        <v>360.75</v>
      </c>
      <c r="AG88" s="74">
        <v>271.89999999999998</v>
      </c>
      <c r="AH88" s="74">
        <v>325.05</v>
      </c>
      <c r="AI88" s="74">
        <v>299.55</v>
      </c>
      <c r="AJ88" s="74">
        <v>4646.95</v>
      </c>
    </row>
    <row r="89" spans="1:36" x14ac:dyDescent="0.3">
      <c r="A89" s="1"/>
      <c r="B89" s="72" t="s">
        <v>472</v>
      </c>
      <c r="C89" s="72" t="s">
        <v>850</v>
      </c>
      <c r="D89" s="72" t="s">
        <v>941</v>
      </c>
      <c r="E89" s="73" t="s">
        <v>443</v>
      </c>
      <c r="F89" s="74">
        <v>73.650000000000006</v>
      </c>
      <c r="G89" s="74">
        <v>81.05</v>
      </c>
      <c r="H89" s="74">
        <v>78.8</v>
      </c>
      <c r="I89" s="74">
        <v>79.95</v>
      </c>
      <c r="J89" s="74">
        <v>75.95</v>
      </c>
      <c r="K89" s="74">
        <v>80.5</v>
      </c>
      <c r="L89" s="74">
        <v>83.35</v>
      </c>
      <c r="M89" s="74">
        <v>83.4</v>
      </c>
      <c r="N89" s="74">
        <v>84.35</v>
      </c>
      <c r="O89" s="74">
        <v>84.25</v>
      </c>
      <c r="P89" s="74">
        <v>84.6</v>
      </c>
      <c r="Q89" s="74">
        <v>83.85</v>
      </c>
      <c r="R89" s="74">
        <v>84.45</v>
      </c>
      <c r="S89" s="74">
        <v>83.65</v>
      </c>
      <c r="T89" s="74">
        <v>85.3</v>
      </c>
      <c r="U89" s="74">
        <v>84.5</v>
      </c>
      <c r="V89" s="74">
        <v>83.55</v>
      </c>
      <c r="W89" s="74">
        <v>82.75</v>
      </c>
      <c r="X89" s="74">
        <v>82.3</v>
      </c>
      <c r="Y89" s="74">
        <v>83</v>
      </c>
      <c r="Z89" s="74">
        <v>82.6</v>
      </c>
      <c r="AA89" s="74">
        <v>81.900000000000006</v>
      </c>
      <c r="AB89" s="74">
        <v>79.650000000000006</v>
      </c>
      <c r="AC89" s="74">
        <v>81.95</v>
      </c>
      <c r="AD89" s="74">
        <v>82.15</v>
      </c>
      <c r="AE89" s="74">
        <v>81.95</v>
      </c>
      <c r="AF89" s="74">
        <v>55.5</v>
      </c>
      <c r="AG89" s="74">
        <v>76.099999999999994</v>
      </c>
      <c r="AH89" s="74">
        <v>80.75</v>
      </c>
      <c r="AI89" s="74">
        <v>83.5</v>
      </c>
      <c r="AJ89" s="74">
        <v>2429.25</v>
      </c>
    </row>
    <row r="90" spans="1:36" x14ac:dyDescent="0.3">
      <c r="A90" s="1"/>
      <c r="B90" s="72" t="s">
        <v>456</v>
      </c>
      <c r="C90" s="72" t="s">
        <v>851</v>
      </c>
      <c r="D90" s="72" t="s">
        <v>17</v>
      </c>
      <c r="E90" s="73" t="s">
        <v>443</v>
      </c>
      <c r="F90" s="74">
        <v>437</v>
      </c>
      <c r="G90" s="74">
        <v>438.4</v>
      </c>
      <c r="H90" s="74">
        <v>431.6</v>
      </c>
      <c r="I90" s="74">
        <v>432.55</v>
      </c>
      <c r="J90" s="74">
        <v>435.15</v>
      </c>
      <c r="K90" s="74">
        <v>439.7</v>
      </c>
      <c r="L90" s="74">
        <v>440.1</v>
      </c>
      <c r="M90" s="74">
        <v>440.4</v>
      </c>
      <c r="N90" s="74">
        <v>439.6</v>
      </c>
      <c r="O90" s="74">
        <v>440.45</v>
      </c>
      <c r="P90" s="74">
        <v>440.4</v>
      </c>
      <c r="Q90" s="74">
        <v>439.15</v>
      </c>
      <c r="R90" s="74">
        <v>440.5</v>
      </c>
      <c r="S90" s="74">
        <v>441</v>
      </c>
      <c r="T90" s="74">
        <v>439.25</v>
      </c>
      <c r="U90" s="74">
        <v>440.8</v>
      </c>
      <c r="V90" s="74">
        <v>441.25</v>
      </c>
      <c r="W90" s="74">
        <v>441.25</v>
      </c>
      <c r="X90" s="74">
        <v>440.6</v>
      </c>
      <c r="Y90" s="74">
        <v>441.05</v>
      </c>
      <c r="Z90" s="74">
        <v>440.75</v>
      </c>
      <c r="AA90" s="74">
        <v>440.7</v>
      </c>
      <c r="AB90" s="74">
        <v>438.75</v>
      </c>
      <c r="AC90" s="74">
        <v>439.85</v>
      </c>
      <c r="AD90" s="74">
        <v>440.85</v>
      </c>
      <c r="AE90" s="74">
        <v>438.25</v>
      </c>
      <c r="AF90" s="74">
        <v>440.75</v>
      </c>
      <c r="AG90" s="74">
        <v>438.9</v>
      </c>
      <c r="AH90" s="74">
        <v>441.25</v>
      </c>
      <c r="AI90" s="74">
        <v>441.65</v>
      </c>
      <c r="AJ90" s="74">
        <v>13181.9</v>
      </c>
    </row>
    <row r="91" spans="1:36" x14ac:dyDescent="0.3">
      <c r="A91" s="1"/>
      <c r="B91" s="72" t="s">
        <v>473</v>
      </c>
      <c r="C91" s="72" t="s">
        <v>852</v>
      </c>
      <c r="D91" s="72" t="s">
        <v>17</v>
      </c>
      <c r="E91" s="73" t="s">
        <v>443</v>
      </c>
      <c r="F91" s="74">
        <v>451.15</v>
      </c>
      <c r="G91" s="74">
        <v>450.5</v>
      </c>
      <c r="H91" s="74">
        <v>425.05</v>
      </c>
      <c r="I91" s="74">
        <v>127.2</v>
      </c>
      <c r="J91" s="74">
        <v>250.7</v>
      </c>
      <c r="K91" s="74">
        <v>451.2</v>
      </c>
      <c r="L91" s="74">
        <v>451.1</v>
      </c>
      <c r="M91" s="74">
        <v>450.45</v>
      </c>
      <c r="N91" s="74">
        <v>451.2</v>
      </c>
      <c r="O91" s="74">
        <v>451.05</v>
      </c>
      <c r="P91" s="74">
        <v>449.74</v>
      </c>
      <c r="Q91" s="74">
        <v>450.85</v>
      </c>
      <c r="R91" s="74">
        <v>450.9</v>
      </c>
      <c r="S91" s="74">
        <v>408.73500000000001</v>
      </c>
      <c r="T91" s="74">
        <v>448.8</v>
      </c>
      <c r="U91" s="74">
        <v>428.05</v>
      </c>
      <c r="V91" s="74">
        <v>451.2</v>
      </c>
      <c r="W91" s="74">
        <v>451.2</v>
      </c>
      <c r="X91" s="74">
        <v>421</v>
      </c>
      <c r="Y91" s="74">
        <v>450.65</v>
      </c>
      <c r="Z91" s="74">
        <v>448.8</v>
      </c>
      <c r="AA91" s="74">
        <v>415.05</v>
      </c>
      <c r="AB91" s="74">
        <v>450.7</v>
      </c>
      <c r="AC91" s="74">
        <v>449.2</v>
      </c>
      <c r="AD91" s="74">
        <v>431.75</v>
      </c>
      <c r="AE91" s="74">
        <v>451</v>
      </c>
      <c r="AF91" s="74">
        <v>451.2</v>
      </c>
      <c r="AG91" s="74">
        <v>450.65</v>
      </c>
      <c r="AH91" s="74">
        <v>450.35</v>
      </c>
      <c r="AI91" s="74">
        <v>451.2</v>
      </c>
      <c r="AJ91" s="74">
        <v>12820.625</v>
      </c>
    </row>
    <row r="92" spans="1:36" x14ac:dyDescent="0.3">
      <c r="A92" s="1"/>
      <c r="B92" s="72" t="s">
        <v>460</v>
      </c>
      <c r="C92" s="72" t="s">
        <v>983</v>
      </c>
      <c r="D92" s="72" t="s">
        <v>17</v>
      </c>
      <c r="E92" s="73" t="s">
        <v>444</v>
      </c>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v>0</v>
      </c>
    </row>
    <row r="93" spans="1:36" x14ac:dyDescent="0.3">
      <c r="A93" s="1"/>
      <c r="B93" s="72" t="s">
        <v>460</v>
      </c>
      <c r="C93" s="72" t="s">
        <v>984</v>
      </c>
      <c r="D93" s="72" t="s">
        <v>17</v>
      </c>
      <c r="E93" s="73" t="s">
        <v>444</v>
      </c>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v>0</v>
      </c>
    </row>
    <row r="94" spans="1:36" x14ac:dyDescent="0.3">
      <c r="A94" s="1"/>
      <c r="B94" s="72" t="s">
        <v>458</v>
      </c>
      <c r="C94" s="72" t="s">
        <v>853</v>
      </c>
      <c r="D94" s="72" t="s">
        <v>17</v>
      </c>
      <c r="E94" s="73" t="s">
        <v>443</v>
      </c>
      <c r="F94" s="74">
        <v>2173</v>
      </c>
      <c r="G94" s="74">
        <v>1849.5</v>
      </c>
      <c r="H94" s="74">
        <v>2179.65</v>
      </c>
      <c r="I94" s="74">
        <v>1920.05</v>
      </c>
      <c r="J94" s="74">
        <v>1893.3</v>
      </c>
      <c r="K94" s="74">
        <v>2162.5</v>
      </c>
      <c r="L94" s="74">
        <v>2164.1999999999998</v>
      </c>
      <c r="M94" s="74">
        <v>2169.3000000000002</v>
      </c>
      <c r="N94" s="74">
        <v>2173.3000000000002</v>
      </c>
      <c r="O94" s="74">
        <v>2164.15</v>
      </c>
      <c r="P94" s="74">
        <v>2172.75</v>
      </c>
      <c r="Q94" s="74">
        <v>1768.4</v>
      </c>
      <c r="R94" s="74">
        <v>2162.75</v>
      </c>
      <c r="S94" s="74">
        <v>2173.0949999999998</v>
      </c>
      <c r="T94" s="74">
        <v>2069</v>
      </c>
      <c r="U94" s="74">
        <v>2173.3000000000002</v>
      </c>
      <c r="V94" s="74">
        <v>2171.5500000000002</v>
      </c>
      <c r="W94" s="74">
        <v>2186</v>
      </c>
      <c r="X94" s="74">
        <v>2179.3000000000002</v>
      </c>
      <c r="Y94" s="74">
        <v>2182.35</v>
      </c>
      <c r="Z94" s="74">
        <v>2176.85</v>
      </c>
      <c r="AA94" s="74">
        <v>2156.4499999999998</v>
      </c>
      <c r="AB94" s="74">
        <v>2152.9</v>
      </c>
      <c r="AC94" s="74">
        <v>2160.8000000000002</v>
      </c>
      <c r="AD94" s="74">
        <v>2166.25</v>
      </c>
      <c r="AE94" s="74">
        <v>2179.1999999999998</v>
      </c>
      <c r="AF94" s="74">
        <v>2177.6</v>
      </c>
      <c r="AG94" s="74">
        <v>2131.1999999999998</v>
      </c>
      <c r="AH94" s="74">
        <v>2168.6</v>
      </c>
      <c r="AI94" s="74">
        <v>2168.75</v>
      </c>
      <c r="AJ94" s="74">
        <v>63726.044999999998</v>
      </c>
    </row>
    <row r="95" spans="1:36" x14ac:dyDescent="0.3">
      <c r="A95" s="1"/>
      <c r="B95" s="72" t="s">
        <v>448</v>
      </c>
      <c r="C95" s="72" t="s">
        <v>854</v>
      </c>
      <c r="D95" s="72" t="s">
        <v>17</v>
      </c>
      <c r="E95" s="73" t="s">
        <v>443</v>
      </c>
      <c r="F95" s="74"/>
      <c r="G95" s="74"/>
      <c r="H95" s="74"/>
      <c r="I95" s="74"/>
      <c r="J95" s="74"/>
      <c r="K95" s="74"/>
      <c r="L95" s="74"/>
      <c r="M95" s="74"/>
      <c r="N95" s="74">
        <v>17.55</v>
      </c>
      <c r="O95" s="74">
        <v>83.6</v>
      </c>
      <c r="P95" s="74">
        <v>98.75</v>
      </c>
      <c r="Q95" s="74">
        <v>99.25</v>
      </c>
      <c r="R95" s="74">
        <v>102</v>
      </c>
      <c r="S95" s="74">
        <v>100.75</v>
      </c>
      <c r="T95" s="74">
        <v>101.2</v>
      </c>
      <c r="U95" s="74">
        <v>101.7</v>
      </c>
      <c r="V95" s="74">
        <v>101.25</v>
      </c>
      <c r="W95" s="74">
        <v>101.15</v>
      </c>
      <c r="X95" s="74">
        <v>101.15</v>
      </c>
      <c r="Y95" s="74">
        <v>103.15</v>
      </c>
      <c r="Z95" s="74">
        <v>103.2</v>
      </c>
      <c r="AA95" s="74">
        <v>102.85</v>
      </c>
      <c r="AB95" s="74">
        <v>103</v>
      </c>
      <c r="AC95" s="74">
        <v>103.15</v>
      </c>
      <c r="AD95" s="74">
        <v>103.05</v>
      </c>
      <c r="AE95" s="74">
        <v>99.15</v>
      </c>
      <c r="AF95" s="74">
        <v>102.8</v>
      </c>
      <c r="AG95" s="74">
        <v>102.35</v>
      </c>
      <c r="AH95" s="74">
        <v>103.05</v>
      </c>
      <c r="AI95" s="74">
        <v>102.4</v>
      </c>
      <c r="AJ95" s="74">
        <v>2136.5</v>
      </c>
    </row>
    <row r="96" spans="1:36" x14ac:dyDescent="0.3">
      <c r="A96" s="1"/>
      <c r="B96" s="72" t="s">
        <v>37</v>
      </c>
      <c r="C96" s="72" t="s">
        <v>855</v>
      </c>
      <c r="D96" s="72" t="s">
        <v>17</v>
      </c>
      <c r="E96" s="73" t="s">
        <v>443</v>
      </c>
      <c r="F96" s="74">
        <v>10008.950000000001</v>
      </c>
      <c r="G96" s="74">
        <v>13509.65</v>
      </c>
      <c r="H96" s="74">
        <v>13475.45</v>
      </c>
      <c r="I96" s="74">
        <v>13406.25</v>
      </c>
      <c r="J96" s="74">
        <v>13426.15</v>
      </c>
      <c r="K96" s="74">
        <v>13440.05</v>
      </c>
      <c r="L96" s="74">
        <v>13427.6</v>
      </c>
      <c r="M96" s="74">
        <v>13408.95</v>
      </c>
      <c r="N96" s="74">
        <v>13425.7</v>
      </c>
      <c r="O96" s="74">
        <v>13273.25</v>
      </c>
      <c r="P96" s="74">
        <v>13413.7</v>
      </c>
      <c r="Q96" s="74">
        <v>13404.15</v>
      </c>
      <c r="R96" s="74">
        <v>12851.8</v>
      </c>
      <c r="S96" s="74">
        <v>13407.95</v>
      </c>
      <c r="T96" s="74">
        <v>13388.45</v>
      </c>
      <c r="U96" s="74">
        <v>13737.95</v>
      </c>
      <c r="V96" s="74">
        <v>13760.7</v>
      </c>
      <c r="W96" s="74">
        <v>13519.6</v>
      </c>
      <c r="X96" s="74">
        <v>11115.5</v>
      </c>
      <c r="Y96" s="74">
        <v>13398.2</v>
      </c>
      <c r="Z96" s="74">
        <v>13401.7</v>
      </c>
      <c r="AA96" s="74">
        <v>13439.5</v>
      </c>
      <c r="AB96" s="74">
        <v>13387.9</v>
      </c>
      <c r="AC96" s="74">
        <v>13373.55</v>
      </c>
      <c r="AD96" s="74">
        <v>13388.7</v>
      </c>
      <c r="AE96" s="74">
        <v>12058.15</v>
      </c>
      <c r="AF96" s="74">
        <v>13382.55</v>
      </c>
      <c r="AG96" s="74">
        <v>13399.4</v>
      </c>
      <c r="AH96" s="74">
        <v>13368.8</v>
      </c>
      <c r="AI96" s="74">
        <v>13104.15</v>
      </c>
      <c r="AJ96" s="74">
        <v>395104.4</v>
      </c>
    </row>
    <row r="97" spans="1:36" x14ac:dyDescent="0.3">
      <c r="A97" s="1"/>
      <c r="B97" s="72" t="s">
        <v>37</v>
      </c>
      <c r="C97" s="72" t="s">
        <v>112</v>
      </c>
      <c r="D97" s="72" t="s">
        <v>967</v>
      </c>
      <c r="E97" s="73" t="s">
        <v>444</v>
      </c>
      <c r="F97" s="74"/>
      <c r="G97" s="74"/>
      <c r="H97" s="74"/>
      <c r="I97" s="74">
        <v>2346.15</v>
      </c>
      <c r="J97" s="74">
        <v>3078.3</v>
      </c>
      <c r="K97" s="74">
        <v>3219.7</v>
      </c>
      <c r="L97" s="74">
        <v>3035.85</v>
      </c>
      <c r="M97" s="74">
        <v>2982.7</v>
      </c>
      <c r="N97" s="74">
        <v>3067.85</v>
      </c>
      <c r="O97" s="74">
        <v>3322.05</v>
      </c>
      <c r="P97" s="74">
        <v>3056.95</v>
      </c>
      <c r="Q97" s="74">
        <v>3063.4</v>
      </c>
      <c r="R97" s="74">
        <v>3222.65</v>
      </c>
      <c r="S97" s="74">
        <v>3400.75</v>
      </c>
      <c r="T97" s="74">
        <v>3131.8</v>
      </c>
      <c r="U97" s="74">
        <v>3359.65</v>
      </c>
      <c r="V97" s="74">
        <v>3706.3</v>
      </c>
      <c r="W97" s="74">
        <v>3682.5</v>
      </c>
      <c r="X97" s="74">
        <v>3629</v>
      </c>
      <c r="Y97" s="74">
        <v>3531.75</v>
      </c>
      <c r="Z97" s="74">
        <v>3614.3</v>
      </c>
      <c r="AA97" s="74">
        <v>3337.95</v>
      </c>
      <c r="AB97" s="74">
        <v>3307.9</v>
      </c>
      <c r="AC97" s="74">
        <v>2941.6</v>
      </c>
      <c r="AD97" s="74">
        <v>3075.8</v>
      </c>
      <c r="AE97" s="74">
        <v>2973.75</v>
      </c>
      <c r="AF97" s="74">
        <v>3143.25</v>
      </c>
      <c r="AG97" s="74">
        <v>3182.15</v>
      </c>
      <c r="AH97" s="74">
        <v>3178.0549999999998</v>
      </c>
      <c r="AI97" s="74">
        <v>177.9</v>
      </c>
      <c r="AJ97" s="74">
        <v>83770.005000000005</v>
      </c>
    </row>
    <row r="98" spans="1:36" x14ac:dyDescent="0.3">
      <c r="A98" s="1"/>
      <c r="B98" s="72" t="s">
        <v>37</v>
      </c>
      <c r="C98" s="72" t="s">
        <v>112</v>
      </c>
      <c r="D98" s="72" t="s">
        <v>968</v>
      </c>
      <c r="E98" s="73" t="s">
        <v>444</v>
      </c>
      <c r="F98" s="74"/>
      <c r="G98" s="74">
        <v>1165.5</v>
      </c>
      <c r="H98" s="74">
        <v>4076</v>
      </c>
      <c r="I98" s="74">
        <v>3216.25</v>
      </c>
      <c r="J98" s="74">
        <v>3091.45</v>
      </c>
      <c r="K98" s="74">
        <v>3217.3</v>
      </c>
      <c r="L98" s="74">
        <v>3026.8</v>
      </c>
      <c r="M98" s="74">
        <v>2977.8</v>
      </c>
      <c r="N98" s="74">
        <v>3073</v>
      </c>
      <c r="O98" s="74">
        <v>3370.8</v>
      </c>
      <c r="P98" s="74">
        <v>3064.1</v>
      </c>
      <c r="Q98" s="74">
        <v>3067.15</v>
      </c>
      <c r="R98" s="74">
        <v>3236.6</v>
      </c>
      <c r="S98" s="74">
        <v>3454</v>
      </c>
      <c r="T98" s="74">
        <v>3135.95</v>
      </c>
      <c r="U98" s="74">
        <v>3401.15</v>
      </c>
      <c r="V98" s="74">
        <v>3753.6</v>
      </c>
      <c r="W98" s="74">
        <v>3820.75</v>
      </c>
      <c r="X98" s="74">
        <v>3714.65</v>
      </c>
      <c r="Y98" s="74">
        <v>3636.9</v>
      </c>
      <c r="Z98" s="74">
        <v>3653.5</v>
      </c>
      <c r="AA98" s="74">
        <v>3370.95</v>
      </c>
      <c r="AB98" s="74">
        <v>3355.6</v>
      </c>
      <c r="AC98" s="74">
        <v>2932.75</v>
      </c>
      <c r="AD98" s="74">
        <v>3075.55</v>
      </c>
      <c r="AE98" s="74">
        <v>2968.35</v>
      </c>
      <c r="AF98" s="74">
        <v>3170.7</v>
      </c>
      <c r="AG98" s="74">
        <v>3214.35</v>
      </c>
      <c r="AH98" s="74">
        <v>3191.855</v>
      </c>
      <c r="AI98" s="74">
        <v>104.65</v>
      </c>
      <c r="AJ98" s="74">
        <v>90538.005000000005</v>
      </c>
    </row>
    <row r="99" spans="1:36" x14ac:dyDescent="0.3">
      <c r="A99" s="1"/>
      <c r="B99" s="72" t="s">
        <v>37</v>
      </c>
      <c r="C99" s="72" t="s">
        <v>112</v>
      </c>
      <c r="D99" s="72" t="s">
        <v>261</v>
      </c>
      <c r="E99" s="73" t="s">
        <v>444</v>
      </c>
      <c r="F99" s="74"/>
      <c r="G99" s="74">
        <v>3573.15</v>
      </c>
      <c r="H99" s="74">
        <v>4104.95</v>
      </c>
      <c r="I99" s="74">
        <v>3226.3</v>
      </c>
      <c r="J99" s="74">
        <v>3094.85</v>
      </c>
      <c r="K99" s="74">
        <v>3219.05</v>
      </c>
      <c r="L99" s="74">
        <v>3029.6</v>
      </c>
      <c r="M99" s="74">
        <v>2974.85</v>
      </c>
      <c r="N99" s="74">
        <v>3071.7</v>
      </c>
      <c r="O99" s="74">
        <v>2956.1</v>
      </c>
      <c r="P99" s="74">
        <v>3066.1</v>
      </c>
      <c r="Q99" s="74">
        <v>3067.1</v>
      </c>
      <c r="R99" s="74">
        <v>3238.95</v>
      </c>
      <c r="S99" s="74">
        <v>3453.1</v>
      </c>
      <c r="T99" s="74">
        <v>3138</v>
      </c>
      <c r="U99" s="74">
        <v>3401.55</v>
      </c>
      <c r="V99" s="74">
        <v>3754.45</v>
      </c>
      <c r="W99" s="74">
        <v>3823.65</v>
      </c>
      <c r="X99" s="74">
        <v>3713.6</v>
      </c>
      <c r="Y99" s="74">
        <v>3578.8</v>
      </c>
      <c r="Z99" s="74">
        <v>3657.35</v>
      </c>
      <c r="AA99" s="74">
        <v>3369.4</v>
      </c>
      <c r="AB99" s="74">
        <v>3355.85</v>
      </c>
      <c r="AC99" s="74">
        <v>2936.45</v>
      </c>
      <c r="AD99" s="74">
        <v>3073.5</v>
      </c>
      <c r="AE99" s="74">
        <v>2968.6</v>
      </c>
      <c r="AF99" s="74">
        <v>3170.5</v>
      </c>
      <c r="AG99" s="74">
        <v>3215.35</v>
      </c>
      <c r="AH99" s="74">
        <v>3188.08</v>
      </c>
      <c r="AI99" s="74">
        <v>23.75</v>
      </c>
      <c r="AJ99" s="74">
        <v>92444.68</v>
      </c>
    </row>
    <row r="100" spans="1:36" x14ac:dyDescent="0.3">
      <c r="A100" s="1"/>
      <c r="B100" s="72" t="s">
        <v>37</v>
      </c>
      <c r="C100" s="72" t="s">
        <v>112</v>
      </c>
      <c r="D100" s="72" t="s">
        <v>288</v>
      </c>
      <c r="E100" s="73" t="s">
        <v>444</v>
      </c>
      <c r="F100" s="74"/>
      <c r="G100" s="74">
        <v>2135.75</v>
      </c>
      <c r="H100" s="74">
        <v>4227.75</v>
      </c>
      <c r="I100" s="74">
        <v>5016.8</v>
      </c>
      <c r="J100" s="74">
        <v>5432.85</v>
      </c>
      <c r="K100" s="74">
        <v>5552.2</v>
      </c>
      <c r="L100" s="74">
        <v>5405.7</v>
      </c>
      <c r="M100" s="74">
        <v>5333.9</v>
      </c>
      <c r="N100" s="74">
        <v>5439.7</v>
      </c>
      <c r="O100" s="74">
        <v>5450.95</v>
      </c>
      <c r="P100" s="74">
        <v>5405.4</v>
      </c>
      <c r="Q100" s="74">
        <v>5429.3</v>
      </c>
      <c r="R100" s="74">
        <v>5614.6</v>
      </c>
      <c r="S100" s="74">
        <v>5780.95</v>
      </c>
      <c r="T100" s="74">
        <v>5514.1</v>
      </c>
      <c r="U100" s="74">
        <v>5758.35</v>
      </c>
      <c r="V100" s="74">
        <v>6036.9</v>
      </c>
      <c r="W100" s="74">
        <v>5996.7</v>
      </c>
      <c r="X100" s="74">
        <v>5988.6</v>
      </c>
      <c r="Y100" s="74">
        <v>5890.85</v>
      </c>
      <c r="Z100" s="74">
        <v>5958.9</v>
      </c>
      <c r="AA100" s="74">
        <v>5654.2</v>
      </c>
      <c r="AB100" s="74">
        <v>5659.4</v>
      </c>
      <c r="AC100" s="74">
        <v>5338.4</v>
      </c>
      <c r="AD100" s="74">
        <v>5461.45</v>
      </c>
      <c r="AE100" s="74">
        <v>5353.8</v>
      </c>
      <c r="AF100" s="74">
        <v>5521.05</v>
      </c>
      <c r="AG100" s="74">
        <v>5573.4</v>
      </c>
      <c r="AH100" s="74">
        <v>5561.2150000000001</v>
      </c>
      <c r="AI100" s="74">
        <v>113.15</v>
      </c>
      <c r="AJ100" s="74">
        <v>151606.315</v>
      </c>
    </row>
    <row r="101" spans="1:36" x14ac:dyDescent="0.3">
      <c r="A101" s="1"/>
      <c r="B101" s="72" t="s">
        <v>37</v>
      </c>
      <c r="C101" s="72" t="s">
        <v>117</v>
      </c>
      <c r="D101" s="72" t="s">
        <v>62</v>
      </c>
      <c r="E101" s="73" t="s">
        <v>444</v>
      </c>
      <c r="F101" s="74">
        <v>454.1</v>
      </c>
      <c r="G101" s="74">
        <v>3712.5</v>
      </c>
      <c r="H101" s="74">
        <v>4774.05</v>
      </c>
      <c r="I101" s="74">
        <v>4599.6000000000004</v>
      </c>
      <c r="J101" s="74">
        <v>4401.6000000000004</v>
      </c>
      <c r="K101" s="74">
        <v>3835.95</v>
      </c>
      <c r="L101" s="74">
        <v>4318.3500000000004</v>
      </c>
      <c r="M101" s="74">
        <v>4046.45</v>
      </c>
      <c r="N101" s="74">
        <v>4041.85</v>
      </c>
      <c r="O101" s="74">
        <v>4524.3</v>
      </c>
      <c r="P101" s="74">
        <v>4427.8500000000004</v>
      </c>
      <c r="Q101" s="74">
        <v>4195.75</v>
      </c>
      <c r="R101" s="74">
        <v>4222.3999999999996</v>
      </c>
      <c r="S101" s="74">
        <v>4905.55</v>
      </c>
      <c r="T101" s="74">
        <v>4816.8500000000004</v>
      </c>
      <c r="U101" s="74">
        <v>4240.45</v>
      </c>
      <c r="V101" s="74">
        <v>4298.55</v>
      </c>
      <c r="W101" s="74">
        <v>4401.8</v>
      </c>
      <c r="X101" s="74">
        <v>4738.6499999999996</v>
      </c>
      <c r="Y101" s="74">
        <v>4887.5</v>
      </c>
      <c r="Z101" s="74">
        <v>4897.25</v>
      </c>
      <c r="AA101" s="74">
        <v>4762.05</v>
      </c>
      <c r="AB101" s="74">
        <v>4448.25</v>
      </c>
      <c r="AC101" s="74">
        <v>3970.35</v>
      </c>
      <c r="AD101" s="74">
        <v>4715.05</v>
      </c>
      <c r="AE101" s="74">
        <v>3957.6</v>
      </c>
      <c r="AF101" s="74">
        <v>4200.1499999999996</v>
      </c>
      <c r="AG101" s="74">
        <v>4112.3500000000004</v>
      </c>
      <c r="AH101" s="74">
        <v>4116.0600000000004</v>
      </c>
      <c r="AI101" s="74">
        <v>4480.75</v>
      </c>
      <c r="AJ101" s="74">
        <v>127503.96</v>
      </c>
    </row>
    <row r="102" spans="1:36" x14ac:dyDescent="0.3">
      <c r="A102" s="1"/>
      <c r="B102" s="72" t="s">
        <v>37</v>
      </c>
      <c r="C102" s="72" t="s">
        <v>117</v>
      </c>
      <c r="D102" s="72" t="s">
        <v>288</v>
      </c>
      <c r="E102" s="73" t="s">
        <v>444</v>
      </c>
      <c r="F102" s="74">
        <v>262.75</v>
      </c>
      <c r="G102" s="74">
        <v>1823.75</v>
      </c>
      <c r="H102" s="74">
        <v>2503.5</v>
      </c>
      <c r="I102" s="74">
        <v>2442.5</v>
      </c>
      <c r="J102" s="74">
        <v>2377.4499999999998</v>
      </c>
      <c r="K102" s="74">
        <v>1992.5</v>
      </c>
      <c r="L102" s="74">
        <v>2337.85</v>
      </c>
      <c r="M102" s="74">
        <v>2234.9499999999998</v>
      </c>
      <c r="N102" s="74">
        <v>2213.8000000000002</v>
      </c>
      <c r="O102" s="74">
        <v>2422.8000000000002</v>
      </c>
      <c r="P102" s="74">
        <v>2387.8000000000002</v>
      </c>
      <c r="Q102" s="74">
        <v>2292.1999999999998</v>
      </c>
      <c r="R102" s="74">
        <v>2298.6</v>
      </c>
      <c r="S102" s="74">
        <v>2588</v>
      </c>
      <c r="T102" s="74">
        <v>2567.6999999999998</v>
      </c>
      <c r="U102" s="74">
        <v>2313.0500000000002</v>
      </c>
      <c r="V102" s="74">
        <v>2352.0500000000002</v>
      </c>
      <c r="W102" s="74">
        <v>2383.35</v>
      </c>
      <c r="X102" s="74">
        <v>2533.4499999999998</v>
      </c>
      <c r="Y102" s="74">
        <v>2580.5</v>
      </c>
      <c r="Z102" s="74">
        <v>2597</v>
      </c>
      <c r="AA102" s="74">
        <v>2528.6</v>
      </c>
      <c r="AB102" s="74">
        <v>2404.8000000000002</v>
      </c>
      <c r="AC102" s="74">
        <v>2208.6999999999998</v>
      </c>
      <c r="AD102" s="74">
        <v>2507.3000000000002</v>
      </c>
      <c r="AE102" s="74">
        <v>2193.8000000000002</v>
      </c>
      <c r="AF102" s="74">
        <v>2295.6</v>
      </c>
      <c r="AG102" s="74">
        <v>2243.5</v>
      </c>
      <c r="AH102" s="74">
        <v>2258.48</v>
      </c>
      <c r="AI102" s="74">
        <v>2390.8000000000002</v>
      </c>
      <c r="AJ102" s="74">
        <v>68537.13</v>
      </c>
    </row>
    <row r="103" spans="1:36" x14ac:dyDescent="0.3">
      <c r="A103" s="1"/>
      <c r="B103" s="72" t="s">
        <v>37</v>
      </c>
      <c r="C103" s="72" t="s">
        <v>856</v>
      </c>
      <c r="D103" s="72" t="s">
        <v>17</v>
      </c>
      <c r="E103" s="73" t="s">
        <v>443</v>
      </c>
      <c r="F103" s="74">
        <v>246.85</v>
      </c>
      <c r="G103" s="74">
        <v>251.7</v>
      </c>
      <c r="H103" s="74">
        <v>251.3</v>
      </c>
      <c r="I103" s="74">
        <v>252</v>
      </c>
      <c r="J103" s="74">
        <v>251.45</v>
      </c>
      <c r="K103" s="74">
        <v>245.85</v>
      </c>
      <c r="L103" s="74">
        <v>250.65</v>
      </c>
      <c r="M103" s="74">
        <v>251.6</v>
      </c>
      <c r="N103" s="74">
        <v>251.2</v>
      </c>
      <c r="O103" s="74">
        <v>252</v>
      </c>
      <c r="P103" s="74">
        <v>251.1</v>
      </c>
      <c r="Q103" s="74">
        <v>250.85</v>
      </c>
      <c r="R103" s="74">
        <v>221.05</v>
      </c>
      <c r="S103" s="74">
        <v>252.45</v>
      </c>
      <c r="T103" s="74">
        <v>251.7</v>
      </c>
      <c r="U103" s="74">
        <v>252.1</v>
      </c>
      <c r="V103" s="74">
        <v>252.1</v>
      </c>
      <c r="W103" s="74">
        <v>252.4</v>
      </c>
      <c r="X103" s="74">
        <v>252.5</v>
      </c>
      <c r="Y103" s="74">
        <v>252.7</v>
      </c>
      <c r="Z103" s="74">
        <v>252.05</v>
      </c>
      <c r="AA103" s="74">
        <v>253.1</v>
      </c>
      <c r="AB103" s="74">
        <v>251.55</v>
      </c>
      <c r="AC103" s="74">
        <v>251.5</v>
      </c>
      <c r="AD103" s="74">
        <v>252.35</v>
      </c>
      <c r="AE103" s="74">
        <v>194.95</v>
      </c>
      <c r="AF103" s="74">
        <v>252.2</v>
      </c>
      <c r="AG103" s="74">
        <v>252.15</v>
      </c>
      <c r="AH103" s="74">
        <v>232.89500000000001</v>
      </c>
      <c r="AI103" s="74">
        <v>194.9</v>
      </c>
      <c r="AJ103" s="74">
        <v>7381.1949999999997</v>
      </c>
    </row>
    <row r="104" spans="1:36" x14ac:dyDescent="0.3">
      <c r="A104" s="1"/>
      <c r="B104" s="72" t="s">
        <v>465</v>
      </c>
      <c r="C104" s="72" t="s">
        <v>985</v>
      </c>
      <c r="D104" s="72" t="s">
        <v>17</v>
      </c>
      <c r="E104" s="73" t="s">
        <v>445</v>
      </c>
      <c r="F104" s="74">
        <v>2.1</v>
      </c>
      <c r="G104" s="74">
        <v>1.5</v>
      </c>
      <c r="H104" s="74">
        <v>2.1</v>
      </c>
      <c r="I104" s="74">
        <v>1.9</v>
      </c>
      <c r="J104" s="74">
        <v>2.1</v>
      </c>
      <c r="K104" s="74">
        <v>1.6</v>
      </c>
      <c r="L104" s="74">
        <v>2.1</v>
      </c>
      <c r="M104" s="74">
        <v>2.15</v>
      </c>
      <c r="N104" s="74">
        <v>2.75</v>
      </c>
      <c r="O104" s="74">
        <v>2.5499999999999998</v>
      </c>
      <c r="P104" s="74">
        <v>1.05</v>
      </c>
      <c r="Q104" s="74">
        <v>1.95</v>
      </c>
      <c r="R104" s="74">
        <v>1.5</v>
      </c>
      <c r="S104" s="74">
        <v>1.85</v>
      </c>
      <c r="T104" s="74">
        <v>2.4500000000000002</v>
      </c>
      <c r="U104" s="74">
        <v>2.8</v>
      </c>
      <c r="V104" s="74">
        <v>2.15</v>
      </c>
      <c r="W104" s="74">
        <v>2</v>
      </c>
      <c r="X104" s="74">
        <v>2.2000000000000002</v>
      </c>
      <c r="Y104" s="74">
        <v>2.4500000000000002</v>
      </c>
      <c r="Z104" s="74">
        <v>1.95</v>
      </c>
      <c r="AA104" s="74">
        <v>2.8</v>
      </c>
      <c r="AB104" s="74">
        <v>2.8</v>
      </c>
      <c r="AC104" s="74">
        <v>1.95</v>
      </c>
      <c r="AD104" s="74">
        <v>2.1</v>
      </c>
      <c r="AE104" s="74">
        <v>2.5</v>
      </c>
      <c r="AF104" s="74">
        <v>1.8</v>
      </c>
      <c r="AG104" s="74">
        <v>1.4</v>
      </c>
      <c r="AH104" s="74">
        <v>1.55</v>
      </c>
      <c r="AI104" s="74">
        <v>2.75</v>
      </c>
      <c r="AJ104" s="74">
        <v>62.85</v>
      </c>
    </row>
    <row r="105" spans="1:36" x14ac:dyDescent="0.3">
      <c r="A105" s="1"/>
      <c r="B105" s="72" t="s">
        <v>454</v>
      </c>
      <c r="C105" s="72" t="s">
        <v>857</v>
      </c>
      <c r="D105" s="72" t="s">
        <v>17</v>
      </c>
      <c r="E105" s="73" t="s">
        <v>443</v>
      </c>
      <c r="F105" s="74">
        <v>1441.45</v>
      </c>
      <c r="G105" s="74">
        <v>1568.5</v>
      </c>
      <c r="H105" s="74">
        <v>1959.7</v>
      </c>
      <c r="I105" s="74">
        <v>1966.45</v>
      </c>
      <c r="J105" s="74">
        <v>1886.55</v>
      </c>
      <c r="K105" s="74">
        <v>1749.6</v>
      </c>
      <c r="L105" s="74">
        <v>1818.45</v>
      </c>
      <c r="M105" s="74">
        <v>1839.645</v>
      </c>
      <c r="N105" s="74">
        <v>1814.5</v>
      </c>
      <c r="O105" s="74">
        <v>1731.05</v>
      </c>
      <c r="P105" s="74">
        <v>1704.2</v>
      </c>
      <c r="Q105" s="74">
        <v>1860.45</v>
      </c>
      <c r="R105" s="74">
        <v>1635.9</v>
      </c>
      <c r="S105" s="74">
        <v>1400.75</v>
      </c>
      <c r="T105" s="74">
        <v>1235.7</v>
      </c>
      <c r="U105" s="74">
        <v>1106.05</v>
      </c>
      <c r="V105" s="74">
        <v>1030.05</v>
      </c>
      <c r="W105" s="74">
        <v>1014.5585</v>
      </c>
      <c r="X105" s="74">
        <v>1101.2</v>
      </c>
      <c r="Y105" s="74">
        <v>1170</v>
      </c>
      <c r="Z105" s="74">
        <v>1846.6</v>
      </c>
      <c r="AA105" s="74">
        <v>1956.35</v>
      </c>
      <c r="AB105" s="74">
        <v>1898.25</v>
      </c>
      <c r="AC105" s="74">
        <v>1726.1</v>
      </c>
      <c r="AD105" s="74">
        <v>1557.6</v>
      </c>
      <c r="AE105" s="74">
        <v>1462.9</v>
      </c>
      <c r="AF105" s="74">
        <v>1452.35</v>
      </c>
      <c r="AG105" s="74">
        <v>1732.7</v>
      </c>
      <c r="AH105" s="74">
        <v>1554.6</v>
      </c>
      <c r="AI105" s="74">
        <v>1349.6</v>
      </c>
      <c r="AJ105" s="74">
        <v>47571.803500000002</v>
      </c>
    </row>
    <row r="106" spans="1:36" x14ac:dyDescent="0.3">
      <c r="A106" s="1"/>
      <c r="B106" s="72" t="s">
        <v>467</v>
      </c>
      <c r="C106" s="72" t="s">
        <v>858</v>
      </c>
      <c r="D106" s="72" t="s">
        <v>17</v>
      </c>
      <c r="E106" s="73" t="s">
        <v>443</v>
      </c>
      <c r="F106" s="74">
        <v>87.15</v>
      </c>
      <c r="G106" s="74">
        <v>88.3</v>
      </c>
      <c r="H106" s="74">
        <v>86.45</v>
      </c>
      <c r="I106" s="74">
        <v>82.3</v>
      </c>
      <c r="J106" s="74">
        <v>80.849999999999994</v>
      </c>
      <c r="K106" s="74">
        <v>86.2</v>
      </c>
      <c r="L106" s="74">
        <v>84.7</v>
      </c>
      <c r="M106" s="74">
        <v>65.55</v>
      </c>
      <c r="N106" s="74">
        <v>53.7</v>
      </c>
      <c r="O106" s="74">
        <v>74.849999999999994</v>
      </c>
      <c r="P106" s="74">
        <v>86.3</v>
      </c>
      <c r="Q106" s="74">
        <v>86</v>
      </c>
      <c r="R106" s="74">
        <v>85.45</v>
      </c>
      <c r="S106" s="74">
        <v>50.6</v>
      </c>
      <c r="T106" s="74">
        <v>86</v>
      </c>
      <c r="U106" s="74">
        <v>86.25</v>
      </c>
      <c r="V106" s="74">
        <v>85.3</v>
      </c>
      <c r="W106" s="74">
        <v>85.9</v>
      </c>
      <c r="X106" s="74">
        <v>86</v>
      </c>
      <c r="Y106" s="74">
        <v>84.9</v>
      </c>
      <c r="Z106" s="74">
        <v>86.15</v>
      </c>
      <c r="AA106" s="74">
        <v>84.85</v>
      </c>
      <c r="AB106" s="74">
        <v>86.35</v>
      </c>
      <c r="AC106" s="74">
        <v>86.5</v>
      </c>
      <c r="AD106" s="74">
        <v>86.45</v>
      </c>
      <c r="AE106" s="74">
        <v>86.55</v>
      </c>
      <c r="AF106" s="74">
        <v>86.9</v>
      </c>
      <c r="AG106" s="74">
        <v>85.65</v>
      </c>
      <c r="AH106" s="74">
        <v>86.3</v>
      </c>
      <c r="AI106" s="74">
        <v>85.5</v>
      </c>
      <c r="AJ106" s="74">
        <v>2473.9499999999998</v>
      </c>
    </row>
    <row r="107" spans="1:36" x14ac:dyDescent="0.3">
      <c r="A107" s="1"/>
      <c r="B107" s="72" t="s">
        <v>487</v>
      </c>
      <c r="C107" s="72" t="s">
        <v>986</v>
      </c>
      <c r="D107" s="72" t="s">
        <v>17</v>
      </c>
      <c r="E107" s="73" t="s">
        <v>445</v>
      </c>
      <c r="F107" s="74">
        <v>99.55</v>
      </c>
      <c r="G107" s="74">
        <v>94.75</v>
      </c>
      <c r="H107" s="74">
        <v>105.1</v>
      </c>
      <c r="I107" s="74">
        <v>97</v>
      </c>
      <c r="J107" s="74">
        <v>125.15</v>
      </c>
      <c r="K107" s="74">
        <v>125.6</v>
      </c>
      <c r="L107" s="74">
        <v>123.2</v>
      </c>
      <c r="M107" s="74">
        <v>139.1</v>
      </c>
      <c r="N107" s="74">
        <v>138.75</v>
      </c>
      <c r="O107" s="74">
        <v>134.321</v>
      </c>
      <c r="P107" s="74">
        <v>144.25</v>
      </c>
      <c r="Q107" s="74">
        <v>141.85</v>
      </c>
      <c r="R107" s="74">
        <v>141.15</v>
      </c>
      <c r="S107" s="74">
        <v>139.85</v>
      </c>
      <c r="T107" s="74">
        <v>38.85</v>
      </c>
      <c r="U107" s="74">
        <v>40.6</v>
      </c>
      <c r="V107" s="74">
        <v>136.69999999999999</v>
      </c>
      <c r="W107" s="74">
        <v>131.1</v>
      </c>
      <c r="X107" s="74">
        <v>132.65</v>
      </c>
      <c r="Y107" s="74">
        <v>125.1</v>
      </c>
      <c r="Z107" s="74">
        <v>102.7</v>
      </c>
      <c r="AA107" s="74">
        <v>133.75</v>
      </c>
      <c r="AB107" s="74">
        <v>103.05</v>
      </c>
      <c r="AC107" s="74">
        <v>133.4</v>
      </c>
      <c r="AD107" s="74">
        <v>121.45</v>
      </c>
      <c r="AE107" s="74">
        <v>134.94999999999999</v>
      </c>
      <c r="AF107" s="74">
        <v>124.7</v>
      </c>
      <c r="AG107" s="74">
        <v>138.55000000000001</v>
      </c>
      <c r="AH107" s="74">
        <v>135.55000000000001</v>
      </c>
      <c r="AI107" s="74">
        <v>133.30000000000001</v>
      </c>
      <c r="AJ107" s="74">
        <v>3616.0210000000002</v>
      </c>
    </row>
    <row r="108" spans="1:36" x14ac:dyDescent="0.3">
      <c r="A108" s="1"/>
      <c r="B108" s="72" t="s">
        <v>308</v>
      </c>
      <c r="C108" s="72" t="s">
        <v>987</v>
      </c>
      <c r="D108" s="72" t="s">
        <v>17</v>
      </c>
      <c r="E108" s="73" t="s">
        <v>444</v>
      </c>
      <c r="F108" s="74"/>
      <c r="G108" s="74"/>
      <c r="H108" s="74"/>
      <c r="I108" s="74">
        <v>413.1</v>
      </c>
      <c r="J108" s="74"/>
      <c r="K108" s="74"/>
      <c r="L108" s="74"/>
      <c r="M108" s="74"/>
      <c r="N108" s="74"/>
      <c r="O108" s="74"/>
      <c r="P108" s="74"/>
      <c r="Q108" s="74"/>
      <c r="R108" s="74"/>
      <c r="S108" s="74"/>
      <c r="T108" s="74">
        <v>29.4</v>
      </c>
      <c r="U108" s="74">
        <v>1103.7</v>
      </c>
      <c r="V108" s="74">
        <v>1008.1</v>
      </c>
      <c r="W108" s="74"/>
      <c r="X108" s="74"/>
      <c r="Y108" s="74"/>
      <c r="Z108" s="74"/>
      <c r="AA108" s="74"/>
      <c r="AB108" s="74"/>
      <c r="AC108" s="74"/>
      <c r="AD108" s="74"/>
      <c r="AE108" s="74"/>
      <c r="AF108" s="74"/>
      <c r="AG108" s="74"/>
      <c r="AH108" s="74"/>
      <c r="AI108" s="74"/>
      <c r="AJ108" s="74">
        <v>2554.3000000000002</v>
      </c>
    </row>
    <row r="109" spans="1:36" x14ac:dyDescent="0.3">
      <c r="A109" s="1"/>
      <c r="B109" s="72" t="s">
        <v>474</v>
      </c>
      <c r="C109" s="72" t="s">
        <v>988</v>
      </c>
      <c r="D109" s="72" t="s">
        <v>17</v>
      </c>
      <c r="E109" s="73" t="s">
        <v>445</v>
      </c>
      <c r="F109" s="74">
        <v>121.6</v>
      </c>
      <c r="G109" s="74">
        <v>124.65</v>
      </c>
      <c r="H109" s="74">
        <v>97.15</v>
      </c>
      <c r="I109" s="74">
        <v>100.7</v>
      </c>
      <c r="J109" s="74">
        <v>127.55</v>
      </c>
      <c r="K109" s="74">
        <v>113.2</v>
      </c>
      <c r="L109" s="74">
        <v>122.25</v>
      </c>
      <c r="M109" s="74">
        <v>115.2</v>
      </c>
      <c r="N109" s="74">
        <v>126.85</v>
      </c>
      <c r="O109" s="74">
        <v>120.05</v>
      </c>
      <c r="P109" s="74">
        <v>160.9</v>
      </c>
      <c r="Q109" s="74">
        <v>163.65</v>
      </c>
      <c r="R109" s="74">
        <v>154.5</v>
      </c>
      <c r="S109" s="74">
        <v>162.5</v>
      </c>
      <c r="T109" s="74">
        <v>156.75</v>
      </c>
      <c r="U109" s="74">
        <v>162.1</v>
      </c>
      <c r="V109" s="74">
        <v>158.25</v>
      </c>
      <c r="W109" s="74">
        <v>151.15</v>
      </c>
      <c r="X109" s="74">
        <v>136.35</v>
      </c>
      <c r="Y109" s="74">
        <v>114.9</v>
      </c>
      <c r="Z109" s="74">
        <v>100.9</v>
      </c>
      <c r="AA109" s="74">
        <v>130.80000000000001</v>
      </c>
      <c r="AB109" s="74">
        <v>109.8</v>
      </c>
      <c r="AC109" s="74">
        <v>128.30000000000001</v>
      </c>
      <c r="AD109" s="74">
        <v>115.25</v>
      </c>
      <c r="AE109" s="74">
        <v>139.35</v>
      </c>
      <c r="AF109" s="74">
        <v>114.85</v>
      </c>
      <c r="AG109" s="74">
        <v>105.4</v>
      </c>
      <c r="AH109" s="74">
        <v>146.6</v>
      </c>
      <c r="AI109" s="74">
        <v>150.25</v>
      </c>
      <c r="AJ109" s="74">
        <v>3931.75</v>
      </c>
    </row>
    <row r="110" spans="1:36" x14ac:dyDescent="0.3">
      <c r="A110" s="1"/>
      <c r="B110" s="72" t="s">
        <v>120</v>
      </c>
      <c r="C110" s="72" t="s">
        <v>859</v>
      </c>
      <c r="D110" s="72" t="s">
        <v>17</v>
      </c>
      <c r="E110" s="73" t="s">
        <v>443</v>
      </c>
      <c r="F110" s="74">
        <v>129.1</v>
      </c>
      <c r="G110" s="74">
        <v>128.85</v>
      </c>
      <c r="H110" s="74">
        <v>129</v>
      </c>
      <c r="I110" s="74">
        <v>122.95</v>
      </c>
      <c r="J110" s="74">
        <v>125.6</v>
      </c>
      <c r="K110" s="74">
        <v>129.30000000000001</v>
      </c>
      <c r="L110" s="74">
        <v>130.25</v>
      </c>
      <c r="M110" s="74">
        <v>129.9</v>
      </c>
      <c r="N110" s="74">
        <v>130.5</v>
      </c>
      <c r="O110" s="74">
        <v>130.25</v>
      </c>
      <c r="P110" s="74">
        <v>129.69999999999999</v>
      </c>
      <c r="Q110" s="74">
        <v>130.1</v>
      </c>
      <c r="R110" s="74">
        <v>130.6</v>
      </c>
      <c r="S110" s="74">
        <v>130.15</v>
      </c>
      <c r="T110" s="74">
        <v>129.80000000000001</v>
      </c>
      <c r="U110" s="74">
        <v>129.30000000000001</v>
      </c>
      <c r="V110" s="74">
        <v>129.30000000000001</v>
      </c>
      <c r="W110" s="74">
        <v>129.85</v>
      </c>
      <c r="X110" s="74">
        <v>129.80000000000001</v>
      </c>
      <c r="Y110" s="74">
        <v>129.4</v>
      </c>
      <c r="Z110" s="74">
        <v>128.55000000000001</v>
      </c>
      <c r="AA110" s="74">
        <v>127.65</v>
      </c>
      <c r="AB110" s="74">
        <v>128.35</v>
      </c>
      <c r="AC110" s="74">
        <v>127.8</v>
      </c>
      <c r="AD110" s="74">
        <v>122.5</v>
      </c>
      <c r="AE110" s="74">
        <v>123.9</v>
      </c>
      <c r="AF110" s="74">
        <v>123.8</v>
      </c>
      <c r="AG110" s="74">
        <v>118.95</v>
      </c>
      <c r="AH110" s="74">
        <v>120.95</v>
      </c>
      <c r="AI110" s="74">
        <v>127.85</v>
      </c>
      <c r="AJ110" s="74">
        <v>3834</v>
      </c>
    </row>
    <row r="111" spans="1:36" x14ac:dyDescent="0.3">
      <c r="A111" s="1"/>
      <c r="B111" s="72" t="s">
        <v>120</v>
      </c>
      <c r="C111" s="72" t="s">
        <v>860</v>
      </c>
      <c r="D111" s="72" t="s">
        <v>17</v>
      </c>
      <c r="E111" s="73" t="s">
        <v>443</v>
      </c>
      <c r="F111" s="74">
        <v>5933.6</v>
      </c>
      <c r="G111" s="74">
        <v>5711.35</v>
      </c>
      <c r="H111" s="74">
        <v>4426.55</v>
      </c>
      <c r="I111" s="74">
        <v>5525.95</v>
      </c>
      <c r="J111" s="74">
        <v>5748.15</v>
      </c>
      <c r="K111" s="74">
        <v>5204.8500000000004</v>
      </c>
      <c r="L111" s="74">
        <v>5630.15</v>
      </c>
      <c r="M111" s="74">
        <v>5619.1</v>
      </c>
      <c r="N111" s="74">
        <v>5608.05</v>
      </c>
      <c r="O111" s="74">
        <v>5554.6</v>
      </c>
      <c r="P111" s="74">
        <v>5594.4</v>
      </c>
      <c r="Q111" s="74">
        <v>5588.9</v>
      </c>
      <c r="R111" s="74">
        <v>4283.6499999999996</v>
      </c>
      <c r="S111" s="74">
        <v>5721.9</v>
      </c>
      <c r="T111" s="74">
        <v>5714.1</v>
      </c>
      <c r="U111" s="74">
        <v>5850.7</v>
      </c>
      <c r="V111" s="74">
        <v>5859.5</v>
      </c>
      <c r="W111" s="74">
        <v>5783.25</v>
      </c>
      <c r="X111" s="74">
        <v>5745</v>
      </c>
      <c r="Y111" s="74">
        <v>5746.25</v>
      </c>
      <c r="Z111" s="74">
        <v>5732.3</v>
      </c>
      <c r="AA111" s="74">
        <v>5737.05</v>
      </c>
      <c r="AB111" s="74">
        <v>5715.5</v>
      </c>
      <c r="AC111" s="74">
        <v>5696.5</v>
      </c>
      <c r="AD111" s="74">
        <v>5583.95</v>
      </c>
      <c r="AE111" s="74">
        <v>5706.6</v>
      </c>
      <c r="AF111" s="74">
        <v>5712.2</v>
      </c>
      <c r="AG111" s="74">
        <v>5721.1</v>
      </c>
      <c r="AH111" s="74">
        <v>5719.4</v>
      </c>
      <c r="AI111" s="74">
        <v>5724.65</v>
      </c>
      <c r="AJ111" s="74">
        <v>167899.25</v>
      </c>
    </row>
    <row r="112" spans="1:36" x14ac:dyDescent="0.3">
      <c r="A112" s="1"/>
      <c r="B112" s="72" t="s">
        <v>120</v>
      </c>
      <c r="C112" s="72" t="s">
        <v>123</v>
      </c>
      <c r="D112" s="72" t="s">
        <v>17</v>
      </c>
      <c r="E112" s="73" t="s">
        <v>443</v>
      </c>
      <c r="F112" s="74">
        <v>2112.25</v>
      </c>
      <c r="G112" s="74">
        <v>2140.65</v>
      </c>
      <c r="H112" s="74">
        <v>2146.3000000000002</v>
      </c>
      <c r="I112" s="74">
        <v>1894.45</v>
      </c>
      <c r="J112" s="74">
        <v>2041.05</v>
      </c>
      <c r="K112" s="74">
        <v>2157</v>
      </c>
      <c r="L112" s="74">
        <v>2159.0500000000002</v>
      </c>
      <c r="M112" s="74">
        <v>2163.4</v>
      </c>
      <c r="N112" s="74">
        <v>2161.8000000000002</v>
      </c>
      <c r="O112" s="74">
        <v>2167.5500000000002</v>
      </c>
      <c r="P112" s="74">
        <v>2164.15</v>
      </c>
      <c r="Q112" s="74">
        <v>2158.35</v>
      </c>
      <c r="R112" s="74">
        <v>2162.5</v>
      </c>
      <c r="S112" s="74">
        <v>2165</v>
      </c>
      <c r="T112" s="74">
        <v>2159.3000000000002</v>
      </c>
      <c r="U112" s="74">
        <v>2161.4499999999998</v>
      </c>
      <c r="V112" s="74">
        <v>2161.0500000000002</v>
      </c>
      <c r="W112" s="74">
        <v>2159.9</v>
      </c>
      <c r="X112" s="74">
        <v>2166.85</v>
      </c>
      <c r="Y112" s="74">
        <v>2162.9</v>
      </c>
      <c r="Z112" s="74">
        <v>2158.4</v>
      </c>
      <c r="AA112" s="74">
        <v>2170.0500000000002</v>
      </c>
      <c r="AB112" s="74">
        <v>2154.35</v>
      </c>
      <c r="AC112" s="74">
        <v>2152.6999999999998</v>
      </c>
      <c r="AD112" s="74">
        <v>1905.95</v>
      </c>
      <c r="AE112" s="74">
        <v>1858.4</v>
      </c>
      <c r="AF112" s="74">
        <v>1908.25</v>
      </c>
      <c r="AG112" s="74">
        <v>1842.05</v>
      </c>
      <c r="AH112" s="74">
        <v>1944.35</v>
      </c>
      <c r="AI112" s="74">
        <v>2111.1</v>
      </c>
      <c r="AJ112" s="74">
        <v>62970.55</v>
      </c>
    </row>
    <row r="113" spans="1:36" x14ac:dyDescent="0.3">
      <c r="A113" s="1"/>
      <c r="B113" s="72" t="s">
        <v>120</v>
      </c>
      <c r="C113" s="72" t="s">
        <v>863</v>
      </c>
      <c r="D113" s="72" t="s">
        <v>17</v>
      </c>
      <c r="E113" s="73" t="s">
        <v>443</v>
      </c>
      <c r="F113" s="74">
        <v>238</v>
      </c>
      <c r="G113" s="74">
        <v>237.9</v>
      </c>
      <c r="H113" s="74">
        <v>237.75</v>
      </c>
      <c r="I113" s="74">
        <v>238.15</v>
      </c>
      <c r="J113" s="74">
        <v>237.9</v>
      </c>
      <c r="K113" s="74">
        <v>237.85</v>
      </c>
      <c r="L113" s="74">
        <v>237.9</v>
      </c>
      <c r="M113" s="74">
        <v>237.9</v>
      </c>
      <c r="N113" s="74">
        <v>238</v>
      </c>
      <c r="O113" s="74">
        <v>237.7</v>
      </c>
      <c r="P113" s="74">
        <v>238</v>
      </c>
      <c r="Q113" s="74">
        <v>238.25</v>
      </c>
      <c r="R113" s="74">
        <v>238.1</v>
      </c>
      <c r="S113" s="74">
        <v>238.3</v>
      </c>
      <c r="T113" s="74">
        <v>238.1</v>
      </c>
      <c r="U113" s="74">
        <v>237.7</v>
      </c>
      <c r="V113" s="74">
        <v>238.15</v>
      </c>
      <c r="W113" s="74">
        <v>237.85</v>
      </c>
      <c r="X113" s="74">
        <v>238.2</v>
      </c>
      <c r="Y113" s="74">
        <v>237.9</v>
      </c>
      <c r="Z113" s="74">
        <v>237.75</v>
      </c>
      <c r="AA113" s="74">
        <v>238</v>
      </c>
      <c r="AB113" s="74">
        <v>237.85</v>
      </c>
      <c r="AC113" s="74">
        <v>237.95</v>
      </c>
      <c r="AD113" s="74">
        <v>238.1</v>
      </c>
      <c r="AE113" s="74">
        <v>237.8</v>
      </c>
      <c r="AF113" s="74">
        <v>237.9</v>
      </c>
      <c r="AG113" s="74">
        <v>237.75</v>
      </c>
      <c r="AH113" s="74">
        <v>237.95</v>
      </c>
      <c r="AI113" s="74">
        <v>237.75</v>
      </c>
      <c r="AJ113" s="74">
        <v>7138.4</v>
      </c>
    </row>
    <row r="114" spans="1:36" x14ac:dyDescent="0.3">
      <c r="A114" s="1"/>
      <c r="B114" s="72" t="s">
        <v>125</v>
      </c>
      <c r="C114" s="72" t="s">
        <v>989</v>
      </c>
      <c r="D114" s="72" t="s">
        <v>17</v>
      </c>
      <c r="E114" s="73" t="s">
        <v>446</v>
      </c>
      <c r="F114" s="74">
        <v>1002.05</v>
      </c>
      <c r="G114" s="74">
        <v>847.35</v>
      </c>
      <c r="H114" s="74">
        <v>738.95</v>
      </c>
      <c r="I114" s="74">
        <v>1372.05</v>
      </c>
      <c r="J114" s="74">
        <v>967.61982999999998</v>
      </c>
      <c r="K114" s="74">
        <v>1022.5</v>
      </c>
      <c r="L114" s="74">
        <v>1555.8</v>
      </c>
      <c r="M114" s="74">
        <v>2030.932</v>
      </c>
      <c r="N114" s="74">
        <v>1813.8</v>
      </c>
      <c r="O114" s="74">
        <v>1514.95</v>
      </c>
      <c r="P114" s="74">
        <v>1026.1500000000001</v>
      </c>
      <c r="Q114" s="74">
        <v>1067.5999999999999</v>
      </c>
      <c r="R114" s="74">
        <v>1165.05</v>
      </c>
      <c r="S114" s="74">
        <v>1101.8</v>
      </c>
      <c r="T114" s="74">
        <v>1105.4000000000001</v>
      </c>
      <c r="U114" s="74">
        <v>1107.45</v>
      </c>
      <c r="V114" s="74">
        <v>1037.7</v>
      </c>
      <c r="W114" s="74">
        <v>1453.6</v>
      </c>
      <c r="X114" s="74">
        <v>2171.35</v>
      </c>
      <c r="Y114" s="74">
        <v>1498.00072</v>
      </c>
      <c r="Z114" s="74">
        <v>1269.7</v>
      </c>
      <c r="AA114" s="74">
        <v>1463.55</v>
      </c>
      <c r="AB114" s="74">
        <v>1929.85</v>
      </c>
      <c r="AC114" s="74">
        <v>1509.3</v>
      </c>
      <c r="AD114" s="74">
        <v>1084.2</v>
      </c>
      <c r="AE114" s="74">
        <v>1218.9000000000001</v>
      </c>
      <c r="AF114" s="74">
        <v>1431.2</v>
      </c>
      <c r="AG114" s="74">
        <v>824.6</v>
      </c>
      <c r="AH114" s="74">
        <v>729.1</v>
      </c>
      <c r="AI114" s="74">
        <v>1542.4</v>
      </c>
      <c r="AJ114" s="74">
        <v>38602.902549999999</v>
      </c>
    </row>
    <row r="115" spans="1:36" x14ac:dyDescent="0.3">
      <c r="A115" s="1"/>
      <c r="B115" s="72" t="s">
        <v>125</v>
      </c>
      <c r="C115" s="72" t="s">
        <v>990</v>
      </c>
      <c r="D115" s="72" t="s">
        <v>17</v>
      </c>
      <c r="E115" s="73" t="s">
        <v>446</v>
      </c>
      <c r="F115" s="74">
        <v>1167.5</v>
      </c>
      <c r="G115" s="74">
        <v>940.8</v>
      </c>
      <c r="H115" s="74">
        <v>837.15</v>
      </c>
      <c r="I115" s="74">
        <v>1318.15</v>
      </c>
      <c r="J115" s="74">
        <v>1005.43517</v>
      </c>
      <c r="K115" s="74">
        <v>985.35</v>
      </c>
      <c r="L115" s="74">
        <v>1491.25</v>
      </c>
      <c r="M115" s="74">
        <v>1728.319</v>
      </c>
      <c r="N115" s="74">
        <v>1863.4</v>
      </c>
      <c r="O115" s="74">
        <v>1534.75</v>
      </c>
      <c r="P115" s="74">
        <v>1031.2</v>
      </c>
      <c r="Q115" s="74">
        <v>1036.8</v>
      </c>
      <c r="R115" s="74">
        <v>1167.25</v>
      </c>
      <c r="S115" s="74">
        <v>1049.3</v>
      </c>
      <c r="T115" s="74">
        <v>1090.45</v>
      </c>
      <c r="U115" s="74">
        <v>1142.4000000000001</v>
      </c>
      <c r="V115" s="74">
        <v>1106.8</v>
      </c>
      <c r="W115" s="74">
        <v>1369.4</v>
      </c>
      <c r="X115" s="74">
        <v>2276.5500000000002</v>
      </c>
      <c r="Y115" s="74">
        <v>1457.06116</v>
      </c>
      <c r="Z115" s="74">
        <v>1362.25</v>
      </c>
      <c r="AA115" s="74">
        <v>1488.7</v>
      </c>
      <c r="AB115" s="74">
        <v>2034.1</v>
      </c>
      <c r="AC115" s="74">
        <v>1734.35</v>
      </c>
      <c r="AD115" s="74">
        <v>1093.05</v>
      </c>
      <c r="AE115" s="74">
        <v>1250.8</v>
      </c>
      <c r="AF115" s="74">
        <v>1475.75</v>
      </c>
      <c r="AG115" s="74">
        <v>936.15</v>
      </c>
      <c r="AH115" s="74">
        <v>782.1</v>
      </c>
      <c r="AI115" s="74">
        <v>1580.8</v>
      </c>
      <c r="AJ115" s="74">
        <v>39337.365330000001</v>
      </c>
    </row>
    <row r="116" spans="1:36" x14ac:dyDescent="0.3">
      <c r="A116" s="1"/>
      <c r="B116" s="72" t="s">
        <v>125</v>
      </c>
      <c r="C116" s="72" t="s">
        <v>864</v>
      </c>
      <c r="D116" s="72" t="s">
        <v>17</v>
      </c>
      <c r="E116" s="73" t="s">
        <v>443</v>
      </c>
      <c r="F116" s="74">
        <v>1919.45</v>
      </c>
      <c r="G116" s="74">
        <v>1921.05</v>
      </c>
      <c r="H116" s="74">
        <v>1873.65</v>
      </c>
      <c r="I116" s="74">
        <v>1914.5</v>
      </c>
      <c r="J116" s="74">
        <v>1926.19155</v>
      </c>
      <c r="K116" s="74">
        <v>1585.35</v>
      </c>
      <c r="L116" s="74">
        <v>1913.1</v>
      </c>
      <c r="M116" s="74">
        <v>1915.8295000000001</v>
      </c>
      <c r="N116" s="74">
        <v>1888.8</v>
      </c>
      <c r="O116" s="74">
        <v>1946.25</v>
      </c>
      <c r="P116" s="74">
        <v>1942.05</v>
      </c>
      <c r="Q116" s="74">
        <v>1893.85</v>
      </c>
      <c r="R116" s="74">
        <v>1900.65</v>
      </c>
      <c r="S116" s="74">
        <v>1776.2</v>
      </c>
      <c r="T116" s="74">
        <v>1855.6</v>
      </c>
      <c r="U116" s="74">
        <v>1917</v>
      </c>
      <c r="V116" s="74">
        <v>1901.4</v>
      </c>
      <c r="W116" s="74">
        <v>1843.7</v>
      </c>
      <c r="X116" s="74">
        <v>1939.7</v>
      </c>
      <c r="Y116" s="74">
        <v>1940.4518700000001</v>
      </c>
      <c r="Z116" s="74">
        <v>1943.4</v>
      </c>
      <c r="AA116" s="74">
        <v>1916.95</v>
      </c>
      <c r="AB116" s="74">
        <v>1695.8</v>
      </c>
      <c r="AC116" s="74">
        <v>1695.15</v>
      </c>
      <c r="AD116" s="74">
        <v>1941.6</v>
      </c>
      <c r="AE116" s="74">
        <v>1933.15</v>
      </c>
      <c r="AF116" s="74">
        <v>1931.55</v>
      </c>
      <c r="AG116" s="74">
        <v>1910.35</v>
      </c>
      <c r="AH116" s="74">
        <v>1797.25</v>
      </c>
      <c r="AI116" s="74">
        <v>1856.25</v>
      </c>
      <c r="AJ116" s="74">
        <v>56336.22292</v>
      </c>
    </row>
    <row r="117" spans="1:36" x14ac:dyDescent="0.3">
      <c r="A117" s="1"/>
      <c r="B117" s="72" t="s">
        <v>125</v>
      </c>
      <c r="C117" s="72" t="s">
        <v>865</v>
      </c>
      <c r="D117" s="72" t="s">
        <v>941</v>
      </c>
      <c r="E117" s="73" t="s">
        <v>443</v>
      </c>
      <c r="F117" s="74">
        <v>14.4</v>
      </c>
      <c r="G117" s="74">
        <v>11.65</v>
      </c>
      <c r="H117" s="74"/>
      <c r="I117" s="74"/>
      <c r="J117" s="74"/>
      <c r="K117" s="74"/>
      <c r="L117" s="74">
        <v>11.1</v>
      </c>
      <c r="M117" s="74">
        <v>15.821999999999999</v>
      </c>
      <c r="N117" s="74">
        <v>14.4</v>
      </c>
      <c r="O117" s="74">
        <v>14.4</v>
      </c>
      <c r="P117" s="74">
        <v>14.4</v>
      </c>
      <c r="Q117" s="74">
        <v>14.4</v>
      </c>
      <c r="R117" s="74">
        <v>14.4</v>
      </c>
      <c r="S117" s="74">
        <v>14.4</v>
      </c>
      <c r="T117" s="74">
        <v>14.4</v>
      </c>
      <c r="U117" s="74">
        <v>14.4</v>
      </c>
      <c r="V117" s="74">
        <v>14.4</v>
      </c>
      <c r="W117" s="74">
        <v>14.4</v>
      </c>
      <c r="X117" s="74">
        <v>14.4</v>
      </c>
      <c r="Y117" s="74">
        <v>15.419585</v>
      </c>
      <c r="Z117" s="74">
        <v>14.4</v>
      </c>
      <c r="AA117" s="74">
        <v>14.4</v>
      </c>
      <c r="AB117" s="74">
        <v>14.4</v>
      </c>
      <c r="AC117" s="74">
        <v>14.4</v>
      </c>
      <c r="AD117" s="74">
        <v>14.4</v>
      </c>
      <c r="AE117" s="74">
        <v>14.4</v>
      </c>
      <c r="AF117" s="74">
        <v>14.4</v>
      </c>
      <c r="AG117" s="74">
        <v>14.4</v>
      </c>
      <c r="AH117" s="74">
        <v>14.4</v>
      </c>
      <c r="AI117" s="74">
        <v>14.4</v>
      </c>
      <c r="AJ117" s="74">
        <v>370.791585</v>
      </c>
    </row>
    <row r="118" spans="1:36" x14ac:dyDescent="0.3">
      <c r="A118" s="1"/>
      <c r="B118" s="72" t="s">
        <v>125</v>
      </c>
      <c r="C118" s="72" t="s">
        <v>866</v>
      </c>
      <c r="D118" s="72" t="s">
        <v>17</v>
      </c>
      <c r="E118" s="73" t="s">
        <v>443</v>
      </c>
      <c r="F118" s="74">
        <v>721.65</v>
      </c>
      <c r="G118" s="74">
        <v>719.95</v>
      </c>
      <c r="H118" s="74">
        <v>15.3</v>
      </c>
      <c r="I118" s="74"/>
      <c r="J118" s="74"/>
      <c r="K118" s="74"/>
      <c r="L118" s="74">
        <v>571.9</v>
      </c>
      <c r="M118" s="74">
        <v>718.15800000000002</v>
      </c>
      <c r="N118" s="74">
        <v>724.2</v>
      </c>
      <c r="O118" s="74">
        <v>724.45</v>
      </c>
      <c r="P118" s="74">
        <v>723.1</v>
      </c>
      <c r="Q118" s="74">
        <v>719.25</v>
      </c>
      <c r="R118" s="74">
        <v>721.95</v>
      </c>
      <c r="S118" s="74">
        <v>721.75</v>
      </c>
      <c r="T118" s="74">
        <v>721.35</v>
      </c>
      <c r="U118" s="74">
        <v>730.25</v>
      </c>
      <c r="V118" s="74">
        <v>735.8</v>
      </c>
      <c r="W118" s="74">
        <v>733.7</v>
      </c>
      <c r="X118" s="74">
        <v>726.85</v>
      </c>
      <c r="Y118" s="74">
        <v>727.78565500000002</v>
      </c>
      <c r="Z118" s="74">
        <v>731.45</v>
      </c>
      <c r="AA118" s="74">
        <v>727.55</v>
      </c>
      <c r="AB118" s="74">
        <v>721.4</v>
      </c>
      <c r="AC118" s="74">
        <v>721.35</v>
      </c>
      <c r="AD118" s="74">
        <v>722.2</v>
      </c>
      <c r="AE118" s="74">
        <v>722.6</v>
      </c>
      <c r="AF118" s="74">
        <v>722</v>
      </c>
      <c r="AG118" s="74">
        <v>725.9</v>
      </c>
      <c r="AH118" s="74">
        <v>730.05</v>
      </c>
      <c r="AI118" s="74">
        <v>727.6</v>
      </c>
      <c r="AJ118" s="74">
        <v>18709.493654999998</v>
      </c>
    </row>
    <row r="119" spans="1:36" x14ac:dyDescent="0.3">
      <c r="A119" s="1"/>
      <c r="B119" s="72" t="s">
        <v>125</v>
      </c>
      <c r="C119" s="72" t="s">
        <v>867</v>
      </c>
      <c r="D119" s="72" t="s">
        <v>17</v>
      </c>
      <c r="E119" s="73" t="s">
        <v>443</v>
      </c>
      <c r="F119" s="74">
        <v>4667.8999999999996</v>
      </c>
      <c r="G119" s="74">
        <v>4690.1499999999996</v>
      </c>
      <c r="H119" s="74">
        <v>4482.6499999999996</v>
      </c>
      <c r="I119" s="74">
        <v>5523.2</v>
      </c>
      <c r="J119" s="74">
        <v>5948.7628350000005</v>
      </c>
      <c r="K119" s="74">
        <v>5867.75</v>
      </c>
      <c r="L119" s="74">
        <v>4977.7</v>
      </c>
      <c r="M119" s="74">
        <v>5381.058</v>
      </c>
      <c r="N119" s="74">
        <v>4656.55</v>
      </c>
      <c r="O119" s="74">
        <v>4341.8999999999996</v>
      </c>
      <c r="P119" s="74">
        <v>4640.1000000000004</v>
      </c>
      <c r="Q119" s="74">
        <v>4066.3</v>
      </c>
      <c r="R119" s="74">
        <v>3603</v>
      </c>
      <c r="S119" s="74">
        <v>3231.15</v>
      </c>
      <c r="T119" s="74">
        <v>3037</v>
      </c>
      <c r="U119" s="74">
        <v>3664.4</v>
      </c>
      <c r="V119" s="74">
        <v>3224.85</v>
      </c>
      <c r="W119" s="74">
        <v>3097.4</v>
      </c>
      <c r="X119" s="74">
        <v>3967.85</v>
      </c>
      <c r="Y119" s="74">
        <v>3178.6909900000001</v>
      </c>
      <c r="Z119" s="74">
        <v>2761.7</v>
      </c>
      <c r="AA119" s="74">
        <v>2828.35</v>
      </c>
      <c r="AB119" s="74">
        <v>3062.7</v>
      </c>
      <c r="AC119" s="74">
        <v>3300.85</v>
      </c>
      <c r="AD119" s="74">
        <v>3472.15</v>
      </c>
      <c r="AE119" s="74">
        <v>3539.6</v>
      </c>
      <c r="AF119" s="74">
        <v>4245.3999999999996</v>
      </c>
      <c r="AG119" s="74">
        <v>4242.8999999999996</v>
      </c>
      <c r="AH119" s="74">
        <v>4042.75</v>
      </c>
      <c r="AI119" s="74">
        <v>3147.65</v>
      </c>
      <c r="AJ119" s="74">
        <v>120892.411825</v>
      </c>
    </row>
    <row r="120" spans="1:36" x14ac:dyDescent="0.3">
      <c r="A120" s="1"/>
      <c r="B120" s="72" t="s">
        <v>125</v>
      </c>
      <c r="C120" s="72" t="s">
        <v>868</v>
      </c>
      <c r="D120" s="72" t="s">
        <v>17</v>
      </c>
      <c r="E120" s="73" t="s">
        <v>443</v>
      </c>
      <c r="F120" s="74">
        <v>3067.4</v>
      </c>
      <c r="G120" s="74">
        <v>3096.1</v>
      </c>
      <c r="H120" s="74">
        <v>3019.3</v>
      </c>
      <c r="I120" s="74">
        <v>3064.25</v>
      </c>
      <c r="J120" s="74">
        <v>3075.25261</v>
      </c>
      <c r="K120" s="74">
        <v>3092.65</v>
      </c>
      <c r="L120" s="74">
        <v>3093.45</v>
      </c>
      <c r="M120" s="74">
        <v>3066.5309999999999</v>
      </c>
      <c r="N120" s="74">
        <v>3075.8</v>
      </c>
      <c r="O120" s="74">
        <v>3122.35</v>
      </c>
      <c r="P120" s="74">
        <v>3135.55</v>
      </c>
      <c r="Q120" s="74">
        <v>3072.75</v>
      </c>
      <c r="R120" s="74">
        <v>3100.05</v>
      </c>
      <c r="S120" s="74">
        <v>3105.75</v>
      </c>
      <c r="T120" s="74">
        <v>3095.55</v>
      </c>
      <c r="U120" s="74">
        <v>3127.45</v>
      </c>
      <c r="V120" s="74">
        <v>3005.5</v>
      </c>
      <c r="W120" s="74">
        <v>2986.5</v>
      </c>
      <c r="X120" s="74">
        <v>3089.15</v>
      </c>
      <c r="Y120" s="74">
        <v>3078.5024749999998</v>
      </c>
      <c r="Z120" s="74">
        <v>3090.35</v>
      </c>
      <c r="AA120" s="74">
        <v>3084.15</v>
      </c>
      <c r="AB120" s="74">
        <v>3094.05</v>
      </c>
      <c r="AC120" s="74">
        <v>3029.7</v>
      </c>
      <c r="AD120" s="74">
        <v>3058</v>
      </c>
      <c r="AE120" s="74">
        <v>2989.4</v>
      </c>
      <c r="AF120" s="74">
        <v>3067.4</v>
      </c>
      <c r="AG120" s="74">
        <v>3014.4</v>
      </c>
      <c r="AH120" s="74">
        <v>3029.35</v>
      </c>
      <c r="AI120" s="74">
        <v>2974.85</v>
      </c>
      <c r="AJ120" s="74">
        <v>92001.486084999997</v>
      </c>
    </row>
    <row r="121" spans="1:36" x14ac:dyDescent="0.3">
      <c r="A121" s="1"/>
      <c r="B121" s="72" t="s">
        <v>125</v>
      </c>
      <c r="C121" s="72" t="s">
        <v>869</v>
      </c>
      <c r="D121" s="72" t="s">
        <v>17</v>
      </c>
      <c r="E121" s="73" t="s">
        <v>443</v>
      </c>
      <c r="F121" s="74">
        <v>1527.9</v>
      </c>
      <c r="G121" s="74">
        <v>1525.5</v>
      </c>
      <c r="H121" s="74">
        <v>1465.45</v>
      </c>
      <c r="I121" s="74">
        <v>1452.45</v>
      </c>
      <c r="J121" s="74">
        <v>1508.7922550000001</v>
      </c>
      <c r="K121" s="74">
        <v>1513.3</v>
      </c>
      <c r="L121" s="74">
        <v>1525.7</v>
      </c>
      <c r="M121" s="74">
        <v>1528.3275000000001</v>
      </c>
      <c r="N121" s="74">
        <v>1526.15</v>
      </c>
      <c r="O121" s="74">
        <v>1528.35</v>
      </c>
      <c r="P121" s="74">
        <v>1528.1</v>
      </c>
      <c r="Q121" s="74">
        <v>1521.8</v>
      </c>
      <c r="R121" s="74">
        <v>1533.4</v>
      </c>
      <c r="S121" s="74">
        <v>1526.8</v>
      </c>
      <c r="T121" s="74">
        <v>1522.75</v>
      </c>
      <c r="U121" s="74">
        <v>1532.15</v>
      </c>
      <c r="V121" s="74">
        <v>1524.5</v>
      </c>
      <c r="W121" s="74">
        <v>1521.75</v>
      </c>
      <c r="X121" s="74">
        <v>1525.2</v>
      </c>
      <c r="Y121" s="74">
        <v>1526.8259399999999</v>
      </c>
      <c r="Z121" s="74">
        <v>1524.95</v>
      </c>
      <c r="AA121" s="74">
        <v>1528.6</v>
      </c>
      <c r="AB121" s="74">
        <v>1518.75</v>
      </c>
      <c r="AC121" s="74">
        <v>1521.9</v>
      </c>
      <c r="AD121" s="74">
        <v>1529.5</v>
      </c>
      <c r="AE121" s="74">
        <v>1530.8</v>
      </c>
      <c r="AF121" s="74">
        <v>1462.15</v>
      </c>
      <c r="AG121" s="74">
        <v>1530.45</v>
      </c>
      <c r="AH121" s="74">
        <v>1527.05</v>
      </c>
      <c r="AI121" s="74">
        <v>1524</v>
      </c>
      <c r="AJ121" s="74">
        <v>45563.345695000004</v>
      </c>
    </row>
    <row r="122" spans="1:36" x14ac:dyDescent="0.3">
      <c r="A122" s="1"/>
      <c r="B122" s="72" t="s">
        <v>125</v>
      </c>
      <c r="C122" s="72" t="s">
        <v>991</v>
      </c>
      <c r="D122" s="72" t="s">
        <v>992</v>
      </c>
      <c r="E122" s="73" t="s">
        <v>445</v>
      </c>
      <c r="F122" s="74">
        <v>767</v>
      </c>
      <c r="G122" s="74">
        <v>634.9</v>
      </c>
      <c r="H122" s="74">
        <v>560.85</v>
      </c>
      <c r="I122" s="74">
        <v>771.2</v>
      </c>
      <c r="J122" s="74">
        <v>884.15</v>
      </c>
      <c r="K122" s="74">
        <v>755.2</v>
      </c>
      <c r="L122" s="74">
        <v>924.8</v>
      </c>
      <c r="M122" s="74">
        <v>1179.8219999999999</v>
      </c>
      <c r="N122" s="74">
        <v>1188.1500000000001</v>
      </c>
      <c r="O122" s="74">
        <v>1130.25</v>
      </c>
      <c r="P122" s="74">
        <v>1169.0999999999999</v>
      </c>
      <c r="Q122" s="74">
        <v>1164.8</v>
      </c>
      <c r="R122" s="74">
        <v>1151.0999999999999</v>
      </c>
      <c r="S122" s="74">
        <v>1086.1500000000001</v>
      </c>
      <c r="T122" s="74">
        <v>909.3</v>
      </c>
      <c r="U122" s="74">
        <v>1149.25</v>
      </c>
      <c r="V122" s="74">
        <v>953.55</v>
      </c>
      <c r="W122" s="74">
        <v>1001.4</v>
      </c>
      <c r="X122" s="74">
        <v>997.75</v>
      </c>
      <c r="Y122" s="74">
        <v>863.59541999999999</v>
      </c>
      <c r="Z122" s="74">
        <v>922.55</v>
      </c>
      <c r="AA122" s="74">
        <v>942.4</v>
      </c>
      <c r="AB122" s="74">
        <v>844.35</v>
      </c>
      <c r="AC122" s="74">
        <v>969.4</v>
      </c>
      <c r="AD122" s="74">
        <v>904.85</v>
      </c>
      <c r="AE122" s="74">
        <v>926.6</v>
      </c>
      <c r="AF122" s="74">
        <v>843.5</v>
      </c>
      <c r="AG122" s="74">
        <v>766.15</v>
      </c>
      <c r="AH122" s="74">
        <v>938.85</v>
      </c>
      <c r="AI122" s="74">
        <v>1040.05</v>
      </c>
      <c r="AJ122" s="74">
        <v>28341.01742</v>
      </c>
    </row>
    <row r="123" spans="1:36" x14ac:dyDescent="0.3">
      <c r="A123" s="1"/>
      <c r="B123" s="72" t="s">
        <v>125</v>
      </c>
      <c r="C123" s="72" t="s">
        <v>993</v>
      </c>
      <c r="D123" s="72" t="s">
        <v>17</v>
      </c>
      <c r="E123" s="73" t="s">
        <v>445</v>
      </c>
      <c r="F123" s="74">
        <v>987.8</v>
      </c>
      <c r="G123" s="74">
        <v>827.45</v>
      </c>
      <c r="H123" s="74">
        <v>689.8</v>
      </c>
      <c r="I123" s="74">
        <v>873.05</v>
      </c>
      <c r="J123" s="74">
        <v>1099.0999999999999</v>
      </c>
      <c r="K123" s="74">
        <v>914.95</v>
      </c>
      <c r="L123" s="74">
        <v>1204.05</v>
      </c>
      <c r="M123" s="74">
        <v>1479.3434999999999</v>
      </c>
      <c r="N123" s="74">
        <v>1480.3</v>
      </c>
      <c r="O123" s="74">
        <v>1402.7</v>
      </c>
      <c r="P123" s="74">
        <v>1442.05</v>
      </c>
      <c r="Q123" s="74">
        <v>1433.9</v>
      </c>
      <c r="R123" s="74">
        <v>1400.2</v>
      </c>
      <c r="S123" s="74">
        <v>1358.1</v>
      </c>
      <c r="T123" s="74">
        <v>1121.55</v>
      </c>
      <c r="U123" s="74">
        <v>1405.15</v>
      </c>
      <c r="V123" s="74">
        <v>1298.5</v>
      </c>
      <c r="W123" s="74">
        <v>1279.55</v>
      </c>
      <c r="X123" s="74">
        <v>1218.9000000000001</v>
      </c>
      <c r="Y123" s="74">
        <v>1070.3935100000001</v>
      </c>
      <c r="Z123" s="74">
        <v>1109.4000000000001</v>
      </c>
      <c r="AA123" s="74">
        <v>1135.3499999999999</v>
      </c>
      <c r="AB123" s="74">
        <v>1059.3499999999999</v>
      </c>
      <c r="AC123" s="74">
        <v>1210.55</v>
      </c>
      <c r="AD123" s="74">
        <v>1112.45</v>
      </c>
      <c r="AE123" s="74">
        <v>1136.5999999999999</v>
      </c>
      <c r="AF123" s="74">
        <v>1020.6</v>
      </c>
      <c r="AG123" s="74">
        <v>1008</v>
      </c>
      <c r="AH123" s="74">
        <v>1155.2</v>
      </c>
      <c r="AI123" s="74">
        <v>1301.95</v>
      </c>
      <c r="AJ123" s="74">
        <v>35236.28701</v>
      </c>
    </row>
    <row r="124" spans="1:36" x14ac:dyDescent="0.3">
      <c r="A124" s="1"/>
      <c r="B124" s="72" t="s">
        <v>125</v>
      </c>
      <c r="C124" s="72" t="s">
        <v>994</v>
      </c>
      <c r="D124" s="72" t="s">
        <v>127</v>
      </c>
      <c r="E124" s="73" t="s">
        <v>444</v>
      </c>
      <c r="F124" s="74"/>
      <c r="G124" s="74"/>
      <c r="H124" s="74"/>
      <c r="I124" s="74"/>
      <c r="J124" s="74"/>
      <c r="K124" s="74"/>
      <c r="L124" s="74"/>
      <c r="M124" s="74"/>
      <c r="N124" s="74">
        <v>160.6</v>
      </c>
      <c r="O124" s="74"/>
      <c r="P124" s="74"/>
      <c r="Q124" s="74"/>
      <c r="R124" s="74"/>
      <c r="S124" s="74"/>
      <c r="T124" s="74"/>
      <c r="U124" s="74"/>
      <c r="V124" s="74"/>
      <c r="W124" s="74"/>
      <c r="X124" s="74"/>
      <c r="Y124" s="74"/>
      <c r="Z124" s="74"/>
      <c r="AA124" s="74"/>
      <c r="AB124" s="74"/>
      <c r="AC124" s="74"/>
      <c r="AD124" s="74"/>
      <c r="AE124" s="74"/>
      <c r="AF124" s="74">
        <v>422</v>
      </c>
      <c r="AG124" s="74"/>
      <c r="AH124" s="74"/>
      <c r="AI124" s="74"/>
      <c r="AJ124" s="74">
        <v>582.6</v>
      </c>
    </row>
    <row r="125" spans="1:36" x14ac:dyDescent="0.3">
      <c r="A125" s="1"/>
      <c r="B125" s="72" t="s">
        <v>125</v>
      </c>
      <c r="C125" s="72" t="s">
        <v>994</v>
      </c>
      <c r="D125" s="72" t="s">
        <v>995</v>
      </c>
      <c r="E125" s="73" t="s">
        <v>444</v>
      </c>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v>0</v>
      </c>
    </row>
    <row r="126" spans="1:36" x14ac:dyDescent="0.3">
      <c r="A126" s="1"/>
      <c r="B126" s="72" t="s">
        <v>125</v>
      </c>
      <c r="C126" s="72" t="s">
        <v>994</v>
      </c>
      <c r="D126" s="72" t="s">
        <v>996</v>
      </c>
      <c r="E126" s="73" t="s">
        <v>444</v>
      </c>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v>0</v>
      </c>
    </row>
    <row r="127" spans="1:36" x14ac:dyDescent="0.3">
      <c r="A127" s="1"/>
      <c r="B127" s="72" t="s">
        <v>125</v>
      </c>
      <c r="C127" s="72" t="s">
        <v>997</v>
      </c>
      <c r="D127" s="72" t="s">
        <v>998</v>
      </c>
      <c r="E127" s="73" t="s">
        <v>444</v>
      </c>
      <c r="F127" s="74"/>
      <c r="G127" s="74"/>
      <c r="H127" s="74"/>
      <c r="I127" s="74"/>
      <c r="J127" s="74"/>
      <c r="K127" s="74"/>
      <c r="L127" s="74"/>
      <c r="M127" s="74"/>
      <c r="N127" s="74"/>
      <c r="O127" s="74">
        <v>352.3</v>
      </c>
      <c r="P127" s="74"/>
      <c r="Q127" s="74"/>
      <c r="R127" s="74"/>
      <c r="S127" s="74"/>
      <c r="T127" s="74"/>
      <c r="U127" s="74"/>
      <c r="V127" s="74"/>
      <c r="W127" s="74"/>
      <c r="X127" s="74"/>
      <c r="Y127" s="74"/>
      <c r="Z127" s="74"/>
      <c r="AA127" s="74"/>
      <c r="AB127" s="74"/>
      <c r="AC127" s="74"/>
      <c r="AD127" s="74"/>
      <c r="AE127" s="74"/>
      <c r="AF127" s="74"/>
      <c r="AG127" s="74"/>
      <c r="AH127" s="74"/>
      <c r="AI127" s="74"/>
      <c r="AJ127" s="74">
        <v>352.3</v>
      </c>
    </row>
    <row r="128" spans="1:36" x14ac:dyDescent="0.3">
      <c r="A128" s="1"/>
      <c r="B128" s="72" t="s">
        <v>125</v>
      </c>
      <c r="C128" s="72" t="s">
        <v>130</v>
      </c>
      <c r="D128" s="72" t="s">
        <v>261</v>
      </c>
      <c r="E128" s="73" t="s">
        <v>444</v>
      </c>
      <c r="F128" s="74">
        <v>2161.85</v>
      </c>
      <c r="G128" s="74">
        <v>2917.15</v>
      </c>
      <c r="H128" s="74">
        <v>3442.05</v>
      </c>
      <c r="I128" s="74">
        <v>3427.3</v>
      </c>
      <c r="J128" s="74">
        <v>2180.684135</v>
      </c>
      <c r="K128" s="74">
        <v>2970.7</v>
      </c>
      <c r="L128" s="74">
        <v>3012.9</v>
      </c>
      <c r="M128" s="74">
        <v>3041.058</v>
      </c>
      <c r="N128" s="74">
        <v>2979.25</v>
      </c>
      <c r="O128" s="74">
        <v>3127.45</v>
      </c>
      <c r="P128" s="74">
        <v>3035.1</v>
      </c>
      <c r="Q128" s="74">
        <v>2888.6</v>
      </c>
      <c r="R128" s="74">
        <v>2442.0500000000002</v>
      </c>
      <c r="S128" s="74">
        <v>3158.15</v>
      </c>
      <c r="T128" s="74">
        <v>2953</v>
      </c>
      <c r="U128" s="74">
        <v>3101.8</v>
      </c>
      <c r="V128" s="74">
        <v>3207.05</v>
      </c>
      <c r="W128" s="74">
        <v>3208.95</v>
      </c>
      <c r="X128" s="74">
        <v>2683.7</v>
      </c>
      <c r="Y128" s="74">
        <v>3383.7439650000001</v>
      </c>
      <c r="Z128" s="74">
        <v>3458.35</v>
      </c>
      <c r="AA128" s="74">
        <v>3190.25</v>
      </c>
      <c r="AB128" s="74">
        <v>3097.4</v>
      </c>
      <c r="AC128" s="74">
        <v>2680.5</v>
      </c>
      <c r="AD128" s="74">
        <v>3158.35</v>
      </c>
      <c r="AE128" s="74">
        <v>3002.75</v>
      </c>
      <c r="AF128" s="74">
        <v>2971.2</v>
      </c>
      <c r="AG128" s="74">
        <v>3025.5</v>
      </c>
      <c r="AH128" s="74">
        <v>3002.7</v>
      </c>
      <c r="AI128" s="74">
        <v>2896.05</v>
      </c>
      <c r="AJ128" s="74">
        <v>89805.5861</v>
      </c>
    </row>
    <row r="129" spans="1:36" x14ac:dyDescent="0.3">
      <c r="A129" s="1"/>
      <c r="B129" s="72" t="s">
        <v>125</v>
      </c>
      <c r="C129" s="72" t="s">
        <v>130</v>
      </c>
      <c r="D129" s="72" t="s">
        <v>955</v>
      </c>
      <c r="E129" s="73" t="s">
        <v>444</v>
      </c>
      <c r="F129" s="74">
        <v>2159.3000000000002</v>
      </c>
      <c r="G129" s="74">
        <v>2903.2</v>
      </c>
      <c r="H129" s="74">
        <v>3423.65</v>
      </c>
      <c r="I129" s="74">
        <v>3406.1</v>
      </c>
      <c r="J129" s="74">
        <v>2176.2649900000001</v>
      </c>
      <c r="K129" s="74">
        <v>2844.15</v>
      </c>
      <c r="L129" s="74"/>
      <c r="M129" s="74"/>
      <c r="N129" s="74"/>
      <c r="O129" s="74"/>
      <c r="P129" s="74"/>
      <c r="Q129" s="74"/>
      <c r="R129" s="74"/>
      <c r="S129" s="74">
        <v>5.2</v>
      </c>
      <c r="T129" s="74"/>
      <c r="U129" s="74"/>
      <c r="V129" s="74"/>
      <c r="W129" s="74"/>
      <c r="X129" s="74">
        <v>2446.1999999999998</v>
      </c>
      <c r="Y129" s="74">
        <v>3355.8213999999998</v>
      </c>
      <c r="Z129" s="74">
        <v>3436.6</v>
      </c>
      <c r="AA129" s="74">
        <v>3172.05</v>
      </c>
      <c r="AB129" s="74">
        <v>3085.35</v>
      </c>
      <c r="AC129" s="74">
        <v>2675.7</v>
      </c>
      <c r="AD129" s="74">
        <v>3147.8</v>
      </c>
      <c r="AE129" s="74">
        <v>2993.45</v>
      </c>
      <c r="AF129" s="74">
        <v>2959.5</v>
      </c>
      <c r="AG129" s="74">
        <v>3014.2</v>
      </c>
      <c r="AH129" s="74">
        <v>2992.95</v>
      </c>
      <c r="AI129" s="74">
        <v>2887.65</v>
      </c>
      <c r="AJ129" s="74">
        <v>53085.13639</v>
      </c>
    </row>
    <row r="130" spans="1:36" x14ac:dyDescent="0.3">
      <c r="A130" s="1"/>
      <c r="B130" s="72" t="s">
        <v>125</v>
      </c>
      <c r="C130" s="72" t="s">
        <v>130</v>
      </c>
      <c r="D130" s="72" t="s">
        <v>999</v>
      </c>
      <c r="E130" s="73" t="s">
        <v>444</v>
      </c>
      <c r="F130" s="74">
        <v>2717.15</v>
      </c>
      <c r="G130" s="74">
        <v>3192.4</v>
      </c>
      <c r="H130" s="74">
        <v>3529.15</v>
      </c>
      <c r="I130" s="74">
        <v>3523.05</v>
      </c>
      <c r="J130" s="74">
        <v>2730.3468200000002</v>
      </c>
      <c r="K130" s="74">
        <v>3166.3</v>
      </c>
      <c r="L130" s="74">
        <v>1410.8</v>
      </c>
      <c r="M130" s="74">
        <v>1450.674</v>
      </c>
      <c r="N130" s="74">
        <v>1434.25</v>
      </c>
      <c r="O130" s="74">
        <v>1463.1</v>
      </c>
      <c r="P130" s="74">
        <v>1401.65</v>
      </c>
      <c r="Q130" s="74">
        <v>1348.9</v>
      </c>
      <c r="R130" s="74">
        <v>1107.6500000000001</v>
      </c>
      <c r="S130" s="74">
        <v>1495</v>
      </c>
      <c r="T130" s="74">
        <v>1386.7</v>
      </c>
      <c r="U130" s="74">
        <v>1464.85</v>
      </c>
      <c r="V130" s="74">
        <v>1522.1</v>
      </c>
      <c r="W130" s="74">
        <v>1520.05</v>
      </c>
      <c r="X130" s="74">
        <v>2801.85</v>
      </c>
      <c r="Y130" s="74">
        <v>3476.5516299999999</v>
      </c>
      <c r="Z130" s="74">
        <v>3538</v>
      </c>
      <c r="AA130" s="74">
        <v>3359.7</v>
      </c>
      <c r="AB130" s="74">
        <v>3294.35</v>
      </c>
      <c r="AC130" s="74">
        <v>3019.75</v>
      </c>
      <c r="AD130" s="74">
        <v>3341.85</v>
      </c>
      <c r="AE130" s="74">
        <v>3240.55</v>
      </c>
      <c r="AF130" s="74">
        <v>3207.2</v>
      </c>
      <c r="AG130" s="74">
        <v>3252.7</v>
      </c>
      <c r="AH130" s="74">
        <v>3244.15</v>
      </c>
      <c r="AI130" s="74">
        <v>3170.95</v>
      </c>
      <c r="AJ130" s="74">
        <v>74811.722450000001</v>
      </c>
    </row>
    <row r="131" spans="1:36" x14ac:dyDescent="0.3">
      <c r="A131" s="1"/>
      <c r="B131" s="72" t="s">
        <v>1000</v>
      </c>
      <c r="C131" s="72" t="s">
        <v>1001</v>
      </c>
      <c r="D131" s="72" t="s">
        <v>17</v>
      </c>
      <c r="E131" s="73" t="s">
        <v>445</v>
      </c>
      <c r="F131" s="74">
        <v>145.44999999999999</v>
      </c>
      <c r="G131" s="74">
        <v>151.5</v>
      </c>
      <c r="H131" s="74">
        <v>120.05</v>
      </c>
      <c r="I131" s="74">
        <v>124.65</v>
      </c>
      <c r="J131" s="74">
        <v>157.35</v>
      </c>
      <c r="K131" s="74">
        <v>137.05000000000001</v>
      </c>
      <c r="L131" s="74">
        <v>153.9</v>
      </c>
      <c r="M131" s="74">
        <v>145</v>
      </c>
      <c r="N131" s="74">
        <v>158.19999999999999</v>
      </c>
      <c r="O131" s="74">
        <v>144.19999999999999</v>
      </c>
      <c r="P131" s="74">
        <v>200.05</v>
      </c>
      <c r="Q131" s="74">
        <v>203.15</v>
      </c>
      <c r="R131" s="74">
        <v>191.9</v>
      </c>
      <c r="S131" s="74">
        <v>206.15</v>
      </c>
      <c r="T131" s="74">
        <v>197.7</v>
      </c>
      <c r="U131" s="74">
        <v>204.2</v>
      </c>
      <c r="V131" s="74">
        <v>195.45</v>
      </c>
      <c r="W131" s="74">
        <v>183.1</v>
      </c>
      <c r="X131" s="74">
        <v>168.8</v>
      </c>
      <c r="Y131" s="74">
        <v>145.69999999999999</v>
      </c>
      <c r="Z131" s="74">
        <v>122.1</v>
      </c>
      <c r="AA131" s="74">
        <v>160.30000000000001</v>
      </c>
      <c r="AB131" s="74">
        <v>136.65</v>
      </c>
      <c r="AC131" s="74">
        <v>160.25</v>
      </c>
      <c r="AD131" s="74">
        <v>140.44999999999999</v>
      </c>
      <c r="AE131" s="74">
        <v>176.7</v>
      </c>
      <c r="AF131" s="74">
        <v>144</v>
      </c>
      <c r="AG131" s="74">
        <v>126.5</v>
      </c>
      <c r="AH131" s="74">
        <v>160.6</v>
      </c>
      <c r="AI131" s="74">
        <v>185.5</v>
      </c>
      <c r="AJ131" s="74">
        <v>4846.6000000000004</v>
      </c>
    </row>
    <row r="132" spans="1:36" x14ac:dyDescent="0.3">
      <c r="A132" s="1"/>
      <c r="B132" s="72" t="s">
        <v>476</v>
      </c>
      <c r="C132" s="72" t="s">
        <v>1002</v>
      </c>
      <c r="D132" s="72" t="s">
        <v>17</v>
      </c>
      <c r="E132" s="73" t="s">
        <v>446</v>
      </c>
      <c r="F132" s="74">
        <v>672.35</v>
      </c>
      <c r="G132" s="74">
        <v>426.7</v>
      </c>
      <c r="H132" s="74">
        <v>199.7</v>
      </c>
      <c r="I132" s="74">
        <v>365</v>
      </c>
      <c r="J132" s="74">
        <v>232.65</v>
      </c>
      <c r="K132" s="74">
        <v>145.65</v>
      </c>
      <c r="L132" s="74">
        <v>483.55</v>
      </c>
      <c r="M132" s="74">
        <v>463.9</v>
      </c>
      <c r="N132" s="74">
        <v>509.35</v>
      </c>
      <c r="O132" s="74">
        <v>462</v>
      </c>
      <c r="P132" s="74">
        <v>450.65</v>
      </c>
      <c r="Q132" s="74">
        <v>390.3</v>
      </c>
      <c r="R132" s="74">
        <v>284.10000000000002</v>
      </c>
      <c r="S132" s="74">
        <v>294.25</v>
      </c>
      <c r="T132" s="74">
        <v>422.25</v>
      </c>
      <c r="U132" s="74">
        <v>292.7</v>
      </c>
      <c r="V132" s="74">
        <v>233.9</v>
      </c>
      <c r="W132" s="74">
        <v>562.5</v>
      </c>
      <c r="X132" s="74">
        <v>674.75</v>
      </c>
      <c r="Y132" s="74">
        <v>459.2</v>
      </c>
      <c r="Z132" s="74">
        <v>521.20000000000005</v>
      </c>
      <c r="AA132" s="74">
        <v>613.25</v>
      </c>
      <c r="AB132" s="74">
        <v>527</v>
      </c>
      <c r="AC132" s="74">
        <v>376.85</v>
      </c>
      <c r="AD132" s="74">
        <v>253.05</v>
      </c>
      <c r="AE132" s="74">
        <v>312.39999999999998</v>
      </c>
      <c r="AF132" s="74">
        <v>560.54999999999995</v>
      </c>
      <c r="AG132" s="74">
        <v>325.39999999999998</v>
      </c>
      <c r="AH132" s="74">
        <v>346.65</v>
      </c>
      <c r="AI132" s="74">
        <v>520.04999999999995</v>
      </c>
      <c r="AJ132" s="74">
        <v>12381.85</v>
      </c>
    </row>
    <row r="133" spans="1:36" x14ac:dyDescent="0.3">
      <c r="A133" s="1"/>
      <c r="B133" s="72" t="s">
        <v>477</v>
      </c>
      <c r="C133" s="72" t="s">
        <v>1003</v>
      </c>
      <c r="D133" s="72" t="s">
        <v>17</v>
      </c>
      <c r="E133" s="73" t="s">
        <v>446</v>
      </c>
      <c r="F133" s="74">
        <v>1754.25</v>
      </c>
      <c r="G133" s="74">
        <v>1171.75</v>
      </c>
      <c r="H133" s="74">
        <v>547.20000000000005</v>
      </c>
      <c r="I133" s="74">
        <v>1001.2</v>
      </c>
      <c r="J133" s="74">
        <v>662</v>
      </c>
      <c r="K133" s="74">
        <v>465.6</v>
      </c>
      <c r="L133" s="74">
        <v>1478.95</v>
      </c>
      <c r="M133" s="74">
        <v>1396.7</v>
      </c>
      <c r="N133" s="74">
        <v>1464.8</v>
      </c>
      <c r="O133" s="74">
        <v>1419.75</v>
      </c>
      <c r="P133" s="74">
        <v>1303.1500000000001</v>
      </c>
      <c r="Q133" s="74">
        <v>1183.3499999999999</v>
      </c>
      <c r="R133" s="74">
        <v>916.75</v>
      </c>
      <c r="S133" s="74">
        <v>871.7</v>
      </c>
      <c r="T133" s="74">
        <v>1146.0999999999999</v>
      </c>
      <c r="U133" s="74">
        <v>893.6</v>
      </c>
      <c r="V133" s="74">
        <v>1002.65</v>
      </c>
      <c r="W133" s="74">
        <v>1572.8</v>
      </c>
      <c r="X133" s="74">
        <v>2012.5</v>
      </c>
      <c r="Y133" s="74">
        <v>1446.6</v>
      </c>
      <c r="Z133" s="74">
        <v>1462.8</v>
      </c>
      <c r="AA133" s="74">
        <v>1559.35</v>
      </c>
      <c r="AB133" s="74">
        <v>1496.3</v>
      </c>
      <c r="AC133" s="74">
        <v>1200.25</v>
      </c>
      <c r="AD133" s="74">
        <v>731.7</v>
      </c>
      <c r="AE133" s="74">
        <v>958.25</v>
      </c>
      <c r="AF133" s="74">
        <v>1594.75</v>
      </c>
      <c r="AG133" s="74">
        <v>870.9</v>
      </c>
      <c r="AH133" s="74">
        <v>992.35</v>
      </c>
      <c r="AI133" s="74">
        <v>1460</v>
      </c>
      <c r="AJ133" s="74">
        <v>36038.050000000003</v>
      </c>
    </row>
    <row r="134" spans="1:36" ht="27.6" x14ac:dyDescent="0.3">
      <c r="A134" s="1"/>
      <c r="B134" s="72" t="s">
        <v>466</v>
      </c>
      <c r="C134" s="72" t="s">
        <v>870</v>
      </c>
      <c r="D134" s="72" t="s">
        <v>17</v>
      </c>
      <c r="E134" s="73" t="s">
        <v>443</v>
      </c>
      <c r="F134" s="74">
        <v>480.05</v>
      </c>
      <c r="G134" s="74">
        <v>153.30000000000001</v>
      </c>
      <c r="H134" s="74"/>
      <c r="I134" s="74"/>
      <c r="J134" s="74"/>
      <c r="K134" s="74">
        <v>117.25</v>
      </c>
      <c r="L134" s="74">
        <v>478.85</v>
      </c>
      <c r="M134" s="74">
        <v>479.55</v>
      </c>
      <c r="N134" s="74">
        <v>478.45</v>
      </c>
      <c r="O134" s="74">
        <v>479.35</v>
      </c>
      <c r="P134" s="74">
        <v>479.65</v>
      </c>
      <c r="Q134" s="74">
        <v>479.65</v>
      </c>
      <c r="R134" s="74">
        <v>480.05</v>
      </c>
      <c r="S134" s="74">
        <v>479.85</v>
      </c>
      <c r="T134" s="74">
        <v>479.8</v>
      </c>
      <c r="U134" s="74">
        <v>456.6</v>
      </c>
      <c r="V134" s="74">
        <v>479.94224500000001</v>
      </c>
      <c r="W134" s="74">
        <v>479.75</v>
      </c>
      <c r="X134" s="74">
        <v>431.43950000000001</v>
      </c>
      <c r="Y134" s="74">
        <v>478.7</v>
      </c>
      <c r="Z134" s="74">
        <v>479.85</v>
      </c>
      <c r="AA134" s="74">
        <v>478.4</v>
      </c>
      <c r="AB134" s="74">
        <v>467.005315</v>
      </c>
      <c r="AC134" s="74">
        <v>478.6</v>
      </c>
      <c r="AD134" s="74">
        <v>479.6</v>
      </c>
      <c r="AE134" s="74">
        <v>479.15</v>
      </c>
      <c r="AF134" s="74">
        <v>479.7</v>
      </c>
      <c r="AG134" s="74">
        <v>479.75</v>
      </c>
      <c r="AH134" s="74">
        <v>478.3</v>
      </c>
      <c r="AI134" s="74">
        <v>479.45</v>
      </c>
      <c r="AJ134" s="74">
        <v>12172.037060000001</v>
      </c>
    </row>
    <row r="135" spans="1:36" x14ac:dyDescent="0.3">
      <c r="A135" s="1"/>
      <c r="B135" s="72" t="s">
        <v>319</v>
      </c>
      <c r="C135" s="72" t="s">
        <v>899</v>
      </c>
      <c r="D135" s="72" t="s">
        <v>17</v>
      </c>
      <c r="E135" s="73" t="s">
        <v>444</v>
      </c>
      <c r="F135" s="74">
        <v>104.15</v>
      </c>
      <c r="G135" s="74">
        <v>105.95</v>
      </c>
      <c r="H135" s="74">
        <v>95.9</v>
      </c>
      <c r="I135" s="74">
        <v>104.45</v>
      </c>
      <c r="J135" s="74">
        <v>108.05</v>
      </c>
      <c r="K135" s="74">
        <v>85.2</v>
      </c>
      <c r="L135" s="74">
        <v>77.95</v>
      </c>
      <c r="M135" s="74">
        <v>101.1</v>
      </c>
      <c r="N135" s="74">
        <v>105.85</v>
      </c>
      <c r="O135" s="74">
        <v>106.5</v>
      </c>
      <c r="P135" s="74">
        <v>109.1</v>
      </c>
      <c r="Q135" s="74">
        <v>107.75</v>
      </c>
      <c r="R135" s="74">
        <v>32.5</v>
      </c>
      <c r="S135" s="74">
        <v>103.5</v>
      </c>
      <c r="T135" s="74">
        <v>113.3</v>
      </c>
      <c r="U135" s="74">
        <v>107.55</v>
      </c>
      <c r="V135" s="74">
        <v>115.2</v>
      </c>
      <c r="W135" s="74">
        <v>108.65</v>
      </c>
      <c r="X135" s="74">
        <v>115</v>
      </c>
      <c r="Y135" s="74">
        <v>105.6</v>
      </c>
      <c r="Z135" s="74">
        <v>110.9</v>
      </c>
      <c r="AA135" s="74">
        <v>95.8</v>
      </c>
      <c r="AB135" s="74">
        <v>111.4</v>
      </c>
      <c r="AC135" s="74">
        <v>104.45</v>
      </c>
      <c r="AD135" s="74">
        <v>98</v>
      </c>
      <c r="AE135" s="74">
        <v>114.45</v>
      </c>
      <c r="AF135" s="74">
        <v>81.900000000000006</v>
      </c>
      <c r="AG135" s="74">
        <v>87.5</v>
      </c>
      <c r="AH135" s="74">
        <v>111.35</v>
      </c>
      <c r="AI135" s="74">
        <v>110.7</v>
      </c>
      <c r="AJ135" s="74">
        <v>3039.7</v>
      </c>
    </row>
    <row r="136" spans="1:36" x14ac:dyDescent="0.3">
      <c r="A136" s="1"/>
      <c r="B136" s="72" t="s">
        <v>319</v>
      </c>
      <c r="C136" s="72" t="s">
        <v>1004</v>
      </c>
      <c r="D136" s="72" t="s">
        <v>17</v>
      </c>
      <c r="E136" s="73" t="s">
        <v>444</v>
      </c>
      <c r="F136" s="74">
        <v>63.05</v>
      </c>
      <c r="G136" s="74">
        <v>68.25</v>
      </c>
      <c r="H136" s="74">
        <v>64.349999999999994</v>
      </c>
      <c r="I136" s="74">
        <v>62.7</v>
      </c>
      <c r="J136" s="74">
        <v>61.55</v>
      </c>
      <c r="K136" s="74">
        <v>62.75</v>
      </c>
      <c r="L136" s="74">
        <v>62.35</v>
      </c>
      <c r="M136" s="74">
        <v>41.9</v>
      </c>
      <c r="N136" s="74">
        <v>51.3</v>
      </c>
      <c r="O136" s="74">
        <v>68.900000000000006</v>
      </c>
      <c r="P136" s="74">
        <v>65.849999999999994</v>
      </c>
      <c r="Q136" s="74">
        <v>66.3</v>
      </c>
      <c r="R136" s="74">
        <v>24.45</v>
      </c>
      <c r="S136" s="74">
        <v>61.55</v>
      </c>
      <c r="T136" s="74">
        <v>66.25</v>
      </c>
      <c r="U136" s="74">
        <v>66.099999999999994</v>
      </c>
      <c r="V136" s="74">
        <v>68.75</v>
      </c>
      <c r="W136" s="74">
        <v>66.5</v>
      </c>
      <c r="X136" s="74">
        <v>67.8</v>
      </c>
      <c r="Y136" s="74">
        <v>63.2</v>
      </c>
      <c r="Z136" s="74">
        <v>67.599999999999994</v>
      </c>
      <c r="AA136" s="74">
        <v>67.150000000000006</v>
      </c>
      <c r="AB136" s="74">
        <v>40.6</v>
      </c>
      <c r="AC136" s="74">
        <v>30.5</v>
      </c>
      <c r="AD136" s="74">
        <v>54.9</v>
      </c>
      <c r="AE136" s="74">
        <v>68.55</v>
      </c>
      <c r="AF136" s="74">
        <v>64.150000000000006</v>
      </c>
      <c r="AG136" s="74">
        <v>54.85</v>
      </c>
      <c r="AH136" s="74">
        <v>66.349999999999994</v>
      </c>
      <c r="AI136" s="74">
        <v>66.8</v>
      </c>
      <c r="AJ136" s="74">
        <v>1805.3</v>
      </c>
    </row>
    <row r="137" spans="1:36" x14ac:dyDescent="0.3">
      <c r="A137" s="1"/>
      <c r="B137" s="72" t="s">
        <v>319</v>
      </c>
      <c r="C137" s="72" t="s">
        <v>1005</v>
      </c>
      <c r="D137" s="72" t="s">
        <v>17</v>
      </c>
      <c r="E137" s="73" t="s">
        <v>444</v>
      </c>
      <c r="F137" s="74">
        <v>57.3</v>
      </c>
      <c r="G137" s="74">
        <v>45.25</v>
      </c>
      <c r="H137" s="74">
        <v>55.8</v>
      </c>
      <c r="I137" s="74">
        <v>57.6</v>
      </c>
      <c r="J137" s="74">
        <v>57.6</v>
      </c>
      <c r="K137" s="74">
        <v>57.6</v>
      </c>
      <c r="L137" s="74">
        <v>48.05</v>
      </c>
      <c r="M137" s="74">
        <v>57.6</v>
      </c>
      <c r="N137" s="74">
        <v>57.6</v>
      </c>
      <c r="O137" s="74">
        <v>57.35</v>
      </c>
      <c r="P137" s="74">
        <v>57.6</v>
      </c>
      <c r="Q137" s="74">
        <v>57.6</v>
      </c>
      <c r="R137" s="74">
        <v>21.45</v>
      </c>
      <c r="S137" s="74">
        <v>57.6</v>
      </c>
      <c r="T137" s="74">
        <v>57.6</v>
      </c>
      <c r="U137" s="74">
        <v>57.6</v>
      </c>
      <c r="V137" s="74">
        <v>57.6</v>
      </c>
      <c r="W137" s="74">
        <v>57.6</v>
      </c>
      <c r="X137" s="74">
        <v>57.6</v>
      </c>
      <c r="Y137" s="74">
        <v>45.8</v>
      </c>
      <c r="Z137" s="74">
        <v>57.4</v>
      </c>
      <c r="AA137" s="74">
        <v>57.6</v>
      </c>
      <c r="AB137" s="74">
        <v>57.6</v>
      </c>
      <c r="AC137" s="74">
        <v>57.2</v>
      </c>
      <c r="AD137" s="74">
        <v>57.6</v>
      </c>
      <c r="AE137" s="74">
        <v>57.6</v>
      </c>
      <c r="AF137" s="74">
        <v>55.2</v>
      </c>
      <c r="AG137" s="74">
        <v>57.6</v>
      </c>
      <c r="AH137" s="74">
        <v>38.4</v>
      </c>
      <c r="AI137" s="74">
        <v>39.200000000000003</v>
      </c>
      <c r="AJ137" s="74">
        <v>1615.2</v>
      </c>
    </row>
    <row r="138" spans="1:36" x14ac:dyDescent="0.3">
      <c r="A138" s="1"/>
      <c r="B138" s="72" t="s">
        <v>319</v>
      </c>
      <c r="C138" s="72" t="s">
        <v>1006</v>
      </c>
      <c r="D138" s="72" t="s">
        <v>17</v>
      </c>
      <c r="E138" s="73" t="s">
        <v>444</v>
      </c>
      <c r="F138" s="74">
        <v>56.45</v>
      </c>
      <c r="G138" s="74">
        <v>56.5</v>
      </c>
      <c r="H138" s="74">
        <v>56.2</v>
      </c>
      <c r="I138" s="74">
        <v>54.25</v>
      </c>
      <c r="J138" s="74">
        <v>49.75</v>
      </c>
      <c r="K138" s="74">
        <v>56.4</v>
      </c>
      <c r="L138" s="74">
        <v>43.65</v>
      </c>
      <c r="M138" s="74">
        <v>38.4</v>
      </c>
      <c r="N138" s="74">
        <v>28.8</v>
      </c>
      <c r="O138" s="74">
        <v>35.450000000000003</v>
      </c>
      <c r="P138" s="74">
        <v>57.6</v>
      </c>
      <c r="Q138" s="74">
        <v>56.35</v>
      </c>
      <c r="R138" s="74">
        <v>56.2</v>
      </c>
      <c r="S138" s="74">
        <v>56.35</v>
      </c>
      <c r="T138" s="74">
        <v>56.2</v>
      </c>
      <c r="U138" s="74">
        <v>55.1</v>
      </c>
      <c r="V138" s="74">
        <v>30</v>
      </c>
      <c r="W138" s="74">
        <v>56.25</v>
      </c>
      <c r="X138" s="74">
        <v>56.95</v>
      </c>
      <c r="Y138" s="74">
        <v>55.65</v>
      </c>
      <c r="Z138" s="74">
        <v>56.1</v>
      </c>
      <c r="AA138" s="74">
        <v>54.5</v>
      </c>
      <c r="AB138" s="74">
        <v>48.15</v>
      </c>
      <c r="AC138" s="74">
        <v>54.55</v>
      </c>
      <c r="AD138" s="74">
        <v>54.9</v>
      </c>
      <c r="AE138" s="74">
        <v>54.25</v>
      </c>
      <c r="AF138" s="74">
        <v>54.4</v>
      </c>
      <c r="AG138" s="74">
        <v>51.45</v>
      </c>
      <c r="AH138" s="74">
        <v>39.5</v>
      </c>
      <c r="AI138" s="74">
        <v>53.05</v>
      </c>
      <c r="AJ138" s="74">
        <v>1533.35</v>
      </c>
    </row>
    <row r="139" spans="1:36" ht="27.6" x14ac:dyDescent="0.3">
      <c r="A139" s="1"/>
      <c r="B139" s="72" t="s">
        <v>452</v>
      </c>
      <c r="C139" s="72" t="s">
        <v>1007</v>
      </c>
      <c r="D139" s="72" t="s">
        <v>1008</v>
      </c>
      <c r="E139" s="73" t="s">
        <v>444</v>
      </c>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v>0</v>
      </c>
    </row>
    <row r="140" spans="1:36" ht="27.6" x14ac:dyDescent="0.3">
      <c r="A140" s="1"/>
      <c r="B140" s="72" t="s">
        <v>452</v>
      </c>
      <c r="C140" s="72" t="s">
        <v>1007</v>
      </c>
      <c r="D140" s="72" t="s">
        <v>1009</v>
      </c>
      <c r="E140" s="73" t="s">
        <v>444</v>
      </c>
      <c r="F140" s="74"/>
      <c r="G140" s="74"/>
      <c r="H140" s="74">
        <v>30.1</v>
      </c>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v>30.1</v>
      </c>
    </row>
    <row r="141" spans="1:36" x14ac:dyDescent="0.3">
      <c r="A141" s="1"/>
      <c r="B141" s="72" t="s">
        <v>488</v>
      </c>
      <c r="C141" s="72" t="s">
        <v>1010</v>
      </c>
      <c r="D141" s="72" t="s">
        <v>17</v>
      </c>
      <c r="E141" s="73" t="s">
        <v>445</v>
      </c>
      <c r="F141" s="74">
        <v>96.15</v>
      </c>
      <c r="G141" s="74">
        <v>68</v>
      </c>
      <c r="H141" s="74">
        <v>93.6</v>
      </c>
      <c r="I141" s="74">
        <v>88</v>
      </c>
      <c r="J141" s="74">
        <v>136</v>
      </c>
      <c r="K141" s="74">
        <v>114.45</v>
      </c>
      <c r="L141" s="74">
        <v>128.6</v>
      </c>
      <c r="M141" s="74"/>
      <c r="N141" s="74">
        <v>136.69999999999999</v>
      </c>
      <c r="O141" s="74">
        <v>136.9</v>
      </c>
      <c r="P141" s="74">
        <v>136.85</v>
      </c>
      <c r="Q141" s="74">
        <v>131.25</v>
      </c>
      <c r="R141" s="74">
        <v>137</v>
      </c>
      <c r="S141" s="74">
        <v>138</v>
      </c>
      <c r="T141" s="74">
        <v>133.25</v>
      </c>
      <c r="U141" s="74">
        <v>137</v>
      </c>
      <c r="V141" s="74">
        <v>118.1</v>
      </c>
      <c r="W141" s="74">
        <v>130.1</v>
      </c>
      <c r="X141" s="74">
        <v>133.35</v>
      </c>
      <c r="Y141" s="74">
        <v>114.15</v>
      </c>
      <c r="Z141" s="74">
        <v>117.9</v>
      </c>
      <c r="AA141" s="74">
        <v>121.3</v>
      </c>
      <c r="AB141" s="74">
        <v>107.9</v>
      </c>
      <c r="AC141" s="74">
        <v>123.05</v>
      </c>
      <c r="AD141" s="74">
        <v>120.15</v>
      </c>
      <c r="AE141" s="74">
        <v>126.15</v>
      </c>
      <c r="AF141" s="74">
        <v>106.3</v>
      </c>
      <c r="AG141" s="74">
        <v>119</v>
      </c>
      <c r="AH141" s="74">
        <v>113.25</v>
      </c>
      <c r="AI141" s="74">
        <v>131.4</v>
      </c>
      <c r="AJ141" s="74">
        <v>3493.85</v>
      </c>
    </row>
    <row r="142" spans="1:36" x14ac:dyDescent="0.3">
      <c r="A142" s="1"/>
      <c r="B142" s="72" t="s">
        <v>139</v>
      </c>
      <c r="C142" s="72" t="s">
        <v>140</v>
      </c>
      <c r="D142" s="72" t="s">
        <v>62</v>
      </c>
      <c r="E142" s="73" t="s">
        <v>444</v>
      </c>
      <c r="F142" s="74"/>
      <c r="G142" s="74"/>
      <c r="H142" s="74"/>
      <c r="I142" s="74"/>
      <c r="J142" s="74"/>
      <c r="K142" s="74"/>
      <c r="L142" s="74"/>
      <c r="M142" s="74"/>
      <c r="N142" s="74"/>
      <c r="O142" s="74"/>
      <c r="P142" s="74"/>
      <c r="Q142" s="74"/>
      <c r="R142" s="74"/>
      <c r="S142" s="74"/>
      <c r="T142" s="74">
        <v>14.7</v>
      </c>
      <c r="U142" s="74">
        <v>344.1</v>
      </c>
      <c r="V142" s="74"/>
      <c r="W142" s="74"/>
      <c r="X142" s="74"/>
      <c r="Y142" s="74"/>
      <c r="Z142" s="74"/>
      <c r="AA142" s="74"/>
      <c r="AB142" s="74"/>
      <c r="AC142" s="74"/>
      <c r="AD142" s="74"/>
      <c r="AE142" s="74"/>
      <c r="AF142" s="74"/>
      <c r="AG142" s="74"/>
      <c r="AH142" s="74"/>
      <c r="AI142" s="74"/>
      <c r="AJ142" s="74">
        <v>358.8</v>
      </c>
    </row>
    <row r="143" spans="1:36" x14ac:dyDescent="0.3">
      <c r="A143" s="1"/>
      <c r="B143" s="72" t="s">
        <v>139</v>
      </c>
      <c r="C143" s="72" t="s">
        <v>140</v>
      </c>
      <c r="D143" s="72" t="s">
        <v>975</v>
      </c>
      <c r="E143" s="73" t="s">
        <v>444</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v>0</v>
      </c>
    </row>
    <row r="144" spans="1:36" x14ac:dyDescent="0.3">
      <c r="A144" s="1"/>
      <c r="B144" s="72" t="s">
        <v>139</v>
      </c>
      <c r="C144" s="72" t="s">
        <v>140</v>
      </c>
      <c r="D144" s="72" t="s">
        <v>261</v>
      </c>
      <c r="E144" s="73" t="s">
        <v>444</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v>0</v>
      </c>
    </row>
    <row r="145" spans="1:36" x14ac:dyDescent="0.3">
      <c r="A145" s="1"/>
      <c r="B145" s="72" t="s">
        <v>139</v>
      </c>
      <c r="C145" s="72" t="s">
        <v>140</v>
      </c>
      <c r="D145" s="72" t="s">
        <v>955</v>
      </c>
      <c r="E145" s="73" t="s">
        <v>444</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v>0</v>
      </c>
    </row>
    <row r="146" spans="1:36" x14ac:dyDescent="0.3">
      <c r="A146" s="1"/>
      <c r="B146" s="72" t="s">
        <v>386</v>
      </c>
      <c r="C146" s="72" t="s">
        <v>871</v>
      </c>
      <c r="D146" s="72" t="s">
        <v>17</v>
      </c>
      <c r="E146" s="73" t="s">
        <v>443</v>
      </c>
      <c r="F146" s="74">
        <v>2661.3</v>
      </c>
      <c r="G146" s="74">
        <v>2605.9</v>
      </c>
      <c r="H146" s="74">
        <v>2661.2</v>
      </c>
      <c r="I146" s="74">
        <v>2656.9</v>
      </c>
      <c r="J146" s="74">
        <v>2660.45</v>
      </c>
      <c r="K146" s="74">
        <v>2659.75</v>
      </c>
      <c r="L146" s="74">
        <v>2657.65</v>
      </c>
      <c r="M146" s="74">
        <v>2659.7</v>
      </c>
      <c r="N146" s="74">
        <v>2660.4</v>
      </c>
      <c r="O146" s="74">
        <v>2661.55</v>
      </c>
      <c r="P146" s="74">
        <v>2661</v>
      </c>
      <c r="Q146" s="74">
        <v>2657.35</v>
      </c>
      <c r="R146" s="74">
        <v>2660.85</v>
      </c>
      <c r="S146" s="74">
        <v>2658.55</v>
      </c>
      <c r="T146" s="74">
        <v>2656.15</v>
      </c>
      <c r="U146" s="74">
        <v>2659.15</v>
      </c>
      <c r="V146" s="74">
        <v>2658.6</v>
      </c>
      <c r="W146" s="74">
        <v>2619.75</v>
      </c>
      <c r="X146" s="74">
        <v>1784.05</v>
      </c>
      <c r="Y146" s="74">
        <v>2656.9</v>
      </c>
      <c r="Z146" s="74">
        <v>1997.45</v>
      </c>
      <c r="AA146" s="74">
        <v>2075.6999999999998</v>
      </c>
      <c r="AB146" s="74">
        <v>2654.85</v>
      </c>
      <c r="AC146" s="74">
        <v>2654.8</v>
      </c>
      <c r="AD146" s="74">
        <v>2655.9</v>
      </c>
      <c r="AE146" s="74">
        <v>2659</v>
      </c>
      <c r="AF146" s="74">
        <v>2657.95</v>
      </c>
      <c r="AG146" s="74">
        <v>2658.5</v>
      </c>
      <c r="AH146" s="74">
        <v>2657.55</v>
      </c>
      <c r="AI146" s="74">
        <v>2661</v>
      </c>
      <c r="AJ146" s="74">
        <v>77549.850000000006</v>
      </c>
    </row>
    <row r="147" spans="1:36" x14ac:dyDescent="0.3">
      <c r="A147" s="1"/>
      <c r="B147" s="72" t="s">
        <v>59</v>
      </c>
      <c r="C147" s="72" t="s">
        <v>903</v>
      </c>
      <c r="D147" s="72" t="s">
        <v>62</v>
      </c>
      <c r="E147" s="73" t="s">
        <v>444</v>
      </c>
      <c r="F147" s="74">
        <v>697.75</v>
      </c>
      <c r="G147" s="74">
        <v>700.55</v>
      </c>
      <c r="H147" s="74">
        <v>696.3</v>
      </c>
      <c r="I147" s="74">
        <v>688.15</v>
      </c>
      <c r="J147" s="74">
        <v>685.7</v>
      </c>
      <c r="K147" s="74">
        <v>691.8</v>
      </c>
      <c r="L147" s="74">
        <v>692.4</v>
      </c>
      <c r="M147" s="74">
        <v>692.1</v>
      </c>
      <c r="N147" s="74">
        <v>697.5</v>
      </c>
      <c r="O147" s="74">
        <v>694.5</v>
      </c>
      <c r="P147" s="74">
        <v>695.55</v>
      </c>
      <c r="Q147" s="74">
        <v>691.1</v>
      </c>
      <c r="R147" s="74">
        <v>690.15</v>
      </c>
      <c r="S147" s="74">
        <v>685.9</v>
      </c>
      <c r="T147" s="74">
        <v>696.1</v>
      </c>
      <c r="U147" s="74">
        <v>239.35</v>
      </c>
      <c r="V147" s="74">
        <v>170.47134</v>
      </c>
      <c r="W147" s="74">
        <v>495.31020000000001</v>
      </c>
      <c r="X147" s="74">
        <v>693.7</v>
      </c>
      <c r="Y147" s="74">
        <v>694</v>
      </c>
      <c r="Z147" s="74">
        <v>694.1</v>
      </c>
      <c r="AA147" s="74">
        <v>689.45</v>
      </c>
      <c r="AB147" s="74">
        <v>692.2</v>
      </c>
      <c r="AC147" s="74">
        <v>688.6</v>
      </c>
      <c r="AD147" s="74">
        <v>683.65</v>
      </c>
      <c r="AE147" s="74">
        <v>683.85</v>
      </c>
      <c r="AF147" s="74">
        <v>685.8</v>
      </c>
      <c r="AG147" s="74">
        <v>682.05</v>
      </c>
      <c r="AH147" s="74">
        <v>681.45</v>
      </c>
      <c r="AI147" s="74">
        <v>393.05</v>
      </c>
      <c r="AJ147" s="74">
        <v>19262.581539999999</v>
      </c>
    </row>
    <row r="148" spans="1:36" x14ac:dyDescent="0.3">
      <c r="A148" s="1"/>
      <c r="B148" s="72" t="s">
        <v>59</v>
      </c>
      <c r="C148" s="72" t="s">
        <v>903</v>
      </c>
      <c r="D148" s="72" t="s">
        <v>1011</v>
      </c>
      <c r="E148" s="73" t="s">
        <v>444</v>
      </c>
      <c r="F148" s="74">
        <v>81.150000000000006</v>
      </c>
      <c r="G148" s="74">
        <v>83</v>
      </c>
      <c r="H148" s="74">
        <v>79.349999999999994</v>
      </c>
      <c r="I148" s="74">
        <v>77.3</v>
      </c>
      <c r="J148" s="74">
        <v>76.3</v>
      </c>
      <c r="K148" s="74">
        <v>73.849999999999994</v>
      </c>
      <c r="L148" s="74">
        <v>76.7</v>
      </c>
      <c r="M148" s="74">
        <v>77.95</v>
      </c>
      <c r="N148" s="74">
        <v>81.599999999999994</v>
      </c>
      <c r="O148" s="74">
        <v>78.25</v>
      </c>
      <c r="P148" s="74">
        <v>79.3</v>
      </c>
      <c r="Q148" s="74">
        <v>81.5</v>
      </c>
      <c r="R148" s="74">
        <v>78.650000000000006</v>
      </c>
      <c r="S148" s="74">
        <v>77.8</v>
      </c>
      <c r="T148" s="74">
        <v>79.7</v>
      </c>
      <c r="U148" s="74">
        <v>72.8</v>
      </c>
      <c r="V148" s="74">
        <v>71.743449999999996</v>
      </c>
      <c r="W148" s="74">
        <v>73.337959999999995</v>
      </c>
      <c r="X148" s="74">
        <v>78.45</v>
      </c>
      <c r="Y148" s="74">
        <v>81.599999999999994</v>
      </c>
      <c r="Z148" s="74">
        <v>82.3</v>
      </c>
      <c r="AA148" s="74">
        <v>81.150000000000006</v>
      </c>
      <c r="AB148" s="74">
        <v>78.55</v>
      </c>
      <c r="AC148" s="74">
        <v>78.599999999999994</v>
      </c>
      <c r="AD148" s="74">
        <v>77.25</v>
      </c>
      <c r="AE148" s="74">
        <v>79.8</v>
      </c>
      <c r="AF148" s="74">
        <v>79.2</v>
      </c>
      <c r="AG148" s="74">
        <v>79.849999999999994</v>
      </c>
      <c r="AH148" s="74">
        <v>79.400000000000006</v>
      </c>
      <c r="AI148" s="74">
        <v>75.849999999999994</v>
      </c>
      <c r="AJ148" s="74">
        <v>2352.2814100000001</v>
      </c>
    </row>
    <row r="149" spans="1:36" x14ac:dyDescent="0.3">
      <c r="A149" s="1"/>
      <c r="B149" s="72" t="s">
        <v>450</v>
      </c>
      <c r="C149" s="72" t="s">
        <v>1012</v>
      </c>
      <c r="D149" s="72" t="s">
        <v>1013</v>
      </c>
      <c r="E149" s="73" t="s">
        <v>444</v>
      </c>
      <c r="F149" s="74"/>
      <c r="G149" s="74"/>
      <c r="H149" s="74"/>
      <c r="I149" s="74"/>
      <c r="J149" s="74"/>
      <c r="K149" s="74"/>
      <c r="L149" s="74"/>
      <c r="M149" s="74"/>
      <c r="N149" s="74"/>
      <c r="O149" s="74"/>
      <c r="P149" s="74"/>
      <c r="Q149" s="74"/>
      <c r="R149" s="74"/>
      <c r="S149" s="74"/>
      <c r="T149" s="74"/>
      <c r="U149" s="74">
        <v>15.2</v>
      </c>
      <c r="V149" s="74">
        <v>12.5</v>
      </c>
      <c r="W149" s="74">
        <v>5</v>
      </c>
      <c r="X149" s="74"/>
      <c r="Y149" s="74"/>
      <c r="Z149" s="74"/>
      <c r="AA149" s="74"/>
      <c r="AB149" s="74"/>
      <c r="AC149" s="74"/>
      <c r="AD149" s="74"/>
      <c r="AE149" s="74"/>
      <c r="AF149" s="74"/>
      <c r="AG149" s="74"/>
      <c r="AH149" s="74"/>
      <c r="AI149" s="74"/>
      <c r="AJ149" s="74">
        <v>32.700000000000003</v>
      </c>
    </row>
    <row r="150" spans="1:36" x14ac:dyDescent="0.3">
      <c r="A150" s="1"/>
      <c r="B150" s="72" t="s">
        <v>450</v>
      </c>
      <c r="C150" s="72" t="s">
        <v>1012</v>
      </c>
      <c r="D150" s="72" t="s">
        <v>1011</v>
      </c>
      <c r="E150" s="73" t="s">
        <v>444</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v>0</v>
      </c>
    </row>
    <row r="151" spans="1:36" x14ac:dyDescent="0.3">
      <c r="A151" s="1"/>
      <c r="B151" s="72" t="s">
        <v>450</v>
      </c>
      <c r="C151" s="72" t="s">
        <v>1012</v>
      </c>
      <c r="D151" s="72" t="s">
        <v>1014</v>
      </c>
      <c r="E151" s="73" t="s">
        <v>444</v>
      </c>
      <c r="F151" s="74"/>
      <c r="G151" s="74"/>
      <c r="H151" s="74"/>
      <c r="I151" s="74"/>
      <c r="J151" s="74"/>
      <c r="K151" s="74"/>
      <c r="L151" s="74"/>
      <c r="M151" s="74"/>
      <c r="N151" s="74"/>
      <c r="O151" s="74"/>
      <c r="P151" s="74"/>
      <c r="Q151" s="74"/>
      <c r="R151" s="74"/>
      <c r="S151" s="74"/>
      <c r="T151" s="74"/>
      <c r="U151" s="74"/>
      <c r="V151" s="74">
        <v>107.8</v>
      </c>
      <c r="W151" s="74">
        <v>73.599999999999994</v>
      </c>
      <c r="X151" s="74"/>
      <c r="Y151" s="74"/>
      <c r="Z151" s="74"/>
      <c r="AA151" s="74"/>
      <c r="AB151" s="74"/>
      <c r="AC151" s="74"/>
      <c r="AD151" s="74"/>
      <c r="AE151" s="74"/>
      <c r="AF151" s="74"/>
      <c r="AG151" s="74"/>
      <c r="AH151" s="74"/>
      <c r="AI151" s="74"/>
      <c r="AJ151" s="74">
        <v>181.4</v>
      </c>
    </row>
    <row r="152" spans="1:36" x14ac:dyDescent="0.3">
      <c r="A152" s="1"/>
      <c r="B152" s="72" t="s">
        <v>450</v>
      </c>
      <c r="C152" s="72" t="s">
        <v>1012</v>
      </c>
      <c r="D152" s="72" t="s">
        <v>1015</v>
      </c>
      <c r="E152" s="73" t="s">
        <v>444</v>
      </c>
      <c r="F152" s="74"/>
      <c r="G152" s="74"/>
      <c r="H152" s="74"/>
      <c r="I152" s="74"/>
      <c r="J152" s="74"/>
      <c r="K152" s="74"/>
      <c r="L152" s="74"/>
      <c r="M152" s="74"/>
      <c r="N152" s="74"/>
      <c r="O152" s="74"/>
      <c r="P152" s="74"/>
      <c r="Q152" s="74"/>
      <c r="R152" s="74"/>
      <c r="S152" s="74"/>
      <c r="T152" s="74"/>
      <c r="U152" s="74">
        <v>114.35</v>
      </c>
      <c r="V152" s="74">
        <v>489.45</v>
      </c>
      <c r="W152" s="74">
        <v>97.05</v>
      </c>
      <c r="X152" s="74"/>
      <c r="Y152" s="74"/>
      <c r="Z152" s="74"/>
      <c r="AA152" s="74"/>
      <c r="AB152" s="74"/>
      <c r="AC152" s="74"/>
      <c r="AD152" s="74"/>
      <c r="AE152" s="74"/>
      <c r="AF152" s="74"/>
      <c r="AG152" s="74"/>
      <c r="AH152" s="74"/>
      <c r="AI152" s="74"/>
      <c r="AJ152" s="74">
        <v>700.85</v>
      </c>
    </row>
    <row r="153" spans="1:36" x14ac:dyDescent="0.3">
      <c r="A153" s="1"/>
      <c r="B153" s="72" t="s">
        <v>872</v>
      </c>
      <c r="C153" s="72" t="s">
        <v>873</v>
      </c>
      <c r="D153" s="72" t="s">
        <v>17</v>
      </c>
      <c r="E153" s="73" t="s">
        <v>443</v>
      </c>
      <c r="F153" s="74">
        <v>480.35</v>
      </c>
      <c r="G153" s="74">
        <v>479.55</v>
      </c>
      <c r="H153" s="74">
        <v>479.65</v>
      </c>
      <c r="I153" s="74">
        <v>479.95</v>
      </c>
      <c r="J153" s="74">
        <v>479.3</v>
      </c>
      <c r="K153" s="74">
        <v>479.45</v>
      </c>
      <c r="L153" s="74">
        <v>479.85</v>
      </c>
      <c r="M153" s="74">
        <v>479.8</v>
      </c>
      <c r="N153" s="74">
        <v>479.55</v>
      </c>
      <c r="O153" s="74">
        <v>479.1</v>
      </c>
      <c r="P153" s="74">
        <v>479.35</v>
      </c>
      <c r="Q153" s="74">
        <v>479.25</v>
      </c>
      <c r="R153" s="74">
        <v>479.75</v>
      </c>
      <c r="S153" s="74">
        <v>479.3</v>
      </c>
      <c r="T153" s="74">
        <v>478.2</v>
      </c>
      <c r="U153" s="74">
        <v>479.2</v>
      </c>
      <c r="V153" s="74">
        <v>479.3</v>
      </c>
      <c r="W153" s="74">
        <v>479.9</v>
      </c>
      <c r="X153" s="74">
        <v>479.4</v>
      </c>
      <c r="Y153" s="74">
        <v>478.82344000000001</v>
      </c>
      <c r="Z153" s="74">
        <v>479</v>
      </c>
      <c r="AA153" s="74">
        <v>479.3</v>
      </c>
      <c r="AB153" s="74">
        <v>478.75</v>
      </c>
      <c r="AC153" s="74">
        <v>479</v>
      </c>
      <c r="AD153" s="74">
        <v>478.65</v>
      </c>
      <c r="AE153" s="74">
        <v>478</v>
      </c>
      <c r="AF153" s="74">
        <v>478.95</v>
      </c>
      <c r="AG153" s="74">
        <v>478.9</v>
      </c>
      <c r="AH153" s="74">
        <v>478.65</v>
      </c>
      <c r="AI153" s="74">
        <v>479.5</v>
      </c>
      <c r="AJ153" s="74">
        <v>14377.72344</v>
      </c>
    </row>
    <row r="154" spans="1:36" x14ac:dyDescent="0.3">
      <c r="A154" s="1"/>
      <c r="B154" s="72" t="s">
        <v>872</v>
      </c>
      <c r="C154" s="72" t="s">
        <v>874</v>
      </c>
      <c r="D154" s="72" t="s">
        <v>17</v>
      </c>
      <c r="E154" s="73" t="s">
        <v>443</v>
      </c>
      <c r="F154" s="74">
        <v>51</v>
      </c>
      <c r="G154" s="74">
        <v>53.55</v>
      </c>
      <c r="H154" s="74">
        <v>54.75</v>
      </c>
      <c r="I154" s="74">
        <v>56.1</v>
      </c>
      <c r="J154" s="74">
        <v>47.75</v>
      </c>
      <c r="K154" s="74"/>
      <c r="L154" s="74"/>
      <c r="M154" s="74">
        <v>58.65</v>
      </c>
      <c r="N154" s="74">
        <v>109</v>
      </c>
      <c r="O154" s="74">
        <v>107.85</v>
      </c>
      <c r="P154" s="74">
        <v>110.4</v>
      </c>
      <c r="Q154" s="74">
        <v>109.4</v>
      </c>
      <c r="R154" s="74">
        <v>107.45</v>
      </c>
      <c r="S154" s="74">
        <v>110.35</v>
      </c>
      <c r="T154" s="74">
        <v>114.7</v>
      </c>
      <c r="U154" s="74">
        <v>120.45</v>
      </c>
      <c r="V154" s="74">
        <v>124.8</v>
      </c>
      <c r="W154" s="74">
        <v>116.1</v>
      </c>
      <c r="X154" s="74">
        <v>120.95</v>
      </c>
      <c r="Y154" s="74">
        <v>131.327</v>
      </c>
      <c r="Z154" s="74">
        <v>140.1</v>
      </c>
      <c r="AA154" s="74">
        <v>144.65</v>
      </c>
      <c r="AB154" s="74">
        <v>145</v>
      </c>
      <c r="AC154" s="74">
        <v>145.55000000000001</v>
      </c>
      <c r="AD154" s="74">
        <v>144.25</v>
      </c>
      <c r="AE154" s="74">
        <v>152.4</v>
      </c>
      <c r="AF154" s="74">
        <v>184.9</v>
      </c>
      <c r="AG154" s="74">
        <v>190.05</v>
      </c>
      <c r="AH154" s="74">
        <v>187.45</v>
      </c>
      <c r="AI154" s="74">
        <v>187.55</v>
      </c>
      <c r="AJ154" s="74">
        <v>3326.4769999999999</v>
      </c>
    </row>
    <row r="155" spans="1:36" x14ac:dyDescent="0.3">
      <c r="A155" s="1"/>
      <c r="B155" s="72" t="s">
        <v>142</v>
      </c>
      <c r="C155" s="72" t="s">
        <v>875</v>
      </c>
      <c r="D155" s="72" t="s">
        <v>17</v>
      </c>
      <c r="E155" s="73" t="s">
        <v>443</v>
      </c>
      <c r="F155" s="74">
        <v>72</v>
      </c>
      <c r="G155" s="74">
        <v>72</v>
      </c>
      <c r="H155" s="74">
        <v>70.3</v>
      </c>
      <c r="I155" s="74">
        <v>82.15</v>
      </c>
      <c r="J155" s="74">
        <v>80.75</v>
      </c>
      <c r="K155" s="74">
        <v>77.290000000000006</v>
      </c>
      <c r="L155" s="74">
        <v>76.5</v>
      </c>
      <c r="M155" s="74">
        <v>78.7</v>
      </c>
      <c r="N155" s="74">
        <v>80.8</v>
      </c>
      <c r="O155" s="74">
        <v>78.2</v>
      </c>
      <c r="P155" s="74">
        <v>81.599999999999994</v>
      </c>
      <c r="Q155" s="74">
        <v>81.599999999999994</v>
      </c>
      <c r="R155" s="74">
        <v>79.7</v>
      </c>
      <c r="S155" s="74">
        <v>74.900000000000006</v>
      </c>
      <c r="T155" s="74">
        <v>73.599999999999994</v>
      </c>
      <c r="U155" s="74">
        <v>75.3</v>
      </c>
      <c r="V155" s="74">
        <v>87.05</v>
      </c>
      <c r="W155" s="74">
        <v>90.3</v>
      </c>
      <c r="X155" s="74">
        <v>62.6</v>
      </c>
      <c r="Y155" s="74">
        <v>58.7</v>
      </c>
      <c r="Z155" s="74">
        <v>89.3</v>
      </c>
      <c r="AA155" s="74">
        <v>91.2</v>
      </c>
      <c r="AB155" s="74">
        <v>91.2</v>
      </c>
      <c r="AC155" s="74">
        <v>90.3</v>
      </c>
      <c r="AD155" s="74">
        <v>84.45</v>
      </c>
      <c r="AE155" s="74">
        <v>89.65</v>
      </c>
      <c r="AF155" s="74">
        <v>90.55</v>
      </c>
      <c r="AG155" s="74">
        <v>91.2</v>
      </c>
      <c r="AH155" s="74">
        <v>91.2</v>
      </c>
      <c r="AI155" s="74">
        <v>91.2</v>
      </c>
      <c r="AJ155" s="74">
        <v>2434.29</v>
      </c>
    </row>
    <row r="156" spans="1:36" x14ac:dyDescent="0.3">
      <c r="A156" s="1"/>
      <c r="B156" s="72" t="s">
        <v>142</v>
      </c>
      <c r="C156" s="72" t="s">
        <v>876</v>
      </c>
      <c r="D156" s="72" t="s">
        <v>17</v>
      </c>
      <c r="E156" s="73" t="s">
        <v>443</v>
      </c>
      <c r="F156" s="74"/>
      <c r="G156" s="74"/>
      <c r="H156" s="74"/>
      <c r="I156" s="74"/>
      <c r="J156" s="74"/>
      <c r="K156" s="74"/>
      <c r="L156" s="74">
        <v>377.1</v>
      </c>
      <c r="M156" s="74">
        <v>1126.55</v>
      </c>
      <c r="N156" s="74">
        <v>1074.1500000000001</v>
      </c>
      <c r="O156" s="74">
        <v>1057.55</v>
      </c>
      <c r="P156" s="74">
        <v>1127</v>
      </c>
      <c r="Q156" s="74">
        <v>1013.65</v>
      </c>
      <c r="R156" s="74">
        <v>1129.55</v>
      </c>
      <c r="S156" s="74">
        <v>1126.1500000000001</v>
      </c>
      <c r="T156" s="74">
        <v>1118.4000000000001</v>
      </c>
      <c r="U156" s="74">
        <v>1139.5999999999999</v>
      </c>
      <c r="V156" s="74">
        <v>1148.8</v>
      </c>
      <c r="W156" s="74">
        <v>1130.5999999999999</v>
      </c>
      <c r="X156" s="74">
        <v>1129.25</v>
      </c>
      <c r="Y156" s="74">
        <v>904.35</v>
      </c>
      <c r="Z156" s="74">
        <v>1126.05</v>
      </c>
      <c r="AA156" s="74">
        <v>1127.95</v>
      </c>
      <c r="AB156" s="74">
        <v>1125.3</v>
      </c>
      <c r="AC156" s="74">
        <v>1124.3</v>
      </c>
      <c r="AD156" s="74">
        <v>1126</v>
      </c>
      <c r="AE156" s="74">
        <v>1126.5999999999999</v>
      </c>
      <c r="AF156" s="74">
        <v>1121.95</v>
      </c>
      <c r="AG156" s="74">
        <v>1005.8</v>
      </c>
      <c r="AH156" s="74">
        <v>739.35</v>
      </c>
      <c r="AI156" s="74">
        <v>1128.6500000000001</v>
      </c>
      <c r="AJ156" s="74">
        <v>25354.65</v>
      </c>
    </row>
    <row r="157" spans="1:36" x14ac:dyDescent="0.3">
      <c r="A157" s="1"/>
      <c r="B157" s="72" t="s">
        <v>142</v>
      </c>
      <c r="C157" s="72" t="s">
        <v>143</v>
      </c>
      <c r="D157" s="72" t="s">
        <v>17</v>
      </c>
      <c r="E157" s="73" t="s">
        <v>443</v>
      </c>
      <c r="F157" s="74">
        <v>4047</v>
      </c>
      <c r="G157" s="74">
        <v>4127.25</v>
      </c>
      <c r="H157" s="74">
        <v>4128.05</v>
      </c>
      <c r="I157" s="74">
        <v>4126.1000000000004</v>
      </c>
      <c r="J157" s="74">
        <v>4115</v>
      </c>
      <c r="K157" s="74">
        <v>4130.1750000000002</v>
      </c>
      <c r="L157" s="74">
        <v>4146.1499999999996</v>
      </c>
      <c r="M157" s="74">
        <v>4165.8500000000004</v>
      </c>
      <c r="N157" s="74">
        <v>4173.8500000000004</v>
      </c>
      <c r="O157" s="74">
        <v>4179.2</v>
      </c>
      <c r="P157" s="74">
        <v>4173.75</v>
      </c>
      <c r="Q157" s="74">
        <v>4171.2</v>
      </c>
      <c r="R157" s="74">
        <v>4176.8500000000004</v>
      </c>
      <c r="S157" s="74">
        <v>4024.4</v>
      </c>
      <c r="T157" s="74">
        <v>3746.85</v>
      </c>
      <c r="U157" s="74">
        <v>3630.05</v>
      </c>
      <c r="V157" s="74">
        <v>3349</v>
      </c>
      <c r="W157" s="74">
        <v>3157.5</v>
      </c>
      <c r="X157" s="74">
        <v>3143.1</v>
      </c>
      <c r="Y157" s="74">
        <v>3093.1</v>
      </c>
      <c r="Z157" s="74">
        <v>3138.85</v>
      </c>
      <c r="AA157" s="74">
        <v>2821.2</v>
      </c>
      <c r="AB157" s="74">
        <v>3703.9</v>
      </c>
      <c r="AC157" s="74">
        <v>4101.25</v>
      </c>
      <c r="AD157" s="74">
        <v>3502.05</v>
      </c>
      <c r="AE157" s="74">
        <v>3716.15</v>
      </c>
      <c r="AF157" s="74">
        <v>3798.5</v>
      </c>
      <c r="AG157" s="74">
        <v>3961.9</v>
      </c>
      <c r="AH157" s="74">
        <v>4152.8</v>
      </c>
      <c r="AI157" s="74">
        <v>4001.75</v>
      </c>
      <c r="AJ157" s="74">
        <v>114902.77499999999</v>
      </c>
    </row>
    <row r="158" spans="1:36" x14ac:dyDescent="0.3">
      <c r="A158" s="1"/>
      <c r="B158" s="72" t="s">
        <v>142</v>
      </c>
      <c r="C158" s="72" t="s">
        <v>877</v>
      </c>
      <c r="D158" s="72" t="s">
        <v>17</v>
      </c>
      <c r="E158" s="73" t="s">
        <v>443</v>
      </c>
      <c r="F158" s="74">
        <v>624.65</v>
      </c>
      <c r="G158" s="74">
        <v>656.3</v>
      </c>
      <c r="H158" s="74">
        <v>665.7</v>
      </c>
      <c r="I158" s="74">
        <v>713</v>
      </c>
      <c r="J158" s="74">
        <v>695.65</v>
      </c>
      <c r="K158" s="74">
        <v>707.48</v>
      </c>
      <c r="L158" s="74">
        <v>715.55</v>
      </c>
      <c r="M158" s="74">
        <v>719.4</v>
      </c>
      <c r="N158" s="74">
        <v>723.05</v>
      </c>
      <c r="O158" s="74">
        <v>720.9</v>
      </c>
      <c r="P158" s="74">
        <v>676.7</v>
      </c>
      <c r="Q158" s="74">
        <v>622.5</v>
      </c>
      <c r="R158" s="74">
        <v>720.8</v>
      </c>
      <c r="S158" s="74">
        <v>737.5</v>
      </c>
      <c r="T158" s="74">
        <v>740.25</v>
      </c>
      <c r="U158" s="74">
        <v>764.45</v>
      </c>
      <c r="V158" s="74">
        <v>765.05</v>
      </c>
      <c r="W158" s="74">
        <v>753.35</v>
      </c>
      <c r="X158" s="74">
        <v>754.95</v>
      </c>
      <c r="Y158" s="74">
        <v>747.9</v>
      </c>
      <c r="Z158" s="74">
        <v>751.25</v>
      </c>
      <c r="AA158" s="74">
        <v>750.9</v>
      </c>
      <c r="AB158" s="74">
        <v>747.2</v>
      </c>
      <c r="AC158" s="74">
        <v>748.6</v>
      </c>
      <c r="AD158" s="74">
        <v>750.2</v>
      </c>
      <c r="AE158" s="74">
        <v>746.3</v>
      </c>
      <c r="AF158" s="74">
        <v>726.55</v>
      </c>
      <c r="AG158" s="74">
        <v>726.5</v>
      </c>
      <c r="AH158" s="74">
        <v>732.2</v>
      </c>
      <c r="AI158" s="74">
        <v>717.55</v>
      </c>
      <c r="AJ158" s="74">
        <v>21622.38</v>
      </c>
    </row>
    <row r="159" spans="1:36" x14ac:dyDescent="0.3">
      <c r="A159" s="1"/>
      <c r="B159" s="72" t="s">
        <v>142</v>
      </c>
      <c r="C159" s="72" t="s">
        <v>878</v>
      </c>
      <c r="D159" s="72" t="s">
        <v>17</v>
      </c>
      <c r="E159" s="73" t="s">
        <v>443</v>
      </c>
      <c r="F159" s="74">
        <v>817.6</v>
      </c>
      <c r="G159" s="74">
        <v>995.85</v>
      </c>
      <c r="H159" s="74">
        <v>1093.55</v>
      </c>
      <c r="I159" s="74">
        <v>1089.75</v>
      </c>
      <c r="J159" s="74">
        <v>1091.25</v>
      </c>
      <c r="K159" s="74">
        <v>1092.3699999999999</v>
      </c>
      <c r="L159" s="74">
        <v>1093.05</v>
      </c>
      <c r="M159" s="74">
        <v>1092.3</v>
      </c>
      <c r="N159" s="74">
        <v>1095.45</v>
      </c>
      <c r="O159" s="74">
        <v>1037</v>
      </c>
      <c r="P159" s="74">
        <v>972.7</v>
      </c>
      <c r="Q159" s="74">
        <v>1090.1500000000001</v>
      </c>
      <c r="R159" s="74">
        <v>1091.0999999999999</v>
      </c>
      <c r="S159" s="74">
        <v>933.1</v>
      </c>
      <c r="T159" s="74">
        <v>661.15</v>
      </c>
      <c r="U159" s="74">
        <v>889.15</v>
      </c>
      <c r="V159" s="74">
        <v>808.8</v>
      </c>
      <c r="W159" s="74">
        <v>994.3</v>
      </c>
      <c r="X159" s="74">
        <v>770.25</v>
      </c>
      <c r="Y159" s="74">
        <v>782.5</v>
      </c>
      <c r="Z159" s="74">
        <v>1031.2</v>
      </c>
      <c r="AA159" s="74">
        <v>1054.8499999999999</v>
      </c>
      <c r="AB159" s="74">
        <v>1043.6500000000001</v>
      </c>
      <c r="AC159" s="74">
        <v>1071.3499999999999</v>
      </c>
      <c r="AD159" s="74">
        <v>1094.7</v>
      </c>
      <c r="AE159" s="74">
        <v>952.35</v>
      </c>
      <c r="AF159" s="74">
        <v>1017.1</v>
      </c>
      <c r="AG159" s="74">
        <v>1004.15</v>
      </c>
      <c r="AH159" s="74">
        <v>1022.2</v>
      </c>
      <c r="AI159" s="74">
        <v>954.7</v>
      </c>
      <c r="AJ159" s="74">
        <v>29737.62</v>
      </c>
    </row>
    <row r="160" spans="1:36" x14ac:dyDescent="0.3">
      <c r="A160" s="1"/>
      <c r="B160" s="72" t="s">
        <v>142</v>
      </c>
      <c r="C160" s="72" t="s">
        <v>879</v>
      </c>
      <c r="D160" s="72" t="s">
        <v>17</v>
      </c>
      <c r="E160" s="73" t="s">
        <v>443</v>
      </c>
      <c r="F160" s="74">
        <v>192.15</v>
      </c>
      <c r="G160" s="74">
        <v>180.9</v>
      </c>
      <c r="H160" s="74">
        <v>94.2</v>
      </c>
      <c r="I160" s="74"/>
      <c r="J160" s="74"/>
      <c r="K160" s="74">
        <v>105.3</v>
      </c>
      <c r="L160" s="74">
        <v>179.75</v>
      </c>
      <c r="M160" s="74">
        <v>182.1</v>
      </c>
      <c r="N160" s="74">
        <v>182.05</v>
      </c>
      <c r="O160" s="74">
        <v>177.6</v>
      </c>
      <c r="P160" s="74">
        <v>181.55</v>
      </c>
      <c r="Q160" s="74">
        <v>180.7</v>
      </c>
      <c r="R160" s="74">
        <v>183.3</v>
      </c>
      <c r="S160" s="74">
        <v>183.55</v>
      </c>
      <c r="T160" s="74">
        <v>184.7</v>
      </c>
      <c r="U160" s="74">
        <v>187.2</v>
      </c>
      <c r="V160" s="74">
        <v>192.85</v>
      </c>
      <c r="W160" s="74">
        <v>186.95</v>
      </c>
      <c r="X160" s="74">
        <v>194.1</v>
      </c>
      <c r="Y160" s="74">
        <v>191.6</v>
      </c>
      <c r="Z160" s="74">
        <v>188.95</v>
      </c>
      <c r="AA160" s="74">
        <v>180.35</v>
      </c>
      <c r="AB160" s="74">
        <v>180.95</v>
      </c>
      <c r="AC160" s="74">
        <v>192.55</v>
      </c>
      <c r="AD160" s="74">
        <v>192.7</v>
      </c>
      <c r="AE160" s="74">
        <v>193.45</v>
      </c>
      <c r="AF160" s="74">
        <v>189.95</v>
      </c>
      <c r="AG160" s="74">
        <v>192.8</v>
      </c>
      <c r="AH160" s="74">
        <v>192.9</v>
      </c>
      <c r="AI160" s="74">
        <v>192.95</v>
      </c>
      <c r="AJ160" s="74">
        <v>5058.1000000000004</v>
      </c>
    </row>
    <row r="161" spans="1:36" x14ac:dyDescent="0.3">
      <c r="A161" s="1"/>
      <c r="B161" s="72" t="s">
        <v>142</v>
      </c>
      <c r="C161" s="72" t="s">
        <v>1016</v>
      </c>
      <c r="D161" s="72" t="s">
        <v>17</v>
      </c>
      <c r="E161" s="73" t="s">
        <v>443</v>
      </c>
      <c r="F161" s="74">
        <v>198.1</v>
      </c>
      <c r="G161" s="74">
        <v>211.5</v>
      </c>
      <c r="H161" s="74">
        <v>212.65</v>
      </c>
      <c r="I161" s="74">
        <v>216</v>
      </c>
      <c r="J161" s="74">
        <v>214.7</v>
      </c>
      <c r="K161" s="74">
        <v>216.35</v>
      </c>
      <c r="L161" s="74">
        <v>223.3</v>
      </c>
      <c r="M161" s="74">
        <v>228.05</v>
      </c>
      <c r="N161" s="74">
        <v>227.55</v>
      </c>
      <c r="O161" s="74">
        <v>228.95</v>
      </c>
      <c r="P161" s="74">
        <v>217.2</v>
      </c>
      <c r="Q161" s="74">
        <v>225.65</v>
      </c>
      <c r="R161" s="74">
        <v>221.85</v>
      </c>
      <c r="S161" s="74">
        <v>195.9</v>
      </c>
      <c r="T161" s="74">
        <v>156.55000000000001</v>
      </c>
      <c r="U161" s="74">
        <v>191.7</v>
      </c>
      <c r="V161" s="74">
        <v>228.75</v>
      </c>
      <c r="W161" s="74">
        <v>226.85</v>
      </c>
      <c r="X161" s="74">
        <v>227.2</v>
      </c>
      <c r="Y161" s="74">
        <v>216.85</v>
      </c>
      <c r="Z161" s="74">
        <v>151.44999999999999</v>
      </c>
      <c r="AA161" s="74">
        <v>49.8</v>
      </c>
      <c r="AB161" s="74">
        <v>60.8</v>
      </c>
      <c r="AC161" s="74">
        <v>62</v>
      </c>
      <c r="AD161" s="74">
        <v>57.25</v>
      </c>
      <c r="AE161" s="74">
        <v>60</v>
      </c>
      <c r="AF161" s="74">
        <v>59.9</v>
      </c>
      <c r="AG161" s="74">
        <v>54.7</v>
      </c>
      <c r="AH161" s="74">
        <v>42.55</v>
      </c>
      <c r="AI161" s="74"/>
      <c r="AJ161" s="74">
        <v>4884.1000000000004</v>
      </c>
    </row>
    <row r="162" spans="1:36" x14ac:dyDescent="0.3">
      <c r="A162" s="1"/>
      <c r="B162" s="72" t="s">
        <v>142</v>
      </c>
      <c r="C162" s="72" t="s">
        <v>854</v>
      </c>
      <c r="D162" s="72" t="s">
        <v>17</v>
      </c>
      <c r="E162" s="73" t="s">
        <v>443</v>
      </c>
      <c r="F162" s="74">
        <v>110.4</v>
      </c>
      <c r="G162" s="74">
        <v>98.8</v>
      </c>
      <c r="H162" s="74">
        <v>13.85</v>
      </c>
      <c r="I162" s="74"/>
      <c r="J162" s="74">
        <v>0.1</v>
      </c>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v>223.15</v>
      </c>
    </row>
    <row r="163" spans="1:36" x14ac:dyDescent="0.3">
      <c r="A163" s="1"/>
      <c r="B163" s="72" t="s">
        <v>142</v>
      </c>
      <c r="C163" s="72" t="s">
        <v>880</v>
      </c>
      <c r="D163" s="72" t="s">
        <v>17</v>
      </c>
      <c r="E163" s="73" t="s">
        <v>443</v>
      </c>
      <c r="F163" s="74">
        <v>2574.9</v>
      </c>
      <c r="G163" s="74">
        <v>2400.1</v>
      </c>
      <c r="H163" s="74">
        <v>2599.8000000000002</v>
      </c>
      <c r="I163" s="74">
        <v>2600.9499999999998</v>
      </c>
      <c r="J163" s="74">
        <v>2604.5500000000002</v>
      </c>
      <c r="K163" s="74">
        <v>2599.2064999999998</v>
      </c>
      <c r="L163" s="74">
        <v>2597.15</v>
      </c>
      <c r="M163" s="74">
        <v>2599</v>
      </c>
      <c r="N163" s="74">
        <v>2610</v>
      </c>
      <c r="O163" s="74">
        <v>2615.5</v>
      </c>
      <c r="P163" s="74">
        <v>2612.5</v>
      </c>
      <c r="Q163" s="74">
        <v>2616.5</v>
      </c>
      <c r="R163" s="74">
        <v>2614.25</v>
      </c>
      <c r="S163" s="74">
        <v>2499.65</v>
      </c>
      <c r="T163" s="74">
        <v>2605.0500000000002</v>
      </c>
      <c r="U163" s="74">
        <v>2638.95</v>
      </c>
      <c r="V163" s="74">
        <v>2630.4</v>
      </c>
      <c r="W163" s="74">
        <v>2613</v>
      </c>
      <c r="X163" s="74">
        <v>2445.5500000000002</v>
      </c>
      <c r="Y163" s="74">
        <v>2606.25</v>
      </c>
      <c r="Z163" s="74">
        <v>2609.25</v>
      </c>
      <c r="AA163" s="74">
        <v>2612.9499999999998</v>
      </c>
      <c r="AB163" s="74">
        <v>2602.1</v>
      </c>
      <c r="AC163" s="74">
        <v>2604.4</v>
      </c>
      <c r="AD163" s="74">
        <v>2610.25</v>
      </c>
      <c r="AE163" s="74">
        <v>2607.5</v>
      </c>
      <c r="AF163" s="74">
        <v>2610.5500000000002</v>
      </c>
      <c r="AG163" s="74">
        <v>2607.65</v>
      </c>
      <c r="AH163" s="74">
        <v>2608.75</v>
      </c>
      <c r="AI163" s="74">
        <v>2585.6</v>
      </c>
      <c r="AJ163" s="74">
        <v>77742.256500000003</v>
      </c>
    </row>
    <row r="164" spans="1:36" x14ac:dyDescent="0.3">
      <c r="A164" s="1"/>
      <c r="B164" s="72" t="s">
        <v>1017</v>
      </c>
      <c r="C164" s="72" t="s">
        <v>1018</v>
      </c>
      <c r="D164" s="72" t="s">
        <v>17</v>
      </c>
      <c r="E164" s="73" t="s">
        <v>445</v>
      </c>
      <c r="F164" s="74">
        <v>178.75</v>
      </c>
      <c r="G164" s="74">
        <v>190.95</v>
      </c>
      <c r="H164" s="74">
        <v>116.85</v>
      </c>
      <c r="I164" s="74">
        <v>167.9</v>
      </c>
      <c r="J164" s="74">
        <v>135.69999999999999</v>
      </c>
      <c r="K164" s="74">
        <v>101.95</v>
      </c>
      <c r="L164" s="74">
        <v>163.4</v>
      </c>
      <c r="M164" s="74">
        <v>136.55000000000001</v>
      </c>
      <c r="N164" s="74">
        <v>187.8</v>
      </c>
      <c r="O164" s="74">
        <v>197.02449999999999</v>
      </c>
      <c r="P164" s="74">
        <v>192.65</v>
      </c>
      <c r="Q164" s="74">
        <v>207.25</v>
      </c>
      <c r="R164" s="74">
        <v>206.1</v>
      </c>
      <c r="S164" s="74">
        <v>189.2</v>
      </c>
      <c r="T164" s="74">
        <v>188.25</v>
      </c>
      <c r="U164" s="74">
        <v>245.45</v>
      </c>
      <c r="V164" s="74">
        <v>203.5</v>
      </c>
      <c r="W164" s="74">
        <v>178.9</v>
      </c>
      <c r="X164" s="74">
        <v>174.8</v>
      </c>
      <c r="Y164" s="74">
        <v>105.8</v>
      </c>
      <c r="Z164" s="74">
        <v>145.5</v>
      </c>
      <c r="AA164" s="74">
        <v>162.05000000000001</v>
      </c>
      <c r="AB164" s="74">
        <v>103.45</v>
      </c>
      <c r="AC164" s="74">
        <v>136.25</v>
      </c>
      <c r="AD164" s="74">
        <v>158.30000000000001</v>
      </c>
      <c r="AE164" s="74">
        <v>161.25</v>
      </c>
      <c r="AF164" s="74">
        <v>156.1</v>
      </c>
      <c r="AG164" s="74">
        <v>140.69999999999999</v>
      </c>
      <c r="AH164" s="74">
        <v>113.9</v>
      </c>
      <c r="AI164" s="74">
        <v>176.1</v>
      </c>
      <c r="AJ164" s="74">
        <v>4922.3744999999999</v>
      </c>
    </row>
    <row r="165" spans="1:36" x14ac:dyDescent="0.3">
      <c r="A165" s="1"/>
      <c r="B165" s="72" t="s">
        <v>146</v>
      </c>
      <c r="C165" s="72" t="s">
        <v>1019</v>
      </c>
      <c r="D165" s="72" t="s">
        <v>62</v>
      </c>
      <c r="E165" s="73" t="s">
        <v>444</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v>3445.8</v>
      </c>
      <c r="AD165" s="74">
        <v>4221.55</v>
      </c>
      <c r="AE165" s="74">
        <v>34.85</v>
      </c>
      <c r="AF165" s="74"/>
      <c r="AG165" s="74">
        <v>268.05</v>
      </c>
      <c r="AH165" s="74">
        <v>2823.9</v>
      </c>
      <c r="AI165" s="74">
        <v>3459.85</v>
      </c>
      <c r="AJ165" s="74">
        <v>14254</v>
      </c>
    </row>
    <row r="166" spans="1:36" x14ac:dyDescent="0.3">
      <c r="A166" s="1"/>
      <c r="B166" s="72" t="s">
        <v>146</v>
      </c>
      <c r="C166" s="72" t="s">
        <v>1019</v>
      </c>
      <c r="D166" s="72" t="s">
        <v>288</v>
      </c>
      <c r="E166" s="73" t="s">
        <v>444</v>
      </c>
      <c r="F166" s="74">
        <v>0.3</v>
      </c>
      <c r="G166" s="74">
        <v>0.3</v>
      </c>
      <c r="H166" s="74"/>
      <c r="I166" s="74"/>
      <c r="J166" s="74"/>
      <c r="K166" s="74"/>
      <c r="L166" s="74"/>
      <c r="M166" s="74"/>
      <c r="N166" s="74"/>
      <c r="O166" s="74"/>
      <c r="P166" s="74"/>
      <c r="Q166" s="74"/>
      <c r="R166" s="74"/>
      <c r="S166" s="74"/>
      <c r="T166" s="74"/>
      <c r="U166" s="74"/>
      <c r="V166" s="74"/>
      <c r="W166" s="74"/>
      <c r="X166" s="74"/>
      <c r="Y166" s="74"/>
      <c r="Z166" s="74"/>
      <c r="AA166" s="74"/>
      <c r="AB166" s="74"/>
      <c r="AC166" s="74">
        <v>1691.45</v>
      </c>
      <c r="AD166" s="74">
        <v>2295.0500000000002</v>
      </c>
      <c r="AE166" s="74">
        <v>10.199999999999999</v>
      </c>
      <c r="AF166" s="74"/>
      <c r="AG166" s="74"/>
      <c r="AH166" s="74">
        <v>1453.8</v>
      </c>
      <c r="AI166" s="74">
        <v>1975.5</v>
      </c>
      <c r="AJ166" s="74">
        <v>7426.6</v>
      </c>
    </row>
    <row r="167" spans="1:36" x14ac:dyDescent="0.3">
      <c r="A167" s="1"/>
      <c r="B167" s="72" t="s">
        <v>149</v>
      </c>
      <c r="C167" s="72" t="s">
        <v>1020</v>
      </c>
      <c r="D167" s="72" t="s">
        <v>62</v>
      </c>
      <c r="E167" s="73" t="s">
        <v>444</v>
      </c>
      <c r="F167" s="74"/>
      <c r="G167" s="74"/>
      <c r="H167" s="74"/>
      <c r="I167" s="74"/>
      <c r="J167" s="74"/>
      <c r="K167" s="74"/>
      <c r="L167" s="74"/>
      <c r="M167" s="74"/>
      <c r="N167" s="74"/>
      <c r="O167" s="74"/>
      <c r="P167" s="74"/>
      <c r="Q167" s="74"/>
      <c r="R167" s="74"/>
      <c r="S167" s="74"/>
      <c r="T167" s="74">
        <v>69.599999999999994</v>
      </c>
      <c r="U167" s="74">
        <v>697.4</v>
      </c>
      <c r="V167" s="74">
        <v>1185.6500000000001</v>
      </c>
      <c r="W167" s="74">
        <v>1096.95</v>
      </c>
      <c r="X167" s="74">
        <v>78.05</v>
      </c>
      <c r="Y167" s="74"/>
      <c r="Z167" s="74"/>
      <c r="AA167" s="74"/>
      <c r="AB167" s="74"/>
      <c r="AC167" s="74"/>
      <c r="AD167" s="74"/>
      <c r="AE167" s="74"/>
      <c r="AF167" s="74"/>
      <c r="AG167" s="74"/>
      <c r="AH167" s="74"/>
      <c r="AI167" s="74">
        <v>596.45000000000005</v>
      </c>
      <c r="AJ167" s="74">
        <v>3724.1</v>
      </c>
    </row>
    <row r="168" spans="1:36" x14ac:dyDescent="0.3">
      <c r="A168" s="1"/>
      <c r="B168" s="72" t="s">
        <v>149</v>
      </c>
      <c r="C168" s="72" t="s">
        <v>1020</v>
      </c>
      <c r="D168" s="72" t="s">
        <v>975</v>
      </c>
      <c r="E168" s="73" t="s">
        <v>444</v>
      </c>
      <c r="F168" s="74"/>
      <c r="G168" s="74"/>
      <c r="H168" s="74"/>
      <c r="I168" s="74"/>
      <c r="J168" s="74"/>
      <c r="K168" s="74"/>
      <c r="L168" s="74"/>
      <c r="M168" s="74"/>
      <c r="N168" s="74"/>
      <c r="O168" s="74"/>
      <c r="P168" s="74"/>
      <c r="Q168" s="74"/>
      <c r="R168" s="74"/>
      <c r="S168" s="74"/>
      <c r="T168" s="74">
        <v>107.15</v>
      </c>
      <c r="U168" s="74">
        <v>793.95</v>
      </c>
      <c r="V168" s="74"/>
      <c r="W168" s="74"/>
      <c r="X168" s="74"/>
      <c r="Y168" s="74"/>
      <c r="Z168" s="74"/>
      <c r="AA168" s="74"/>
      <c r="AB168" s="74"/>
      <c r="AC168" s="74"/>
      <c r="AD168" s="74"/>
      <c r="AE168" s="74"/>
      <c r="AF168" s="74"/>
      <c r="AG168" s="74"/>
      <c r="AH168" s="74"/>
      <c r="AI168" s="74"/>
      <c r="AJ168" s="74">
        <v>901.1</v>
      </c>
    </row>
    <row r="169" spans="1:36" x14ac:dyDescent="0.3">
      <c r="A169" s="1"/>
      <c r="B169" s="214" t="s">
        <v>1021</v>
      </c>
      <c r="C169" s="214"/>
      <c r="D169" s="214"/>
      <c r="E169" s="214"/>
      <c r="F169" s="75">
        <v>142038.84998500001</v>
      </c>
      <c r="G169" s="75">
        <v>159328.54999999999</v>
      </c>
      <c r="H169" s="75">
        <v>167515.22</v>
      </c>
      <c r="I169" s="75">
        <v>167828.69</v>
      </c>
      <c r="J169" s="75">
        <v>158904.70019500001</v>
      </c>
      <c r="K169" s="75">
        <v>168478.97150000001</v>
      </c>
      <c r="L169" s="75">
        <v>169939.35</v>
      </c>
      <c r="M169" s="75">
        <v>167565.24905000001</v>
      </c>
      <c r="N169" s="75">
        <v>166095.18650000001</v>
      </c>
      <c r="O169" s="75">
        <v>169393.25049999999</v>
      </c>
      <c r="P169" s="75">
        <v>165699.16500000001</v>
      </c>
      <c r="Q169" s="75">
        <v>157815.51999999999</v>
      </c>
      <c r="R169" s="75">
        <v>168420.3</v>
      </c>
      <c r="S169" s="75">
        <v>171729.59</v>
      </c>
      <c r="T169" s="75">
        <v>167895.2</v>
      </c>
      <c r="U169" s="75">
        <v>164983.18840000001</v>
      </c>
      <c r="V169" s="75">
        <v>163786.96703500001</v>
      </c>
      <c r="W169" s="75">
        <v>160773.48975000001</v>
      </c>
      <c r="X169" s="75">
        <v>156099.28950000001</v>
      </c>
      <c r="Y169" s="75">
        <v>169021.932375</v>
      </c>
      <c r="Z169" s="75">
        <v>174302.285</v>
      </c>
      <c r="AA169" s="75">
        <v>174803.77499999999</v>
      </c>
      <c r="AB169" s="75">
        <v>175104.60531499999</v>
      </c>
      <c r="AC169" s="75">
        <v>173676.508715</v>
      </c>
      <c r="AD169" s="75">
        <v>168479.15049999999</v>
      </c>
      <c r="AE169" s="75">
        <v>156726.07732000001</v>
      </c>
      <c r="AF169" s="75">
        <v>173627.2</v>
      </c>
      <c r="AG169" s="75">
        <v>175765.8</v>
      </c>
      <c r="AH169" s="75">
        <v>174542.7825</v>
      </c>
      <c r="AI169" s="75">
        <v>171749.02656</v>
      </c>
      <c r="AJ169" s="75">
        <v>5002089.8706999999</v>
      </c>
    </row>
    <row r="170" spans="1:36"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7.399999999999999" x14ac:dyDescent="0.3">
      <c r="A172" s="1"/>
      <c r="B172" s="2" t="s">
        <v>1022</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23.1" customHeight="1" x14ac:dyDescent="0.3">
      <c r="A173" s="1"/>
      <c r="B173" s="204" t="s">
        <v>3</v>
      </c>
      <c r="C173" s="204" t="s">
        <v>17</v>
      </c>
      <c r="D173" s="204" t="s">
        <v>935</v>
      </c>
      <c r="E173" s="204" t="s">
        <v>936</v>
      </c>
      <c r="F173" s="204" t="s">
        <v>937</v>
      </c>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row>
    <row r="174" spans="1:36" ht="23.1" customHeight="1" x14ac:dyDescent="0.3">
      <c r="A174" s="1"/>
      <c r="B174" s="204"/>
      <c r="C174" s="204"/>
      <c r="D174" s="204"/>
      <c r="E174" s="204"/>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v>29</v>
      </c>
      <c r="AI174" s="3">
        <v>30</v>
      </c>
      <c r="AJ174" s="3" t="s">
        <v>811</v>
      </c>
    </row>
    <row r="175" spans="1:36" x14ac:dyDescent="0.3">
      <c r="A175" s="1"/>
      <c r="B175" s="72" t="s">
        <v>1023</v>
      </c>
      <c r="C175" s="72" t="s">
        <v>1024</v>
      </c>
      <c r="D175" s="72" t="s">
        <v>941</v>
      </c>
      <c r="E175" s="73" t="s">
        <v>443</v>
      </c>
      <c r="F175" s="74">
        <v>264.71499999999997</v>
      </c>
      <c r="G175" s="74">
        <v>211.846</v>
      </c>
      <c r="H175" s="74">
        <v>122</v>
      </c>
      <c r="I175" s="74">
        <v>98.864999999999995</v>
      </c>
      <c r="J175" s="74">
        <v>154.74799999999999</v>
      </c>
      <c r="K175" s="74">
        <v>198.505</v>
      </c>
      <c r="L175" s="74">
        <v>236.941</v>
      </c>
      <c r="M175" s="74">
        <v>277.13400000000001</v>
      </c>
      <c r="N175" s="74">
        <v>272.32299999999998</v>
      </c>
      <c r="O175" s="74">
        <v>268.142</v>
      </c>
      <c r="P175" s="74">
        <v>271.78300000000002</v>
      </c>
      <c r="Q175" s="74">
        <v>266.98399999999998</v>
      </c>
      <c r="R175" s="74">
        <v>265.46100000000001</v>
      </c>
      <c r="S175" s="74">
        <v>227.46951000000001</v>
      </c>
      <c r="T175" s="74">
        <v>260.37379499999997</v>
      </c>
      <c r="U175" s="74">
        <v>264.71499999999997</v>
      </c>
      <c r="V175" s="74">
        <v>141.41088500000001</v>
      </c>
      <c r="W175" s="74">
        <v>105.742875</v>
      </c>
      <c r="X175" s="74">
        <v>147.02324999999999</v>
      </c>
      <c r="Y175" s="74">
        <v>147.02862500000001</v>
      </c>
      <c r="Z175" s="74">
        <v>139.17400000000001</v>
      </c>
      <c r="AA175" s="74">
        <v>144.88675000000001</v>
      </c>
      <c r="AB175" s="74">
        <v>145.11025000000001</v>
      </c>
      <c r="AC175" s="74">
        <v>145.07325</v>
      </c>
      <c r="AD175" s="74">
        <v>145.75774999999999</v>
      </c>
      <c r="AE175" s="74">
        <v>146.78274999999999</v>
      </c>
      <c r="AF175" s="74">
        <v>146.68875</v>
      </c>
      <c r="AG175" s="74">
        <v>146.6865</v>
      </c>
      <c r="AH175" s="74">
        <v>146.63874999999999</v>
      </c>
      <c r="AI175" s="74">
        <v>147.4315</v>
      </c>
      <c r="AJ175" s="74">
        <v>5657.4411899999996</v>
      </c>
    </row>
    <row r="176" spans="1:36" x14ac:dyDescent="0.3">
      <c r="A176" s="1"/>
      <c r="B176" s="72" t="s">
        <v>495</v>
      </c>
      <c r="C176" s="72" t="s">
        <v>3143</v>
      </c>
      <c r="D176" s="72" t="s">
        <v>3142</v>
      </c>
      <c r="E176" s="73" t="s">
        <v>443</v>
      </c>
      <c r="F176" s="74">
        <v>193.82</v>
      </c>
      <c r="G176" s="74">
        <v>192.70699999999999</v>
      </c>
      <c r="H176" s="74">
        <v>191.524</v>
      </c>
      <c r="I176" s="74">
        <v>179.55600000000001</v>
      </c>
      <c r="J176" s="74">
        <v>193.4665</v>
      </c>
      <c r="K176" s="74">
        <v>193.024</v>
      </c>
      <c r="L176" s="74">
        <v>149.89850000000001</v>
      </c>
      <c r="M176" s="74">
        <v>119.79600000000001</v>
      </c>
      <c r="N176" s="74">
        <v>115.7675</v>
      </c>
      <c r="O176" s="74">
        <v>115.42400000000001</v>
      </c>
      <c r="P176" s="74">
        <v>163.88300000000001</v>
      </c>
      <c r="Q176" s="74">
        <v>190.98249999999999</v>
      </c>
      <c r="R176" s="74">
        <v>142.0865</v>
      </c>
      <c r="S176" s="74">
        <v>95.787499999999994</v>
      </c>
      <c r="T176" s="74">
        <v>194.2</v>
      </c>
      <c r="U176" s="74">
        <v>184.559</v>
      </c>
      <c r="V176" s="74">
        <v>146.655</v>
      </c>
      <c r="W176" s="74">
        <v>124.34099999999999</v>
      </c>
      <c r="X176" s="74">
        <v>187.47800000000001</v>
      </c>
      <c r="Y176" s="74">
        <v>144.27950000000001</v>
      </c>
      <c r="Z176" s="74">
        <v>129.6705</v>
      </c>
      <c r="AA176" s="74">
        <v>93.667000000000002</v>
      </c>
      <c r="AB176" s="74">
        <v>90.618499999999997</v>
      </c>
      <c r="AC176" s="74">
        <v>83.95</v>
      </c>
      <c r="AD176" s="74">
        <v>78.095500000000001</v>
      </c>
      <c r="AE176" s="74">
        <v>69.781000000000006</v>
      </c>
      <c r="AF176" s="74">
        <v>144.9615</v>
      </c>
      <c r="AG176" s="74">
        <v>173.83099999999999</v>
      </c>
      <c r="AH176" s="74">
        <v>192.38399999999999</v>
      </c>
      <c r="AI176" s="74">
        <v>192.2345</v>
      </c>
      <c r="AJ176" s="74">
        <v>4468.4290000000001</v>
      </c>
    </row>
    <row r="177" spans="1:36" x14ac:dyDescent="0.3">
      <c r="A177" s="1"/>
      <c r="B177" s="72" t="s">
        <v>497</v>
      </c>
      <c r="C177" s="72" t="s">
        <v>1025</v>
      </c>
      <c r="D177" s="72" t="s">
        <v>17</v>
      </c>
      <c r="E177" s="73" t="s">
        <v>443</v>
      </c>
      <c r="F177" s="74">
        <v>316.8</v>
      </c>
      <c r="G177" s="74">
        <v>211.2</v>
      </c>
      <c r="H177" s="74">
        <v>316.8</v>
      </c>
      <c r="I177" s="74">
        <v>316.75</v>
      </c>
      <c r="J177" s="74">
        <v>313.95</v>
      </c>
      <c r="K177" s="74">
        <v>316.08814999999998</v>
      </c>
      <c r="L177" s="74">
        <v>316.8</v>
      </c>
      <c r="M177" s="74">
        <v>316.75</v>
      </c>
      <c r="N177" s="74">
        <v>316.5</v>
      </c>
      <c r="O177" s="74">
        <v>306.85000000000002</v>
      </c>
      <c r="P177" s="74">
        <v>280.25</v>
      </c>
      <c r="Q177" s="74">
        <v>264.60000000000002</v>
      </c>
      <c r="R177" s="74">
        <v>253.75</v>
      </c>
      <c r="S177" s="74">
        <v>306.64999999999998</v>
      </c>
      <c r="T177" s="74">
        <v>269.7</v>
      </c>
      <c r="U177" s="74">
        <v>239.45</v>
      </c>
      <c r="V177" s="74">
        <v>225.15</v>
      </c>
      <c r="W177" s="74">
        <v>211.2</v>
      </c>
      <c r="X177" s="74">
        <v>157.30000000000001</v>
      </c>
      <c r="Y177" s="74">
        <v>198.1</v>
      </c>
      <c r="Z177" s="74">
        <v>185.7</v>
      </c>
      <c r="AA177" s="74">
        <v>181.25</v>
      </c>
      <c r="AB177" s="74">
        <v>170.95</v>
      </c>
      <c r="AC177" s="74">
        <v>173.6</v>
      </c>
      <c r="AD177" s="74">
        <v>193.55</v>
      </c>
      <c r="AE177" s="74">
        <v>220.5</v>
      </c>
      <c r="AF177" s="74">
        <v>198.1</v>
      </c>
      <c r="AG177" s="74">
        <v>242.4</v>
      </c>
      <c r="AH177" s="74">
        <v>249.7</v>
      </c>
      <c r="AI177" s="74">
        <v>283.8</v>
      </c>
      <c r="AJ177" s="74">
        <v>7554.18815</v>
      </c>
    </row>
    <row r="178" spans="1:36" x14ac:dyDescent="0.3">
      <c r="A178" s="1"/>
      <c r="B178" s="72" t="s">
        <v>498</v>
      </c>
      <c r="C178" s="72" t="s">
        <v>1026</v>
      </c>
      <c r="D178" s="72" t="s">
        <v>17</v>
      </c>
      <c r="E178" s="73" t="s">
        <v>444</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v>0</v>
      </c>
    </row>
    <row r="179" spans="1:36" x14ac:dyDescent="0.3">
      <c r="A179" s="1"/>
      <c r="B179" s="72" t="s">
        <v>386</v>
      </c>
      <c r="C179" s="72" t="s">
        <v>387</v>
      </c>
      <c r="D179" s="72" t="s">
        <v>17</v>
      </c>
      <c r="E179" s="73" t="s">
        <v>443</v>
      </c>
      <c r="F179" s="74">
        <v>29.565000000000001</v>
      </c>
      <c r="G179" s="74"/>
      <c r="H179" s="74">
        <v>12.65</v>
      </c>
      <c r="I179" s="74">
        <v>31.15</v>
      </c>
      <c r="J179" s="74">
        <v>30.699000000000002</v>
      </c>
      <c r="K179" s="74">
        <v>30.6325</v>
      </c>
      <c r="L179" s="74">
        <v>30.452999999999999</v>
      </c>
      <c r="M179" s="74">
        <v>31.0075</v>
      </c>
      <c r="N179" s="74">
        <v>31.148499999999999</v>
      </c>
      <c r="O179" s="74">
        <v>31.164999999999999</v>
      </c>
      <c r="P179" s="74">
        <v>31.209</v>
      </c>
      <c r="Q179" s="74">
        <v>30.361499999999999</v>
      </c>
      <c r="R179" s="74">
        <v>29.15</v>
      </c>
      <c r="S179" s="74">
        <v>24.65</v>
      </c>
      <c r="T179" s="74">
        <v>31.2</v>
      </c>
      <c r="U179" s="74">
        <v>31.2</v>
      </c>
      <c r="V179" s="74">
        <v>31.2</v>
      </c>
      <c r="W179" s="74">
        <v>31.1</v>
      </c>
      <c r="X179" s="74">
        <v>15.15</v>
      </c>
      <c r="Y179" s="74">
        <v>30.6</v>
      </c>
      <c r="Z179" s="74">
        <v>31.2</v>
      </c>
      <c r="AA179" s="74">
        <v>31.2</v>
      </c>
      <c r="AB179" s="74">
        <v>31.2</v>
      </c>
      <c r="AC179" s="74">
        <v>31.1</v>
      </c>
      <c r="AD179" s="74">
        <v>31.15</v>
      </c>
      <c r="AE179" s="74">
        <v>30.8</v>
      </c>
      <c r="AF179" s="74">
        <v>30.3</v>
      </c>
      <c r="AG179" s="74">
        <v>30.5</v>
      </c>
      <c r="AH179" s="74">
        <v>31.15</v>
      </c>
      <c r="AI179" s="74">
        <v>31.2</v>
      </c>
      <c r="AJ179" s="74">
        <v>854.09100000000001</v>
      </c>
    </row>
    <row r="180" spans="1:36" x14ac:dyDescent="0.3">
      <c r="A180" s="1"/>
      <c r="B180" s="72" t="s">
        <v>1027</v>
      </c>
      <c r="C180" s="72" t="s">
        <v>1028</v>
      </c>
      <c r="D180" s="72" t="s">
        <v>1028</v>
      </c>
      <c r="E180" s="73" t="s">
        <v>444</v>
      </c>
      <c r="F180" s="74">
        <v>432</v>
      </c>
      <c r="G180" s="74">
        <v>454.03105499999998</v>
      </c>
      <c r="H180" s="74">
        <v>454.06259999999997</v>
      </c>
      <c r="I180" s="74">
        <v>432.60771</v>
      </c>
      <c r="J180" s="74">
        <v>453.85318999999998</v>
      </c>
      <c r="K180" s="74">
        <v>454.02642500000002</v>
      </c>
      <c r="L180" s="74">
        <v>454.04129499999999</v>
      </c>
      <c r="M180" s="74">
        <v>453.97948000000002</v>
      </c>
      <c r="N180" s="74">
        <v>453.91845499999999</v>
      </c>
      <c r="O180" s="74">
        <v>431.14669500000002</v>
      </c>
      <c r="P180" s="74">
        <v>453.851225</v>
      </c>
      <c r="Q180" s="74">
        <v>449.827</v>
      </c>
      <c r="R180" s="74">
        <v>453.97044</v>
      </c>
      <c r="S180" s="74">
        <v>453.9008</v>
      </c>
      <c r="T180" s="74">
        <v>453.85151500000001</v>
      </c>
      <c r="U180" s="74">
        <v>450.60700000000003</v>
      </c>
      <c r="V180" s="74">
        <v>453.88826499999999</v>
      </c>
      <c r="W180" s="74">
        <v>395.54488500000002</v>
      </c>
      <c r="X180" s="74">
        <v>397.47080499999998</v>
      </c>
      <c r="Y180" s="74">
        <v>453.97128500000002</v>
      </c>
      <c r="Z180" s="74">
        <v>451.25068499999998</v>
      </c>
      <c r="AA180" s="74">
        <v>453.95058999999998</v>
      </c>
      <c r="AB180" s="74">
        <v>454.07544999999999</v>
      </c>
      <c r="AC180" s="74">
        <v>453.64114000000001</v>
      </c>
      <c r="AD180" s="74">
        <v>454.12626999999998</v>
      </c>
      <c r="AE180" s="74">
        <v>424.80712999999997</v>
      </c>
      <c r="AF180" s="74">
        <v>453.97656999999998</v>
      </c>
      <c r="AG180" s="74">
        <v>436.67874499999999</v>
      </c>
      <c r="AH180" s="74">
        <v>454.180635</v>
      </c>
      <c r="AI180" s="74">
        <v>454.17183999999997</v>
      </c>
      <c r="AJ180" s="74">
        <v>13381.409180000001</v>
      </c>
    </row>
    <row r="181" spans="1:36" x14ac:dyDescent="0.3">
      <c r="A181" s="1"/>
      <c r="B181" s="72" t="s">
        <v>872</v>
      </c>
      <c r="C181" s="72" t="s">
        <v>1029</v>
      </c>
      <c r="D181" s="72" t="s">
        <v>17</v>
      </c>
      <c r="E181" s="73" t="s">
        <v>443</v>
      </c>
      <c r="F181" s="74">
        <v>82.05</v>
      </c>
      <c r="G181" s="74">
        <v>68.400000000000006</v>
      </c>
      <c r="H181" s="74">
        <v>65.45</v>
      </c>
      <c r="I181" s="74">
        <v>31.4</v>
      </c>
      <c r="J181" s="74">
        <v>47.55</v>
      </c>
      <c r="K181" s="74">
        <v>7.3</v>
      </c>
      <c r="L181" s="74"/>
      <c r="M181" s="74"/>
      <c r="N181" s="74">
        <v>41.3</v>
      </c>
      <c r="O181" s="74">
        <v>10.65</v>
      </c>
      <c r="P181" s="74">
        <v>9.65</v>
      </c>
      <c r="Q181" s="74">
        <v>19.8</v>
      </c>
      <c r="R181" s="74">
        <v>15.3</v>
      </c>
      <c r="S181" s="74">
        <v>39.5</v>
      </c>
      <c r="T181" s="74">
        <v>39.65</v>
      </c>
      <c r="U181" s="74">
        <v>66.650000000000006</v>
      </c>
      <c r="V181" s="74">
        <v>97.8</v>
      </c>
      <c r="W181" s="74">
        <v>86.55</v>
      </c>
      <c r="X181" s="74">
        <v>91.25</v>
      </c>
      <c r="Y181" s="74">
        <v>103.70350000000001</v>
      </c>
      <c r="Z181" s="74">
        <v>118.8</v>
      </c>
      <c r="AA181" s="74">
        <v>130</v>
      </c>
      <c r="AB181" s="74">
        <v>112.25</v>
      </c>
      <c r="AC181" s="74">
        <v>113.75</v>
      </c>
      <c r="AD181" s="74">
        <v>105.95</v>
      </c>
      <c r="AE181" s="74">
        <v>107.6</v>
      </c>
      <c r="AF181" s="74">
        <v>181.6</v>
      </c>
      <c r="AG181" s="74">
        <v>222.85</v>
      </c>
      <c r="AH181" s="74">
        <v>213.65</v>
      </c>
      <c r="AI181" s="74">
        <v>240.7</v>
      </c>
      <c r="AJ181" s="74">
        <v>2471.1035000000002</v>
      </c>
    </row>
    <row r="182" spans="1:36" x14ac:dyDescent="0.3">
      <c r="A182" s="1"/>
      <c r="B182" s="72" t="s">
        <v>872</v>
      </c>
      <c r="C182" s="72" t="s">
        <v>1030</v>
      </c>
      <c r="D182" s="72" t="s">
        <v>17</v>
      </c>
      <c r="E182" s="73" t="s">
        <v>443</v>
      </c>
      <c r="F182" s="74">
        <v>108</v>
      </c>
      <c r="G182" s="74">
        <v>55.1</v>
      </c>
      <c r="H182" s="74">
        <v>31.95</v>
      </c>
      <c r="I182" s="74">
        <v>34.450000000000003</v>
      </c>
      <c r="J182" s="74">
        <v>41.3</v>
      </c>
      <c r="K182" s="74">
        <v>42.8</v>
      </c>
      <c r="L182" s="74">
        <v>68.650000000000006</v>
      </c>
      <c r="M182" s="74">
        <v>58.95</v>
      </c>
      <c r="N182" s="74">
        <v>94.8</v>
      </c>
      <c r="O182" s="74">
        <v>158.94999999999999</v>
      </c>
      <c r="P182" s="74">
        <v>120.4</v>
      </c>
      <c r="Q182" s="74">
        <v>159.69999999999999</v>
      </c>
      <c r="R182" s="74">
        <v>348.2</v>
      </c>
      <c r="S182" s="74">
        <v>148.35</v>
      </c>
      <c r="T182" s="74">
        <v>152.4</v>
      </c>
      <c r="U182" s="74">
        <v>362.45</v>
      </c>
      <c r="V182" s="74">
        <v>364.4</v>
      </c>
      <c r="W182" s="74">
        <v>370.35</v>
      </c>
      <c r="X182" s="74">
        <v>372.55</v>
      </c>
      <c r="Y182" s="74">
        <v>317.36099999999999</v>
      </c>
      <c r="Z182" s="74">
        <v>187.9</v>
      </c>
      <c r="AA182" s="74">
        <v>377.65</v>
      </c>
      <c r="AB182" s="74">
        <v>381.15</v>
      </c>
      <c r="AC182" s="74">
        <v>381.3</v>
      </c>
      <c r="AD182" s="74">
        <v>380.55</v>
      </c>
      <c r="AE182" s="74">
        <v>222.85</v>
      </c>
      <c r="AF182" s="74">
        <v>164.45</v>
      </c>
      <c r="AG182" s="74">
        <v>166.65</v>
      </c>
      <c r="AH182" s="74">
        <v>202.65</v>
      </c>
      <c r="AI182" s="74">
        <v>203.2</v>
      </c>
      <c r="AJ182" s="74">
        <v>6079.4610000000002</v>
      </c>
    </row>
    <row r="183" spans="1:36" x14ac:dyDescent="0.3">
      <c r="A183" s="1"/>
      <c r="B183" s="72" t="s">
        <v>494</v>
      </c>
      <c r="C183" s="72" t="s">
        <v>1031</v>
      </c>
      <c r="D183" s="72" t="s">
        <v>941</v>
      </c>
      <c r="E183" s="73" t="s">
        <v>443</v>
      </c>
      <c r="F183" s="74">
        <v>545.51</v>
      </c>
      <c r="G183" s="74">
        <v>578.56206499999996</v>
      </c>
      <c r="H183" s="74">
        <v>577.61820999999998</v>
      </c>
      <c r="I183" s="74">
        <v>572.70493999999997</v>
      </c>
      <c r="J183" s="74">
        <v>576.22279500000002</v>
      </c>
      <c r="K183" s="74">
        <v>579.07498999999996</v>
      </c>
      <c r="L183" s="74">
        <v>575.79978000000006</v>
      </c>
      <c r="M183" s="74">
        <v>579.14211999999998</v>
      </c>
      <c r="N183" s="74">
        <v>578.82259999999997</v>
      </c>
      <c r="O183" s="74">
        <v>573.78334500000005</v>
      </c>
      <c r="P183" s="74">
        <v>569.55323499999997</v>
      </c>
      <c r="Q183" s="74">
        <v>574.69737999999995</v>
      </c>
      <c r="R183" s="74">
        <v>574.74888499999997</v>
      </c>
      <c r="S183" s="74">
        <v>571.92902000000004</v>
      </c>
      <c r="T183" s="74">
        <v>573.55790000000002</v>
      </c>
      <c r="U183" s="74">
        <v>567.77058</v>
      </c>
      <c r="V183" s="74">
        <v>560.7441</v>
      </c>
      <c r="W183" s="74">
        <v>552.44608500000004</v>
      </c>
      <c r="X183" s="74">
        <v>567.32870500000001</v>
      </c>
      <c r="Y183" s="74">
        <v>577.58529999999996</v>
      </c>
      <c r="Z183" s="74">
        <v>578.73289999999997</v>
      </c>
      <c r="AA183" s="74">
        <v>580.72326999999996</v>
      </c>
      <c r="AB183" s="74">
        <v>578.08325500000001</v>
      </c>
      <c r="AC183" s="74">
        <v>575.95365500000003</v>
      </c>
      <c r="AD183" s="74">
        <v>572.31946000000005</v>
      </c>
      <c r="AE183" s="74">
        <v>568.97713999999996</v>
      </c>
      <c r="AF183" s="74">
        <v>565.10693000000003</v>
      </c>
      <c r="AG183" s="74">
        <v>576.21770000000004</v>
      </c>
      <c r="AH183" s="74">
        <v>576.96793500000001</v>
      </c>
      <c r="AI183" s="74">
        <v>574.12474999999995</v>
      </c>
      <c r="AJ183" s="74">
        <v>17174.80903</v>
      </c>
    </row>
    <row r="184" spans="1:36" x14ac:dyDescent="0.3">
      <c r="A184" s="1"/>
      <c r="B184" s="214" t="s">
        <v>1032</v>
      </c>
      <c r="C184" s="214"/>
      <c r="D184" s="214"/>
      <c r="E184" s="214"/>
      <c r="F184" s="75">
        <v>1972.46</v>
      </c>
      <c r="G184" s="75">
        <v>1771.8461199999999</v>
      </c>
      <c r="H184" s="75">
        <v>1772.0548100000001</v>
      </c>
      <c r="I184" s="75">
        <v>1697.4836499999999</v>
      </c>
      <c r="J184" s="75">
        <v>1811.789485</v>
      </c>
      <c r="K184" s="75">
        <v>1821.451065</v>
      </c>
      <c r="L184" s="75">
        <v>1832.5835750000001</v>
      </c>
      <c r="M184" s="75">
        <v>1836.7591</v>
      </c>
      <c r="N184" s="75">
        <v>1904.5800549999999</v>
      </c>
      <c r="O184" s="75">
        <v>1896.11104</v>
      </c>
      <c r="P184" s="75">
        <v>1900.5794599999999</v>
      </c>
      <c r="Q184" s="75">
        <v>1956.9523799999999</v>
      </c>
      <c r="R184" s="75">
        <v>2082.6668249999998</v>
      </c>
      <c r="S184" s="75">
        <v>1868.2368300000001</v>
      </c>
      <c r="T184" s="75">
        <v>1974.9332099999999</v>
      </c>
      <c r="U184" s="75">
        <v>2167.4015800000002</v>
      </c>
      <c r="V184" s="75">
        <v>2021.2482500000001</v>
      </c>
      <c r="W184" s="75">
        <v>1877.2748449999999</v>
      </c>
      <c r="X184" s="75">
        <v>1935.5507600000001</v>
      </c>
      <c r="Y184" s="75">
        <v>1972.6292100000001</v>
      </c>
      <c r="Z184" s="75">
        <v>1822.428085</v>
      </c>
      <c r="AA184" s="75">
        <v>1993.32761</v>
      </c>
      <c r="AB184" s="75">
        <v>1963.437455</v>
      </c>
      <c r="AC184" s="75">
        <v>1958.3680449999999</v>
      </c>
      <c r="AD184" s="75">
        <v>1961.4989800000001</v>
      </c>
      <c r="AE184" s="75">
        <v>1792.0980199999999</v>
      </c>
      <c r="AF184" s="75">
        <v>1885.1837499999999</v>
      </c>
      <c r="AG184" s="75">
        <v>1995.8139450000001</v>
      </c>
      <c r="AH184" s="75">
        <v>2067.32132</v>
      </c>
      <c r="AI184" s="75">
        <v>2126.8625900000002</v>
      </c>
      <c r="AJ184" s="75">
        <v>57640.932050000003</v>
      </c>
    </row>
    <row r="185" spans="1:3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76" t="s">
        <v>37</v>
      </c>
      <c r="J189" s="76">
        <v>1016885.69</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76" t="s">
        <v>125</v>
      </c>
      <c r="J190" s="76">
        <v>694028.66901499999</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6" t="s">
        <v>449</v>
      </c>
      <c r="J191" s="76">
        <v>613595.73231999995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6" t="s">
        <v>87</v>
      </c>
      <c r="J192" s="76">
        <v>323325.95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6" t="s">
        <v>453</v>
      </c>
      <c r="J193" s="76">
        <v>304975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6" t="s">
        <v>142</v>
      </c>
      <c r="J194" s="76">
        <v>281959.32150000002</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6" t="s">
        <v>120</v>
      </c>
      <c r="J195" s="76">
        <v>241842.2</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6" t="s">
        <v>102</v>
      </c>
      <c r="J196" s="76">
        <v>235141.54031000001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6" t="s">
        <v>74</v>
      </c>
      <c r="J197" s="76">
        <v>151365.5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6" t="s">
        <v>451</v>
      </c>
      <c r="J198" s="76">
        <v>118315.745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6" t="s">
        <v>455</v>
      </c>
      <c r="J199" s="76">
        <v>118065.347115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6" t="s">
        <v>386</v>
      </c>
      <c r="J200" s="76">
        <v>77549.850000000006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6" t="s">
        <v>458</v>
      </c>
      <c r="J201" s="76">
        <v>63726.044999999998</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6" t="s">
        <v>78</v>
      </c>
      <c r="J202" s="76">
        <v>60721.654999999999</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6" t="s">
        <v>462</v>
      </c>
      <c r="J203" s="76">
        <v>49680</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6" t="s">
        <v>237</v>
      </c>
      <c r="J204" s="76">
        <v>47916</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6" t="s">
        <v>454</v>
      </c>
      <c r="J205" s="76">
        <v>47571.803500000002</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6" t="s">
        <v>459</v>
      </c>
      <c r="J206" s="76">
        <v>44062.65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6" t="s">
        <v>30</v>
      </c>
      <c r="J207" s="76">
        <v>40011.4375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6" t="s">
        <v>484</v>
      </c>
      <c r="J208" s="76">
        <v>38312.800000000003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6" t="s">
        <v>477</v>
      </c>
      <c r="J209" s="76">
        <v>36038.050000000003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6" t="s">
        <v>491</v>
      </c>
      <c r="J210" s="76">
        <v>35867.394999999997</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6" t="s">
        <v>83</v>
      </c>
      <c r="J211" s="76">
        <v>27643.85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6" t="s">
        <v>146</v>
      </c>
      <c r="J212" s="76">
        <v>21680.6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6" t="s">
        <v>59</v>
      </c>
      <c r="J213" s="76">
        <v>21614.862949999999</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6" t="s">
        <v>463</v>
      </c>
      <c r="J214" s="76">
        <v>20001.95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6" t="s">
        <v>485</v>
      </c>
      <c r="J215" s="76">
        <v>19523.373090000001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6" t="s">
        <v>489</v>
      </c>
      <c r="J216" s="76">
        <v>17704.200440000001</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6" t="s">
        <v>483</v>
      </c>
      <c r="J217" s="76">
        <v>14363.05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6" t="s">
        <v>469</v>
      </c>
      <c r="J218" s="76">
        <v>14348.965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6" t="s">
        <v>470</v>
      </c>
      <c r="J219" s="76">
        <v>14196.95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6" t="s">
        <v>457</v>
      </c>
      <c r="J220" s="76">
        <v>13913.291499999999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6" t="s">
        <v>456</v>
      </c>
      <c r="J221" s="76">
        <v>13181.9</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6" t="s">
        <v>471</v>
      </c>
      <c r="J222" s="76">
        <v>12955.9</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6" t="s">
        <v>473</v>
      </c>
      <c r="J223" s="76">
        <v>12820.625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6" t="s">
        <v>476</v>
      </c>
      <c r="J224" s="76">
        <v>12381.85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6" t="s">
        <v>466</v>
      </c>
      <c r="J225" s="76">
        <v>12172.037060000001</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6" t="s">
        <v>481</v>
      </c>
      <c r="J226" s="76">
        <v>11803.85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6" t="s">
        <v>493</v>
      </c>
      <c r="J227" s="76">
        <v>10049.450000000001</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6" t="s">
        <v>241</v>
      </c>
      <c r="J228" s="76">
        <v>9346.7005000000008</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6" t="s">
        <v>478</v>
      </c>
      <c r="J229" s="76">
        <v>7993.55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6" t="s">
        <v>492</v>
      </c>
      <c r="J230" s="76">
        <v>7988.9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6" t="s">
        <v>490</v>
      </c>
      <c r="J231" s="76">
        <v>6850.15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6" t="s">
        <v>479</v>
      </c>
      <c r="J232" s="76">
        <v>4922.3744999999999</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6" t="s">
        <v>475</v>
      </c>
      <c r="J233" s="76">
        <v>4846.6000000000004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6" t="s">
        <v>464</v>
      </c>
      <c r="J234" s="76">
        <v>4646.95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6" t="s">
        <v>149</v>
      </c>
      <c r="J235" s="76">
        <v>4625.2</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6" t="s">
        <v>14</v>
      </c>
      <c r="J236" s="76">
        <v>4273.6383999999998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6" t="s">
        <v>474</v>
      </c>
      <c r="J237" s="76">
        <v>3931.75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6" t="s">
        <v>486</v>
      </c>
      <c r="J238" s="76">
        <v>3855.05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6" t="s">
        <v>487</v>
      </c>
      <c r="J239" s="76">
        <v>3616.0210000000002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6" t="s">
        <v>468</v>
      </c>
      <c r="J240" s="76">
        <v>3550.35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6" t="s">
        <v>488</v>
      </c>
      <c r="J241" s="76">
        <v>3493.85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6" t="s">
        <v>308</v>
      </c>
      <c r="J242" s="76">
        <v>2554.3000000000002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6" t="s">
        <v>467</v>
      </c>
      <c r="J243" s="76">
        <v>2473.9499999999998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6" t="s">
        <v>480</v>
      </c>
      <c r="J244" s="76">
        <v>2463.5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6" t="s">
        <v>472</v>
      </c>
      <c r="J245" s="76">
        <v>2429.25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6" t="s">
        <v>448</v>
      </c>
      <c r="J246" s="76">
        <v>2136.5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6" t="s">
        <v>447</v>
      </c>
      <c r="J247" s="76">
        <v>1796</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6" t="s">
        <v>482</v>
      </c>
      <c r="J248" s="76">
        <v>1411.55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6" t="s">
        <v>450</v>
      </c>
      <c r="J249" s="76">
        <v>914.95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6" t="s">
        <v>139</v>
      </c>
      <c r="J250" s="76">
        <v>358.8</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6" t="s">
        <v>461</v>
      </c>
      <c r="J251" s="76">
        <v>201.95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6" t="s">
        <v>465</v>
      </c>
      <c r="J252" s="76">
        <v>62.85</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6" t="s">
        <v>452</v>
      </c>
      <c r="J253" s="76">
        <v>30.1</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sheetData>
  <mergeCells count="13">
    <mergeCell ref="B3:G3"/>
    <mergeCell ref="B6:B7"/>
    <mergeCell ref="C6:C7"/>
    <mergeCell ref="D6:D7"/>
    <mergeCell ref="E6:E7"/>
    <mergeCell ref="F6:AJ6"/>
    <mergeCell ref="F173:AJ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437</v>
      </c>
      <c r="C5" s="215" t="s">
        <v>1033</v>
      </c>
      <c r="D5" s="215" t="s">
        <v>1033</v>
      </c>
      <c r="E5" s="215" t="s">
        <v>1033</v>
      </c>
      <c r="F5" s="215" t="s">
        <v>1033</v>
      </c>
      <c r="G5" s="215" t="s">
        <v>1033</v>
      </c>
      <c r="H5" s="215" t="s">
        <v>1033</v>
      </c>
      <c r="I5" s="215" t="s">
        <v>1033</v>
      </c>
      <c r="J5" s="215" t="s">
        <v>1033</v>
      </c>
      <c r="K5" s="215" t="s">
        <v>1033</v>
      </c>
      <c r="L5" s="215" t="s">
        <v>1033</v>
      </c>
      <c r="M5" s="215" t="s">
        <v>1033</v>
      </c>
      <c r="N5" s="215" t="s">
        <v>1033</v>
      </c>
      <c r="O5" s="215" t="s">
        <v>1033</v>
      </c>
      <c r="P5" s="215" t="s">
        <v>1033</v>
      </c>
      <c r="Q5" s="215" t="s">
        <v>1033</v>
      </c>
      <c r="R5" s="215" t="s">
        <v>1033</v>
      </c>
      <c r="S5" s="219" t="s">
        <v>437</v>
      </c>
      <c r="T5" s="216" t="s">
        <v>1034</v>
      </c>
      <c r="U5" s="216" t="s">
        <v>1034</v>
      </c>
      <c r="V5" s="216" t="s">
        <v>1034</v>
      </c>
      <c r="W5" s="216" t="s">
        <v>1034</v>
      </c>
      <c r="X5" s="216" t="s">
        <v>1034</v>
      </c>
      <c r="Y5" s="219" t="s">
        <v>437</v>
      </c>
      <c r="Z5" s="217" t="s">
        <v>1034</v>
      </c>
      <c r="AA5" s="217" t="s">
        <v>1034</v>
      </c>
      <c r="AB5" s="217" t="s">
        <v>1034</v>
      </c>
      <c r="AC5" s="217" t="s">
        <v>1034</v>
      </c>
      <c r="AD5" s="217" t="s">
        <v>1034</v>
      </c>
    </row>
    <row r="6" spans="1:30" ht="21" x14ac:dyDescent="0.3">
      <c r="A6" s="1"/>
      <c r="B6" s="219"/>
      <c r="C6" s="218" t="s">
        <v>441</v>
      </c>
      <c r="D6" s="218" t="s">
        <v>441</v>
      </c>
      <c r="E6" s="218" t="s">
        <v>441</v>
      </c>
      <c r="F6" s="218" t="s">
        <v>441</v>
      </c>
      <c r="G6" s="218" t="s">
        <v>440</v>
      </c>
      <c r="H6" s="218" t="s">
        <v>440</v>
      </c>
      <c r="I6" s="218" t="s">
        <v>440</v>
      </c>
      <c r="J6" s="218" t="s">
        <v>440</v>
      </c>
      <c r="K6" s="218" t="s">
        <v>442</v>
      </c>
      <c r="L6" s="218" t="s">
        <v>442</v>
      </c>
      <c r="M6" s="218" t="s">
        <v>442</v>
      </c>
      <c r="N6" s="218" t="s">
        <v>442</v>
      </c>
      <c r="O6" s="215" t="s">
        <v>1035</v>
      </c>
      <c r="P6" s="215" t="s">
        <v>1035</v>
      </c>
      <c r="Q6" s="215" t="s">
        <v>1035</v>
      </c>
      <c r="R6" s="215" t="s">
        <v>1035</v>
      </c>
      <c r="S6" s="219"/>
      <c r="T6" s="216" t="s">
        <v>1036</v>
      </c>
      <c r="U6" s="216" t="s">
        <v>1036</v>
      </c>
      <c r="V6" s="216" t="s">
        <v>1036</v>
      </c>
      <c r="W6" s="216" t="s">
        <v>1036</v>
      </c>
      <c r="X6" s="216" t="s">
        <v>1036</v>
      </c>
      <c r="Y6" s="219"/>
      <c r="Z6" s="217" t="s">
        <v>1037</v>
      </c>
      <c r="AA6" s="217" t="s">
        <v>1037</v>
      </c>
      <c r="AB6" s="217" t="s">
        <v>1037</v>
      </c>
      <c r="AC6" s="217" t="s">
        <v>1037</v>
      </c>
      <c r="AD6" s="217" t="s">
        <v>1037</v>
      </c>
    </row>
    <row r="7" spans="1:30" ht="30.6" x14ac:dyDescent="0.3">
      <c r="A7" s="1"/>
      <c r="B7" s="219"/>
      <c r="C7" s="77" t="s">
        <v>1038</v>
      </c>
      <c r="D7" s="77" t="s">
        <v>1039</v>
      </c>
      <c r="E7" s="77" t="s">
        <v>1040</v>
      </c>
      <c r="F7" s="77" t="s">
        <v>1041</v>
      </c>
      <c r="G7" s="77" t="s">
        <v>1042</v>
      </c>
      <c r="H7" s="77" t="s">
        <v>1043</v>
      </c>
      <c r="I7" s="77" t="s">
        <v>1044</v>
      </c>
      <c r="J7" s="77" t="s">
        <v>1045</v>
      </c>
      <c r="K7" s="77" t="s">
        <v>1046</v>
      </c>
      <c r="L7" s="77" t="s">
        <v>1047</v>
      </c>
      <c r="M7" s="77" t="s">
        <v>1048</v>
      </c>
      <c r="N7" s="77" t="s">
        <v>1049</v>
      </c>
      <c r="O7" s="63" t="s">
        <v>1050</v>
      </c>
      <c r="P7" s="63" t="s">
        <v>1051</v>
      </c>
      <c r="Q7" s="63" t="s">
        <v>1052</v>
      </c>
      <c r="R7" s="63" t="s">
        <v>1053</v>
      </c>
      <c r="S7" s="220"/>
      <c r="T7" s="78" t="s">
        <v>443</v>
      </c>
      <c r="U7" s="78" t="s">
        <v>444</v>
      </c>
      <c r="V7" s="78" t="s">
        <v>445</v>
      </c>
      <c r="W7" s="78" t="s">
        <v>446</v>
      </c>
      <c r="X7" s="78" t="s">
        <v>1053</v>
      </c>
      <c r="Y7" s="220"/>
      <c r="Z7" s="79" t="s">
        <v>1054</v>
      </c>
      <c r="AA7" s="79" t="s">
        <v>1055</v>
      </c>
      <c r="AB7" s="79" t="s">
        <v>1056</v>
      </c>
      <c r="AC7" s="79" t="s">
        <v>1057</v>
      </c>
      <c r="AD7" s="79" t="s">
        <v>883</v>
      </c>
    </row>
    <row r="8" spans="1:30" x14ac:dyDescent="0.3">
      <c r="A8" s="1"/>
      <c r="B8" s="80" t="s">
        <v>659</v>
      </c>
      <c r="C8" s="81">
        <v>576.5</v>
      </c>
      <c r="D8" s="81">
        <v>116.3</v>
      </c>
      <c r="E8" s="81">
        <v>0</v>
      </c>
      <c r="F8" s="81">
        <v>29.5</v>
      </c>
      <c r="G8" s="81">
        <v>3422.9</v>
      </c>
      <c r="H8" s="81">
        <v>1659.944</v>
      </c>
      <c r="I8" s="81">
        <v>0</v>
      </c>
      <c r="J8" s="81">
        <v>316.39999999999998</v>
      </c>
      <c r="K8" s="81">
        <v>530</v>
      </c>
      <c r="L8" s="81">
        <v>0</v>
      </c>
      <c r="M8" s="81">
        <v>0</v>
      </c>
      <c r="N8" s="81">
        <v>0</v>
      </c>
      <c r="O8" s="81">
        <v>722.3</v>
      </c>
      <c r="P8" s="81">
        <v>5399.2439999999997</v>
      </c>
      <c r="Q8" s="81">
        <v>530</v>
      </c>
      <c r="R8" s="82">
        <v>6651.5439999999999</v>
      </c>
      <c r="S8" s="80" t="s">
        <v>659</v>
      </c>
      <c r="T8" s="81">
        <v>4529.3999999999996</v>
      </c>
      <c r="U8" s="81">
        <v>1776.2439999999999</v>
      </c>
      <c r="V8" s="81">
        <v>0</v>
      </c>
      <c r="W8" s="81">
        <v>345.9</v>
      </c>
      <c r="X8" s="82">
        <v>6651.5439999999999</v>
      </c>
      <c r="Y8" s="80" t="s">
        <v>659</v>
      </c>
      <c r="Z8" s="81">
        <v>354.3</v>
      </c>
      <c r="AA8" s="81">
        <v>54.6</v>
      </c>
      <c r="AB8" s="81">
        <v>0</v>
      </c>
      <c r="AC8" s="81">
        <v>345.9</v>
      </c>
      <c r="AD8" s="82">
        <v>754.8</v>
      </c>
    </row>
    <row r="9" spans="1:30" x14ac:dyDescent="0.3">
      <c r="A9" s="1"/>
      <c r="B9" s="80" t="s">
        <v>660</v>
      </c>
      <c r="C9" s="81">
        <v>572</v>
      </c>
      <c r="D9" s="81">
        <v>89.8</v>
      </c>
      <c r="E9" s="81">
        <v>0</v>
      </c>
      <c r="F9" s="81">
        <v>28.7</v>
      </c>
      <c r="G9" s="81">
        <v>3531.7</v>
      </c>
      <c r="H9" s="81">
        <v>1588.914</v>
      </c>
      <c r="I9" s="81">
        <v>0</v>
      </c>
      <c r="J9" s="81">
        <v>336.2</v>
      </c>
      <c r="K9" s="81">
        <v>491.3</v>
      </c>
      <c r="L9" s="81">
        <v>0</v>
      </c>
      <c r="M9" s="81">
        <v>0</v>
      </c>
      <c r="N9" s="81">
        <v>0</v>
      </c>
      <c r="O9" s="81">
        <v>690.5</v>
      </c>
      <c r="P9" s="81">
        <v>5456.8140000000003</v>
      </c>
      <c r="Q9" s="81">
        <v>491.3</v>
      </c>
      <c r="R9" s="82">
        <v>6638.6139999999996</v>
      </c>
      <c r="S9" s="80" t="s">
        <v>660</v>
      </c>
      <c r="T9" s="81">
        <v>4595</v>
      </c>
      <c r="U9" s="81">
        <v>1678.7139999999999</v>
      </c>
      <c r="V9" s="81">
        <v>0</v>
      </c>
      <c r="W9" s="81">
        <v>364.9</v>
      </c>
      <c r="X9" s="82">
        <v>6638.6139999999996</v>
      </c>
      <c r="Y9" s="80" t="s">
        <v>660</v>
      </c>
      <c r="Z9" s="81">
        <v>354.1</v>
      </c>
      <c r="AA9" s="81">
        <v>57.3</v>
      </c>
      <c r="AB9" s="81">
        <v>0</v>
      </c>
      <c r="AC9" s="81">
        <v>364.9</v>
      </c>
      <c r="AD9" s="82">
        <v>776.3</v>
      </c>
    </row>
    <row r="10" spans="1:30" x14ac:dyDescent="0.3">
      <c r="A10" s="1"/>
      <c r="B10" s="80" t="s">
        <v>661</v>
      </c>
      <c r="C10" s="81">
        <v>574.1</v>
      </c>
      <c r="D10" s="81">
        <v>69.2</v>
      </c>
      <c r="E10" s="81">
        <v>0</v>
      </c>
      <c r="F10" s="81">
        <v>26.2</v>
      </c>
      <c r="G10" s="81">
        <v>3537</v>
      </c>
      <c r="H10" s="81">
        <v>1491.422</v>
      </c>
      <c r="I10" s="81">
        <v>0</v>
      </c>
      <c r="J10" s="81">
        <v>346.9</v>
      </c>
      <c r="K10" s="81">
        <v>487.4</v>
      </c>
      <c r="L10" s="81">
        <v>0</v>
      </c>
      <c r="M10" s="81">
        <v>0</v>
      </c>
      <c r="N10" s="81">
        <v>0</v>
      </c>
      <c r="O10" s="81">
        <v>669.5</v>
      </c>
      <c r="P10" s="81">
        <v>5375.3220000000001</v>
      </c>
      <c r="Q10" s="81">
        <v>487.4</v>
      </c>
      <c r="R10" s="82">
        <v>6532.2219999999998</v>
      </c>
      <c r="S10" s="80" t="s">
        <v>661</v>
      </c>
      <c r="T10" s="81">
        <v>4598.5</v>
      </c>
      <c r="U10" s="81">
        <v>1560.6220000000001</v>
      </c>
      <c r="V10" s="81">
        <v>0</v>
      </c>
      <c r="W10" s="81">
        <v>373.1</v>
      </c>
      <c r="X10" s="82">
        <v>6532.2219999999998</v>
      </c>
      <c r="Y10" s="80" t="s">
        <v>661</v>
      </c>
      <c r="Z10" s="81">
        <v>357.3</v>
      </c>
      <c r="AA10" s="81">
        <v>55</v>
      </c>
      <c r="AB10" s="81">
        <v>0</v>
      </c>
      <c r="AC10" s="81">
        <v>373.1</v>
      </c>
      <c r="AD10" s="82">
        <v>785.4</v>
      </c>
    </row>
    <row r="11" spans="1:30" x14ac:dyDescent="0.3">
      <c r="A11" s="1"/>
      <c r="B11" s="80" t="s">
        <v>662</v>
      </c>
      <c r="C11" s="81">
        <v>573</v>
      </c>
      <c r="D11" s="81">
        <v>70.099999999999994</v>
      </c>
      <c r="E11" s="81">
        <v>0</v>
      </c>
      <c r="F11" s="81">
        <v>22.5</v>
      </c>
      <c r="G11" s="81">
        <v>3421.8</v>
      </c>
      <c r="H11" s="81">
        <v>1401.8009999999999</v>
      </c>
      <c r="I11" s="81">
        <v>0</v>
      </c>
      <c r="J11" s="81">
        <v>345.7</v>
      </c>
      <c r="K11" s="81">
        <v>489.1</v>
      </c>
      <c r="L11" s="81">
        <v>0</v>
      </c>
      <c r="M11" s="81">
        <v>0</v>
      </c>
      <c r="N11" s="81">
        <v>0</v>
      </c>
      <c r="O11" s="81">
        <v>665.6</v>
      </c>
      <c r="P11" s="81">
        <v>5169.3010000000004</v>
      </c>
      <c r="Q11" s="81">
        <v>489.1</v>
      </c>
      <c r="R11" s="82">
        <v>6324.0010000000002</v>
      </c>
      <c r="S11" s="80" t="s">
        <v>662</v>
      </c>
      <c r="T11" s="81">
        <v>4483.8999999999996</v>
      </c>
      <c r="U11" s="81">
        <v>1471.9010000000001</v>
      </c>
      <c r="V11" s="81">
        <v>0</v>
      </c>
      <c r="W11" s="81">
        <v>368.2</v>
      </c>
      <c r="X11" s="82">
        <v>6324.0010000000002</v>
      </c>
      <c r="Y11" s="80" t="s">
        <v>662</v>
      </c>
      <c r="Z11" s="81">
        <v>357</v>
      </c>
      <c r="AA11" s="81">
        <v>56.6</v>
      </c>
      <c r="AB11" s="81">
        <v>0</v>
      </c>
      <c r="AC11" s="81">
        <v>368.2</v>
      </c>
      <c r="AD11" s="82">
        <v>781.8</v>
      </c>
    </row>
    <row r="12" spans="1:30" x14ac:dyDescent="0.3">
      <c r="A12" s="1"/>
      <c r="B12" s="80" t="s">
        <v>663</v>
      </c>
      <c r="C12" s="81">
        <v>574.9</v>
      </c>
      <c r="D12" s="81">
        <v>70.3</v>
      </c>
      <c r="E12" s="81">
        <v>0</v>
      </c>
      <c r="F12" s="81">
        <v>25.2</v>
      </c>
      <c r="G12" s="81">
        <v>3515.7</v>
      </c>
      <c r="H12" s="81">
        <v>1407.473</v>
      </c>
      <c r="I12" s="81">
        <v>0</v>
      </c>
      <c r="J12" s="81">
        <v>340.1</v>
      </c>
      <c r="K12" s="81">
        <v>494.3</v>
      </c>
      <c r="L12" s="81">
        <v>0</v>
      </c>
      <c r="M12" s="81">
        <v>0</v>
      </c>
      <c r="N12" s="81">
        <v>0</v>
      </c>
      <c r="O12" s="81">
        <v>670.4</v>
      </c>
      <c r="P12" s="81">
        <v>5263.2730000000001</v>
      </c>
      <c r="Q12" s="81">
        <v>494.3</v>
      </c>
      <c r="R12" s="82">
        <v>6427.973</v>
      </c>
      <c r="S12" s="80" t="s">
        <v>663</v>
      </c>
      <c r="T12" s="81">
        <v>4584.8999999999996</v>
      </c>
      <c r="U12" s="81">
        <v>1477.7729999999999</v>
      </c>
      <c r="V12" s="81">
        <v>0</v>
      </c>
      <c r="W12" s="81">
        <v>365.3</v>
      </c>
      <c r="X12" s="82">
        <v>6427.973</v>
      </c>
      <c r="Y12" s="80" t="s">
        <v>663</v>
      </c>
      <c r="Z12" s="81">
        <v>357.5</v>
      </c>
      <c r="AA12" s="81">
        <v>56.5</v>
      </c>
      <c r="AB12" s="81">
        <v>0</v>
      </c>
      <c r="AC12" s="81">
        <v>365.3</v>
      </c>
      <c r="AD12" s="82">
        <v>779.3</v>
      </c>
    </row>
    <row r="13" spans="1:30" x14ac:dyDescent="0.3">
      <c r="A13" s="1"/>
      <c r="B13" s="80" t="s">
        <v>664</v>
      </c>
      <c r="C13" s="81">
        <v>565.4</v>
      </c>
      <c r="D13" s="81">
        <v>70.900000000000006</v>
      </c>
      <c r="E13" s="81">
        <v>0</v>
      </c>
      <c r="F13" s="81">
        <v>30</v>
      </c>
      <c r="G13" s="81">
        <v>3368.2</v>
      </c>
      <c r="H13" s="81">
        <v>1368.3340000000001</v>
      </c>
      <c r="I13" s="81">
        <v>0</v>
      </c>
      <c r="J13" s="81">
        <v>349</v>
      </c>
      <c r="K13" s="81">
        <v>478</v>
      </c>
      <c r="L13" s="81">
        <v>0</v>
      </c>
      <c r="M13" s="81">
        <v>0</v>
      </c>
      <c r="N13" s="81">
        <v>0</v>
      </c>
      <c r="O13" s="81">
        <v>666.3</v>
      </c>
      <c r="P13" s="81">
        <v>5085.5339999999997</v>
      </c>
      <c r="Q13" s="81">
        <v>478</v>
      </c>
      <c r="R13" s="82">
        <v>6229.8339999999998</v>
      </c>
      <c r="S13" s="80" t="s">
        <v>664</v>
      </c>
      <c r="T13" s="81">
        <v>4411.6000000000004</v>
      </c>
      <c r="U13" s="81">
        <v>1439.2339999999999</v>
      </c>
      <c r="V13" s="81">
        <v>0</v>
      </c>
      <c r="W13" s="81">
        <v>379</v>
      </c>
      <c r="X13" s="82">
        <v>6229.8339999999998</v>
      </c>
      <c r="Y13" s="80" t="s">
        <v>664</v>
      </c>
      <c r="Z13" s="81">
        <v>356.6</v>
      </c>
      <c r="AA13" s="81">
        <v>57.1</v>
      </c>
      <c r="AB13" s="81">
        <v>0</v>
      </c>
      <c r="AC13" s="81">
        <v>379</v>
      </c>
      <c r="AD13" s="82">
        <v>792.7</v>
      </c>
    </row>
    <row r="14" spans="1:30" x14ac:dyDescent="0.3">
      <c r="A14" s="1"/>
      <c r="B14" s="80" t="s">
        <v>665</v>
      </c>
      <c r="C14" s="81">
        <v>569.5</v>
      </c>
      <c r="D14" s="81">
        <v>70.900000000000006</v>
      </c>
      <c r="E14" s="81">
        <v>0</v>
      </c>
      <c r="F14" s="81">
        <v>31.3</v>
      </c>
      <c r="G14" s="81">
        <v>3390.8</v>
      </c>
      <c r="H14" s="81">
        <v>1328.347</v>
      </c>
      <c r="I14" s="81">
        <v>0</v>
      </c>
      <c r="J14" s="81">
        <v>313.7</v>
      </c>
      <c r="K14" s="81">
        <v>482.9</v>
      </c>
      <c r="L14" s="81">
        <v>0</v>
      </c>
      <c r="M14" s="81">
        <v>0</v>
      </c>
      <c r="N14" s="81">
        <v>0</v>
      </c>
      <c r="O14" s="81">
        <v>671.7</v>
      </c>
      <c r="P14" s="81">
        <v>5032.8469999999998</v>
      </c>
      <c r="Q14" s="81">
        <v>482.9</v>
      </c>
      <c r="R14" s="82">
        <v>6187.4470000000001</v>
      </c>
      <c r="S14" s="80" t="s">
        <v>665</v>
      </c>
      <c r="T14" s="81">
        <v>4443.2</v>
      </c>
      <c r="U14" s="81">
        <v>1399.2470000000001</v>
      </c>
      <c r="V14" s="81">
        <v>0</v>
      </c>
      <c r="W14" s="81">
        <v>345</v>
      </c>
      <c r="X14" s="82">
        <v>6187.4470000000001</v>
      </c>
      <c r="Y14" s="80" t="s">
        <v>665</v>
      </c>
      <c r="Z14" s="81">
        <v>356.8</v>
      </c>
      <c r="AA14" s="81">
        <v>56.7</v>
      </c>
      <c r="AB14" s="81">
        <v>0</v>
      </c>
      <c r="AC14" s="81">
        <v>345</v>
      </c>
      <c r="AD14" s="82">
        <v>758.5</v>
      </c>
    </row>
    <row r="15" spans="1:30" x14ac:dyDescent="0.3">
      <c r="A15" s="1"/>
      <c r="B15" s="80" t="s">
        <v>666</v>
      </c>
      <c r="C15" s="81">
        <v>577</v>
      </c>
      <c r="D15" s="81">
        <v>71.3</v>
      </c>
      <c r="E15" s="81">
        <v>0</v>
      </c>
      <c r="F15" s="81">
        <v>36.799999999999997</v>
      </c>
      <c r="G15" s="81">
        <v>3522.9</v>
      </c>
      <c r="H15" s="81">
        <v>1325.6079999999999</v>
      </c>
      <c r="I15" s="81">
        <v>0</v>
      </c>
      <c r="J15" s="81">
        <v>267.8</v>
      </c>
      <c r="K15" s="81">
        <v>491.2</v>
      </c>
      <c r="L15" s="81">
        <v>0</v>
      </c>
      <c r="M15" s="81">
        <v>0</v>
      </c>
      <c r="N15" s="81">
        <v>0</v>
      </c>
      <c r="O15" s="81">
        <v>685.1</v>
      </c>
      <c r="P15" s="81">
        <v>5116.308</v>
      </c>
      <c r="Q15" s="81">
        <v>491.2</v>
      </c>
      <c r="R15" s="82">
        <v>6292.6080000000002</v>
      </c>
      <c r="S15" s="80" t="s">
        <v>666</v>
      </c>
      <c r="T15" s="81">
        <v>4591.1000000000004</v>
      </c>
      <c r="U15" s="81">
        <v>1396.9079999999999</v>
      </c>
      <c r="V15" s="81">
        <v>0</v>
      </c>
      <c r="W15" s="81">
        <v>304.60000000000002</v>
      </c>
      <c r="X15" s="82">
        <v>6292.6080000000002</v>
      </c>
      <c r="Y15" s="80" t="s">
        <v>666</v>
      </c>
      <c r="Z15" s="81">
        <v>357.3</v>
      </c>
      <c r="AA15" s="81">
        <v>57</v>
      </c>
      <c r="AB15" s="81">
        <v>0</v>
      </c>
      <c r="AC15" s="81">
        <v>304.60000000000002</v>
      </c>
      <c r="AD15" s="82">
        <v>718.9</v>
      </c>
    </row>
    <row r="16" spans="1:30" x14ac:dyDescent="0.3">
      <c r="A16" s="1"/>
      <c r="B16" s="80" t="s">
        <v>667</v>
      </c>
      <c r="C16" s="81">
        <v>573.4</v>
      </c>
      <c r="D16" s="81">
        <v>70.400000000000006</v>
      </c>
      <c r="E16" s="81">
        <v>0</v>
      </c>
      <c r="F16" s="81">
        <v>37.200000000000003</v>
      </c>
      <c r="G16" s="81">
        <v>3516.5</v>
      </c>
      <c r="H16" s="81">
        <v>1356.482</v>
      </c>
      <c r="I16" s="81">
        <v>0</v>
      </c>
      <c r="J16" s="81">
        <v>239.3</v>
      </c>
      <c r="K16" s="81">
        <v>496.1</v>
      </c>
      <c r="L16" s="81">
        <v>0</v>
      </c>
      <c r="M16" s="81">
        <v>0</v>
      </c>
      <c r="N16" s="81">
        <v>0</v>
      </c>
      <c r="O16" s="81">
        <v>681</v>
      </c>
      <c r="P16" s="81">
        <v>5112.2820000000002</v>
      </c>
      <c r="Q16" s="81">
        <v>496.1</v>
      </c>
      <c r="R16" s="82">
        <v>6289.3819999999996</v>
      </c>
      <c r="S16" s="80" t="s">
        <v>667</v>
      </c>
      <c r="T16" s="81">
        <v>4586</v>
      </c>
      <c r="U16" s="81">
        <v>1426.8820000000001</v>
      </c>
      <c r="V16" s="81">
        <v>0</v>
      </c>
      <c r="W16" s="81">
        <v>276.5</v>
      </c>
      <c r="X16" s="82">
        <v>6289.3819999999996</v>
      </c>
      <c r="Y16" s="80" t="s">
        <v>667</v>
      </c>
      <c r="Z16" s="81">
        <v>357.1</v>
      </c>
      <c r="AA16" s="81">
        <v>55.1</v>
      </c>
      <c r="AB16" s="81">
        <v>0</v>
      </c>
      <c r="AC16" s="81">
        <v>276.5</v>
      </c>
      <c r="AD16" s="82">
        <v>688.7</v>
      </c>
    </row>
    <row r="17" spans="1:30" x14ac:dyDescent="0.3">
      <c r="A17" s="1"/>
      <c r="B17" s="80" t="s">
        <v>668</v>
      </c>
      <c r="C17" s="81">
        <v>572.79999999999995</v>
      </c>
      <c r="D17" s="81">
        <v>69.400000000000006</v>
      </c>
      <c r="E17" s="81">
        <v>0</v>
      </c>
      <c r="F17" s="81">
        <v>33</v>
      </c>
      <c r="G17" s="81">
        <v>3478.6</v>
      </c>
      <c r="H17" s="81">
        <v>1462.5809999999999</v>
      </c>
      <c r="I17" s="81">
        <v>0</v>
      </c>
      <c r="J17" s="81">
        <v>244.5</v>
      </c>
      <c r="K17" s="81">
        <v>490.9</v>
      </c>
      <c r="L17" s="81">
        <v>0</v>
      </c>
      <c r="M17" s="81">
        <v>0</v>
      </c>
      <c r="N17" s="81">
        <v>0</v>
      </c>
      <c r="O17" s="81">
        <v>675.2</v>
      </c>
      <c r="P17" s="81">
        <v>5185.6809999999996</v>
      </c>
      <c r="Q17" s="81">
        <v>490.9</v>
      </c>
      <c r="R17" s="82">
        <v>6351.7809999999999</v>
      </c>
      <c r="S17" s="80" t="s">
        <v>668</v>
      </c>
      <c r="T17" s="81">
        <v>4542.3</v>
      </c>
      <c r="U17" s="81">
        <v>1531.981</v>
      </c>
      <c r="V17" s="81">
        <v>0</v>
      </c>
      <c r="W17" s="81">
        <v>277.5</v>
      </c>
      <c r="X17" s="82">
        <v>6351.7809999999999</v>
      </c>
      <c r="Y17" s="80" t="s">
        <v>668</v>
      </c>
      <c r="Z17" s="81">
        <v>356.8</v>
      </c>
      <c r="AA17" s="81">
        <v>55.4</v>
      </c>
      <c r="AB17" s="81">
        <v>0</v>
      </c>
      <c r="AC17" s="81">
        <v>277.5</v>
      </c>
      <c r="AD17" s="82">
        <v>689.7</v>
      </c>
    </row>
    <row r="18" spans="1:30" x14ac:dyDescent="0.3">
      <c r="A18" s="1"/>
      <c r="B18" s="80" t="s">
        <v>669</v>
      </c>
      <c r="C18" s="81">
        <v>571.9</v>
      </c>
      <c r="D18" s="81">
        <v>71.099999999999994</v>
      </c>
      <c r="E18" s="81">
        <v>0</v>
      </c>
      <c r="F18" s="81">
        <v>32.4</v>
      </c>
      <c r="G18" s="81">
        <v>3496.2</v>
      </c>
      <c r="H18" s="81">
        <v>1531.269</v>
      </c>
      <c r="I18" s="81">
        <v>0</v>
      </c>
      <c r="J18" s="81">
        <v>250.2</v>
      </c>
      <c r="K18" s="81">
        <v>490</v>
      </c>
      <c r="L18" s="81">
        <v>0</v>
      </c>
      <c r="M18" s="81">
        <v>0.6</v>
      </c>
      <c r="N18" s="81">
        <v>0</v>
      </c>
      <c r="O18" s="81">
        <v>675.4</v>
      </c>
      <c r="P18" s="81">
        <v>5277.6689999999999</v>
      </c>
      <c r="Q18" s="81">
        <v>490.6</v>
      </c>
      <c r="R18" s="82">
        <v>6443.6689999999999</v>
      </c>
      <c r="S18" s="80" t="s">
        <v>669</v>
      </c>
      <c r="T18" s="81">
        <v>4558.1000000000004</v>
      </c>
      <c r="U18" s="81">
        <v>1602.3689999999999</v>
      </c>
      <c r="V18" s="81">
        <v>0.6</v>
      </c>
      <c r="W18" s="81">
        <v>282.60000000000002</v>
      </c>
      <c r="X18" s="82">
        <v>6443.6689999999999</v>
      </c>
      <c r="Y18" s="80" t="s">
        <v>669</v>
      </c>
      <c r="Z18" s="81">
        <v>357</v>
      </c>
      <c r="AA18" s="81">
        <v>57.1</v>
      </c>
      <c r="AB18" s="81">
        <v>0.6</v>
      </c>
      <c r="AC18" s="81">
        <v>282.60000000000002</v>
      </c>
      <c r="AD18" s="82">
        <v>697.3</v>
      </c>
    </row>
    <row r="19" spans="1:30" x14ac:dyDescent="0.3">
      <c r="A19" s="1"/>
      <c r="B19" s="80" t="s">
        <v>670</v>
      </c>
      <c r="C19" s="81">
        <v>571.1</v>
      </c>
      <c r="D19" s="81">
        <v>70.599999999999994</v>
      </c>
      <c r="E19" s="81">
        <v>0</v>
      </c>
      <c r="F19" s="81">
        <v>28</v>
      </c>
      <c r="G19" s="81">
        <v>3578.9</v>
      </c>
      <c r="H19" s="81">
        <v>1416.269</v>
      </c>
      <c r="I19" s="81">
        <v>0</v>
      </c>
      <c r="J19" s="81">
        <v>269.60000000000002</v>
      </c>
      <c r="K19" s="81">
        <v>486.9</v>
      </c>
      <c r="L19" s="81">
        <v>0</v>
      </c>
      <c r="M19" s="81">
        <v>19.399999999999999</v>
      </c>
      <c r="N19" s="81">
        <v>0</v>
      </c>
      <c r="O19" s="81">
        <v>669.7</v>
      </c>
      <c r="P19" s="81">
        <v>5264.7690000000002</v>
      </c>
      <c r="Q19" s="81">
        <v>506.3</v>
      </c>
      <c r="R19" s="82">
        <v>6440.7690000000002</v>
      </c>
      <c r="S19" s="80" t="s">
        <v>670</v>
      </c>
      <c r="T19" s="81">
        <v>4636.8999999999996</v>
      </c>
      <c r="U19" s="81">
        <v>1486.8689999999999</v>
      </c>
      <c r="V19" s="81">
        <v>19.399999999999999</v>
      </c>
      <c r="W19" s="81">
        <v>297.60000000000002</v>
      </c>
      <c r="X19" s="82">
        <v>6440.7690000000002</v>
      </c>
      <c r="Y19" s="80" t="s">
        <v>670</v>
      </c>
      <c r="Z19" s="81">
        <v>357.6</v>
      </c>
      <c r="AA19" s="81">
        <v>57.2</v>
      </c>
      <c r="AB19" s="81">
        <v>19.399999999999999</v>
      </c>
      <c r="AC19" s="81">
        <v>297.60000000000002</v>
      </c>
      <c r="AD19" s="82">
        <v>731.8</v>
      </c>
    </row>
    <row r="20" spans="1:30" x14ac:dyDescent="0.3">
      <c r="A20" s="1"/>
      <c r="B20" s="80" t="s">
        <v>671</v>
      </c>
      <c r="C20" s="81">
        <v>576.29999999999995</v>
      </c>
      <c r="D20" s="81">
        <v>70.3</v>
      </c>
      <c r="E20" s="81">
        <v>0</v>
      </c>
      <c r="F20" s="81">
        <v>26.2</v>
      </c>
      <c r="G20" s="81">
        <v>3373.6</v>
      </c>
      <c r="H20" s="81">
        <v>1420.098</v>
      </c>
      <c r="I20" s="81">
        <v>0</v>
      </c>
      <c r="J20" s="81">
        <v>305.8</v>
      </c>
      <c r="K20" s="81">
        <v>503.4</v>
      </c>
      <c r="L20" s="81">
        <v>0</v>
      </c>
      <c r="M20" s="81">
        <v>100.1</v>
      </c>
      <c r="N20" s="81">
        <v>0</v>
      </c>
      <c r="O20" s="81">
        <v>672.8</v>
      </c>
      <c r="P20" s="81">
        <v>5099.4979999999996</v>
      </c>
      <c r="Q20" s="81">
        <v>603.5</v>
      </c>
      <c r="R20" s="82">
        <v>6375.7979999999998</v>
      </c>
      <c r="S20" s="80" t="s">
        <v>671</v>
      </c>
      <c r="T20" s="81">
        <v>4453.3</v>
      </c>
      <c r="U20" s="81">
        <v>1490.3979999999999</v>
      </c>
      <c r="V20" s="81">
        <v>100.1</v>
      </c>
      <c r="W20" s="81">
        <v>332</v>
      </c>
      <c r="X20" s="82">
        <v>6375.7979999999998</v>
      </c>
      <c r="Y20" s="80" t="s">
        <v>671</v>
      </c>
      <c r="Z20" s="81">
        <v>357.5</v>
      </c>
      <c r="AA20" s="81">
        <v>57.2</v>
      </c>
      <c r="AB20" s="81">
        <v>100.1</v>
      </c>
      <c r="AC20" s="81">
        <v>332</v>
      </c>
      <c r="AD20" s="82">
        <v>846.8</v>
      </c>
    </row>
    <row r="21" spans="1:30" x14ac:dyDescent="0.3">
      <c r="A21" s="1"/>
      <c r="B21" s="80" t="s">
        <v>672</v>
      </c>
      <c r="C21" s="81">
        <v>575.29999999999995</v>
      </c>
      <c r="D21" s="81">
        <v>69.599999999999994</v>
      </c>
      <c r="E21" s="81">
        <v>0</v>
      </c>
      <c r="F21" s="81">
        <v>32</v>
      </c>
      <c r="G21" s="81">
        <v>3372.5</v>
      </c>
      <c r="H21" s="81">
        <v>1453.8920000000001</v>
      </c>
      <c r="I21" s="81">
        <v>0</v>
      </c>
      <c r="J21" s="81">
        <v>318.8</v>
      </c>
      <c r="K21" s="81">
        <v>514.79999999999995</v>
      </c>
      <c r="L21" s="81">
        <v>0</v>
      </c>
      <c r="M21" s="81">
        <v>183</v>
      </c>
      <c r="N21" s="81">
        <v>0</v>
      </c>
      <c r="O21" s="81">
        <v>676.9</v>
      </c>
      <c r="P21" s="81">
        <v>5145.192</v>
      </c>
      <c r="Q21" s="81">
        <v>697.8</v>
      </c>
      <c r="R21" s="82">
        <v>6519.8919999999998</v>
      </c>
      <c r="S21" s="80" t="s">
        <v>672</v>
      </c>
      <c r="T21" s="81">
        <v>4462.6000000000004</v>
      </c>
      <c r="U21" s="81">
        <v>1523.492</v>
      </c>
      <c r="V21" s="81">
        <v>183</v>
      </c>
      <c r="W21" s="81">
        <v>350.8</v>
      </c>
      <c r="X21" s="82">
        <v>6519.8919999999998</v>
      </c>
      <c r="Y21" s="80" t="s">
        <v>672</v>
      </c>
      <c r="Z21" s="81">
        <v>352.4</v>
      </c>
      <c r="AA21" s="81">
        <v>56.6</v>
      </c>
      <c r="AB21" s="81">
        <v>183</v>
      </c>
      <c r="AC21" s="81">
        <v>350.8</v>
      </c>
      <c r="AD21" s="82">
        <v>942.8</v>
      </c>
    </row>
    <row r="22" spans="1:30" x14ac:dyDescent="0.3">
      <c r="A22" s="1"/>
      <c r="B22" s="80" t="s">
        <v>673</v>
      </c>
      <c r="C22" s="81">
        <v>569.5</v>
      </c>
      <c r="D22" s="81">
        <v>81.2</v>
      </c>
      <c r="E22" s="81">
        <v>0</v>
      </c>
      <c r="F22" s="81">
        <v>40.299999999999997</v>
      </c>
      <c r="G22" s="81">
        <v>3496.1</v>
      </c>
      <c r="H22" s="81">
        <v>1449.0440000000001</v>
      </c>
      <c r="I22" s="81">
        <v>0.1</v>
      </c>
      <c r="J22" s="81">
        <v>301</v>
      </c>
      <c r="K22" s="81">
        <v>504</v>
      </c>
      <c r="L22" s="81">
        <v>0</v>
      </c>
      <c r="M22" s="81">
        <v>317.10000000000002</v>
      </c>
      <c r="N22" s="81">
        <v>0</v>
      </c>
      <c r="O22" s="81">
        <v>691</v>
      </c>
      <c r="P22" s="81">
        <v>5246.2439999999997</v>
      </c>
      <c r="Q22" s="81">
        <v>821.1</v>
      </c>
      <c r="R22" s="82">
        <v>6758.3440000000001</v>
      </c>
      <c r="S22" s="80" t="s">
        <v>673</v>
      </c>
      <c r="T22" s="81">
        <v>4569.6000000000004</v>
      </c>
      <c r="U22" s="81">
        <v>1530.2439999999999</v>
      </c>
      <c r="V22" s="81">
        <v>317.2</v>
      </c>
      <c r="W22" s="81">
        <v>341.3</v>
      </c>
      <c r="X22" s="82">
        <v>6758.3440000000001</v>
      </c>
      <c r="Y22" s="80" t="s">
        <v>673</v>
      </c>
      <c r="Z22" s="81">
        <v>350.8</v>
      </c>
      <c r="AA22" s="81">
        <v>58.8</v>
      </c>
      <c r="AB22" s="81">
        <v>317.2</v>
      </c>
      <c r="AC22" s="81">
        <v>341.3</v>
      </c>
      <c r="AD22" s="82">
        <v>1068.0999999999999</v>
      </c>
    </row>
    <row r="23" spans="1:30" x14ac:dyDescent="0.3">
      <c r="A23" s="1"/>
      <c r="B23" s="80" t="s">
        <v>674</v>
      </c>
      <c r="C23" s="81">
        <v>573.70000000000005</v>
      </c>
      <c r="D23" s="81">
        <v>115.9</v>
      </c>
      <c r="E23" s="81">
        <v>0.1</v>
      </c>
      <c r="F23" s="81">
        <v>37.299999999999997</v>
      </c>
      <c r="G23" s="81">
        <v>3547.9</v>
      </c>
      <c r="H23" s="81">
        <v>1604.6179999999999</v>
      </c>
      <c r="I23" s="81">
        <v>0.1</v>
      </c>
      <c r="J23" s="81">
        <v>309</v>
      </c>
      <c r="K23" s="81">
        <v>508.9</v>
      </c>
      <c r="L23" s="81">
        <v>0</v>
      </c>
      <c r="M23" s="81">
        <v>335.4</v>
      </c>
      <c r="N23" s="81">
        <v>0</v>
      </c>
      <c r="O23" s="81">
        <v>727</v>
      </c>
      <c r="P23" s="81">
        <v>5461.6180000000004</v>
      </c>
      <c r="Q23" s="81">
        <v>844.3</v>
      </c>
      <c r="R23" s="82">
        <v>7032.9179999999997</v>
      </c>
      <c r="S23" s="80" t="s">
        <v>674</v>
      </c>
      <c r="T23" s="81">
        <v>4630.5</v>
      </c>
      <c r="U23" s="81">
        <v>1720.518</v>
      </c>
      <c r="V23" s="81">
        <v>335.6</v>
      </c>
      <c r="W23" s="81">
        <v>346.3</v>
      </c>
      <c r="X23" s="82">
        <v>7032.9179999999997</v>
      </c>
      <c r="Y23" s="80" t="s">
        <v>674</v>
      </c>
      <c r="Z23" s="81">
        <v>353.8</v>
      </c>
      <c r="AA23" s="81">
        <v>56.2</v>
      </c>
      <c r="AB23" s="81">
        <v>335.6</v>
      </c>
      <c r="AC23" s="81">
        <v>346.3</v>
      </c>
      <c r="AD23" s="82">
        <v>1091.9000000000001</v>
      </c>
    </row>
    <row r="24" spans="1:30" x14ac:dyDescent="0.3">
      <c r="A24" s="1"/>
      <c r="B24" s="80" t="s">
        <v>675</v>
      </c>
      <c r="C24" s="81">
        <v>571.20000000000005</v>
      </c>
      <c r="D24" s="81">
        <v>114.7</v>
      </c>
      <c r="E24" s="81">
        <v>0.1</v>
      </c>
      <c r="F24" s="81">
        <v>42.9</v>
      </c>
      <c r="G24" s="81">
        <v>3460.2</v>
      </c>
      <c r="H24" s="81">
        <v>1891.434</v>
      </c>
      <c r="I24" s="81">
        <v>0.6</v>
      </c>
      <c r="J24" s="81">
        <v>253.3</v>
      </c>
      <c r="K24" s="81">
        <v>484.6</v>
      </c>
      <c r="L24" s="81">
        <v>0</v>
      </c>
      <c r="M24" s="81">
        <v>393.1</v>
      </c>
      <c r="N24" s="81">
        <v>0</v>
      </c>
      <c r="O24" s="81">
        <v>728.9</v>
      </c>
      <c r="P24" s="81">
        <v>5605.5339999999997</v>
      </c>
      <c r="Q24" s="81">
        <v>877.7</v>
      </c>
      <c r="R24" s="82">
        <v>7212.134</v>
      </c>
      <c r="S24" s="80" t="s">
        <v>675</v>
      </c>
      <c r="T24" s="81">
        <v>4516</v>
      </c>
      <c r="U24" s="81">
        <v>2006.134</v>
      </c>
      <c r="V24" s="81">
        <v>393.8</v>
      </c>
      <c r="W24" s="81">
        <v>296.2</v>
      </c>
      <c r="X24" s="82">
        <v>7212.134</v>
      </c>
      <c r="Y24" s="80" t="s">
        <v>675</v>
      </c>
      <c r="Z24" s="81">
        <v>357.5</v>
      </c>
      <c r="AA24" s="81">
        <v>55.6</v>
      </c>
      <c r="AB24" s="81">
        <v>393.8</v>
      </c>
      <c r="AC24" s="81">
        <v>296.2</v>
      </c>
      <c r="AD24" s="82">
        <v>1103.0999999999999</v>
      </c>
    </row>
    <row r="25" spans="1:30" x14ac:dyDescent="0.3">
      <c r="A25" s="1"/>
      <c r="B25" s="80" t="s">
        <v>676</v>
      </c>
      <c r="C25" s="81">
        <v>574.6</v>
      </c>
      <c r="D25" s="81">
        <v>113</v>
      </c>
      <c r="E25" s="81">
        <v>0.3</v>
      </c>
      <c r="F25" s="81">
        <v>46.9</v>
      </c>
      <c r="G25" s="81">
        <v>3554.2</v>
      </c>
      <c r="H25" s="81">
        <v>2034.95</v>
      </c>
      <c r="I25" s="81">
        <v>0.8</v>
      </c>
      <c r="J25" s="81">
        <v>194.5</v>
      </c>
      <c r="K25" s="81">
        <v>550.29999999999995</v>
      </c>
      <c r="L25" s="81">
        <v>0</v>
      </c>
      <c r="M25" s="81">
        <v>413.8</v>
      </c>
      <c r="N25" s="81">
        <v>0</v>
      </c>
      <c r="O25" s="81">
        <v>734.8</v>
      </c>
      <c r="P25" s="81">
        <v>5784.45</v>
      </c>
      <c r="Q25" s="81">
        <v>964.1</v>
      </c>
      <c r="R25" s="82">
        <v>7483.35</v>
      </c>
      <c r="S25" s="80" t="s">
        <v>676</v>
      </c>
      <c r="T25" s="81">
        <v>4679.1000000000004</v>
      </c>
      <c r="U25" s="81">
        <v>2147.9499999999998</v>
      </c>
      <c r="V25" s="81">
        <v>414.9</v>
      </c>
      <c r="W25" s="81">
        <v>241.4</v>
      </c>
      <c r="X25" s="82">
        <v>7483.35</v>
      </c>
      <c r="Y25" s="80" t="s">
        <v>676</v>
      </c>
      <c r="Z25" s="81">
        <v>358.6</v>
      </c>
      <c r="AA25" s="81">
        <v>55.7</v>
      </c>
      <c r="AB25" s="81">
        <v>414.9</v>
      </c>
      <c r="AC25" s="81">
        <v>241.4</v>
      </c>
      <c r="AD25" s="82">
        <v>1070.5999999999999</v>
      </c>
    </row>
    <row r="26" spans="1:30" x14ac:dyDescent="0.3">
      <c r="A26" s="1"/>
      <c r="B26" s="80" t="s">
        <v>677</v>
      </c>
      <c r="C26" s="81">
        <v>578.70000000000005</v>
      </c>
      <c r="D26" s="81">
        <v>113.9</v>
      </c>
      <c r="E26" s="81">
        <v>0.3</v>
      </c>
      <c r="F26" s="81">
        <v>44.9</v>
      </c>
      <c r="G26" s="81">
        <v>3584.7</v>
      </c>
      <c r="H26" s="81">
        <v>2115.6689999999999</v>
      </c>
      <c r="I26" s="81">
        <v>0.9</v>
      </c>
      <c r="J26" s="81">
        <v>217.3</v>
      </c>
      <c r="K26" s="81">
        <v>550.6</v>
      </c>
      <c r="L26" s="81">
        <v>0</v>
      </c>
      <c r="M26" s="81">
        <v>410.9</v>
      </c>
      <c r="N26" s="81">
        <v>0</v>
      </c>
      <c r="O26" s="81">
        <v>737.8</v>
      </c>
      <c r="P26" s="81">
        <v>5918.5690000000004</v>
      </c>
      <c r="Q26" s="81">
        <v>961.5</v>
      </c>
      <c r="R26" s="82">
        <v>7617.8689999999997</v>
      </c>
      <c r="S26" s="80" t="s">
        <v>677</v>
      </c>
      <c r="T26" s="81">
        <v>4714</v>
      </c>
      <c r="U26" s="81">
        <v>2229.569</v>
      </c>
      <c r="V26" s="81">
        <v>412.1</v>
      </c>
      <c r="W26" s="81">
        <v>262.2</v>
      </c>
      <c r="X26" s="82">
        <v>7617.8689999999997</v>
      </c>
      <c r="Y26" s="80" t="s">
        <v>677</v>
      </c>
      <c r="Z26" s="81">
        <v>358.3</v>
      </c>
      <c r="AA26" s="81">
        <v>54.5</v>
      </c>
      <c r="AB26" s="81">
        <v>412.1</v>
      </c>
      <c r="AC26" s="81">
        <v>262.2</v>
      </c>
      <c r="AD26" s="82">
        <v>1087.0999999999999</v>
      </c>
    </row>
    <row r="27" spans="1:30" x14ac:dyDescent="0.3">
      <c r="A27" s="1"/>
      <c r="B27" s="80" t="s">
        <v>678</v>
      </c>
      <c r="C27" s="81">
        <v>565.20000000000005</v>
      </c>
      <c r="D27" s="81">
        <v>115.9</v>
      </c>
      <c r="E27" s="81">
        <v>0.1</v>
      </c>
      <c r="F27" s="81">
        <v>51.3</v>
      </c>
      <c r="G27" s="81">
        <v>3563.2</v>
      </c>
      <c r="H27" s="81">
        <v>2199.2530000000002</v>
      </c>
      <c r="I27" s="81">
        <v>1.1000000000000001</v>
      </c>
      <c r="J27" s="81">
        <v>247.6</v>
      </c>
      <c r="K27" s="81">
        <v>541.79999999999995</v>
      </c>
      <c r="L27" s="81">
        <v>0</v>
      </c>
      <c r="M27" s="81">
        <v>445.8</v>
      </c>
      <c r="N27" s="81">
        <v>0</v>
      </c>
      <c r="O27" s="81">
        <v>732.5</v>
      </c>
      <c r="P27" s="81">
        <v>6011.1530000000002</v>
      </c>
      <c r="Q27" s="81">
        <v>987.6</v>
      </c>
      <c r="R27" s="82">
        <v>7731.2529999999997</v>
      </c>
      <c r="S27" s="80" t="s">
        <v>678</v>
      </c>
      <c r="T27" s="81">
        <v>4670.2</v>
      </c>
      <c r="U27" s="81">
        <v>2315.1529999999998</v>
      </c>
      <c r="V27" s="81">
        <v>447</v>
      </c>
      <c r="W27" s="81">
        <v>298.89999999999998</v>
      </c>
      <c r="X27" s="82">
        <v>7731.2529999999997</v>
      </c>
      <c r="Y27" s="80" t="s">
        <v>678</v>
      </c>
      <c r="Z27" s="81">
        <v>358.1</v>
      </c>
      <c r="AA27" s="81">
        <v>56.8</v>
      </c>
      <c r="AB27" s="81">
        <v>447</v>
      </c>
      <c r="AC27" s="81">
        <v>298.89999999999998</v>
      </c>
      <c r="AD27" s="82">
        <v>1160.8</v>
      </c>
    </row>
    <row r="28" spans="1:30" x14ac:dyDescent="0.3">
      <c r="A28" s="1"/>
      <c r="B28" s="80" t="s">
        <v>679</v>
      </c>
      <c r="C28" s="81">
        <v>564.79999999999995</v>
      </c>
      <c r="D28" s="81">
        <v>115.8</v>
      </c>
      <c r="E28" s="81">
        <v>0.4</v>
      </c>
      <c r="F28" s="81">
        <v>43.7</v>
      </c>
      <c r="G28" s="81">
        <v>3603.3</v>
      </c>
      <c r="H28" s="81">
        <v>2200.7600000000002</v>
      </c>
      <c r="I28" s="81">
        <v>1.2</v>
      </c>
      <c r="J28" s="81">
        <v>273.7</v>
      </c>
      <c r="K28" s="81">
        <v>548.29999999999995</v>
      </c>
      <c r="L28" s="81">
        <v>0</v>
      </c>
      <c r="M28" s="81">
        <v>443.6</v>
      </c>
      <c r="N28" s="81">
        <v>0</v>
      </c>
      <c r="O28" s="81">
        <v>724.7</v>
      </c>
      <c r="P28" s="81">
        <v>6078.96</v>
      </c>
      <c r="Q28" s="81">
        <v>991.9</v>
      </c>
      <c r="R28" s="82">
        <v>7795.56</v>
      </c>
      <c r="S28" s="80" t="s">
        <v>679</v>
      </c>
      <c r="T28" s="81">
        <v>4716.3999999999996</v>
      </c>
      <c r="U28" s="81">
        <v>2316.56</v>
      </c>
      <c r="V28" s="81">
        <v>445.2</v>
      </c>
      <c r="W28" s="81">
        <v>317.39999999999998</v>
      </c>
      <c r="X28" s="82">
        <v>7795.56</v>
      </c>
      <c r="Y28" s="80" t="s">
        <v>679</v>
      </c>
      <c r="Z28" s="81">
        <v>358.7</v>
      </c>
      <c r="AA28" s="81">
        <v>55.7</v>
      </c>
      <c r="AB28" s="81">
        <v>445.2</v>
      </c>
      <c r="AC28" s="81">
        <v>317.39999999999998</v>
      </c>
      <c r="AD28" s="82">
        <v>1177</v>
      </c>
    </row>
    <row r="29" spans="1:30" x14ac:dyDescent="0.3">
      <c r="A29" s="1"/>
      <c r="B29" s="80" t="s">
        <v>680</v>
      </c>
      <c r="C29" s="81">
        <v>557.20000000000005</v>
      </c>
      <c r="D29" s="81">
        <v>114.8</v>
      </c>
      <c r="E29" s="81">
        <v>0.4</v>
      </c>
      <c r="F29" s="81">
        <v>48</v>
      </c>
      <c r="G29" s="81">
        <v>3474.6</v>
      </c>
      <c r="H29" s="81">
        <v>2215.942</v>
      </c>
      <c r="I29" s="81">
        <v>1</v>
      </c>
      <c r="J29" s="81">
        <v>340.9</v>
      </c>
      <c r="K29" s="81">
        <v>545</v>
      </c>
      <c r="L29" s="81">
        <v>0</v>
      </c>
      <c r="M29" s="81">
        <v>451.1</v>
      </c>
      <c r="N29" s="81">
        <v>0</v>
      </c>
      <c r="O29" s="81">
        <v>720.4</v>
      </c>
      <c r="P29" s="81">
        <v>6032.442</v>
      </c>
      <c r="Q29" s="81">
        <v>996.1</v>
      </c>
      <c r="R29" s="82">
        <v>7748.942</v>
      </c>
      <c r="S29" s="80" t="s">
        <v>680</v>
      </c>
      <c r="T29" s="81">
        <v>4576.8</v>
      </c>
      <c r="U29" s="81">
        <v>2330.7420000000002</v>
      </c>
      <c r="V29" s="81">
        <v>452.5</v>
      </c>
      <c r="W29" s="81">
        <v>388.9</v>
      </c>
      <c r="X29" s="82">
        <v>7748.942</v>
      </c>
      <c r="Y29" s="80" t="s">
        <v>680</v>
      </c>
      <c r="Z29" s="81">
        <v>359</v>
      </c>
      <c r="AA29" s="81">
        <v>53.3</v>
      </c>
      <c r="AB29" s="81">
        <v>452.5</v>
      </c>
      <c r="AC29" s="81">
        <v>388.9</v>
      </c>
      <c r="AD29" s="82">
        <v>1253.7</v>
      </c>
    </row>
    <row r="30" spans="1:30" x14ac:dyDescent="0.3">
      <c r="A30" s="1"/>
      <c r="B30" s="80" t="s">
        <v>681</v>
      </c>
      <c r="C30" s="81">
        <v>560.29999999999995</v>
      </c>
      <c r="D30" s="81">
        <v>114.9</v>
      </c>
      <c r="E30" s="81">
        <v>0.4</v>
      </c>
      <c r="F30" s="81">
        <v>61.2</v>
      </c>
      <c r="G30" s="81">
        <v>3550.1</v>
      </c>
      <c r="H30" s="81">
        <v>2206.8939999999998</v>
      </c>
      <c r="I30" s="81">
        <v>0.8</v>
      </c>
      <c r="J30" s="81">
        <v>419.4</v>
      </c>
      <c r="K30" s="81">
        <v>555</v>
      </c>
      <c r="L30" s="81">
        <v>0</v>
      </c>
      <c r="M30" s="81">
        <v>461.2</v>
      </c>
      <c r="N30" s="81">
        <v>0</v>
      </c>
      <c r="O30" s="81">
        <v>736.8</v>
      </c>
      <c r="P30" s="81">
        <v>6177.1940000000004</v>
      </c>
      <c r="Q30" s="81">
        <v>1016.2</v>
      </c>
      <c r="R30" s="82">
        <v>7930.1940000000004</v>
      </c>
      <c r="S30" s="80" t="s">
        <v>681</v>
      </c>
      <c r="T30" s="81">
        <v>4665.3999999999996</v>
      </c>
      <c r="U30" s="81">
        <v>2321.7939999999999</v>
      </c>
      <c r="V30" s="81">
        <v>462.4</v>
      </c>
      <c r="W30" s="81">
        <v>480.6</v>
      </c>
      <c r="X30" s="82">
        <v>7930.1940000000004</v>
      </c>
      <c r="Y30" s="80" t="s">
        <v>681</v>
      </c>
      <c r="Z30" s="81">
        <v>359.1</v>
      </c>
      <c r="AA30" s="81">
        <v>43.3</v>
      </c>
      <c r="AB30" s="81">
        <v>462.4</v>
      </c>
      <c r="AC30" s="81">
        <v>480.6</v>
      </c>
      <c r="AD30" s="82">
        <v>1345.4</v>
      </c>
    </row>
    <row r="31" spans="1:30" x14ac:dyDescent="0.3">
      <c r="A31" s="1"/>
      <c r="B31" s="80" t="s">
        <v>682</v>
      </c>
      <c r="C31" s="81">
        <v>559.6</v>
      </c>
      <c r="D31" s="81">
        <v>117.4</v>
      </c>
      <c r="E31" s="81">
        <v>0.5</v>
      </c>
      <c r="F31" s="81">
        <v>69.099999999999994</v>
      </c>
      <c r="G31" s="81">
        <v>3425.9</v>
      </c>
      <c r="H31" s="81">
        <v>2212.5010000000002</v>
      </c>
      <c r="I31" s="81">
        <v>1.3</v>
      </c>
      <c r="J31" s="81">
        <v>475.5</v>
      </c>
      <c r="K31" s="81">
        <v>554.1</v>
      </c>
      <c r="L31" s="81">
        <v>0</v>
      </c>
      <c r="M31" s="81">
        <v>451.8</v>
      </c>
      <c r="N31" s="81">
        <v>0</v>
      </c>
      <c r="O31" s="81">
        <v>746.6</v>
      </c>
      <c r="P31" s="81">
        <v>6115.201</v>
      </c>
      <c r="Q31" s="81">
        <v>1005.9</v>
      </c>
      <c r="R31" s="82">
        <v>7867.701</v>
      </c>
      <c r="S31" s="80" t="s">
        <v>682</v>
      </c>
      <c r="T31" s="81">
        <v>4539.6000000000004</v>
      </c>
      <c r="U31" s="81">
        <v>2329.9009999999998</v>
      </c>
      <c r="V31" s="81">
        <v>453.6</v>
      </c>
      <c r="W31" s="81">
        <v>544.6</v>
      </c>
      <c r="X31" s="82">
        <v>7867.701</v>
      </c>
      <c r="Y31" s="80" t="s">
        <v>682</v>
      </c>
      <c r="Z31" s="81">
        <v>358.9</v>
      </c>
      <c r="AA31" s="81">
        <v>55.7</v>
      </c>
      <c r="AB31" s="81">
        <v>453.6</v>
      </c>
      <c r="AC31" s="81">
        <v>544.6</v>
      </c>
      <c r="AD31" s="82">
        <v>1412.8</v>
      </c>
    </row>
    <row r="32" spans="1:30" x14ac:dyDescent="0.3">
      <c r="A32" s="1"/>
      <c r="B32" s="80" t="s">
        <v>683</v>
      </c>
      <c r="C32" s="81">
        <v>563.70000000000005</v>
      </c>
      <c r="D32" s="81">
        <v>115.6</v>
      </c>
      <c r="E32" s="81">
        <v>0.5</v>
      </c>
      <c r="F32" s="81">
        <v>95</v>
      </c>
      <c r="G32" s="81">
        <v>3401.8</v>
      </c>
      <c r="H32" s="81">
        <v>2163.5070000000001</v>
      </c>
      <c r="I32" s="81">
        <v>1.3</v>
      </c>
      <c r="J32" s="81">
        <v>527.4</v>
      </c>
      <c r="K32" s="81">
        <v>472.9</v>
      </c>
      <c r="L32" s="81">
        <v>0</v>
      </c>
      <c r="M32" s="81">
        <v>447.8</v>
      </c>
      <c r="N32" s="81">
        <v>0</v>
      </c>
      <c r="O32" s="81">
        <v>774.8</v>
      </c>
      <c r="P32" s="81">
        <v>6094.0069999999996</v>
      </c>
      <c r="Q32" s="81">
        <v>920.7</v>
      </c>
      <c r="R32" s="82">
        <v>7789.5069999999996</v>
      </c>
      <c r="S32" s="80" t="s">
        <v>683</v>
      </c>
      <c r="T32" s="81">
        <v>4438.3999999999996</v>
      </c>
      <c r="U32" s="81">
        <v>2279.107</v>
      </c>
      <c r="V32" s="81">
        <v>449.6</v>
      </c>
      <c r="W32" s="81">
        <v>622.4</v>
      </c>
      <c r="X32" s="82">
        <v>7789.5069999999996</v>
      </c>
      <c r="Y32" s="80" t="s">
        <v>683</v>
      </c>
      <c r="Z32" s="81">
        <v>337.7</v>
      </c>
      <c r="AA32" s="81">
        <v>53.5</v>
      </c>
      <c r="AB32" s="81">
        <v>449.6</v>
      </c>
      <c r="AC32" s="81">
        <v>622.4</v>
      </c>
      <c r="AD32" s="82">
        <v>1463.2</v>
      </c>
    </row>
    <row r="33" spans="1:30" x14ac:dyDescent="0.3">
      <c r="A33" s="1"/>
      <c r="B33" s="80" t="s">
        <v>684</v>
      </c>
      <c r="C33" s="81">
        <v>566.20000000000005</v>
      </c>
      <c r="D33" s="81">
        <v>116.6</v>
      </c>
      <c r="E33" s="81">
        <v>0.2</v>
      </c>
      <c r="F33" s="81">
        <v>112.3</v>
      </c>
      <c r="G33" s="81">
        <v>3453.1</v>
      </c>
      <c r="H33" s="81">
        <v>2079.433</v>
      </c>
      <c r="I33" s="81">
        <v>0.6</v>
      </c>
      <c r="J33" s="81">
        <v>545</v>
      </c>
      <c r="K33" s="81">
        <v>473.7</v>
      </c>
      <c r="L33" s="81">
        <v>0</v>
      </c>
      <c r="M33" s="81">
        <v>427.7</v>
      </c>
      <c r="N33" s="81">
        <v>0</v>
      </c>
      <c r="O33" s="81">
        <v>795.3</v>
      </c>
      <c r="P33" s="81">
        <v>6078.1329999999998</v>
      </c>
      <c r="Q33" s="81">
        <v>901.4</v>
      </c>
      <c r="R33" s="82">
        <v>7774.8329999999996</v>
      </c>
      <c r="S33" s="80" t="s">
        <v>684</v>
      </c>
      <c r="T33" s="81">
        <v>4493</v>
      </c>
      <c r="U33" s="81">
        <v>2196.0329999999999</v>
      </c>
      <c r="V33" s="81">
        <v>428.5</v>
      </c>
      <c r="W33" s="81">
        <v>657.3</v>
      </c>
      <c r="X33" s="82">
        <v>7774.8329999999996</v>
      </c>
      <c r="Y33" s="80" t="s">
        <v>684</v>
      </c>
      <c r="Z33" s="81">
        <v>344.1</v>
      </c>
      <c r="AA33" s="81">
        <v>55.1</v>
      </c>
      <c r="AB33" s="81">
        <v>428.5</v>
      </c>
      <c r="AC33" s="81">
        <v>657.3</v>
      </c>
      <c r="AD33" s="82">
        <v>1485</v>
      </c>
    </row>
    <row r="34" spans="1:30" x14ac:dyDescent="0.3">
      <c r="A34" s="1"/>
      <c r="B34" s="80" t="s">
        <v>685</v>
      </c>
      <c r="C34" s="81">
        <v>571.79999999999995</v>
      </c>
      <c r="D34" s="81">
        <v>116.8</v>
      </c>
      <c r="E34" s="81">
        <v>0.3</v>
      </c>
      <c r="F34" s="81">
        <v>119.6</v>
      </c>
      <c r="G34" s="81">
        <v>3263.5</v>
      </c>
      <c r="H34" s="81">
        <v>2024.538</v>
      </c>
      <c r="I34" s="81">
        <v>1.2</v>
      </c>
      <c r="J34" s="81">
        <v>562.6</v>
      </c>
      <c r="K34" s="81">
        <v>482.9</v>
      </c>
      <c r="L34" s="81">
        <v>0</v>
      </c>
      <c r="M34" s="81">
        <v>455.3</v>
      </c>
      <c r="N34" s="81">
        <v>0</v>
      </c>
      <c r="O34" s="81">
        <v>808.5</v>
      </c>
      <c r="P34" s="81">
        <v>5851.8379999999997</v>
      </c>
      <c r="Q34" s="81">
        <v>938.2</v>
      </c>
      <c r="R34" s="82">
        <v>7598.5379999999996</v>
      </c>
      <c r="S34" s="80" t="s">
        <v>685</v>
      </c>
      <c r="T34" s="81">
        <v>4318.2</v>
      </c>
      <c r="U34" s="81">
        <v>2141.3380000000002</v>
      </c>
      <c r="V34" s="81">
        <v>456.8</v>
      </c>
      <c r="W34" s="81">
        <v>682.2</v>
      </c>
      <c r="X34" s="82">
        <v>7598.5379999999996</v>
      </c>
      <c r="Y34" s="80" t="s">
        <v>685</v>
      </c>
      <c r="Z34" s="81">
        <v>350.5</v>
      </c>
      <c r="AA34" s="81">
        <v>56.5</v>
      </c>
      <c r="AB34" s="81">
        <v>456.8</v>
      </c>
      <c r="AC34" s="81">
        <v>682.2</v>
      </c>
      <c r="AD34" s="82">
        <v>1546</v>
      </c>
    </row>
    <row r="35" spans="1:30" x14ac:dyDescent="0.3">
      <c r="A35" s="1"/>
      <c r="B35" s="80" t="s">
        <v>686</v>
      </c>
      <c r="C35" s="81">
        <v>576.20000000000005</v>
      </c>
      <c r="D35" s="81">
        <v>117</v>
      </c>
      <c r="E35" s="81">
        <v>0.5</v>
      </c>
      <c r="F35" s="81">
        <v>117.7</v>
      </c>
      <c r="G35" s="81">
        <v>3466.5</v>
      </c>
      <c r="H35" s="81">
        <v>1920.4949999999999</v>
      </c>
      <c r="I35" s="81">
        <v>1.2</v>
      </c>
      <c r="J35" s="81">
        <v>589.70000000000005</v>
      </c>
      <c r="K35" s="81">
        <v>494.8</v>
      </c>
      <c r="L35" s="81">
        <v>0</v>
      </c>
      <c r="M35" s="81">
        <v>418.3</v>
      </c>
      <c r="N35" s="81">
        <v>0</v>
      </c>
      <c r="O35" s="81">
        <v>811.4</v>
      </c>
      <c r="P35" s="81">
        <v>5977.8950000000004</v>
      </c>
      <c r="Q35" s="81">
        <v>913.1</v>
      </c>
      <c r="R35" s="82">
        <v>7702.3950000000004</v>
      </c>
      <c r="S35" s="80" t="s">
        <v>686</v>
      </c>
      <c r="T35" s="81">
        <v>4537.5</v>
      </c>
      <c r="U35" s="81">
        <v>2037.4949999999999</v>
      </c>
      <c r="V35" s="81">
        <v>420</v>
      </c>
      <c r="W35" s="81">
        <v>707.4</v>
      </c>
      <c r="X35" s="82">
        <v>7702.3950000000004</v>
      </c>
      <c r="Y35" s="80" t="s">
        <v>686</v>
      </c>
      <c r="Z35" s="81">
        <v>350.2</v>
      </c>
      <c r="AA35" s="81">
        <v>54.8</v>
      </c>
      <c r="AB35" s="81">
        <v>420</v>
      </c>
      <c r="AC35" s="81">
        <v>707.4</v>
      </c>
      <c r="AD35" s="82">
        <v>1532.4</v>
      </c>
    </row>
    <row r="36" spans="1:30" x14ac:dyDescent="0.3">
      <c r="A36" s="1"/>
      <c r="B36" s="80" t="s">
        <v>687</v>
      </c>
      <c r="C36" s="81">
        <v>576.9</v>
      </c>
      <c r="D36" s="81">
        <v>113.9</v>
      </c>
      <c r="E36" s="81">
        <v>0.5</v>
      </c>
      <c r="F36" s="81">
        <v>117.4</v>
      </c>
      <c r="G36" s="81">
        <v>3592.1</v>
      </c>
      <c r="H36" s="81">
        <v>1774.941</v>
      </c>
      <c r="I36" s="81">
        <v>1.1000000000000001</v>
      </c>
      <c r="J36" s="81">
        <v>622.79999999999995</v>
      </c>
      <c r="K36" s="81">
        <v>531</v>
      </c>
      <c r="L36" s="81">
        <v>0</v>
      </c>
      <c r="M36" s="81">
        <v>443.8</v>
      </c>
      <c r="N36" s="81">
        <v>0</v>
      </c>
      <c r="O36" s="81">
        <v>808.7</v>
      </c>
      <c r="P36" s="81">
        <v>5990.9409999999998</v>
      </c>
      <c r="Q36" s="81">
        <v>974.8</v>
      </c>
      <c r="R36" s="82">
        <v>7774.4409999999998</v>
      </c>
      <c r="S36" s="80" t="s">
        <v>687</v>
      </c>
      <c r="T36" s="81">
        <v>4700</v>
      </c>
      <c r="U36" s="81">
        <v>1888.8409999999999</v>
      </c>
      <c r="V36" s="81">
        <v>445.4</v>
      </c>
      <c r="W36" s="81">
        <v>740.2</v>
      </c>
      <c r="X36" s="82">
        <v>7774.4409999999998</v>
      </c>
      <c r="Y36" s="80" t="s">
        <v>687</v>
      </c>
      <c r="Z36" s="81">
        <v>353.8</v>
      </c>
      <c r="AA36" s="81">
        <v>52.4</v>
      </c>
      <c r="AB36" s="81">
        <v>445.4</v>
      </c>
      <c r="AC36" s="81">
        <v>740.2</v>
      </c>
      <c r="AD36" s="82">
        <v>1591.8</v>
      </c>
    </row>
    <row r="37" spans="1:30" x14ac:dyDescent="0.3">
      <c r="A37" s="1"/>
      <c r="B37" s="80" t="s">
        <v>688</v>
      </c>
      <c r="C37" s="81">
        <v>574.20000000000005</v>
      </c>
      <c r="D37" s="81">
        <v>113</v>
      </c>
      <c r="E37" s="81">
        <v>0.4</v>
      </c>
      <c r="F37" s="81">
        <v>125.3</v>
      </c>
      <c r="G37" s="81">
        <v>3640.1</v>
      </c>
      <c r="H37" s="81">
        <v>1783.6880000000001</v>
      </c>
      <c r="I37" s="81">
        <v>1.1000000000000001</v>
      </c>
      <c r="J37" s="81">
        <v>598.4</v>
      </c>
      <c r="K37" s="81">
        <v>523.5</v>
      </c>
      <c r="L37" s="81">
        <v>0</v>
      </c>
      <c r="M37" s="81">
        <v>428.4</v>
      </c>
      <c r="N37" s="81">
        <v>0</v>
      </c>
      <c r="O37" s="81">
        <v>812.9</v>
      </c>
      <c r="P37" s="81">
        <v>6023.2879999999996</v>
      </c>
      <c r="Q37" s="81">
        <v>951.9</v>
      </c>
      <c r="R37" s="82">
        <v>7788.0879999999997</v>
      </c>
      <c r="S37" s="80" t="s">
        <v>688</v>
      </c>
      <c r="T37" s="81">
        <v>4737.8</v>
      </c>
      <c r="U37" s="81">
        <v>1896.6880000000001</v>
      </c>
      <c r="V37" s="81">
        <v>429.9</v>
      </c>
      <c r="W37" s="81">
        <v>723.7</v>
      </c>
      <c r="X37" s="82">
        <v>7788.0879999999997</v>
      </c>
      <c r="Y37" s="80" t="s">
        <v>688</v>
      </c>
      <c r="Z37" s="81">
        <v>357</v>
      </c>
      <c r="AA37" s="81">
        <v>52.2</v>
      </c>
      <c r="AB37" s="81">
        <v>429.9</v>
      </c>
      <c r="AC37" s="81">
        <v>723.7</v>
      </c>
      <c r="AD37" s="82">
        <v>1562.8</v>
      </c>
    </row>
    <row r="38" spans="1:30" x14ac:dyDescent="0.3">
      <c r="A38" s="1"/>
      <c r="B38" s="80" t="s">
        <v>689</v>
      </c>
      <c r="C38" s="81">
        <v>576.4</v>
      </c>
      <c r="D38" s="81">
        <v>114.8</v>
      </c>
      <c r="E38" s="81">
        <v>0.2</v>
      </c>
      <c r="F38" s="81">
        <v>128.80000000000001</v>
      </c>
      <c r="G38" s="81">
        <v>3585.3</v>
      </c>
      <c r="H38" s="81">
        <v>1924.5920000000001</v>
      </c>
      <c r="I38" s="81">
        <v>1</v>
      </c>
      <c r="J38" s="81">
        <v>615.9</v>
      </c>
      <c r="K38" s="81">
        <v>520.29999999999995</v>
      </c>
      <c r="L38" s="81">
        <v>0</v>
      </c>
      <c r="M38" s="81">
        <v>386.2</v>
      </c>
      <c r="N38" s="81">
        <v>0</v>
      </c>
      <c r="O38" s="81">
        <v>820.2</v>
      </c>
      <c r="P38" s="81">
        <v>6126.7920000000004</v>
      </c>
      <c r="Q38" s="81">
        <v>906.5</v>
      </c>
      <c r="R38" s="82">
        <v>7853.4920000000002</v>
      </c>
      <c r="S38" s="80" t="s">
        <v>689</v>
      </c>
      <c r="T38" s="81">
        <v>4682</v>
      </c>
      <c r="U38" s="81">
        <v>2039.3920000000001</v>
      </c>
      <c r="V38" s="81">
        <v>387.4</v>
      </c>
      <c r="W38" s="81">
        <v>744.7</v>
      </c>
      <c r="X38" s="82">
        <v>7853.4920000000002</v>
      </c>
      <c r="Y38" s="80" t="s">
        <v>689</v>
      </c>
      <c r="Z38" s="81">
        <v>355.5</v>
      </c>
      <c r="AA38" s="81">
        <v>53.7</v>
      </c>
      <c r="AB38" s="81">
        <v>387.4</v>
      </c>
      <c r="AC38" s="81">
        <v>744.7</v>
      </c>
      <c r="AD38" s="82">
        <v>1541.3</v>
      </c>
    </row>
    <row r="39" spans="1:30" x14ac:dyDescent="0.3">
      <c r="A39" s="1"/>
      <c r="B39" s="80" t="s">
        <v>690</v>
      </c>
      <c r="C39" s="81">
        <v>570.1</v>
      </c>
      <c r="D39" s="81">
        <v>115.3</v>
      </c>
      <c r="E39" s="81">
        <v>0.1</v>
      </c>
      <c r="F39" s="81">
        <v>128.6</v>
      </c>
      <c r="G39" s="81">
        <v>3435.4</v>
      </c>
      <c r="H39" s="81">
        <v>2007.1759999999999</v>
      </c>
      <c r="I39" s="81">
        <v>0.6</v>
      </c>
      <c r="J39" s="81">
        <v>618.4</v>
      </c>
      <c r="K39" s="81">
        <v>514.9</v>
      </c>
      <c r="L39" s="81">
        <v>0</v>
      </c>
      <c r="M39" s="81">
        <v>327</v>
      </c>
      <c r="N39" s="81">
        <v>0</v>
      </c>
      <c r="O39" s="81">
        <v>814.1</v>
      </c>
      <c r="P39" s="81">
        <v>6061.576</v>
      </c>
      <c r="Q39" s="81">
        <v>841.9</v>
      </c>
      <c r="R39" s="82">
        <v>7717.576</v>
      </c>
      <c r="S39" s="80" t="s">
        <v>690</v>
      </c>
      <c r="T39" s="81">
        <v>4520.3999999999996</v>
      </c>
      <c r="U39" s="81">
        <v>2122.4760000000001</v>
      </c>
      <c r="V39" s="81">
        <v>327.7</v>
      </c>
      <c r="W39" s="81">
        <v>747</v>
      </c>
      <c r="X39" s="82">
        <v>7717.576</v>
      </c>
      <c r="Y39" s="80" t="s">
        <v>690</v>
      </c>
      <c r="Z39" s="81">
        <v>349.8</v>
      </c>
      <c r="AA39" s="81">
        <v>54.6</v>
      </c>
      <c r="AB39" s="81">
        <v>327.7</v>
      </c>
      <c r="AC39" s="81">
        <v>747</v>
      </c>
      <c r="AD39" s="82">
        <v>1479.1</v>
      </c>
    </row>
    <row r="40" spans="1:30" x14ac:dyDescent="0.3">
      <c r="A40" s="1"/>
      <c r="B40" s="80" t="s">
        <v>691</v>
      </c>
      <c r="C40" s="81">
        <v>575.5</v>
      </c>
      <c r="D40" s="81">
        <v>116.7</v>
      </c>
      <c r="E40" s="81">
        <v>0.1</v>
      </c>
      <c r="F40" s="81">
        <v>122.9</v>
      </c>
      <c r="G40" s="81">
        <v>3448.9</v>
      </c>
      <c r="H40" s="81">
        <v>2018.7539999999999</v>
      </c>
      <c r="I40" s="81">
        <v>0.3</v>
      </c>
      <c r="J40" s="81">
        <v>614.9</v>
      </c>
      <c r="K40" s="81">
        <v>522.5</v>
      </c>
      <c r="L40" s="81">
        <v>0</v>
      </c>
      <c r="M40" s="81">
        <v>243.5</v>
      </c>
      <c r="N40" s="81">
        <v>0</v>
      </c>
      <c r="O40" s="81">
        <v>815.2</v>
      </c>
      <c r="P40" s="81">
        <v>6082.8540000000003</v>
      </c>
      <c r="Q40" s="81">
        <v>766</v>
      </c>
      <c r="R40" s="82">
        <v>7664.0540000000001</v>
      </c>
      <c r="S40" s="80" t="s">
        <v>691</v>
      </c>
      <c r="T40" s="81">
        <v>4546.8999999999996</v>
      </c>
      <c r="U40" s="81">
        <v>2135.4540000000002</v>
      </c>
      <c r="V40" s="81">
        <v>243.9</v>
      </c>
      <c r="W40" s="81">
        <v>737.8</v>
      </c>
      <c r="X40" s="82">
        <v>7664.0540000000001</v>
      </c>
      <c r="Y40" s="80" t="s">
        <v>691</v>
      </c>
      <c r="Z40" s="81">
        <v>350.6</v>
      </c>
      <c r="AA40" s="81">
        <v>56.5</v>
      </c>
      <c r="AB40" s="81">
        <v>243.9</v>
      </c>
      <c r="AC40" s="81">
        <v>737.8</v>
      </c>
      <c r="AD40" s="82">
        <v>1388.8</v>
      </c>
    </row>
    <row r="41" spans="1:30" x14ac:dyDescent="0.3">
      <c r="A41" s="1"/>
      <c r="B41" s="80" t="s">
        <v>692</v>
      </c>
      <c r="C41" s="81">
        <v>568.79999999999995</v>
      </c>
      <c r="D41" s="81">
        <v>115.7</v>
      </c>
      <c r="E41" s="81">
        <v>0.1</v>
      </c>
      <c r="F41" s="81">
        <v>121.1</v>
      </c>
      <c r="G41" s="81">
        <v>3266.5</v>
      </c>
      <c r="H41" s="81">
        <v>2006.954</v>
      </c>
      <c r="I41" s="81">
        <v>0.4</v>
      </c>
      <c r="J41" s="81">
        <v>644.29999999999995</v>
      </c>
      <c r="K41" s="81">
        <v>511</v>
      </c>
      <c r="L41" s="81">
        <v>0</v>
      </c>
      <c r="M41" s="81">
        <v>157.5</v>
      </c>
      <c r="N41" s="81">
        <v>0</v>
      </c>
      <c r="O41" s="81">
        <v>805.7</v>
      </c>
      <c r="P41" s="81">
        <v>5918.1540000000005</v>
      </c>
      <c r="Q41" s="81">
        <v>668.5</v>
      </c>
      <c r="R41" s="82">
        <v>7392.3540000000003</v>
      </c>
      <c r="S41" s="80" t="s">
        <v>692</v>
      </c>
      <c r="T41" s="81">
        <v>4346.3</v>
      </c>
      <c r="U41" s="81">
        <v>2122.654</v>
      </c>
      <c r="V41" s="81">
        <v>158</v>
      </c>
      <c r="W41" s="81">
        <v>765.4</v>
      </c>
      <c r="X41" s="82">
        <v>7392.3540000000003</v>
      </c>
      <c r="Y41" s="80" t="s">
        <v>692</v>
      </c>
      <c r="Z41" s="81">
        <v>350.4</v>
      </c>
      <c r="AA41" s="81">
        <v>55.4</v>
      </c>
      <c r="AB41" s="81">
        <v>158</v>
      </c>
      <c r="AC41" s="81">
        <v>765.4</v>
      </c>
      <c r="AD41" s="82">
        <v>1329.2</v>
      </c>
    </row>
    <row r="42" spans="1:30" x14ac:dyDescent="0.3">
      <c r="A42" s="1"/>
      <c r="B42" s="80" t="s">
        <v>693</v>
      </c>
      <c r="C42" s="81">
        <v>573.9</v>
      </c>
      <c r="D42" s="81">
        <v>116.6</v>
      </c>
      <c r="E42" s="81">
        <v>0</v>
      </c>
      <c r="F42" s="81">
        <v>118.1</v>
      </c>
      <c r="G42" s="81">
        <v>3423.9</v>
      </c>
      <c r="H42" s="81">
        <v>1898.1790000000001</v>
      </c>
      <c r="I42" s="81">
        <v>0.3</v>
      </c>
      <c r="J42" s="81">
        <v>623.1</v>
      </c>
      <c r="K42" s="81">
        <v>518.5</v>
      </c>
      <c r="L42" s="81">
        <v>0</v>
      </c>
      <c r="M42" s="81">
        <v>64.8</v>
      </c>
      <c r="N42" s="81">
        <v>0</v>
      </c>
      <c r="O42" s="81">
        <v>808.6</v>
      </c>
      <c r="P42" s="81">
        <v>5945.4790000000003</v>
      </c>
      <c r="Q42" s="81">
        <v>583.29999999999995</v>
      </c>
      <c r="R42" s="82">
        <v>7337.3789999999999</v>
      </c>
      <c r="S42" s="80" t="s">
        <v>693</v>
      </c>
      <c r="T42" s="81">
        <v>4516.3</v>
      </c>
      <c r="U42" s="81">
        <v>2014.779</v>
      </c>
      <c r="V42" s="81">
        <v>65.099999999999994</v>
      </c>
      <c r="W42" s="81">
        <v>741.2</v>
      </c>
      <c r="X42" s="82">
        <v>7337.3789999999999</v>
      </c>
      <c r="Y42" s="80" t="s">
        <v>693</v>
      </c>
      <c r="Z42" s="81">
        <v>346.9</v>
      </c>
      <c r="AA42" s="81">
        <v>56.6</v>
      </c>
      <c r="AB42" s="81">
        <v>65.099999999999994</v>
      </c>
      <c r="AC42" s="81">
        <v>741.2</v>
      </c>
      <c r="AD42" s="82">
        <v>1209.8</v>
      </c>
    </row>
    <row r="43" spans="1:30" x14ac:dyDescent="0.3">
      <c r="A43" s="1"/>
      <c r="B43" s="80" t="s">
        <v>694</v>
      </c>
      <c r="C43" s="81">
        <v>576.20000000000005</v>
      </c>
      <c r="D43" s="81">
        <v>109.4</v>
      </c>
      <c r="E43" s="81">
        <v>0</v>
      </c>
      <c r="F43" s="81">
        <v>119.3</v>
      </c>
      <c r="G43" s="81">
        <v>3338.4</v>
      </c>
      <c r="H43" s="81">
        <v>1924.91</v>
      </c>
      <c r="I43" s="81">
        <v>0.1</v>
      </c>
      <c r="J43" s="81">
        <v>625.1</v>
      </c>
      <c r="K43" s="81">
        <v>524.9</v>
      </c>
      <c r="L43" s="81">
        <v>0</v>
      </c>
      <c r="M43" s="81">
        <v>16.899999999999999</v>
      </c>
      <c r="N43" s="81">
        <v>0</v>
      </c>
      <c r="O43" s="81">
        <v>804.9</v>
      </c>
      <c r="P43" s="81">
        <v>5888.51</v>
      </c>
      <c r="Q43" s="81">
        <v>541.79999999999995</v>
      </c>
      <c r="R43" s="82">
        <v>7235.21</v>
      </c>
      <c r="S43" s="80" t="s">
        <v>694</v>
      </c>
      <c r="T43" s="81">
        <v>4439.5</v>
      </c>
      <c r="U43" s="81">
        <v>2034.31</v>
      </c>
      <c r="V43" s="81">
        <v>17</v>
      </c>
      <c r="W43" s="81">
        <v>744.4</v>
      </c>
      <c r="X43" s="82">
        <v>7235.21</v>
      </c>
      <c r="Y43" s="80" t="s">
        <v>694</v>
      </c>
      <c r="Z43" s="81">
        <v>345.4</v>
      </c>
      <c r="AA43" s="81">
        <v>50.1</v>
      </c>
      <c r="AB43" s="81">
        <v>17</v>
      </c>
      <c r="AC43" s="81">
        <v>744.4</v>
      </c>
      <c r="AD43" s="82">
        <v>1156.9000000000001</v>
      </c>
    </row>
    <row r="44" spans="1:30" x14ac:dyDescent="0.3">
      <c r="A44" s="1"/>
      <c r="B44" s="80" t="s">
        <v>695</v>
      </c>
      <c r="C44" s="81">
        <v>573.9</v>
      </c>
      <c r="D44" s="81">
        <v>109.5</v>
      </c>
      <c r="E44" s="81">
        <v>0</v>
      </c>
      <c r="F44" s="81">
        <v>116.9</v>
      </c>
      <c r="G44" s="81">
        <v>3371.7</v>
      </c>
      <c r="H44" s="81">
        <v>1920.287</v>
      </c>
      <c r="I44" s="81">
        <v>0</v>
      </c>
      <c r="J44" s="81">
        <v>593.9</v>
      </c>
      <c r="K44" s="81">
        <v>521.9</v>
      </c>
      <c r="L44" s="81">
        <v>0</v>
      </c>
      <c r="M44" s="81">
        <v>2.4</v>
      </c>
      <c r="N44" s="81">
        <v>0</v>
      </c>
      <c r="O44" s="81">
        <v>800.3</v>
      </c>
      <c r="P44" s="81">
        <v>5885.8869999999997</v>
      </c>
      <c r="Q44" s="81">
        <v>524.29999999999995</v>
      </c>
      <c r="R44" s="82">
        <v>7210.4870000000001</v>
      </c>
      <c r="S44" s="80" t="s">
        <v>695</v>
      </c>
      <c r="T44" s="81">
        <v>4467.5</v>
      </c>
      <c r="U44" s="81">
        <v>2029.787</v>
      </c>
      <c r="V44" s="81">
        <v>2.4</v>
      </c>
      <c r="W44" s="81">
        <v>710.8</v>
      </c>
      <c r="X44" s="82">
        <v>7210.4870000000001</v>
      </c>
      <c r="Y44" s="80" t="s">
        <v>695</v>
      </c>
      <c r="Z44" s="81">
        <v>345.5</v>
      </c>
      <c r="AA44" s="81">
        <v>49.5</v>
      </c>
      <c r="AB44" s="81">
        <v>2.4</v>
      </c>
      <c r="AC44" s="81">
        <v>710.8</v>
      </c>
      <c r="AD44" s="82">
        <v>1108.2</v>
      </c>
    </row>
    <row r="45" spans="1:30" x14ac:dyDescent="0.3">
      <c r="A45" s="1"/>
      <c r="B45" s="80" t="s">
        <v>696</v>
      </c>
      <c r="C45" s="81">
        <v>572.70000000000005</v>
      </c>
      <c r="D45" s="81">
        <v>108.9</v>
      </c>
      <c r="E45" s="81">
        <v>0</v>
      </c>
      <c r="F45" s="81">
        <v>104.8</v>
      </c>
      <c r="G45" s="81">
        <v>3460.4</v>
      </c>
      <c r="H45" s="81">
        <v>1921.9269999999999</v>
      </c>
      <c r="I45" s="81">
        <v>0</v>
      </c>
      <c r="J45" s="81">
        <v>599.9</v>
      </c>
      <c r="K45" s="81">
        <v>565.5</v>
      </c>
      <c r="L45" s="81">
        <v>0</v>
      </c>
      <c r="M45" s="81">
        <v>0</v>
      </c>
      <c r="N45" s="81">
        <v>0</v>
      </c>
      <c r="O45" s="81">
        <v>786.4</v>
      </c>
      <c r="P45" s="81">
        <v>5982.2269999999999</v>
      </c>
      <c r="Q45" s="81">
        <v>565.5</v>
      </c>
      <c r="R45" s="82">
        <v>7334.1270000000004</v>
      </c>
      <c r="S45" s="80" t="s">
        <v>696</v>
      </c>
      <c r="T45" s="81">
        <v>4598.6000000000004</v>
      </c>
      <c r="U45" s="81">
        <v>2030.827</v>
      </c>
      <c r="V45" s="81">
        <v>0</v>
      </c>
      <c r="W45" s="81">
        <v>704.7</v>
      </c>
      <c r="X45" s="82">
        <v>7334.1270000000004</v>
      </c>
      <c r="Y45" s="80" t="s">
        <v>696</v>
      </c>
      <c r="Z45" s="81">
        <v>345.1</v>
      </c>
      <c r="AA45" s="81">
        <v>49</v>
      </c>
      <c r="AB45" s="81">
        <v>0</v>
      </c>
      <c r="AC45" s="81">
        <v>704.7</v>
      </c>
      <c r="AD45" s="82">
        <v>1098.8</v>
      </c>
    </row>
    <row r="46" spans="1:30" x14ac:dyDescent="0.3">
      <c r="A46" s="1"/>
      <c r="B46" s="80" t="s">
        <v>697</v>
      </c>
      <c r="C46" s="81">
        <v>574.20000000000005</v>
      </c>
      <c r="D46" s="81">
        <v>108.9</v>
      </c>
      <c r="E46" s="81">
        <v>0</v>
      </c>
      <c r="F46" s="81">
        <v>91.8</v>
      </c>
      <c r="G46" s="81">
        <v>3410</v>
      </c>
      <c r="H46" s="81">
        <v>2073.6480000000001</v>
      </c>
      <c r="I46" s="81">
        <v>0</v>
      </c>
      <c r="J46" s="81">
        <v>630.20000000000005</v>
      </c>
      <c r="K46" s="81">
        <v>571.79999999999995</v>
      </c>
      <c r="L46" s="81">
        <v>0</v>
      </c>
      <c r="M46" s="81">
        <v>0</v>
      </c>
      <c r="N46" s="81">
        <v>0</v>
      </c>
      <c r="O46" s="81">
        <v>774.9</v>
      </c>
      <c r="P46" s="81">
        <v>6113.848</v>
      </c>
      <c r="Q46" s="81">
        <v>571.79999999999995</v>
      </c>
      <c r="R46" s="82">
        <v>7460.5479999999998</v>
      </c>
      <c r="S46" s="80" t="s">
        <v>697</v>
      </c>
      <c r="T46" s="81">
        <v>4556</v>
      </c>
      <c r="U46" s="81">
        <v>2182.5479999999998</v>
      </c>
      <c r="V46" s="81">
        <v>0</v>
      </c>
      <c r="W46" s="81">
        <v>722</v>
      </c>
      <c r="X46" s="82">
        <v>7460.5479999999998</v>
      </c>
      <c r="Y46" s="80" t="s">
        <v>697</v>
      </c>
      <c r="Z46" s="81">
        <v>349.2</v>
      </c>
      <c r="AA46" s="81">
        <v>48.9</v>
      </c>
      <c r="AB46" s="81">
        <v>0</v>
      </c>
      <c r="AC46" s="81">
        <v>722</v>
      </c>
      <c r="AD46" s="82">
        <v>1120.0999999999999</v>
      </c>
    </row>
    <row r="47" spans="1:30" x14ac:dyDescent="0.3">
      <c r="A47" s="1"/>
      <c r="B47" s="80" t="s">
        <v>698</v>
      </c>
      <c r="C47" s="81">
        <v>570.70000000000005</v>
      </c>
      <c r="D47" s="81">
        <v>107.8</v>
      </c>
      <c r="E47" s="81">
        <v>0</v>
      </c>
      <c r="F47" s="81">
        <v>91.6</v>
      </c>
      <c r="G47" s="81">
        <v>3364.3</v>
      </c>
      <c r="H47" s="81">
        <v>2071.348</v>
      </c>
      <c r="I47" s="81">
        <v>0</v>
      </c>
      <c r="J47" s="81">
        <v>642.79999999999995</v>
      </c>
      <c r="K47" s="81">
        <v>569.29999999999995</v>
      </c>
      <c r="L47" s="81">
        <v>0</v>
      </c>
      <c r="M47" s="81">
        <v>0</v>
      </c>
      <c r="N47" s="81">
        <v>0</v>
      </c>
      <c r="O47" s="81">
        <v>770.1</v>
      </c>
      <c r="P47" s="81">
        <v>6078.4480000000003</v>
      </c>
      <c r="Q47" s="81">
        <v>569.29999999999995</v>
      </c>
      <c r="R47" s="82">
        <v>7417.848</v>
      </c>
      <c r="S47" s="80" t="s">
        <v>698</v>
      </c>
      <c r="T47" s="81">
        <v>4504.3</v>
      </c>
      <c r="U47" s="81">
        <v>2179.1480000000001</v>
      </c>
      <c r="V47" s="81">
        <v>0</v>
      </c>
      <c r="W47" s="81">
        <v>734.4</v>
      </c>
      <c r="X47" s="82">
        <v>7417.848</v>
      </c>
      <c r="Y47" s="80" t="s">
        <v>698</v>
      </c>
      <c r="Z47" s="81">
        <v>356.5</v>
      </c>
      <c r="AA47" s="81">
        <v>48.2</v>
      </c>
      <c r="AB47" s="81">
        <v>0</v>
      </c>
      <c r="AC47" s="81">
        <v>734.4</v>
      </c>
      <c r="AD47" s="82">
        <v>1139.0999999999999</v>
      </c>
    </row>
    <row r="48" spans="1:30" x14ac:dyDescent="0.3">
      <c r="A48" s="1"/>
      <c r="B48" s="80" t="s">
        <v>699</v>
      </c>
      <c r="C48" s="81">
        <v>576.79999999999995</v>
      </c>
      <c r="D48" s="81">
        <v>108.9</v>
      </c>
      <c r="E48" s="81">
        <v>0</v>
      </c>
      <c r="F48" s="81">
        <v>78.400000000000006</v>
      </c>
      <c r="G48" s="81">
        <v>3455.8</v>
      </c>
      <c r="H48" s="81">
        <v>1978.2139999999999</v>
      </c>
      <c r="I48" s="81">
        <v>0</v>
      </c>
      <c r="J48" s="81">
        <v>630.4</v>
      </c>
      <c r="K48" s="81">
        <v>574.1</v>
      </c>
      <c r="L48" s="81">
        <v>0</v>
      </c>
      <c r="M48" s="81">
        <v>0</v>
      </c>
      <c r="N48" s="81">
        <v>0</v>
      </c>
      <c r="O48" s="81">
        <v>764.1</v>
      </c>
      <c r="P48" s="81">
        <v>6064.4139999999998</v>
      </c>
      <c r="Q48" s="81">
        <v>574.1</v>
      </c>
      <c r="R48" s="82">
        <v>7402.6139999999996</v>
      </c>
      <c r="S48" s="80" t="s">
        <v>699</v>
      </c>
      <c r="T48" s="81">
        <v>4606.7</v>
      </c>
      <c r="U48" s="81">
        <v>2087.114</v>
      </c>
      <c r="V48" s="81">
        <v>0</v>
      </c>
      <c r="W48" s="81">
        <v>708.8</v>
      </c>
      <c r="X48" s="82">
        <v>7402.6139999999996</v>
      </c>
      <c r="Y48" s="80" t="s">
        <v>699</v>
      </c>
      <c r="Z48" s="81">
        <v>356.5</v>
      </c>
      <c r="AA48" s="81">
        <v>48</v>
      </c>
      <c r="AB48" s="81">
        <v>0</v>
      </c>
      <c r="AC48" s="81">
        <v>708.8</v>
      </c>
      <c r="AD48" s="82">
        <v>1113.3</v>
      </c>
    </row>
    <row r="49" spans="1:30" x14ac:dyDescent="0.3">
      <c r="A49" s="1"/>
      <c r="B49" s="80" t="s">
        <v>700</v>
      </c>
      <c r="C49" s="81">
        <v>573.6</v>
      </c>
      <c r="D49" s="81">
        <v>108.7</v>
      </c>
      <c r="E49" s="81">
        <v>0</v>
      </c>
      <c r="F49" s="81">
        <v>62.1</v>
      </c>
      <c r="G49" s="81">
        <v>3614.6</v>
      </c>
      <c r="H49" s="81">
        <v>1878.3109999999999</v>
      </c>
      <c r="I49" s="81">
        <v>0</v>
      </c>
      <c r="J49" s="81">
        <v>618.20000000000005</v>
      </c>
      <c r="K49" s="81">
        <v>571.29999999999995</v>
      </c>
      <c r="L49" s="81">
        <v>0</v>
      </c>
      <c r="M49" s="81">
        <v>0</v>
      </c>
      <c r="N49" s="81">
        <v>0</v>
      </c>
      <c r="O49" s="81">
        <v>744.4</v>
      </c>
      <c r="P49" s="81">
        <v>6111.1109999999999</v>
      </c>
      <c r="Q49" s="81">
        <v>571.29999999999995</v>
      </c>
      <c r="R49" s="82">
        <v>7426.8109999999997</v>
      </c>
      <c r="S49" s="80" t="s">
        <v>700</v>
      </c>
      <c r="T49" s="81">
        <v>4759.5</v>
      </c>
      <c r="U49" s="81">
        <v>1987.011</v>
      </c>
      <c r="V49" s="81">
        <v>0</v>
      </c>
      <c r="W49" s="81">
        <v>680.3</v>
      </c>
      <c r="X49" s="82">
        <v>7426.8109999999997</v>
      </c>
      <c r="Y49" s="80" t="s">
        <v>700</v>
      </c>
      <c r="Z49" s="81">
        <v>356.3</v>
      </c>
      <c r="AA49" s="81">
        <v>49.5</v>
      </c>
      <c r="AB49" s="81">
        <v>0</v>
      </c>
      <c r="AC49" s="81">
        <v>680.3</v>
      </c>
      <c r="AD49" s="82">
        <v>1086.0999999999999</v>
      </c>
    </row>
    <row r="50" spans="1:30" x14ac:dyDescent="0.3">
      <c r="A50" s="1"/>
      <c r="B50" s="80" t="s">
        <v>701</v>
      </c>
      <c r="C50" s="81">
        <v>575.20000000000005</v>
      </c>
      <c r="D50" s="81">
        <v>109.4</v>
      </c>
      <c r="E50" s="81">
        <v>0</v>
      </c>
      <c r="F50" s="81">
        <v>62.6</v>
      </c>
      <c r="G50" s="81">
        <v>3512.9</v>
      </c>
      <c r="H50" s="81">
        <v>1881.96263</v>
      </c>
      <c r="I50" s="81">
        <v>0</v>
      </c>
      <c r="J50" s="81">
        <v>617.4</v>
      </c>
      <c r="K50" s="81">
        <v>572.20000000000005</v>
      </c>
      <c r="L50" s="81">
        <v>0</v>
      </c>
      <c r="M50" s="81">
        <v>0</v>
      </c>
      <c r="N50" s="81">
        <v>0</v>
      </c>
      <c r="O50" s="81">
        <v>747.2</v>
      </c>
      <c r="P50" s="81">
        <v>6012.2626300000002</v>
      </c>
      <c r="Q50" s="81">
        <v>572.20000000000005</v>
      </c>
      <c r="R50" s="82">
        <v>7331.6626299999998</v>
      </c>
      <c r="S50" s="80" t="s">
        <v>701</v>
      </c>
      <c r="T50" s="81">
        <v>4660.3</v>
      </c>
      <c r="U50" s="81">
        <v>1991.3626300000001</v>
      </c>
      <c r="V50" s="81">
        <v>0</v>
      </c>
      <c r="W50" s="81">
        <v>680</v>
      </c>
      <c r="X50" s="82">
        <v>7331.6626299999998</v>
      </c>
      <c r="Y50" s="80" t="s">
        <v>701</v>
      </c>
      <c r="Z50" s="81">
        <v>356.1</v>
      </c>
      <c r="AA50" s="81">
        <v>50.3</v>
      </c>
      <c r="AB50" s="81">
        <v>0</v>
      </c>
      <c r="AC50" s="81">
        <v>680</v>
      </c>
      <c r="AD50" s="82">
        <v>1086.4000000000001</v>
      </c>
    </row>
    <row r="51" spans="1:30" x14ac:dyDescent="0.3">
      <c r="A51" s="1"/>
      <c r="B51" s="80" t="s">
        <v>702</v>
      </c>
      <c r="C51" s="81">
        <v>572.5</v>
      </c>
      <c r="D51" s="81">
        <v>109.1</v>
      </c>
      <c r="E51" s="81">
        <v>0</v>
      </c>
      <c r="F51" s="81">
        <v>70</v>
      </c>
      <c r="G51" s="81">
        <v>3517.1</v>
      </c>
      <c r="H51" s="81">
        <v>1877.79991</v>
      </c>
      <c r="I51" s="81">
        <v>0</v>
      </c>
      <c r="J51" s="81">
        <v>634.4</v>
      </c>
      <c r="K51" s="81">
        <v>568</v>
      </c>
      <c r="L51" s="81">
        <v>0</v>
      </c>
      <c r="M51" s="81">
        <v>0</v>
      </c>
      <c r="N51" s="81">
        <v>0</v>
      </c>
      <c r="O51" s="81">
        <v>751.6</v>
      </c>
      <c r="P51" s="81">
        <v>6029.2999099999997</v>
      </c>
      <c r="Q51" s="81">
        <v>568</v>
      </c>
      <c r="R51" s="82">
        <v>7348.8999100000001</v>
      </c>
      <c r="S51" s="80" t="s">
        <v>702</v>
      </c>
      <c r="T51" s="81">
        <v>4657.6000000000004</v>
      </c>
      <c r="U51" s="81">
        <v>1986.8999100000001</v>
      </c>
      <c r="V51" s="81">
        <v>0</v>
      </c>
      <c r="W51" s="81">
        <v>704.4</v>
      </c>
      <c r="X51" s="82">
        <v>7348.8999100000001</v>
      </c>
      <c r="Y51" s="80" t="s">
        <v>702</v>
      </c>
      <c r="Z51" s="81">
        <v>355.5</v>
      </c>
      <c r="AA51" s="81">
        <v>49.9</v>
      </c>
      <c r="AB51" s="81">
        <v>0</v>
      </c>
      <c r="AC51" s="81">
        <v>704.4</v>
      </c>
      <c r="AD51" s="82">
        <v>1109.8</v>
      </c>
    </row>
    <row r="52" spans="1:30" x14ac:dyDescent="0.3">
      <c r="A52" s="1"/>
      <c r="B52" s="80" t="s">
        <v>703</v>
      </c>
      <c r="C52" s="81">
        <v>571.6</v>
      </c>
      <c r="D52" s="81">
        <v>112.2</v>
      </c>
      <c r="E52" s="81">
        <v>0</v>
      </c>
      <c r="F52" s="81">
        <v>68.8</v>
      </c>
      <c r="G52" s="81">
        <v>3527.9</v>
      </c>
      <c r="H52" s="81">
        <v>1874.4529399999999</v>
      </c>
      <c r="I52" s="81">
        <v>0</v>
      </c>
      <c r="J52" s="81">
        <v>605.20000000000005</v>
      </c>
      <c r="K52" s="81">
        <v>568.79999999999995</v>
      </c>
      <c r="L52" s="81">
        <v>0</v>
      </c>
      <c r="M52" s="81">
        <v>0</v>
      </c>
      <c r="N52" s="81">
        <v>0</v>
      </c>
      <c r="O52" s="81">
        <v>752.6</v>
      </c>
      <c r="P52" s="81">
        <v>6007.5529399999996</v>
      </c>
      <c r="Q52" s="81">
        <v>568.79999999999995</v>
      </c>
      <c r="R52" s="82">
        <v>7328.9529400000001</v>
      </c>
      <c r="S52" s="80" t="s">
        <v>703</v>
      </c>
      <c r="T52" s="81">
        <v>4668.3</v>
      </c>
      <c r="U52" s="81">
        <v>1986.6529399999999</v>
      </c>
      <c r="V52" s="81">
        <v>0</v>
      </c>
      <c r="W52" s="81">
        <v>674</v>
      </c>
      <c r="X52" s="82">
        <v>7328.9529400000001</v>
      </c>
      <c r="Y52" s="80" t="s">
        <v>703</v>
      </c>
      <c r="Z52" s="81">
        <v>355.3</v>
      </c>
      <c r="AA52" s="81">
        <v>52.7</v>
      </c>
      <c r="AB52" s="81">
        <v>0</v>
      </c>
      <c r="AC52" s="81">
        <v>674</v>
      </c>
      <c r="AD52" s="82">
        <v>1082</v>
      </c>
    </row>
    <row r="53" spans="1:30" x14ac:dyDescent="0.3">
      <c r="A53" s="1"/>
      <c r="B53" s="80" t="s">
        <v>704</v>
      </c>
      <c r="C53" s="81">
        <v>571</v>
      </c>
      <c r="D53" s="81">
        <v>116.2</v>
      </c>
      <c r="E53" s="81">
        <v>0</v>
      </c>
      <c r="F53" s="81">
        <v>57</v>
      </c>
      <c r="G53" s="81">
        <v>3428.2</v>
      </c>
      <c r="H53" s="81">
        <v>1837.1514099999999</v>
      </c>
      <c r="I53" s="81">
        <v>0</v>
      </c>
      <c r="J53" s="81">
        <v>559.5</v>
      </c>
      <c r="K53" s="81">
        <v>543.20000000000005</v>
      </c>
      <c r="L53" s="81">
        <v>0</v>
      </c>
      <c r="M53" s="81">
        <v>0</v>
      </c>
      <c r="N53" s="81">
        <v>0</v>
      </c>
      <c r="O53" s="81">
        <v>744.2</v>
      </c>
      <c r="P53" s="81">
        <v>5824.8514100000002</v>
      </c>
      <c r="Q53" s="81">
        <v>543.20000000000005</v>
      </c>
      <c r="R53" s="82">
        <v>7112.2514099999999</v>
      </c>
      <c r="S53" s="80" t="s">
        <v>704</v>
      </c>
      <c r="T53" s="81">
        <v>4542.3999999999996</v>
      </c>
      <c r="U53" s="81">
        <v>1953.35141</v>
      </c>
      <c r="V53" s="81">
        <v>0</v>
      </c>
      <c r="W53" s="81">
        <v>616.5</v>
      </c>
      <c r="X53" s="82">
        <v>7112.2514099999999</v>
      </c>
      <c r="Y53" s="80" t="s">
        <v>704</v>
      </c>
      <c r="Z53" s="81">
        <v>355.2</v>
      </c>
      <c r="AA53" s="81">
        <v>56.8</v>
      </c>
      <c r="AB53" s="81">
        <v>0</v>
      </c>
      <c r="AC53" s="81">
        <v>616.5</v>
      </c>
      <c r="AD53" s="82">
        <v>1028.5</v>
      </c>
    </row>
    <row r="54" spans="1:30" x14ac:dyDescent="0.3">
      <c r="A54" s="1"/>
      <c r="B54" s="80" t="s">
        <v>705</v>
      </c>
      <c r="C54" s="81">
        <v>578.20000000000005</v>
      </c>
      <c r="D54" s="81">
        <v>115.1</v>
      </c>
      <c r="E54" s="81">
        <v>0</v>
      </c>
      <c r="F54" s="81">
        <v>67.2</v>
      </c>
      <c r="G54" s="81">
        <v>3370.3</v>
      </c>
      <c r="H54" s="81">
        <v>1796.1560099999999</v>
      </c>
      <c r="I54" s="81">
        <v>0</v>
      </c>
      <c r="J54" s="81">
        <v>458.6</v>
      </c>
      <c r="K54" s="81">
        <v>546.5</v>
      </c>
      <c r="L54" s="81">
        <v>0</v>
      </c>
      <c r="M54" s="81">
        <v>0</v>
      </c>
      <c r="N54" s="81">
        <v>0</v>
      </c>
      <c r="O54" s="81">
        <v>760.5</v>
      </c>
      <c r="P54" s="81">
        <v>5625.0560100000002</v>
      </c>
      <c r="Q54" s="81">
        <v>546.5</v>
      </c>
      <c r="R54" s="82">
        <v>6932.0560100000002</v>
      </c>
      <c r="S54" s="80" t="s">
        <v>705</v>
      </c>
      <c r="T54" s="81">
        <v>4495</v>
      </c>
      <c r="U54" s="81">
        <v>1911.2560100000001</v>
      </c>
      <c r="V54" s="81">
        <v>0</v>
      </c>
      <c r="W54" s="81">
        <v>525.79999999999995</v>
      </c>
      <c r="X54" s="82">
        <v>6932.0560100000002</v>
      </c>
      <c r="Y54" s="80" t="s">
        <v>705</v>
      </c>
      <c r="Z54" s="81">
        <v>355.7</v>
      </c>
      <c r="AA54" s="81">
        <v>55.7</v>
      </c>
      <c r="AB54" s="81">
        <v>0</v>
      </c>
      <c r="AC54" s="81">
        <v>525.79999999999995</v>
      </c>
      <c r="AD54" s="82">
        <v>937.2</v>
      </c>
    </row>
    <row r="55" spans="1:30" x14ac:dyDescent="0.3">
      <c r="A55" s="1"/>
      <c r="B55" s="80" t="s">
        <v>72</v>
      </c>
      <c r="C55" s="81">
        <v>563.79999999999995</v>
      </c>
      <c r="D55" s="81">
        <v>117.6</v>
      </c>
      <c r="E55" s="81">
        <v>0</v>
      </c>
      <c r="F55" s="81">
        <v>75.599999999999994</v>
      </c>
      <c r="G55" s="81">
        <v>3348.2</v>
      </c>
      <c r="H55" s="81">
        <v>1606.7292199999999</v>
      </c>
      <c r="I55" s="81">
        <v>0</v>
      </c>
      <c r="J55" s="81">
        <v>433</v>
      </c>
      <c r="K55" s="81">
        <v>535.20000000000005</v>
      </c>
      <c r="L55" s="81">
        <v>0</v>
      </c>
      <c r="M55" s="81">
        <v>0</v>
      </c>
      <c r="N55" s="81">
        <v>0</v>
      </c>
      <c r="O55" s="81">
        <v>757</v>
      </c>
      <c r="P55" s="81">
        <v>5387.92922</v>
      </c>
      <c r="Q55" s="81">
        <v>535.20000000000005</v>
      </c>
      <c r="R55" s="82">
        <v>6680.1292199999998</v>
      </c>
      <c r="S55" s="80" t="s">
        <v>72</v>
      </c>
      <c r="T55" s="81">
        <v>4447.2</v>
      </c>
      <c r="U55" s="81">
        <v>1724.3292200000001</v>
      </c>
      <c r="V55" s="81">
        <v>0</v>
      </c>
      <c r="W55" s="81">
        <v>508.6</v>
      </c>
      <c r="X55" s="82">
        <v>6680.1292199999998</v>
      </c>
      <c r="Y55" s="80" t="s">
        <v>72</v>
      </c>
      <c r="Z55" s="81">
        <v>355.7</v>
      </c>
      <c r="AA55" s="81">
        <v>56.7</v>
      </c>
      <c r="AB55" s="81">
        <v>0</v>
      </c>
      <c r="AC55" s="81">
        <v>508.6</v>
      </c>
      <c r="AD55" s="82">
        <v>921</v>
      </c>
    </row>
    <row r="56" spans="1:30" x14ac:dyDescent="0.3">
      <c r="A56" s="1"/>
      <c r="B56" s="83" t="s">
        <v>861</v>
      </c>
      <c r="C56" s="84">
        <v>13721.05</v>
      </c>
      <c r="D56" s="84">
        <v>2440.6999999999998</v>
      </c>
      <c r="E56" s="84">
        <v>2.75</v>
      </c>
      <c r="F56" s="84">
        <v>1638.75</v>
      </c>
      <c r="G56" s="84">
        <v>83242.2</v>
      </c>
      <c r="H56" s="84">
        <v>43294.326560000001</v>
      </c>
      <c r="I56" s="84">
        <v>8.5500000000000007</v>
      </c>
      <c r="J56" s="84">
        <v>10743.65</v>
      </c>
      <c r="K56" s="84">
        <v>12533.8</v>
      </c>
      <c r="L56" s="84">
        <v>0</v>
      </c>
      <c r="M56" s="84">
        <v>4123.25</v>
      </c>
      <c r="N56" s="84">
        <v>0</v>
      </c>
      <c r="O56" s="84">
        <v>17803.25</v>
      </c>
      <c r="P56" s="84">
        <v>137288.72656000001</v>
      </c>
      <c r="Q56" s="84">
        <v>16657.05</v>
      </c>
      <c r="R56" s="84">
        <v>171749.02656</v>
      </c>
      <c r="S56" s="83" t="s">
        <v>861</v>
      </c>
      <c r="T56" s="84">
        <v>109497.05</v>
      </c>
      <c r="U56" s="84">
        <v>45735.026559999998</v>
      </c>
      <c r="V56" s="84">
        <v>4134.55</v>
      </c>
      <c r="W56" s="84">
        <v>12382.4</v>
      </c>
      <c r="X56" s="84">
        <v>171749.02656</v>
      </c>
      <c r="Y56" s="83" t="s">
        <v>861</v>
      </c>
      <c r="Z56" s="84">
        <v>8498.2999999999993</v>
      </c>
      <c r="AA56" s="84">
        <v>1300.8</v>
      </c>
      <c r="AB56" s="84">
        <v>4134.55</v>
      </c>
      <c r="AC56" s="84">
        <v>12382.4</v>
      </c>
      <c r="AD56" s="84">
        <v>26316.05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09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1058</v>
      </c>
      <c r="C5" s="1"/>
      <c r="D5" s="1"/>
      <c r="E5" s="1"/>
      <c r="F5" s="1"/>
      <c r="G5" s="1"/>
      <c r="H5" s="1"/>
      <c r="I5" s="1"/>
      <c r="J5" s="1"/>
      <c r="K5" s="1"/>
      <c r="L5" s="1"/>
      <c r="M5" s="1"/>
      <c r="N5" s="1"/>
      <c r="O5" s="1"/>
      <c r="P5" s="1"/>
    </row>
    <row r="6" spans="1:16" ht="27.6" x14ac:dyDescent="0.3">
      <c r="A6" s="1"/>
      <c r="B6" s="3" t="s">
        <v>158</v>
      </c>
      <c r="C6" s="3" t="s">
        <v>1059</v>
      </c>
      <c r="D6" s="3" t="s">
        <v>1060</v>
      </c>
      <c r="E6" s="3" t="s">
        <v>1061</v>
      </c>
      <c r="F6" s="3" t="s">
        <v>161</v>
      </c>
      <c r="G6" s="3" t="s">
        <v>162</v>
      </c>
      <c r="H6" s="3" t="s">
        <v>1062</v>
      </c>
      <c r="I6" s="3" t="s">
        <v>1063</v>
      </c>
      <c r="J6" s="3" t="s">
        <v>1064</v>
      </c>
      <c r="K6" s="3" t="s">
        <v>1065</v>
      </c>
      <c r="L6" s="3" t="s">
        <v>1066</v>
      </c>
      <c r="M6" s="3" t="s">
        <v>1067</v>
      </c>
      <c r="N6" s="3" t="s">
        <v>1068</v>
      </c>
      <c r="O6" s="3" t="s">
        <v>1069</v>
      </c>
      <c r="P6" s="3" t="s">
        <v>1070</v>
      </c>
    </row>
    <row r="7" spans="1:16" x14ac:dyDescent="0.3">
      <c r="A7" s="1"/>
      <c r="B7" s="6" t="s">
        <v>492</v>
      </c>
      <c r="C7" s="6" t="s">
        <v>884</v>
      </c>
      <c r="D7" s="85" t="s">
        <v>17</v>
      </c>
      <c r="E7" s="6" t="s">
        <v>1071</v>
      </c>
      <c r="F7" s="85" t="s">
        <v>27</v>
      </c>
      <c r="G7" s="85" t="s">
        <v>28</v>
      </c>
      <c r="H7" s="85" t="s">
        <v>815</v>
      </c>
      <c r="I7" s="85" t="s">
        <v>815</v>
      </c>
      <c r="J7" s="85" t="s">
        <v>1072</v>
      </c>
      <c r="K7" s="85" t="s">
        <v>815</v>
      </c>
      <c r="L7" s="85" t="s">
        <v>815</v>
      </c>
      <c r="M7" s="85" t="s">
        <v>815</v>
      </c>
      <c r="N7" s="85" t="s">
        <v>815</v>
      </c>
      <c r="O7" s="6" t="s">
        <v>1073</v>
      </c>
      <c r="P7" s="6"/>
    </row>
    <row r="8" spans="1:16" x14ac:dyDescent="0.3">
      <c r="A8" s="1"/>
      <c r="B8" s="6" t="s">
        <v>493</v>
      </c>
      <c r="C8" s="6" t="s">
        <v>939</v>
      </c>
      <c r="D8" s="85" t="s">
        <v>17</v>
      </c>
      <c r="E8" s="6" t="s">
        <v>1074</v>
      </c>
      <c r="F8" s="85" t="s">
        <v>27</v>
      </c>
      <c r="G8" s="85" t="s">
        <v>28</v>
      </c>
      <c r="H8" s="85" t="s">
        <v>815</v>
      </c>
      <c r="I8" s="85" t="s">
        <v>815</v>
      </c>
      <c r="J8" s="85" t="s">
        <v>1072</v>
      </c>
      <c r="K8" s="85" t="s">
        <v>815</v>
      </c>
      <c r="L8" s="85" t="s">
        <v>815</v>
      </c>
      <c r="M8" s="85" t="s">
        <v>815</v>
      </c>
      <c r="N8" s="85" t="s">
        <v>815</v>
      </c>
      <c r="O8" s="6" t="s">
        <v>1073</v>
      </c>
      <c r="P8" s="6"/>
    </row>
    <row r="9" spans="1:16" x14ac:dyDescent="0.3">
      <c r="A9" s="1"/>
      <c r="B9" s="6" t="s">
        <v>14</v>
      </c>
      <c r="C9" s="6" t="s">
        <v>940</v>
      </c>
      <c r="D9" s="85" t="s">
        <v>17</v>
      </c>
      <c r="E9" s="6" t="s">
        <v>1075</v>
      </c>
      <c r="F9" s="85" t="s">
        <v>27</v>
      </c>
      <c r="G9" s="85" t="s">
        <v>18</v>
      </c>
      <c r="H9" s="85" t="s">
        <v>815</v>
      </c>
      <c r="I9" s="85" t="s">
        <v>1076</v>
      </c>
      <c r="J9" s="85" t="s">
        <v>1072</v>
      </c>
      <c r="K9" s="85" t="s">
        <v>815</v>
      </c>
      <c r="L9" s="85" t="s">
        <v>815</v>
      </c>
      <c r="M9" s="85" t="s">
        <v>815</v>
      </c>
      <c r="N9" s="85" t="s">
        <v>815</v>
      </c>
      <c r="O9" s="6" t="s">
        <v>1073</v>
      </c>
      <c r="P9" s="6"/>
    </row>
    <row r="10" spans="1:16" x14ac:dyDescent="0.3">
      <c r="A10" s="1"/>
      <c r="B10" s="6" t="s">
        <v>14</v>
      </c>
      <c r="C10" s="6" t="s">
        <v>940</v>
      </c>
      <c r="D10" s="85" t="s">
        <v>17</v>
      </c>
      <c r="E10" s="6" t="s">
        <v>1075</v>
      </c>
      <c r="F10" s="85" t="s">
        <v>19</v>
      </c>
      <c r="G10" s="85" t="s">
        <v>28</v>
      </c>
      <c r="H10" s="85" t="s">
        <v>1077</v>
      </c>
      <c r="I10" s="85" t="s">
        <v>815</v>
      </c>
      <c r="J10" s="85" t="s">
        <v>1072</v>
      </c>
      <c r="K10" s="85" t="s">
        <v>815</v>
      </c>
      <c r="L10" s="85" t="s">
        <v>815</v>
      </c>
      <c r="M10" s="85" t="s">
        <v>815</v>
      </c>
      <c r="N10" s="85" t="s">
        <v>815</v>
      </c>
      <c r="O10" s="6" t="s">
        <v>1073</v>
      </c>
      <c r="P10" s="6"/>
    </row>
    <row r="11" spans="1:16" x14ac:dyDescent="0.3">
      <c r="A11" s="1"/>
      <c r="B11" s="6" t="s">
        <v>490</v>
      </c>
      <c r="C11" s="6" t="s">
        <v>888</v>
      </c>
      <c r="D11" s="85" t="s">
        <v>17</v>
      </c>
      <c r="E11" s="6" t="s">
        <v>1078</v>
      </c>
      <c r="F11" s="85" t="s">
        <v>27</v>
      </c>
      <c r="G11" s="85" t="s">
        <v>28</v>
      </c>
      <c r="H11" s="85" t="s">
        <v>815</v>
      </c>
      <c r="I11" s="85" t="s">
        <v>815</v>
      </c>
      <c r="J11" s="85" t="s">
        <v>1072</v>
      </c>
      <c r="K11" s="85" t="s">
        <v>815</v>
      </c>
      <c r="L11" s="85" t="s">
        <v>815</v>
      </c>
      <c r="M11" s="85" t="s">
        <v>815</v>
      </c>
      <c r="N11" s="85" t="s">
        <v>815</v>
      </c>
      <c r="O11" s="6" t="s">
        <v>1073</v>
      </c>
      <c r="P11" s="6"/>
    </row>
    <row r="12" spans="1:16" x14ac:dyDescent="0.3">
      <c r="A12" s="1"/>
      <c r="B12" s="6" t="s">
        <v>241</v>
      </c>
      <c r="C12" s="6" t="s">
        <v>947</v>
      </c>
      <c r="D12" s="85" t="s">
        <v>17</v>
      </c>
      <c r="E12" s="6" t="s">
        <v>1079</v>
      </c>
      <c r="F12" s="85" t="s">
        <v>1080</v>
      </c>
      <c r="G12" s="85" t="s">
        <v>1081</v>
      </c>
      <c r="H12" s="85" t="s">
        <v>1082</v>
      </c>
      <c r="I12" s="85" t="s">
        <v>815</v>
      </c>
      <c r="J12" s="85" t="s">
        <v>1083</v>
      </c>
      <c r="K12" s="85" t="s">
        <v>815</v>
      </c>
      <c r="L12" s="85" t="s">
        <v>815</v>
      </c>
      <c r="M12" s="85" t="s">
        <v>815</v>
      </c>
      <c r="N12" s="85" t="s">
        <v>815</v>
      </c>
      <c r="O12" s="6" t="s">
        <v>1073</v>
      </c>
      <c r="P12" s="6"/>
    </row>
    <row r="13" spans="1:16" x14ac:dyDescent="0.3">
      <c r="A13" s="1"/>
      <c r="B13" s="6" t="s">
        <v>241</v>
      </c>
      <c r="C13" s="6" t="s">
        <v>947</v>
      </c>
      <c r="D13" s="85" t="s">
        <v>17</v>
      </c>
      <c r="E13" s="6" t="s">
        <v>1079</v>
      </c>
      <c r="F13" s="85" t="s">
        <v>1081</v>
      </c>
      <c r="G13" s="85" t="s">
        <v>1084</v>
      </c>
      <c r="H13" s="85" t="s">
        <v>815</v>
      </c>
      <c r="I13" s="85" t="s">
        <v>815</v>
      </c>
      <c r="J13" s="85" t="s">
        <v>1083</v>
      </c>
      <c r="K13" s="85" t="s">
        <v>815</v>
      </c>
      <c r="L13" s="85" t="s">
        <v>815</v>
      </c>
      <c r="M13" s="85" t="s">
        <v>815</v>
      </c>
      <c r="N13" s="85" t="s">
        <v>1085</v>
      </c>
      <c r="O13" s="6" t="s">
        <v>1073</v>
      </c>
      <c r="P13" s="6"/>
    </row>
    <row r="14" spans="1:16" x14ac:dyDescent="0.3">
      <c r="A14" s="1"/>
      <c r="B14" s="6" t="s">
        <v>241</v>
      </c>
      <c r="C14" s="6" t="s">
        <v>947</v>
      </c>
      <c r="D14" s="85" t="s">
        <v>17</v>
      </c>
      <c r="E14" s="6" t="s">
        <v>1079</v>
      </c>
      <c r="F14" s="85" t="s">
        <v>1084</v>
      </c>
      <c r="G14" s="85" t="s">
        <v>1086</v>
      </c>
      <c r="H14" s="85" t="s">
        <v>815</v>
      </c>
      <c r="I14" s="85" t="s">
        <v>815</v>
      </c>
      <c r="J14" s="85" t="s">
        <v>1083</v>
      </c>
      <c r="K14" s="85" t="s">
        <v>815</v>
      </c>
      <c r="L14" s="85" t="s">
        <v>815</v>
      </c>
      <c r="M14" s="85" t="s">
        <v>815</v>
      </c>
      <c r="N14" s="85" t="s">
        <v>1085</v>
      </c>
      <c r="O14" s="6" t="s">
        <v>1073</v>
      </c>
      <c r="P14" s="6"/>
    </row>
    <row r="15" spans="1:16" x14ac:dyDescent="0.3">
      <c r="A15" s="1"/>
      <c r="B15" s="6" t="s">
        <v>241</v>
      </c>
      <c r="C15" s="6" t="s">
        <v>947</v>
      </c>
      <c r="D15" s="85" t="s">
        <v>1087</v>
      </c>
      <c r="E15" s="6" t="s">
        <v>1079</v>
      </c>
      <c r="F15" s="85" t="s">
        <v>1086</v>
      </c>
      <c r="G15" s="85" t="s">
        <v>1088</v>
      </c>
      <c r="H15" s="85" t="s">
        <v>815</v>
      </c>
      <c r="I15" s="85" t="s">
        <v>815</v>
      </c>
      <c r="J15" s="85" t="s">
        <v>1083</v>
      </c>
      <c r="K15" s="85" t="s">
        <v>815</v>
      </c>
      <c r="L15" s="85" t="s">
        <v>815</v>
      </c>
      <c r="M15" s="85" t="s">
        <v>815</v>
      </c>
      <c r="N15" s="85" t="s">
        <v>1085</v>
      </c>
      <c r="O15" s="6" t="s">
        <v>1073</v>
      </c>
      <c r="P15" s="6"/>
    </row>
    <row r="16" spans="1:16" x14ac:dyDescent="0.3">
      <c r="A16" s="1"/>
      <c r="B16" s="6" t="s">
        <v>241</v>
      </c>
      <c r="C16" s="6" t="s">
        <v>947</v>
      </c>
      <c r="D16" s="85" t="s">
        <v>1087</v>
      </c>
      <c r="E16" s="6" t="s">
        <v>1079</v>
      </c>
      <c r="F16" s="85" t="s">
        <v>1088</v>
      </c>
      <c r="G16" s="85" t="s">
        <v>1089</v>
      </c>
      <c r="H16" s="85" t="s">
        <v>815</v>
      </c>
      <c r="I16" s="85" t="s">
        <v>1090</v>
      </c>
      <c r="J16" s="85" t="s">
        <v>1091</v>
      </c>
      <c r="K16" s="85" t="s">
        <v>815</v>
      </c>
      <c r="L16" s="85" t="s">
        <v>815</v>
      </c>
      <c r="M16" s="85" t="s">
        <v>815</v>
      </c>
      <c r="N16" s="85" t="s">
        <v>815</v>
      </c>
      <c r="O16" s="6" t="s">
        <v>1073</v>
      </c>
      <c r="P16" s="6"/>
    </row>
    <row r="17" spans="1:16" x14ac:dyDescent="0.3">
      <c r="A17" s="1"/>
      <c r="B17" s="6" t="s">
        <v>83</v>
      </c>
      <c r="C17" s="6" t="s">
        <v>952</v>
      </c>
      <c r="D17" s="85" t="s">
        <v>17</v>
      </c>
      <c r="E17" s="6" t="s">
        <v>1092</v>
      </c>
      <c r="F17" s="85" t="s">
        <v>27</v>
      </c>
      <c r="G17" s="85" t="s">
        <v>1093</v>
      </c>
      <c r="H17" s="85" t="s">
        <v>815</v>
      </c>
      <c r="I17" s="85" t="s">
        <v>1094</v>
      </c>
      <c r="J17" s="85" t="s">
        <v>1083</v>
      </c>
      <c r="K17" s="85" t="s">
        <v>815</v>
      </c>
      <c r="L17" s="85" t="s">
        <v>815</v>
      </c>
      <c r="M17" s="85" t="s">
        <v>815</v>
      </c>
      <c r="N17" s="85" t="s">
        <v>815</v>
      </c>
      <c r="O17" s="6" t="s">
        <v>1073</v>
      </c>
      <c r="P17" s="6"/>
    </row>
    <row r="18" spans="1:16" x14ac:dyDescent="0.3">
      <c r="A18" s="1"/>
      <c r="B18" s="6" t="s">
        <v>83</v>
      </c>
      <c r="C18" s="6" t="s">
        <v>952</v>
      </c>
      <c r="D18" s="85" t="s">
        <v>17</v>
      </c>
      <c r="E18" s="6" t="s">
        <v>1092</v>
      </c>
      <c r="F18" s="85" t="s">
        <v>1095</v>
      </c>
      <c r="G18" s="85" t="s">
        <v>28</v>
      </c>
      <c r="H18" s="85" t="s">
        <v>1096</v>
      </c>
      <c r="I18" s="85" t="s">
        <v>815</v>
      </c>
      <c r="J18" s="85" t="s">
        <v>1083</v>
      </c>
      <c r="K18" s="85" t="s">
        <v>815</v>
      </c>
      <c r="L18" s="85" t="s">
        <v>815</v>
      </c>
      <c r="M18" s="85" t="s">
        <v>815</v>
      </c>
      <c r="N18" s="85" t="s">
        <v>815</v>
      </c>
      <c r="O18" s="6" t="s">
        <v>1073</v>
      </c>
      <c r="P18" s="6"/>
    </row>
    <row r="19" spans="1:16" x14ac:dyDescent="0.3">
      <c r="A19" s="1"/>
      <c r="B19" s="6" t="s">
        <v>87</v>
      </c>
      <c r="C19" s="6" t="s">
        <v>97</v>
      </c>
      <c r="D19" s="85" t="s">
        <v>17</v>
      </c>
      <c r="E19" s="6" t="s">
        <v>1097</v>
      </c>
      <c r="F19" s="85" t="s">
        <v>27</v>
      </c>
      <c r="G19" s="85" t="s">
        <v>1098</v>
      </c>
      <c r="H19" s="85" t="s">
        <v>815</v>
      </c>
      <c r="I19" s="85" t="s">
        <v>815</v>
      </c>
      <c r="J19" s="85" t="s">
        <v>1091</v>
      </c>
      <c r="K19" s="85" t="s">
        <v>815</v>
      </c>
      <c r="L19" s="85" t="s">
        <v>815</v>
      </c>
      <c r="M19" s="85" t="s">
        <v>815</v>
      </c>
      <c r="N19" s="85" t="s">
        <v>815</v>
      </c>
      <c r="O19" s="6" t="s">
        <v>1073</v>
      </c>
      <c r="P19" s="6"/>
    </row>
    <row r="20" spans="1:16" x14ac:dyDescent="0.3">
      <c r="A20" s="1"/>
      <c r="B20" s="6" t="s">
        <v>87</v>
      </c>
      <c r="C20" s="6" t="s">
        <v>97</v>
      </c>
      <c r="D20" s="85" t="s">
        <v>62</v>
      </c>
      <c r="E20" s="6" t="s">
        <v>1099</v>
      </c>
      <c r="F20" s="85" t="s">
        <v>1100</v>
      </c>
      <c r="G20" s="85" t="s">
        <v>1098</v>
      </c>
      <c r="H20" s="85" t="s">
        <v>1101</v>
      </c>
      <c r="I20" s="85" t="s">
        <v>815</v>
      </c>
      <c r="J20" s="85" t="s">
        <v>1091</v>
      </c>
      <c r="K20" s="85" t="s">
        <v>815</v>
      </c>
      <c r="L20" s="85" t="s">
        <v>815</v>
      </c>
      <c r="M20" s="85" t="s">
        <v>815</v>
      </c>
      <c r="N20" s="85" t="s">
        <v>815</v>
      </c>
      <c r="O20" s="6" t="s">
        <v>1073</v>
      </c>
      <c r="P20" s="6" t="s">
        <v>1102</v>
      </c>
    </row>
    <row r="21" spans="1:16" x14ac:dyDescent="0.3">
      <c r="A21" s="1"/>
      <c r="B21" s="6" t="s">
        <v>87</v>
      </c>
      <c r="C21" s="6" t="s">
        <v>97</v>
      </c>
      <c r="D21" s="85" t="s">
        <v>17</v>
      </c>
      <c r="E21" s="6" t="s">
        <v>1103</v>
      </c>
      <c r="F21" s="85" t="s">
        <v>1098</v>
      </c>
      <c r="G21" s="85" t="s">
        <v>1104</v>
      </c>
      <c r="H21" s="85" t="s">
        <v>815</v>
      </c>
      <c r="I21" s="85" t="s">
        <v>815</v>
      </c>
      <c r="J21" s="85" t="s">
        <v>1091</v>
      </c>
      <c r="K21" s="85" t="s">
        <v>815</v>
      </c>
      <c r="L21" s="85" t="s">
        <v>815</v>
      </c>
      <c r="M21" s="85" t="s">
        <v>815</v>
      </c>
      <c r="N21" s="85" t="s">
        <v>815</v>
      </c>
      <c r="O21" s="6" t="s">
        <v>1073</v>
      </c>
      <c r="P21" s="6"/>
    </row>
    <row r="22" spans="1:16" x14ac:dyDescent="0.3">
      <c r="A22" s="1"/>
      <c r="B22" s="6" t="s">
        <v>87</v>
      </c>
      <c r="C22" s="6" t="s">
        <v>97</v>
      </c>
      <c r="D22" s="85" t="s">
        <v>17</v>
      </c>
      <c r="E22" s="6" t="s">
        <v>1103</v>
      </c>
      <c r="F22" s="85" t="s">
        <v>1104</v>
      </c>
      <c r="G22" s="85" t="s">
        <v>1105</v>
      </c>
      <c r="H22" s="85" t="s">
        <v>815</v>
      </c>
      <c r="I22" s="85" t="s">
        <v>815</v>
      </c>
      <c r="J22" s="85" t="s">
        <v>1083</v>
      </c>
      <c r="K22" s="85" t="s">
        <v>815</v>
      </c>
      <c r="L22" s="85" t="s">
        <v>815</v>
      </c>
      <c r="M22" s="85" t="s">
        <v>815</v>
      </c>
      <c r="N22" s="85" t="s">
        <v>815</v>
      </c>
      <c r="O22" s="6" t="s">
        <v>1073</v>
      </c>
      <c r="P22" s="6"/>
    </row>
    <row r="23" spans="1:16" x14ac:dyDescent="0.3">
      <c r="A23" s="1"/>
      <c r="B23" s="6" t="s">
        <v>87</v>
      </c>
      <c r="C23" s="6" t="s">
        <v>97</v>
      </c>
      <c r="D23" s="85" t="s">
        <v>17</v>
      </c>
      <c r="E23" s="6" t="s">
        <v>1103</v>
      </c>
      <c r="F23" s="85" t="s">
        <v>1105</v>
      </c>
      <c r="G23" s="85" t="s">
        <v>28</v>
      </c>
      <c r="H23" s="85" t="s">
        <v>815</v>
      </c>
      <c r="I23" s="85" t="s">
        <v>815</v>
      </c>
      <c r="J23" s="85" t="s">
        <v>1091</v>
      </c>
      <c r="K23" s="85" t="s">
        <v>815</v>
      </c>
      <c r="L23" s="85" t="s">
        <v>815</v>
      </c>
      <c r="M23" s="85" t="s">
        <v>815</v>
      </c>
      <c r="N23" s="85" t="s">
        <v>815</v>
      </c>
      <c r="O23" s="6" t="s">
        <v>1073</v>
      </c>
      <c r="P23" s="6"/>
    </row>
    <row r="24" spans="1:16" x14ac:dyDescent="0.3">
      <c r="A24" s="1"/>
      <c r="B24" s="6" t="s">
        <v>87</v>
      </c>
      <c r="C24" s="6" t="s">
        <v>100</v>
      </c>
      <c r="D24" s="85" t="s">
        <v>969</v>
      </c>
      <c r="E24" s="6" t="s">
        <v>1106</v>
      </c>
      <c r="F24" s="85" t="s">
        <v>1107</v>
      </c>
      <c r="G24" s="85" t="s">
        <v>1108</v>
      </c>
      <c r="H24" s="85" t="s">
        <v>1109</v>
      </c>
      <c r="I24" s="85" t="s">
        <v>815</v>
      </c>
      <c r="J24" s="85" t="s">
        <v>1083</v>
      </c>
      <c r="K24" s="85" t="s">
        <v>815</v>
      </c>
      <c r="L24" s="85" t="s">
        <v>815</v>
      </c>
      <c r="M24" s="85" t="s">
        <v>815</v>
      </c>
      <c r="N24" s="85" t="s">
        <v>815</v>
      </c>
      <c r="O24" s="6" t="s">
        <v>1073</v>
      </c>
      <c r="P24" s="6"/>
    </row>
    <row r="25" spans="1:16" x14ac:dyDescent="0.3">
      <c r="A25" s="1"/>
      <c r="B25" s="6" t="s">
        <v>87</v>
      </c>
      <c r="C25" s="6" t="s">
        <v>100</v>
      </c>
      <c r="D25" s="85" t="s">
        <v>969</v>
      </c>
      <c r="E25" s="6" t="s">
        <v>1106</v>
      </c>
      <c r="F25" s="85" t="s">
        <v>1108</v>
      </c>
      <c r="G25" s="85" t="s">
        <v>1110</v>
      </c>
      <c r="H25" s="85" t="s">
        <v>815</v>
      </c>
      <c r="I25" s="85" t="s">
        <v>1111</v>
      </c>
      <c r="J25" s="85" t="s">
        <v>1091</v>
      </c>
      <c r="K25" s="85" t="s">
        <v>815</v>
      </c>
      <c r="L25" s="85" t="s">
        <v>815</v>
      </c>
      <c r="M25" s="85" t="s">
        <v>815</v>
      </c>
      <c r="N25" s="85" t="s">
        <v>815</v>
      </c>
      <c r="O25" s="6" t="s">
        <v>1073</v>
      </c>
      <c r="P25" s="6"/>
    </row>
    <row r="26" spans="1:16" x14ac:dyDescent="0.3">
      <c r="A26" s="1"/>
      <c r="B26" s="6" t="s">
        <v>102</v>
      </c>
      <c r="C26" s="6" t="s">
        <v>103</v>
      </c>
      <c r="D26" s="85" t="s">
        <v>17</v>
      </c>
      <c r="E26" s="6" t="s">
        <v>1112</v>
      </c>
      <c r="F26" s="85" t="s">
        <v>27</v>
      </c>
      <c r="G26" s="85" t="s">
        <v>1113</v>
      </c>
      <c r="H26" s="85" t="s">
        <v>815</v>
      </c>
      <c r="I26" s="85" t="s">
        <v>815</v>
      </c>
      <c r="J26" s="85" t="s">
        <v>1091</v>
      </c>
      <c r="K26" s="85" t="s">
        <v>815</v>
      </c>
      <c r="L26" s="85" t="s">
        <v>815</v>
      </c>
      <c r="M26" s="85" t="s">
        <v>815</v>
      </c>
      <c r="N26" s="85" t="s">
        <v>815</v>
      </c>
      <c r="O26" s="6" t="s">
        <v>1073</v>
      </c>
      <c r="P26" s="6"/>
    </row>
    <row r="27" spans="1:16" x14ac:dyDescent="0.3">
      <c r="A27" s="1"/>
      <c r="B27" s="6" t="s">
        <v>102</v>
      </c>
      <c r="C27" s="6" t="s">
        <v>103</v>
      </c>
      <c r="D27" s="85" t="s">
        <v>17</v>
      </c>
      <c r="E27" s="6" t="s">
        <v>1112</v>
      </c>
      <c r="F27" s="85" t="s">
        <v>1113</v>
      </c>
      <c r="G27" s="85" t="s">
        <v>1114</v>
      </c>
      <c r="H27" s="85" t="s">
        <v>815</v>
      </c>
      <c r="I27" s="85" t="s">
        <v>815</v>
      </c>
      <c r="J27" s="85" t="s">
        <v>1083</v>
      </c>
      <c r="K27" s="85" t="s">
        <v>815</v>
      </c>
      <c r="L27" s="85" t="s">
        <v>815</v>
      </c>
      <c r="M27" s="85" t="s">
        <v>815</v>
      </c>
      <c r="N27" s="85" t="s">
        <v>815</v>
      </c>
      <c r="O27" s="6" t="s">
        <v>1073</v>
      </c>
      <c r="P27" s="6"/>
    </row>
    <row r="28" spans="1:16" x14ac:dyDescent="0.3">
      <c r="A28" s="1"/>
      <c r="B28" s="6" t="s">
        <v>102</v>
      </c>
      <c r="C28" s="6" t="s">
        <v>103</v>
      </c>
      <c r="D28" s="85" t="s">
        <v>17</v>
      </c>
      <c r="E28" s="6" t="s">
        <v>1112</v>
      </c>
      <c r="F28" s="85" t="s">
        <v>1114</v>
      </c>
      <c r="G28" s="85" t="s">
        <v>1115</v>
      </c>
      <c r="H28" s="85" t="s">
        <v>815</v>
      </c>
      <c r="I28" s="85" t="s">
        <v>815</v>
      </c>
      <c r="J28" s="85" t="s">
        <v>1091</v>
      </c>
      <c r="K28" s="85" t="s">
        <v>815</v>
      </c>
      <c r="L28" s="85" t="s">
        <v>815</v>
      </c>
      <c r="M28" s="85" t="s">
        <v>815</v>
      </c>
      <c r="N28" s="85" t="s">
        <v>815</v>
      </c>
      <c r="O28" s="6" t="s">
        <v>1073</v>
      </c>
      <c r="P28" s="6"/>
    </row>
    <row r="29" spans="1:16" ht="26.4" x14ac:dyDescent="0.3">
      <c r="A29" s="1"/>
      <c r="B29" s="6" t="s">
        <v>102</v>
      </c>
      <c r="C29" s="6" t="s">
        <v>103</v>
      </c>
      <c r="D29" s="85" t="s">
        <v>106</v>
      </c>
      <c r="E29" s="6" t="s">
        <v>1116</v>
      </c>
      <c r="F29" s="85" t="s">
        <v>1117</v>
      </c>
      <c r="G29" s="85" t="s">
        <v>1115</v>
      </c>
      <c r="H29" s="85" t="s">
        <v>1118</v>
      </c>
      <c r="I29" s="85" t="s">
        <v>815</v>
      </c>
      <c r="J29" s="85" t="s">
        <v>1091</v>
      </c>
      <c r="K29" s="85" t="s">
        <v>815</v>
      </c>
      <c r="L29" s="85" t="s">
        <v>815</v>
      </c>
      <c r="M29" s="85" t="s">
        <v>815</v>
      </c>
      <c r="N29" s="85" t="s">
        <v>815</v>
      </c>
      <c r="O29" s="6" t="s">
        <v>1073</v>
      </c>
      <c r="P29" s="6" t="s">
        <v>1119</v>
      </c>
    </row>
    <row r="30" spans="1:16" x14ac:dyDescent="0.3">
      <c r="A30" s="1"/>
      <c r="B30" s="6" t="s">
        <v>102</v>
      </c>
      <c r="C30" s="6" t="s">
        <v>103</v>
      </c>
      <c r="D30" s="85" t="s">
        <v>17</v>
      </c>
      <c r="E30" s="6" t="s">
        <v>1120</v>
      </c>
      <c r="F30" s="85" t="s">
        <v>1115</v>
      </c>
      <c r="G30" s="85" t="s">
        <v>1121</v>
      </c>
      <c r="H30" s="85" t="s">
        <v>815</v>
      </c>
      <c r="I30" s="85" t="s">
        <v>815</v>
      </c>
      <c r="J30" s="85" t="s">
        <v>1091</v>
      </c>
      <c r="K30" s="85" t="s">
        <v>815</v>
      </c>
      <c r="L30" s="85" t="s">
        <v>815</v>
      </c>
      <c r="M30" s="85" t="s">
        <v>815</v>
      </c>
      <c r="N30" s="85" t="s">
        <v>815</v>
      </c>
      <c r="O30" s="6" t="s">
        <v>1073</v>
      </c>
      <c r="P30" s="6"/>
    </row>
    <row r="31" spans="1:16" x14ac:dyDescent="0.3">
      <c r="A31" s="1"/>
      <c r="B31" s="6" t="s">
        <v>102</v>
      </c>
      <c r="C31" s="6" t="s">
        <v>103</v>
      </c>
      <c r="D31" s="85" t="s">
        <v>17</v>
      </c>
      <c r="E31" s="6" t="s">
        <v>1120</v>
      </c>
      <c r="F31" s="85" t="s">
        <v>1121</v>
      </c>
      <c r="G31" s="85" t="s">
        <v>1122</v>
      </c>
      <c r="H31" s="85" t="s">
        <v>815</v>
      </c>
      <c r="I31" s="85" t="s">
        <v>815</v>
      </c>
      <c r="J31" s="85" t="s">
        <v>1123</v>
      </c>
      <c r="K31" s="85" t="s">
        <v>815</v>
      </c>
      <c r="L31" s="85" t="s">
        <v>815</v>
      </c>
      <c r="M31" s="85" t="s">
        <v>815</v>
      </c>
      <c r="N31" s="85" t="s">
        <v>815</v>
      </c>
      <c r="O31" s="6" t="s">
        <v>1073</v>
      </c>
      <c r="P31" s="6"/>
    </row>
    <row r="32" spans="1:16" x14ac:dyDescent="0.3">
      <c r="A32" s="1"/>
      <c r="B32" s="6" t="s">
        <v>102</v>
      </c>
      <c r="C32" s="6" t="s">
        <v>103</v>
      </c>
      <c r="D32" s="85" t="s">
        <v>17</v>
      </c>
      <c r="E32" s="6" t="s">
        <v>1120</v>
      </c>
      <c r="F32" s="85" t="s">
        <v>1122</v>
      </c>
      <c r="G32" s="85" t="s">
        <v>1104</v>
      </c>
      <c r="H32" s="85" t="s">
        <v>815</v>
      </c>
      <c r="I32" s="85" t="s">
        <v>815</v>
      </c>
      <c r="J32" s="85" t="s">
        <v>1091</v>
      </c>
      <c r="K32" s="85" t="s">
        <v>815</v>
      </c>
      <c r="L32" s="85" t="s">
        <v>815</v>
      </c>
      <c r="M32" s="85" t="s">
        <v>815</v>
      </c>
      <c r="N32" s="85" t="s">
        <v>815</v>
      </c>
      <c r="O32" s="6" t="s">
        <v>1073</v>
      </c>
      <c r="P32" s="6"/>
    </row>
    <row r="33" spans="1:16" x14ac:dyDescent="0.3">
      <c r="A33" s="1"/>
      <c r="B33" s="6" t="s">
        <v>102</v>
      </c>
      <c r="C33" s="6" t="s">
        <v>103</v>
      </c>
      <c r="D33" s="85" t="s">
        <v>17</v>
      </c>
      <c r="E33" s="6" t="s">
        <v>1120</v>
      </c>
      <c r="F33" s="85" t="s">
        <v>1104</v>
      </c>
      <c r="G33" s="85" t="s">
        <v>1124</v>
      </c>
      <c r="H33" s="85" t="s">
        <v>815</v>
      </c>
      <c r="I33" s="85" t="s">
        <v>815</v>
      </c>
      <c r="J33" s="85" t="s">
        <v>1083</v>
      </c>
      <c r="K33" s="85" t="s">
        <v>815</v>
      </c>
      <c r="L33" s="85" t="s">
        <v>815</v>
      </c>
      <c r="M33" s="85" t="s">
        <v>815</v>
      </c>
      <c r="N33" s="85" t="s">
        <v>815</v>
      </c>
      <c r="O33" s="6" t="s">
        <v>1073</v>
      </c>
      <c r="P33" s="6"/>
    </row>
    <row r="34" spans="1:16" x14ac:dyDescent="0.3">
      <c r="A34" s="1"/>
      <c r="B34" s="6" t="s">
        <v>102</v>
      </c>
      <c r="C34" s="6" t="s">
        <v>103</v>
      </c>
      <c r="D34" s="85" t="s">
        <v>17</v>
      </c>
      <c r="E34" s="6" t="s">
        <v>1120</v>
      </c>
      <c r="F34" s="85" t="s">
        <v>1124</v>
      </c>
      <c r="G34" s="85" t="s">
        <v>1125</v>
      </c>
      <c r="H34" s="85" t="s">
        <v>815</v>
      </c>
      <c r="I34" s="85" t="s">
        <v>815</v>
      </c>
      <c r="J34" s="85" t="s">
        <v>1091</v>
      </c>
      <c r="K34" s="85" t="s">
        <v>815</v>
      </c>
      <c r="L34" s="85" t="s">
        <v>815</v>
      </c>
      <c r="M34" s="85" t="s">
        <v>815</v>
      </c>
      <c r="N34" s="85" t="s">
        <v>815</v>
      </c>
      <c r="O34" s="6" t="s">
        <v>1073</v>
      </c>
      <c r="P34" s="6"/>
    </row>
    <row r="35" spans="1:16" x14ac:dyDescent="0.3">
      <c r="A35" s="1"/>
      <c r="B35" s="6" t="s">
        <v>102</v>
      </c>
      <c r="C35" s="6" t="s">
        <v>103</v>
      </c>
      <c r="D35" s="85" t="s">
        <v>17</v>
      </c>
      <c r="E35" s="6" t="s">
        <v>1120</v>
      </c>
      <c r="F35" s="85" t="s">
        <v>1125</v>
      </c>
      <c r="G35" s="85" t="s">
        <v>1126</v>
      </c>
      <c r="H35" s="85" t="s">
        <v>815</v>
      </c>
      <c r="I35" s="85" t="s">
        <v>815</v>
      </c>
      <c r="J35" s="85" t="s">
        <v>1083</v>
      </c>
      <c r="K35" s="85" t="s">
        <v>815</v>
      </c>
      <c r="L35" s="85" t="s">
        <v>815</v>
      </c>
      <c r="M35" s="85" t="s">
        <v>815</v>
      </c>
      <c r="N35" s="85" t="s">
        <v>815</v>
      </c>
      <c r="O35" s="6" t="s">
        <v>1073</v>
      </c>
      <c r="P35" s="6"/>
    </row>
    <row r="36" spans="1:16" x14ac:dyDescent="0.3">
      <c r="A36" s="1"/>
      <c r="B36" s="6" t="s">
        <v>102</v>
      </c>
      <c r="C36" s="6" t="s">
        <v>103</v>
      </c>
      <c r="D36" s="85" t="s">
        <v>17</v>
      </c>
      <c r="E36" s="6" t="s">
        <v>1120</v>
      </c>
      <c r="F36" s="85" t="s">
        <v>1126</v>
      </c>
      <c r="G36" s="85" t="s">
        <v>28</v>
      </c>
      <c r="H36" s="85" t="s">
        <v>815</v>
      </c>
      <c r="I36" s="85" t="s">
        <v>815</v>
      </c>
      <c r="J36" s="85" t="s">
        <v>1091</v>
      </c>
      <c r="K36" s="85" t="s">
        <v>815</v>
      </c>
      <c r="L36" s="85" t="s">
        <v>815</v>
      </c>
      <c r="M36" s="85" t="s">
        <v>815</v>
      </c>
      <c r="N36" s="85" t="s">
        <v>815</v>
      </c>
      <c r="O36" s="6" t="s">
        <v>1073</v>
      </c>
      <c r="P36" s="6"/>
    </row>
    <row r="37" spans="1:16" ht="26.4" x14ac:dyDescent="0.3">
      <c r="A37" s="1"/>
      <c r="B37" s="6" t="s">
        <v>491</v>
      </c>
      <c r="C37" s="6" t="s">
        <v>977</v>
      </c>
      <c r="D37" s="85" t="s">
        <v>979</v>
      </c>
      <c r="E37" s="6" t="s">
        <v>1127</v>
      </c>
      <c r="F37" s="85" t="s">
        <v>27</v>
      </c>
      <c r="G37" s="85" t="s">
        <v>28</v>
      </c>
      <c r="H37" s="85" t="s">
        <v>815</v>
      </c>
      <c r="I37" s="85" t="s">
        <v>815</v>
      </c>
      <c r="J37" s="85" t="s">
        <v>1072</v>
      </c>
      <c r="K37" s="85" t="s">
        <v>815</v>
      </c>
      <c r="L37" s="85" t="s">
        <v>815</v>
      </c>
      <c r="M37" s="85" t="s">
        <v>815</v>
      </c>
      <c r="N37" s="85" t="s">
        <v>815</v>
      </c>
      <c r="O37" s="6" t="s">
        <v>1073</v>
      </c>
      <c r="P37" s="6"/>
    </row>
    <row r="38" spans="1:16" x14ac:dyDescent="0.3">
      <c r="A38" s="1"/>
      <c r="B38" s="6" t="s">
        <v>37</v>
      </c>
      <c r="C38" s="6" t="s">
        <v>112</v>
      </c>
      <c r="D38" s="85" t="s">
        <v>17</v>
      </c>
      <c r="E38" s="6" t="s">
        <v>1128</v>
      </c>
      <c r="F38" s="85" t="s">
        <v>27</v>
      </c>
      <c r="G38" s="85" t="s">
        <v>1129</v>
      </c>
      <c r="H38" s="85" t="s">
        <v>815</v>
      </c>
      <c r="I38" s="85" t="s">
        <v>815</v>
      </c>
      <c r="J38" s="85" t="s">
        <v>1091</v>
      </c>
      <c r="K38" s="85" t="s">
        <v>815</v>
      </c>
      <c r="L38" s="85" t="s">
        <v>815</v>
      </c>
      <c r="M38" s="85" t="s">
        <v>815</v>
      </c>
      <c r="N38" s="85" t="s">
        <v>815</v>
      </c>
      <c r="O38" s="6" t="s">
        <v>1073</v>
      </c>
      <c r="P38" s="6"/>
    </row>
    <row r="39" spans="1:16" x14ac:dyDescent="0.3">
      <c r="A39" s="1"/>
      <c r="B39" s="6" t="s">
        <v>37</v>
      </c>
      <c r="C39" s="6" t="s">
        <v>112</v>
      </c>
      <c r="D39" s="85" t="s">
        <v>17</v>
      </c>
      <c r="E39" s="6" t="s">
        <v>1130</v>
      </c>
      <c r="F39" s="85" t="s">
        <v>1129</v>
      </c>
      <c r="G39" s="85" t="s">
        <v>1131</v>
      </c>
      <c r="H39" s="85" t="s">
        <v>815</v>
      </c>
      <c r="I39" s="85" t="s">
        <v>815</v>
      </c>
      <c r="J39" s="85" t="s">
        <v>1091</v>
      </c>
      <c r="K39" s="85" t="s">
        <v>815</v>
      </c>
      <c r="L39" s="85" t="s">
        <v>815</v>
      </c>
      <c r="M39" s="85" t="s">
        <v>815</v>
      </c>
      <c r="N39" s="85" t="s">
        <v>815</v>
      </c>
      <c r="O39" s="6" t="s">
        <v>1073</v>
      </c>
      <c r="P39" s="6"/>
    </row>
    <row r="40" spans="1:16" x14ac:dyDescent="0.3">
      <c r="A40" s="1"/>
      <c r="B40" s="6" t="s">
        <v>37</v>
      </c>
      <c r="C40" s="6" t="s">
        <v>112</v>
      </c>
      <c r="D40" s="85" t="s">
        <v>261</v>
      </c>
      <c r="E40" s="6" t="s">
        <v>1132</v>
      </c>
      <c r="F40" s="85" t="s">
        <v>1129</v>
      </c>
      <c r="G40" s="85" t="s">
        <v>1131</v>
      </c>
      <c r="H40" s="85" t="s">
        <v>815</v>
      </c>
      <c r="I40" s="85" t="s">
        <v>815</v>
      </c>
      <c r="J40" s="85" t="s">
        <v>1091</v>
      </c>
      <c r="K40" s="85" t="s">
        <v>815</v>
      </c>
      <c r="L40" s="85" t="s">
        <v>815</v>
      </c>
      <c r="M40" s="85" t="s">
        <v>815</v>
      </c>
      <c r="N40" s="85" t="s">
        <v>815</v>
      </c>
      <c r="O40" s="6" t="s">
        <v>1073</v>
      </c>
      <c r="P40" s="6"/>
    </row>
    <row r="41" spans="1:16" x14ac:dyDescent="0.3">
      <c r="A41" s="1"/>
      <c r="B41" s="6" t="s">
        <v>37</v>
      </c>
      <c r="C41" s="6" t="s">
        <v>112</v>
      </c>
      <c r="D41" s="85" t="s">
        <v>17</v>
      </c>
      <c r="E41" s="6" t="s">
        <v>1133</v>
      </c>
      <c r="F41" s="85" t="s">
        <v>1131</v>
      </c>
      <c r="G41" s="85" t="s">
        <v>1134</v>
      </c>
      <c r="H41" s="85" t="s">
        <v>815</v>
      </c>
      <c r="I41" s="85" t="s">
        <v>815</v>
      </c>
      <c r="J41" s="85" t="s">
        <v>1091</v>
      </c>
      <c r="K41" s="85" t="s">
        <v>815</v>
      </c>
      <c r="L41" s="85" t="s">
        <v>815</v>
      </c>
      <c r="M41" s="85" t="s">
        <v>815</v>
      </c>
      <c r="N41" s="85" t="s">
        <v>815</v>
      </c>
      <c r="O41" s="6" t="s">
        <v>1073</v>
      </c>
      <c r="P41" s="6"/>
    </row>
    <row r="42" spans="1:16" x14ac:dyDescent="0.3">
      <c r="A42" s="1"/>
      <c r="B42" s="6" t="s">
        <v>37</v>
      </c>
      <c r="C42" s="6" t="s">
        <v>112</v>
      </c>
      <c r="D42" s="85" t="s">
        <v>975</v>
      </c>
      <c r="E42" s="6" t="s">
        <v>1135</v>
      </c>
      <c r="F42" s="85" t="s">
        <v>1131</v>
      </c>
      <c r="G42" s="85" t="s">
        <v>1136</v>
      </c>
      <c r="H42" s="85" t="s">
        <v>815</v>
      </c>
      <c r="I42" s="85" t="s">
        <v>815</v>
      </c>
      <c r="J42" s="85" t="s">
        <v>1091</v>
      </c>
      <c r="K42" s="85" t="s">
        <v>815</v>
      </c>
      <c r="L42" s="85" t="s">
        <v>815</v>
      </c>
      <c r="M42" s="85" t="s">
        <v>815</v>
      </c>
      <c r="N42" s="85" t="s">
        <v>815</v>
      </c>
      <c r="O42" s="6" t="s">
        <v>1073</v>
      </c>
      <c r="P42" s="6"/>
    </row>
    <row r="43" spans="1:16" x14ac:dyDescent="0.3">
      <c r="A43" s="1"/>
      <c r="B43" s="6" t="s">
        <v>37</v>
      </c>
      <c r="C43" s="6" t="s">
        <v>112</v>
      </c>
      <c r="D43" s="85" t="s">
        <v>62</v>
      </c>
      <c r="E43" s="6" t="s">
        <v>1137</v>
      </c>
      <c r="F43" s="85" t="s">
        <v>1134</v>
      </c>
      <c r="G43" s="85" t="s">
        <v>1138</v>
      </c>
      <c r="H43" s="85" t="s">
        <v>815</v>
      </c>
      <c r="I43" s="85" t="s">
        <v>815</v>
      </c>
      <c r="J43" s="85" t="s">
        <v>1091</v>
      </c>
      <c r="K43" s="85" t="s">
        <v>815</v>
      </c>
      <c r="L43" s="85" t="s">
        <v>815</v>
      </c>
      <c r="M43" s="85" t="s">
        <v>815</v>
      </c>
      <c r="N43" s="85" t="s">
        <v>815</v>
      </c>
      <c r="O43" s="6" t="s">
        <v>1073</v>
      </c>
      <c r="P43" s="6"/>
    </row>
    <row r="44" spans="1:16" x14ac:dyDescent="0.3">
      <c r="A44" s="1"/>
      <c r="B44" s="6" t="s">
        <v>37</v>
      </c>
      <c r="C44" s="6" t="s">
        <v>117</v>
      </c>
      <c r="D44" s="85" t="s">
        <v>17</v>
      </c>
      <c r="E44" s="6" t="s">
        <v>1139</v>
      </c>
      <c r="F44" s="85" t="s">
        <v>27</v>
      </c>
      <c r="G44" s="85" t="s">
        <v>1140</v>
      </c>
      <c r="H44" s="85" t="s">
        <v>815</v>
      </c>
      <c r="I44" s="85" t="s">
        <v>815</v>
      </c>
      <c r="J44" s="85" t="s">
        <v>1091</v>
      </c>
      <c r="K44" s="85" t="s">
        <v>815</v>
      </c>
      <c r="L44" s="85" t="s">
        <v>815</v>
      </c>
      <c r="M44" s="85" t="s">
        <v>815</v>
      </c>
      <c r="N44" s="85" t="s">
        <v>815</v>
      </c>
      <c r="O44" s="6" t="s">
        <v>1073</v>
      </c>
      <c r="P44" s="6"/>
    </row>
    <row r="45" spans="1:16" x14ac:dyDescent="0.3">
      <c r="A45" s="1"/>
      <c r="B45" s="6" t="s">
        <v>37</v>
      </c>
      <c r="C45" s="6" t="s">
        <v>117</v>
      </c>
      <c r="D45" s="85" t="s">
        <v>17</v>
      </c>
      <c r="E45" s="6" t="s">
        <v>1139</v>
      </c>
      <c r="F45" s="85" t="s">
        <v>1140</v>
      </c>
      <c r="G45" s="85" t="s">
        <v>1141</v>
      </c>
      <c r="H45" s="85" t="s">
        <v>815</v>
      </c>
      <c r="I45" s="85" t="s">
        <v>815</v>
      </c>
      <c r="J45" s="85" t="s">
        <v>1083</v>
      </c>
      <c r="K45" s="85" t="s">
        <v>815</v>
      </c>
      <c r="L45" s="85" t="s">
        <v>815</v>
      </c>
      <c r="M45" s="85" t="s">
        <v>815</v>
      </c>
      <c r="N45" s="85" t="s">
        <v>815</v>
      </c>
      <c r="O45" s="6" t="s">
        <v>1073</v>
      </c>
      <c r="P45" s="6"/>
    </row>
    <row r="46" spans="1:16" x14ac:dyDescent="0.3">
      <c r="A46" s="1"/>
      <c r="B46" s="6" t="s">
        <v>37</v>
      </c>
      <c r="C46" s="6" t="s">
        <v>117</v>
      </c>
      <c r="D46" s="85" t="s">
        <v>17</v>
      </c>
      <c r="E46" s="6" t="s">
        <v>1139</v>
      </c>
      <c r="F46" s="85" t="s">
        <v>1141</v>
      </c>
      <c r="G46" s="85" t="s">
        <v>1142</v>
      </c>
      <c r="H46" s="85" t="s">
        <v>815</v>
      </c>
      <c r="I46" s="85" t="s">
        <v>815</v>
      </c>
      <c r="J46" s="85" t="s">
        <v>1091</v>
      </c>
      <c r="K46" s="85" t="s">
        <v>815</v>
      </c>
      <c r="L46" s="85" t="s">
        <v>815</v>
      </c>
      <c r="M46" s="85" t="s">
        <v>815</v>
      </c>
      <c r="N46" s="85" t="s">
        <v>815</v>
      </c>
      <c r="O46" s="6" t="s">
        <v>1073</v>
      </c>
      <c r="P46" s="6"/>
    </row>
    <row r="47" spans="1:16" x14ac:dyDescent="0.3">
      <c r="A47" s="1"/>
      <c r="B47" s="6" t="s">
        <v>37</v>
      </c>
      <c r="C47" s="6" t="s">
        <v>117</v>
      </c>
      <c r="D47" s="85" t="s">
        <v>17</v>
      </c>
      <c r="E47" s="6" t="s">
        <v>1139</v>
      </c>
      <c r="F47" s="85" t="s">
        <v>1142</v>
      </c>
      <c r="G47" s="85" t="s">
        <v>1143</v>
      </c>
      <c r="H47" s="85" t="s">
        <v>815</v>
      </c>
      <c r="I47" s="85" t="s">
        <v>815</v>
      </c>
      <c r="J47" s="85" t="s">
        <v>1083</v>
      </c>
      <c r="K47" s="85" t="s">
        <v>815</v>
      </c>
      <c r="L47" s="85" t="s">
        <v>815</v>
      </c>
      <c r="M47" s="85" t="s">
        <v>815</v>
      </c>
      <c r="N47" s="85" t="s">
        <v>815</v>
      </c>
      <c r="O47" s="6" t="s">
        <v>1073</v>
      </c>
      <c r="P47" s="6"/>
    </row>
    <row r="48" spans="1:16" x14ac:dyDescent="0.3">
      <c r="A48" s="1"/>
      <c r="B48" s="6" t="s">
        <v>37</v>
      </c>
      <c r="C48" s="6" t="s">
        <v>117</v>
      </c>
      <c r="D48" s="85" t="s">
        <v>17</v>
      </c>
      <c r="E48" s="6" t="s">
        <v>1139</v>
      </c>
      <c r="F48" s="85" t="s">
        <v>1143</v>
      </c>
      <c r="G48" s="85" t="s">
        <v>28</v>
      </c>
      <c r="H48" s="85" t="s">
        <v>815</v>
      </c>
      <c r="I48" s="85" t="s">
        <v>815</v>
      </c>
      <c r="J48" s="85" t="s">
        <v>1091</v>
      </c>
      <c r="K48" s="85" t="s">
        <v>815</v>
      </c>
      <c r="L48" s="85" t="s">
        <v>815</v>
      </c>
      <c r="M48" s="85" t="s">
        <v>815</v>
      </c>
      <c r="N48" s="85" t="s">
        <v>815</v>
      </c>
      <c r="O48" s="6" t="s">
        <v>1073</v>
      </c>
      <c r="P48" s="6"/>
    </row>
    <row r="49" spans="1:16" x14ac:dyDescent="0.3">
      <c r="A49" s="1"/>
      <c r="B49" s="6" t="s">
        <v>125</v>
      </c>
      <c r="C49" s="6" t="s">
        <v>130</v>
      </c>
      <c r="D49" s="85" t="s">
        <v>17</v>
      </c>
      <c r="E49" s="6" t="s">
        <v>1144</v>
      </c>
      <c r="F49" s="85" t="s">
        <v>27</v>
      </c>
      <c r="G49" s="85" t="s">
        <v>1145</v>
      </c>
      <c r="H49" s="85" t="s">
        <v>815</v>
      </c>
      <c r="I49" s="85" t="s">
        <v>815</v>
      </c>
      <c r="J49" s="85" t="s">
        <v>1091</v>
      </c>
      <c r="K49" s="85" t="s">
        <v>815</v>
      </c>
      <c r="L49" s="85" t="s">
        <v>815</v>
      </c>
      <c r="M49" s="85" t="s">
        <v>815</v>
      </c>
      <c r="N49" s="85" t="s">
        <v>815</v>
      </c>
      <c r="O49" s="6" t="s">
        <v>1073</v>
      </c>
      <c r="P49" s="6"/>
    </row>
    <row r="50" spans="1:16" x14ac:dyDescent="0.3">
      <c r="A50" s="1"/>
      <c r="B50" s="6" t="s">
        <v>125</v>
      </c>
      <c r="C50" s="6" t="s">
        <v>130</v>
      </c>
      <c r="D50" s="85" t="s">
        <v>17</v>
      </c>
      <c r="E50" s="6" t="s">
        <v>1144</v>
      </c>
      <c r="F50" s="85" t="s">
        <v>1145</v>
      </c>
      <c r="G50" s="85" t="s">
        <v>1124</v>
      </c>
      <c r="H50" s="85" t="s">
        <v>815</v>
      </c>
      <c r="I50" s="85" t="s">
        <v>815</v>
      </c>
      <c r="J50" s="85" t="s">
        <v>1083</v>
      </c>
      <c r="K50" s="85" t="s">
        <v>815</v>
      </c>
      <c r="L50" s="85" t="s">
        <v>815</v>
      </c>
      <c r="M50" s="85" t="s">
        <v>815</v>
      </c>
      <c r="N50" s="85" t="s">
        <v>815</v>
      </c>
      <c r="O50" s="6" t="s">
        <v>1073</v>
      </c>
      <c r="P50" s="6"/>
    </row>
    <row r="51" spans="1:16" x14ac:dyDescent="0.3">
      <c r="A51" s="1"/>
      <c r="B51" s="6" t="s">
        <v>125</v>
      </c>
      <c r="C51" s="6" t="s">
        <v>130</v>
      </c>
      <c r="D51" s="85" t="s">
        <v>17</v>
      </c>
      <c r="E51" s="6" t="s">
        <v>1144</v>
      </c>
      <c r="F51" s="85" t="s">
        <v>1124</v>
      </c>
      <c r="G51" s="85" t="s">
        <v>1146</v>
      </c>
      <c r="H51" s="85" t="s">
        <v>815</v>
      </c>
      <c r="I51" s="85" t="s">
        <v>815</v>
      </c>
      <c r="J51" s="85" t="s">
        <v>1091</v>
      </c>
      <c r="K51" s="85" t="s">
        <v>815</v>
      </c>
      <c r="L51" s="85" t="s">
        <v>815</v>
      </c>
      <c r="M51" s="85" t="s">
        <v>815</v>
      </c>
      <c r="N51" s="85" t="s">
        <v>815</v>
      </c>
      <c r="O51" s="6" t="s">
        <v>1073</v>
      </c>
      <c r="P51" s="6"/>
    </row>
    <row r="52" spans="1:16" x14ac:dyDescent="0.3">
      <c r="A52" s="1"/>
      <c r="B52" s="6" t="s">
        <v>125</v>
      </c>
      <c r="C52" s="6" t="s">
        <v>130</v>
      </c>
      <c r="D52" s="85" t="s">
        <v>17</v>
      </c>
      <c r="E52" s="6" t="s">
        <v>1144</v>
      </c>
      <c r="F52" s="85" t="s">
        <v>1146</v>
      </c>
      <c r="G52" s="85" t="s">
        <v>1126</v>
      </c>
      <c r="H52" s="85" t="s">
        <v>815</v>
      </c>
      <c r="I52" s="85" t="s">
        <v>815</v>
      </c>
      <c r="J52" s="85" t="s">
        <v>1083</v>
      </c>
      <c r="K52" s="85" t="s">
        <v>815</v>
      </c>
      <c r="L52" s="85" t="s">
        <v>815</v>
      </c>
      <c r="M52" s="85" t="s">
        <v>815</v>
      </c>
      <c r="N52" s="85" t="s">
        <v>815</v>
      </c>
      <c r="O52" s="6" t="s">
        <v>1073</v>
      </c>
      <c r="P52" s="6" t="s">
        <v>1147</v>
      </c>
    </row>
    <row r="53" spans="1:16" x14ac:dyDescent="0.3">
      <c r="A53" s="1"/>
      <c r="B53" s="6" t="s">
        <v>125</v>
      </c>
      <c r="C53" s="6" t="s">
        <v>130</v>
      </c>
      <c r="D53" s="85" t="s">
        <v>17</v>
      </c>
      <c r="E53" s="6" t="s">
        <v>1144</v>
      </c>
      <c r="F53" s="85" t="s">
        <v>1126</v>
      </c>
      <c r="G53" s="85" t="s">
        <v>28</v>
      </c>
      <c r="H53" s="85" t="s">
        <v>815</v>
      </c>
      <c r="I53" s="85" t="s">
        <v>815</v>
      </c>
      <c r="J53" s="85" t="s">
        <v>1091</v>
      </c>
      <c r="K53" s="85" t="s">
        <v>815</v>
      </c>
      <c r="L53" s="85" t="s">
        <v>815</v>
      </c>
      <c r="M53" s="85" t="s">
        <v>815</v>
      </c>
      <c r="N53" s="85" t="s">
        <v>815</v>
      </c>
      <c r="O53" s="6" t="s">
        <v>1073</v>
      </c>
      <c r="P53" s="6"/>
    </row>
    <row r="54" spans="1:16" x14ac:dyDescent="0.3">
      <c r="A54" s="1"/>
      <c r="B54" s="6" t="s">
        <v>478</v>
      </c>
      <c r="C54" s="6" t="s">
        <v>899</v>
      </c>
      <c r="D54" s="85" t="s">
        <v>17</v>
      </c>
      <c r="E54" s="6" t="s">
        <v>1148</v>
      </c>
      <c r="F54" s="85" t="s">
        <v>27</v>
      </c>
      <c r="G54" s="85" t="s">
        <v>28</v>
      </c>
      <c r="H54" s="85" t="s">
        <v>815</v>
      </c>
      <c r="I54" s="85" t="s">
        <v>815</v>
      </c>
      <c r="J54" s="85" t="s">
        <v>1083</v>
      </c>
      <c r="K54" s="85" t="s">
        <v>815</v>
      </c>
      <c r="L54" s="85" t="s">
        <v>815</v>
      </c>
      <c r="M54" s="85" t="s">
        <v>815</v>
      </c>
      <c r="N54" s="85" t="s">
        <v>815</v>
      </c>
      <c r="O54" s="6" t="s">
        <v>1073</v>
      </c>
      <c r="P54" s="6"/>
    </row>
    <row r="55" spans="1:16" x14ac:dyDescent="0.3">
      <c r="A55" s="1"/>
      <c r="B55" s="6" t="s">
        <v>478</v>
      </c>
      <c r="C55" s="6" t="s">
        <v>1004</v>
      </c>
      <c r="D55" s="85" t="s">
        <v>17</v>
      </c>
      <c r="E55" s="6" t="s">
        <v>1149</v>
      </c>
      <c r="F55" s="85" t="s">
        <v>27</v>
      </c>
      <c r="G55" s="85" t="s">
        <v>28</v>
      </c>
      <c r="H55" s="85" t="s">
        <v>815</v>
      </c>
      <c r="I55" s="85" t="s">
        <v>815</v>
      </c>
      <c r="J55" s="85" t="s">
        <v>1083</v>
      </c>
      <c r="K55" s="85" t="s">
        <v>815</v>
      </c>
      <c r="L55" s="85" t="s">
        <v>815</v>
      </c>
      <c r="M55" s="85" t="s">
        <v>815</v>
      </c>
      <c r="N55" s="85" t="s">
        <v>815</v>
      </c>
      <c r="O55" s="6" t="s">
        <v>1073</v>
      </c>
      <c r="P55" s="6"/>
    </row>
    <row r="56" spans="1:16" x14ac:dyDescent="0.3">
      <c r="A56" s="1"/>
      <c r="B56" s="6" t="s">
        <v>478</v>
      </c>
      <c r="C56" s="6" t="s">
        <v>1005</v>
      </c>
      <c r="D56" s="85" t="s">
        <v>225</v>
      </c>
      <c r="E56" s="6" t="s">
        <v>1150</v>
      </c>
      <c r="F56" s="85" t="s">
        <v>27</v>
      </c>
      <c r="G56" s="85" t="s">
        <v>28</v>
      </c>
      <c r="H56" s="85" t="s">
        <v>815</v>
      </c>
      <c r="I56" s="85" t="s">
        <v>815</v>
      </c>
      <c r="J56" s="85" t="s">
        <v>1083</v>
      </c>
      <c r="K56" s="85" t="s">
        <v>815</v>
      </c>
      <c r="L56" s="85" t="s">
        <v>815</v>
      </c>
      <c r="M56" s="85" t="s">
        <v>815</v>
      </c>
      <c r="N56" s="85" t="s">
        <v>815</v>
      </c>
      <c r="O56" s="6" t="s">
        <v>1073</v>
      </c>
      <c r="P56" s="6"/>
    </row>
    <row r="57" spans="1:16" x14ac:dyDescent="0.3">
      <c r="A57" s="1"/>
      <c r="B57" s="6" t="s">
        <v>478</v>
      </c>
      <c r="C57" s="6" t="s">
        <v>1005</v>
      </c>
      <c r="D57" s="85" t="s">
        <v>209</v>
      </c>
      <c r="E57" s="6" t="s">
        <v>1150</v>
      </c>
      <c r="F57" s="85" t="s">
        <v>1151</v>
      </c>
      <c r="G57" s="85" t="s">
        <v>28</v>
      </c>
      <c r="H57" s="85" t="s">
        <v>1152</v>
      </c>
      <c r="I57" s="85" t="s">
        <v>815</v>
      </c>
      <c r="J57" s="85" t="s">
        <v>1083</v>
      </c>
      <c r="K57" s="85" t="s">
        <v>815</v>
      </c>
      <c r="L57" s="85" t="s">
        <v>815</v>
      </c>
      <c r="M57" s="85" t="s">
        <v>815</v>
      </c>
      <c r="N57" s="85" t="s">
        <v>815</v>
      </c>
      <c r="O57" s="6" t="s">
        <v>1073</v>
      </c>
      <c r="P57" s="6"/>
    </row>
    <row r="58" spans="1:16" x14ac:dyDescent="0.3">
      <c r="A58" s="1"/>
      <c r="B58" s="6" t="s">
        <v>478</v>
      </c>
      <c r="C58" s="6" t="s">
        <v>1006</v>
      </c>
      <c r="D58" s="85" t="s">
        <v>17</v>
      </c>
      <c r="E58" s="6" t="s">
        <v>1153</v>
      </c>
      <c r="F58" s="85" t="s">
        <v>27</v>
      </c>
      <c r="G58" s="85" t="s">
        <v>28</v>
      </c>
      <c r="H58" s="85" t="s">
        <v>815</v>
      </c>
      <c r="I58" s="85" t="s">
        <v>815</v>
      </c>
      <c r="J58" s="85" t="s">
        <v>1083</v>
      </c>
      <c r="K58" s="85" t="s">
        <v>815</v>
      </c>
      <c r="L58" s="85" t="s">
        <v>815</v>
      </c>
      <c r="M58" s="85" t="s">
        <v>815</v>
      </c>
      <c r="N58" s="85" t="s">
        <v>815</v>
      </c>
      <c r="O58" s="6" t="s">
        <v>1073</v>
      </c>
      <c r="P58" s="6"/>
    </row>
    <row r="59" spans="1:16" x14ac:dyDescent="0.3">
      <c r="A59" s="1"/>
      <c r="B59" s="6" t="s">
        <v>59</v>
      </c>
      <c r="C59" s="6" t="s">
        <v>903</v>
      </c>
      <c r="D59" s="85" t="s">
        <v>17</v>
      </c>
      <c r="E59" s="6" t="s">
        <v>1154</v>
      </c>
      <c r="F59" s="85" t="s">
        <v>27</v>
      </c>
      <c r="G59" s="85" t="s">
        <v>63</v>
      </c>
      <c r="H59" s="85" t="s">
        <v>815</v>
      </c>
      <c r="I59" s="85" t="s">
        <v>815</v>
      </c>
      <c r="J59" s="85" t="s">
        <v>1072</v>
      </c>
      <c r="K59" s="85" t="s">
        <v>815</v>
      </c>
      <c r="L59" s="85" t="s">
        <v>815</v>
      </c>
      <c r="M59" s="85" t="s">
        <v>815</v>
      </c>
      <c r="N59" s="85" t="s">
        <v>815</v>
      </c>
      <c r="O59" s="6" t="s">
        <v>1073</v>
      </c>
      <c r="P59" s="6"/>
    </row>
    <row r="60" spans="1:16" x14ac:dyDescent="0.3">
      <c r="A60" s="1"/>
      <c r="B60" s="6" t="s">
        <v>59</v>
      </c>
      <c r="C60" s="6" t="s">
        <v>903</v>
      </c>
      <c r="D60" s="85" t="s">
        <v>1011</v>
      </c>
      <c r="E60" s="6" t="s">
        <v>645</v>
      </c>
      <c r="F60" s="85" t="s">
        <v>63</v>
      </c>
      <c r="G60" s="85" t="s">
        <v>64</v>
      </c>
      <c r="H60" s="85" t="s">
        <v>815</v>
      </c>
      <c r="I60" s="85" t="s">
        <v>815</v>
      </c>
      <c r="J60" s="85" t="s">
        <v>1083</v>
      </c>
      <c r="K60" s="85" t="s">
        <v>815</v>
      </c>
      <c r="L60" s="85" t="s">
        <v>815</v>
      </c>
      <c r="M60" s="85" t="s">
        <v>815</v>
      </c>
      <c r="N60" s="85" t="s">
        <v>815</v>
      </c>
      <c r="O60" s="6" t="s">
        <v>1073</v>
      </c>
      <c r="P60" s="6"/>
    </row>
    <row r="61" spans="1:16" x14ac:dyDescent="0.3">
      <c r="A61" s="1"/>
      <c r="B61" s="6" t="s">
        <v>59</v>
      </c>
      <c r="C61" s="6" t="s">
        <v>903</v>
      </c>
      <c r="D61" s="85" t="s">
        <v>17</v>
      </c>
      <c r="E61" s="6" t="s">
        <v>1154</v>
      </c>
      <c r="F61" s="85" t="s">
        <v>64</v>
      </c>
      <c r="G61" s="85" t="s">
        <v>28</v>
      </c>
      <c r="H61" s="85" t="s">
        <v>815</v>
      </c>
      <c r="I61" s="85" t="s">
        <v>815</v>
      </c>
      <c r="J61" s="85" t="s">
        <v>1072</v>
      </c>
      <c r="K61" s="85" t="s">
        <v>815</v>
      </c>
      <c r="L61" s="85" t="s">
        <v>815</v>
      </c>
      <c r="M61" s="85" t="s">
        <v>815</v>
      </c>
      <c r="N61" s="85" t="s">
        <v>815</v>
      </c>
      <c r="O61" s="6" t="s">
        <v>1073</v>
      </c>
      <c r="P61" s="6"/>
    </row>
    <row r="62" spans="1:16" x14ac:dyDescent="0.3">
      <c r="A62" s="1"/>
      <c r="B62" s="6" t="s">
        <v>146</v>
      </c>
      <c r="C62" s="6" t="s">
        <v>1019</v>
      </c>
      <c r="D62" s="85" t="s">
        <v>17</v>
      </c>
      <c r="E62" s="6" t="s">
        <v>1155</v>
      </c>
      <c r="F62" s="85" t="s">
        <v>27</v>
      </c>
      <c r="G62" s="85" t="s">
        <v>1156</v>
      </c>
      <c r="H62" s="85" t="s">
        <v>815</v>
      </c>
      <c r="I62" s="85" t="s">
        <v>815</v>
      </c>
      <c r="J62" s="85" t="s">
        <v>1091</v>
      </c>
      <c r="K62" s="85" t="s">
        <v>815</v>
      </c>
      <c r="L62" s="85" t="s">
        <v>815</v>
      </c>
      <c r="M62" s="85" t="s">
        <v>815</v>
      </c>
      <c r="N62" s="85" t="s">
        <v>815</v>
      </c>
      <c r="O62" s="6" t="s">
        <v>1073</v>
      </c>
      <c r="P62" s="6"/>
    </row>
    <row r="63" spans="1:16" x14ac:dyDescent="0.3">
      <c r="A63" s="1"/>
      <c r="B63" s="6" t="s">
        <v>146</v>
      </c>
      <c r="C63" s="6" t="s">
        <v>1019</v>
      </c>
      <c r="D63" s="85" t="s">
        <v>17</v>
      </c>
      <c r="E63" s="6" t="s">
        <v>1155</v>
      </c>
      <c r="F63" s="85" t="s">
        <v>1156</v>
      </c>
      <c r="G63" s="85" t="s">
        <v>1081</v>
      </c>
      <c r="H63" s="85" t="s">
        <v>815</v>
      </c>
      <c r="I63" s="85" t="s">
        <v>815</v>
      </c>
      <c r="J63" s="85" t="s">
        <v>1083</v>
      </c>
      <c r="K63" s="85" t="s">
        <v>815</v>
      </c>
      <c r="L63" s="85" t="s">
        <v>815</v>
      </c>
      <c r="M63" s="85" t="s">
        <v>815</v>
      </c>
      <c r="N63" s="85" t="s">
        <v>815</v>
      </c>
      <c r="O63" s="6" t="s">
        <v>1073</v>
      </c>
      <c r="P63" s="6"/>
    </row>
    <row r="64" spans="1:16" x14ac:dyDescent="0.3">
      <c r="A64" s="1"/>
      <c r="B64" s="6" t="s">
        <v>146</v>
      </c>
      <c r="C64" s="6" t="s">
        <v>1019</v>
      </c>
      <c r="D64" s="85" t="s">
        <v>17</v>
      </c>
      <c r="E64" s="6" t="s">
        <v>1155</v>
      </c>
      <c r="F64" s="85" t="s">
        <v>1081</v>
      </c>
      <c r="G64" s="85" t="s">
        <v>28</v>
      </c>
      <c r="H64" s="85" t="s">
        <v>815</v>
      </c>
      <c r="I64" s="85" t="s">
        <v>815</v>
      </c>
      <c r="J64" s="85" t="s">
        <v>1091</v>
      </c>
      <c r="K64" s="85" t="s">
        <v>815</v>
      </c>
      <c r="L64" s="85" t="s">
        <v>815</v>
      </c>
      <c r="M64" s="85" t="s">
        <v>815</v>
      </c>
      <c r="N64" s="85" t="s">
        <v>815</v>
      </c>
      <c r="O64" s="6" t="s">
        <v>1073</v>
      </c>
      <c r="P64" s="6"/>
    </row>
    <row r="65" spans="1:16" ht="92.4" x14ac:dyDescent="0.3">
      <c r="A65" s="1"/>
      <c r="B65" s="6" t="s">
        <v>149</v>
      </c>
      <c r="C65" s="6" t="s">
        <v>1020</v>
      </c>
      <c r="D65" s="85" t="s">
        <v>62</v>
      </c>
      <c r="E65" s="6" t="s">
        <v>1157</v>
      </c>
      <c r="F65" s="85" t="s">
        <v>1158</v>
      </c>
      <c r="G65" s="85" t="s">
        <v>55</v>
      </c>
      <c r="H65" s="85" t="s">
        <v>1159</v>
      </c>
      <c r="I65" s="85" t="s">
        <v>815</v>
      </c>
      <c r="J65" s="85" t="s">
        <v>1083</v>
      </c>
      <c r="K65" s="85" t="s">
        <v>815</v>
      </c>
      <c r="L65" s="85" t="s">
        <v>815</v>
      </c>
      <c r="M65" s="85" t="s">
        <v>815</v>
      </c>
      <c r="N65" s="85" t="s">
        <v>815</v>
      </c>
      <c r="O65" s="6" t="s">
        <v>1073</v>
      </c>
      <c r="P65" s="6" t="s">
        <v>1160</v>
      </c>
    </row>
    <row r="66" spans="1:16" x14ac:dyDescent="0.3">
      <c r="A66" s="1"/>
      <c r="B66" s="6" t="s">
        <v>149</v>
      </c>
      <c r="C66" s="6" t="s">
        <v>1020</v>
      </c>
      <c r="D66" s="85" t="s">
        <v>62</v>
      </c>
      <c r="E66" s="6" t="s">
        <v>1157</v>
      </c>
      <c r="F66" s="85" t="s">
        <v>55</v>
      </c>
      <c r="G66" s="85" t="s">
        <v>28</v>
      </c>
      <c r="H66" s="85" t="s">
        <v>815</v>
      </c>
      <c r="I66" s="85" t="s">
        <v>815</v>
      </c>
      <c r="J66" s="85" t="s">
        <v>1091</v>
      </c>
      <c r="K66" s="85" t="s">
        <v>815</v>
      </c>
      <c r="L66" s="85" t="s">
        <v>815</v>
      </c>
      <c r="M66" s="85" t="s">
        <v>815</v>
      </c>
      <c r="N66" s="85" t="s">
        <v>815</v>
      </c>
      <c r="O66" s="6" t="s">
        <v>1073</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1161</v>
      </c>
      <c r="C5" s="1"/>
      <c r="D5" s="1"/>
      <c r="E5" s="1"/>
      <c r="F5" s="1"/>
      <c r="G5" s="1"/>
      <c r="H5" s="1"/>
      <c r="I5" s="1"/>
      <c r="J5" s="1"/>
      <c r="K5" s="1"/>
      <c r="L5" s="1"/>
      <c r="M5" s="1"/>
      <c r="N5" s="1"/>
    </row>
    <row r="6" spans="1:14" ht="20.100000000000001"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x14ac:dyDescent="0.3">
      <c r="A7" s="1"/>
      <c r="B7" s="5" t="s">
        <v>207</v>
      </c>
      <c r="C7" s="5" t="s">
        <v>208</v>
      </c>
      <c r="D7" s="5" t="s">
        <v>209</v>
      </c>
      <c r="E7" s="4" t="s">
        <v>184</v>
      </c>
      <c r="F7" s="4" t="s">
        <v>185</v>
      </c>
      <c r="G7" s="6" t="s">
        <v>210</v>
      </c>
      <c r="H7" s="8">
        <v>0.7</v>
      </c>
      <c r="I7" s="5" t="s">
        <v>177</v>
      </c>
      <c r="J7" s="5" t="s">
        <v>202</v>
      </c>
      <c r="K7" s="5" t="s">
        <v>179</v>
      </c>
      <c r="L7" s="5" t="s">
        <v>180</v>
      </c>
      <c r="M7" s="8">
        <v>13133</v>
      </c>
      <c r="N7" s="5" t="s">
        <v>211</v>
      </c>
    </row>
    <row r="8" spans="1:14" x14ac:dyDescent="0.3">
      <c r="A8" s="1"/>
      <c r="B8" s="5" t="s">
        <v>78</v>
      </c>
      <c r="C8" s="5" t="s">
        <v>222</v>
      </c>
      <c r="D8" s="5" t="s">
        <v>17</v>
      </c>
      <c r="E8" s="4" t="s">
        <v>184</v>
      </c>
      <c r="F8" s="4" t="s">
        <v>185</v>
      </c>
      <c r="G8" s="6" t="s">
        <v>1162</v>
      </c>
      <c r="H8" s="8">
        <v>15.3</v>
      </c>
      <c r="I8" s="5" t="s">
        <v>177</v>
      </c>
      <c r="J8" s="5" t="s">
        <v>202</v>
      </c>
      <c r="K8" s="5" t="s">
        <v>179</v>
      </c>
      <c r="L8" s="5" t="s">
        <v>180</v>
      </c>
      <c r="M8" s="8">
        <v>1198</v>
      </c>
      <c r="N8" s="5" t="s">
        <v>211</v>
      </c>
    </row>
    <row r="9" spans="1:14" x14ac:dyDescent="0.3">
      <c r="A9" s="1"/>
      <c r="B9" s="5" t="s">
        <v>78</v>
      </c>
      <c r="C9" s="5" t="s">
        <v>222</v>
      </c>
      <c r="D9" s="5" t="s">
        <v>209</v>
      </c>
      <c r="E9" s="4" t="s">
        <v>184</v>
      </c>
      <c r="F9" s="4" t="s">
        <v>185</v>
      </c>
      <c r="G9" s="6" t="s">
        <v>224</v>
      </c>
      <c r="H9" s="8">
        <v>5.0999999999999996</v>
      </c>
      <c r="I9" s="5" t="s">
        <v>177</v>
      </c>
      <c r="J9" s="5" t="s">
        <v>202</v>
      </c>
      <c r="K9" s="5" t="s">
        <v>179</v>
      </c>
      <c r="L9" s="5" t="s">
        <v>180</v>
      </c>
      <c r="M9" s="8">
        <v>118</v>
      </c>
      <c r="N9" s="5" t="s">
        <v>211</v>
      </c>
    </row>
    <row r="10" spans="1:14" x14ac:dyDescent="0.3">
      <c r="A10" s="1"/>
      <c r="B10" s="5" t="s">
        <v>78</v>
      </c>
      <c r="C10" s="5" t="s">
        <v>222</v>
      </c>
      <c r="D10" s="5" t="s">
        <v>225</v>
      </c>
      <c r="E10" s="4" t="s">
        <v>184</v>
      </c>
      <c r="F10" s="4" t="s">
        <v>185</v>
      </c>
      <c r="G10" s="6" t="s">
        <v>226</v>
      </c>
      <c r="H10" s="8">
        <v>5.0999999999999996</v>
      </c>
      <c r="I10" s="5" t="s">
        <v>177</v>
      </c>
      <c r="J10" s="5" t="s">
        <v>202</v>
      </c>
      <c r="K10" s="5" t="s">
        <v>179</v>
      </c>
      <c r="L10" s="5" t="s">
        <v>180</v>
      </c>
      <c r="M10" s="8">
        <v>119</v>
      </c>
      <c r="N10" s="5" t="s">
        <v>211</v>
      </c>
    </row>
    <row r="11" spans="1:14" x14ac:dyDescent="0.3">
      <c r="A11" s="1"/>
      <c r="B11" s="5" t="s">
        <v>78</v>
      </c>
      <c r="C11" s="5" t="s">
        <v>227</v>
      </c>
      <c r="D11" s="5" t="s">
        <v>95</v>
      </c>
      <c r="E11" s="4" t="s">
        <v>228</v>
      </c>
      <c r="F11" s="4" t="s">
        <v>229</v>
      </c>
      <c r="G11" s="6" t="s">
        <v>230</v>
      </c>
      <c r="H11" s="8">
        <v>48</v>
      </c>
      <c r="I11" s="5" t="s">
        <v>221</v>
      </c>
      <c r="J11" s="5" t="s">
        <v>202</v>
      </c>
      <c r="K11" s="5" t="s">
        <v>179</v>
      </c>
      <c r="L11" s="5" t="s">
        <v>231</v>
      </c>
      <c r="M11" s="8">
        <v>123</v>
      </c>
      <c r="N11" s="5" t="s">
        <v>211</v>
      </c>
    </row>
    <row r="12" spans="1:14" x14ac:dyDescent="0.3">
      <c r="A12" s="1"/>
      <c r="B12" s="5" t="s">
        <v>78</v>
      </c>
      <c r="C12" s="5" t="s">
        <v>232</v>
      </c>
      <c r="D12" s="5" t="s">
        <v>17</v>
      </c>
      <c r="E12" s="4" t="s">
        <v>184</v>
      </c>
      <c r="F12" s="4" t="s">
        <v>185</v>
      </c>
      <c r="G12" s="6" t="s">
        <v>233</v>
      </c>
      <c r="H12" s="8">
        <v>25.2</v>
      </c>
      <c r="I12" s="5" t="s">
        <v>177</v>
      </c>
      <c r="J12" s="5" t="s">
        <v>202</v>
      </c>
      <c r="K12" s="5" t="s">
        <v>179</v>
      </c>
      <c r="L12" s="5" t="s">
        <v>180</v>
      </c>
      <c r="M12" s="8">
        <v>1214</v>
      </c>
      <c r="N12" s="5" t="s">
        <v>211</v>
      </c>
    </row>
    <row r="13" spans="1:14" x14ac:dyDescent="0.3">
      <c r="A13" s="1"/>
      <c r="B13" s="5" t="s">
        <v>237</v>
      </c>
      <c r="C13" s="5" t="s">
        <v>238</v>
      </c>
      <c r="D13" s="5" t="s">
        <v>225</v>
      </c>
      <c r="E13" s="4" t="s">
        <v>184</v>
      </c>
      <c r="F13" s="4" t="s">
        <v>239</v>
      </c>
      <c r="G13" s="6" t="s">
        <v>240</v>
      </c>
      <c r="H13" s="8">
        <v>2.5</v>
      </c>
      <c r="I13" s="5" t="s">
        <v>221</v>
      </c>
      <c r="J13" s="5" t="s">
        <v>202</v>
      </c>
      <c r="K13" s="5" t="s">
        <v>179</v>
      </c>
      <c r="L13" s="5" t="s">
        <v>231</v>
      </c>
      <c r="M13" s="8">
        <v>12651</v>
      </c>
      <c r="N13" s="5" t="s">
        <v>211</v>
      </c>
    </row>
    <row r="14" spans="1:14" x14ac:dyDescent="0.3">
      <c r="A14" s="1"/>
      <c r="B14" s="5" t="s">
        <v>241</v>
      </c>
      <c r="C14" s="5" t="s">
        <v>242</v>
      </c>
      <c r="D14" s="5" t="s">
        <v>243</v>
      </c>
      <c r="E14" s="4" t="s">
        <v>184</v>
      </c>
      <c r="F14" s="4" t="s">
        <v>185</v>
      </c>
      <c r="G14" s="6" t="s">
        <v>1163</v>
      </c>
      <c r="H14" s="8">
        <v>5.7320000000000002</v>
      </c>
      <c r="I14" s="5" t="s">
        <v>177</v>
      </c>
      <c r="J14" s="5" t="s">
        <v>202</v>
      </c>
      <c r="K14" s="5" t="s">
        <v>179</v>
      </c>
      <c r="L14" s="5" t="s">
        <v>231</v>
      </c>
      <c r="M14" s="8">
        <v>12780</v>
      </c>
      <c r="N14" s="5" t="s">
        <v>211</v>
      </c>
    </row>
    <row r="15" spans="1:14" ht="26.4" x14ac:dyDescent="0.3">
      <c r="A15" s="1"/>
      <c r="B15" s="5" t="s">
        <v>247</v>
      </c>
      <c r="C15" s="5" t="s">
        <v>248</v>
      </c>
      <c r="D15" s="5" t="s">
        <v>249</v>
      </c>
      <c r="E15" s="4" t="s">
        <v>184</v>
      </c>
      <c r="F15" s="4" t="s">
        <v>185</v>
      </c>
      <c r="G15" s="6" t="s">
        <v>1164</v>
      </c>
      <c r="H15" s="8">
        <v>47</v>
      </c>
      <c r="I15" s="5" t="s">
        <v>177</v>
      </c>
      <c r="J15" s="5" t="s">
        <v>202</v>
      </c>
      <c r="K15" s="5" t="s">
        <v>179</v>
      </c>
      <c r="L15" s="5" t="s">
        <v>180</v>
      </c>
      <c r="M15" s="8">
        <v>14006</v>
      </c>
      <c r="N15" s="5" t="s">
        <v>211</v>
      </c>
    </row>
    <row r="16" spans="1:14" x14ac:dyDescent="0.3">
      <c r="A16" s="1"/>
      <c r="B16" s="5" t="s">
        <v>87</v>
      </c>
      <c r="C16" s="5" t="s">
        <v>254</v>
      </c>
      <c r="D16" s="5" t="s">
        <v>261</v>
      </c>
      <c r="E16" s="4" t="s">
        <v>184</v>
      </c>
      <c r="F16" s="4" t="s">
        <v>185</v>
      </c>
      <c r="G16" s="6" t="s">
        <v>262</v>
      </c>
      <c r="H16" s="8">
        <v>190</v>
      </c>
      <c r="I16" s="5" t="s">
        <v>177</v>
      </c>
      <c r="J16" s="5" t="s">
        <v>202</v>
      </c>
      <c r="K16" s="5" t="s">
        <v>179</v>
      </c>
      <c r="L16" s="5" t="s">
        <v>180</v>
      </c>
      <c r="M16" s="8">
        <v>12332</v>
      </c>
      <c r="N16" s="5" t="s">
        <v>211</v>
      </c>
    </row>
    <row r="17" spans="1:14" x14ac:dyDescent="0.3">
      <c r="A17" s="1"/>
      <c r="B17" s="5" t="s">
        <v>37</v>
      </c>
      <c r="C17" s="5" t="s">
        <v>285</v>
      </c>
      <c r="D17" s="5" t="s">
        <v>261</v>
      </c>
      <c r="E17" s="4" t="s">
        <v>286</v>
      </c>
      <c r="F17" s="4" t="s">
        <v>185</v>
      </c>
      <c r="G17" s="6" t="s">
        <v>287</v>
      </c>
      <c r="H17" s="8">
        <v>0</v>
      </c>
      <c r="I17" s="5" t="s">
        <v>177</v>
      </c>
      <c r="J17" s="5" t="s">
        <v>202</v>
      </c>
      <c r="K17" s="5" t="s">
        <v>179</v>
      </c>
      <c r="L17" s="5" t="s">
        <v>231</v>
      </c>
      <c r="M17" s="8">
        <v>12713</v>
      </c>
      <c r="N17" s="5" t="s">
        <v>211</v>
      </c>
    </row>
    <row r="18" spans="1:14" x14ac:dyDescent="0.3">
      <c r="A18" s="1"/>
      <c r="B18" s="5" t="s">
        <v>37</v>
      </c>
      <c r="C18" s="5" t="s">
        <v>285</v>
      </c>
      <c r="D18" s="5" t="s">
        <v>288</v>
      </c>
      <c r="E18" s="4" t="s">
        <v>289</v>
      </c>
      <c r="F18" s="4" t="s">
        <v>185</v>
      </c>
      <c r="G18" s="6" t="s">
        <v>284</v>
      </c>
      <c r="H18" s="8">
        <v>0</v>
      </c>
      <c r="I18" s="5" t="s">
        <v>177</v>
      </c>
      <c r="J18" s="5" t="s">
        <v>202</v>
      </c>
      <c r="K18" s="5" t="s">
        <v>179</v>
      </c>
      <c r="L18" s="5" t="s">
        <v>187</v>
      </c>
      <c r="M18" s="8">
        <v>13204</v>
      </c>
      <c r="N18" s="5" t="s">
        <v>211</v>
      </c>
    </row>
    <row r="19" spans="1:14" x14ac:dyDescent="0.3">
      <c r="A19" s="1"/>
      <c r="B19" s="5" t="s">
        <v>319</v>
      </c>
      <c r="C19" s="5" t="s">
        <v>1165</v>
      </c>
      <c r="D19" s="5" t="s">
        <v>209</v>
      </c>
      <c r="E19" s="4" t="s">
        <v>184</v>
      </c>
      <c r="F19" s="4" t="s">
        <v>321</v>
      </c>
      <c r="G19" s="6" t="s">
        <v>322</v>
      </c>
      <c r="H19" s="8">
        <v>1.2</v>
      </c>
      <c r="I19" s="5" t="s">
        <v>177</v>
      </c>
      <c r="J19" s="5" t="s">
        <v>202</v>
      </c>
      <c r="K19" s="5" t="s">
        <v>179</v>
      </c>
      <c r="L19" s="5" t="s">
        <v>180</v>
      </c>
      <c r="M19" s="8">
        <v>18813</v>
      </c>
      <c r="N19"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Z8" sqref="Z8"/>
    </sheetView>
  </sheetViews>
  <sheetFormatPr baseColWidth="10" defaultColWidth="9.109375"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5" t="s">
        <v>71</v>
      </c>
      <c r="C3" s="197"/>
      <c r="D3" s="197"/>
      <c r="E3" s="226" t="s">
        <v>1166</v>
      </c>
      <c r="F3" s="226"/>
      <c r="G3" s="226"/>
      <c r="H3" s="2"/>
      <c r="I3" s="2"/>
      <c r="J3" s="2"/>
      <c r="K3" s="2"/>
      <c r="L3" s="2" t="s">
        <v>1167</v>
      </c>
      <c r="M3" s="2"/>
      <c r="N3" s="2"/>
      <c r="O3" s="2"/>
      <c r="P3" s="2"/>
      <c r="Q3" s="2"/>
      <c r="R3" s="2"/>
      <c r="S3" s="2"/>
      <c r="T3" s="2"/>
      <c r="U3" s="2"/>
      <c r="V3" s="2" t="s">
        <v>1166</v>
      </c>
      <c r="W3" s="2"/>
      <c r="X3" s="2"/>
      <c r="Y3" s="2"/>
      <c r="Z3" s="2"/>
      <c r="AA3" s="2"/>
      <c r="AB3" s="2"/>
      <c r="AC3" s="2" t="s">
        <v>1167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1168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1169</v>
      </c>
      <c r="GN3" s="1"/>
      <c r="GO3" s="1"/>
      <c r="GP3" s="1"/>
      <c r="GQ3" s="1"/>
      <c r="GR3" s="1"/>
      <c r="GS3" s="1"/>
      <c r="GT3" s="1"/>
      <c r="GU3" s="1"/>
      <c r="GV3" s="86" t="s">
        <v>1170</v>
      </c>
      <c r="GW3" s="1"/>
      <c r="GX3" s="1"/>
      <c r="GY3" s="1"/>
      <c r="GZ3" s="1"/>
      <c r="HA3" s="1"/>
      <c r="HB3" s="1"/>
      <c r="HC3" s="1"/>
      <c r="HD3" s="1"/>
      <c r="HE3" s="1"/>
      <c r="HF3" s="86"/>
      <c r="HG3" s="1"/>
      <c r="HH3" s="1"/>
    </row>
    <row r="4" spans="1:216" ht="0" hidden="1" customHeight="1" x14ac:dyDescent="0.3">
      <c r="A4" s="1"/>
      <c r="B4" s="87" t="s">
        <v>1171</v>
      </c>
      <c r="C4" s="221" t="s">
        <v>1172</v>
      </c>
      <c r="D4" s="223"/>
      <c r="E4" s="224" t="s">
        <v>1173</v>
      </c>
      <c r="F4" s="221" t="s">
        <v>449</v>
      </c>
      <c r="G4" s="222"/>
      <c r="H4" s="222"/>
      <c r="I4" s="223"/>
      <c r="J4" s="221" t="s">
        <v>1174</v>
      </c>
      <c r="K4" s="223"/>
      <c r="L4" s="221" t="s">
        <v>1175</v>
      </c>
      <c r="M4" s="223"/>
      <c r="N4" s="221" t="s">
        <v>37</v>
      </c>
      <c r="O4" s="222"/>
      <c r="P4" s="222"/>
      <c r="Q4" s="222"/>
      <c r="R4" s="222"/>
      <c r="S4" s="222"/>
      <c r="T4" s="222"/>
      <c r="U4" s="223"/>
      <c r="V4" s="221" t="s">
        <v>450</v>
      </c>
      <c r="W4" s="222"/>
      <c r="X4" s="222"/>
      <c r="Y4" s="223"/>
      <c r="Z4" s="224" t="s">
        <v>1176</v>
      </c>
      <c r="AA4" s="221" t="s">
        <v>241</v>
      </c>
      <c r="AB4" s="222"/>
      <c r="AC4" s="223"/>
      <c r="AD4" s="221" t="s">
        <v>78</v>
      </c>
      <c r="AE4" s="222"/>
      <c r="AF4" s="222"/>
      <c r="AG4" s="222"/>
      <c r="AH4" s="222"/>
      <c r="AI4" s="222"/>
      <c r="AJ4" s="223"/>
      <c r="AK4" s="224" t="s">
        <v>1177</v>
      </c>
      <c r="AL4" s="224" t="s">
        <v>1178</v>
      </c>
      <c r="AM4" s="224" t="s">
        <v>1179</v>
      </c>
      <c r="AN4" s="221" t="s">
        <v>1180</v>
      </c>
      <c r="AO4" s="223"/>
      <c r="AP4" s="221" t="s">
        <v>1181</v>
      </c>
      <c r="AQ4" s="223"/>
      <c r="AR4" s="224" t="s">
        <v>1182</v>
      </c>
      <c r="AS4" s="221" t="s">
        <v>1183</v>
      </c>
      <c r="AT4" s="223"/>
      <c r="AU4" s="224" t="s">
        <v>1184</v>
      </c>
      <c r="AV4" s="224" t="s">
        <v>1185</v>
      </c>
      <c r="AW4" s="224" t="s">
        <v>1186</v>
      </c>
      <c r="AX4" s="221" t="s">
        <v>102</v>
      </c>
      <c r="AY4" s="222"/>
      <c r="AZ4" s="223"/>
      <c r="BA4" s="221" t="s">
        <v>142</v>
      </c>
      <c r="BB4" s="222"/>
      <c r="BC4" s="222"/>
      <c r="BD4" s="222"/>
      <c r="BE4" s="222"/>
      <c r="BF4" s="222"/>
      <c r="BG4" s="222"/>
      <c r="BH4" s="223"/>
      <c r="BI4" s="224" t="s">
        <v>248</v>
      </c>
      <c r="BJ4" s="221" t="s">
        <v>83</v>
      </c>
      <c r="BK4" s="222"/>
      <c r="BL4" s="223"/>
      <c r="BM4" s="221" t="s">
        <v>87</v>
      </c>
      <c r="BN4" s="222"/>
      <c r="BO4" s="222"/>
      <c r="BP4" s="222"/>
      <c r="BQ4" s="222"/>
      <c r="BR4" s="222"/>
      <c r="BS4" s="222"/>
      <c r="BT4" s="222"/>
      <c r="BU4" s="222"/>
      <c r="BV4" s="222"/>
      <c r="BW4" s="222"/>
      <c r="BX4" s="222"/>
      <c r="BY4" s="222"/>
      <c r="BZ4" s="223"/>
      <c r="CA4" s="221" t="s">
        <v>1187</v>
      </c>
      <c r="CB4" s="223"/>
      <c r="CC4" s="221" t="s">
        <v>125</v>
      </c>
      <c r="CD4" s="222"/>
      <c r="CE4" s="222"/>
      <c r="CF4" s="222"/>
      <c r="CG4" s="222"/>
      <c r="CH4" s="222"/>
      <c r="CI4" s="222"/>
      <c r="CJ4" s="222"/>
      <c r="CK4" s="222"/>
      <c r="CL4" s="222"/>
      <c r="CM4" s="222"/>
      <c r="CN4" s="223"/>
      <c r="CO4" s="221" t="s">
        <v>139</v>
      </c>
      <c r="CP4" s="222"/>
      <c r="CQ4" s="222"/>
      <c r="CR4" s="223"/>
      <c r="CS4" s="221" t="s">
        <v>1188</v>
      </c>
      <c r="CT4" s="223"/>
      <c r="CU4" s="221" t="s">
        <v>1189</v>
      </c>
      <c r="CV4" s="222"/>
      <c r="CW4" s="223"/>
      <c r="CX4" s="221" t="s">
        <v>1190</v>
      </c>
      <c r="CY4" s="222"/>
      <c r="CZ4" s="222"/>
      <c r="DA4" s="223"/>
      <c r="DB4" s="221" t="s">
        <v>1191</v>
      </c>
      <c r="DC4" s="222"/>
      <c r="DD4" s="222"/>
      <c r="DE4" s="222"/>
      <c r="DF4" s="222"/>
      <c r="DG4" s="222"/>
      <c r="DH4" s="222"/>
      <c r="DI4" s="222"/>
      <c r="DJ4" s="222"/>
      <c r="DK4" s="222"/>
      <c r="DL4" s="222"/>
      <c r="DM4" s="223"/>
      <c r="DN4" s="221" t="s">
        <v>1192</v>
      </c>
      <c r="DO4" s="222"/>
      <c r="DP4" s="222"/>
      <c r="DQ4" s="223"/>
      <c r="DR4" s="221" t="s">
        <v>1193</v>
      </c>
      <c r="DS4" s="222"/>
      <c r="DT4" s="222"/>
      <c r="DU4" s="223"/>
      <c r="DV4" s="224"/>
      <c r="DW4" s="221" t="s">
        <v>1194</v>
      </c>
      <c r="DX4" s="222"/>
      <c r="DY4" s="222"/>
      <c r="DZ4" s="222"/>
      <c r="EA4" s="222"/>
      <c r="EB4" s="223"/>
      <c r="EC4" s="1"/>
      <c r="ED4" s="224" t="s">
        <v>1195</v>
      </c>
      <c r="EE4" s="224" t="s">
        <v>1196</v>
      </c>
      <c r="EF4" s="224" t="s">
        <v>1197</v>
      </c>
      <c r="EG4" s="224" t="s">
        <v>1198</v>
      </c>
      <c r="EH4" s="224" t="s">
        <v>1199</v>
      </c>
      <c r="EI4" s="224" t="s">
        <v>1200</v>
      </c>
      <c r="EJ4" s="224" t="s">
        <v>1201</v>
      </c>
      <c r="EK4" s="221" t="s">
        <v>1174</v>
      </c>
      <c r="EL4" s="223"/>
      <c r="EM4" s="224" t="s">
        <v>1202</v>
      </c>
      <c r="EN4" s="224" t="s">
        <v>1203</v>
      </c>
      <c r="EO4" s="224" t="s">
        <v>1204</v>
      </c>
      <c r="EP4" s="224" t="s">
        <v>1205</v>
      </c>
      <c r="EQ4" s="224" t="s">
        <v>1206</v>
      </c>
      <c r="ER4" s="224" t="s">
        <v>1207</v>
      </c>
      <c r="ES4" s="224" t="s">
        <v>1208</v>
      </c>
      <c r="ET4" s="224" t="s">
        <v>1209</v>
      </c>
      <c r="EU4" s="224" t="s">
        <v>1210</v>
      </c>
      <c r="EV4" s="224" t="s">
        <v>1211</v>
      </c>
      <c r="EW4" s="224" t="s">
        <v>1212</v>
      </c>
      <c r="EX4" s="224" t="s">
        <v>1213</v>
      </c>
      <c r="EY4" s="221" t="s">
        <v>319</v>
      </c>
      <c r="EZ4" s="222"/>
      <c r="FA4" s="222"/>
      <c r="FB4" s="223"/>
      <c r="FC4" s="224" t="s">
        <v>1214</v>
      </c>
      <c r="FD4" s="224" t="s">
        <v>1215</v>
      </c>
      <c r="FE4" s="224" t="s">
        <v>1216</v>
      </c>
      <c r="FF4" s="224" t="s">
        <v>1217</v>
      </c>
      <c r="FG4" s="224" t="s">
        <v>1218</v>
      </c>
      <c r="FH4" s="224" t="s">
        <v>1219</v>
      </c>
      <c r="FI4" s="224" t="s">
        <v>1220</v>
      </c>
      <c r="FJ4" s="221" t="s">
        <v>237</v>
      </c>
      <c r="FK4" s="222"/>
      <c r="FL4" s="222"/>
      <c r="FM4" s="223"/>
      <c r="FN4" s="224" t="s">
        <v>1221</v>
      </c>
      <c r="FO4" s="221" t="s">
        <v>1222</v>
      </c>
      <c r="FP4" s="223"/>
      <c r="FQ4" s="221" t="s">
        <v>87</v>
      </c>
      <c r="FR4" s="222"/>
      <c r="FS4" s="222"/>
      <c r="FT4" s="222"/>
      <c r="FU4" s="223"/>
      <c r="FV4" s="221" t="s">
        <v>1223</v>
      </c>
      <c r="FW4" s="223"/>
      <c r="FX4" s="221" t="s">
        <v>30</v>
      </c>
      <c r="FY4" s="222"/>
      <c r="FZ4" s="222"/>
      <c r="GA4" s="223"/>
      <c r="GB4" s="224" t="s">
        <v>1224</v>
      </c>
      <c r="GC4" s="224" t="s">
        <v>1225</v>
      </c>
      <c r="GD4" s="221" t="s">
        <v>125</v>
      </c>
      <c r="GE4" s="222"/>
      <c r="GF4" s="222"/>
      <c r="GG4" s="222"/>
      <c r="GH4" s="223"/>
      <c r="GI4" s="224" t="s">
        <v>1226</v>
      </c>
      <c r="GJ4" s="221" t="s">
        <v>1227</v>
      </c>
      <c r="GK4" s="223"/>
      <c r="GL4" s="1"/>
      <c r="GM4" s="224" t="s">
        <v>1195</v>
      </c>
      <c r="GN4" s="221" t="s">
        <v>1228</v>
      </c>
      <c r="GO4" s="223"/>
      <c r="GP4" s="221" t="s">
        <v>1229</v>
      </c>
      <c r="GQ4" s="223"/>
      <c r="GR4" s="224" t="s">
        <v>1202</v>
      </c>
      <c r="GS4" s="224" t="s">
        <v>1216</v>
      </c>
      <c r="GT4" s="224" t="s">
        <v>1217</v>
      </c>
      <c r="GU4" s="1"/>
      <c r="GV4" s="224" t="s">
        <v>1230</v>
      </c>
      <c r="GW4" s="224" t="s">
        <v>1177</v>
      </c>
      <c r="GX4" s="224" t="s">
        <v>1231</v>
      </c>
      <c r="GY4" s="224" t="s">
        <v>1232</v>
      </c>
      <c r="GZ4" s="224" t="s">
        <v>1233</v>
      </c>
      <c r="HA4" s="224" t="s">
        <v>1234</v>
      </c>
      <c r="HB4" s="224" t="s">
        <v>1235</v>
      </c>
      <c r="HC4" s="221" t="s">
        <v>1227</v>
      </c>
      <c r="HD4" s="223"/>
      <c r="HE4" s="1"/>
      <c r="HF4" s="221"/>
      <c r="HG4" s="222"/>
      <c r="HH4" s="223"/>
    </row>
    <row r="5" spans="1:216" x14ac:dyDescent="0.3">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70.1" customHeight="1" thickBot="1" x14ac:dyDescent="0.35">
      <c r="A6" s="1"/>
      <c r="B6" s="92" t="s">
        <v>1236</v>
      </c>
      <c r="C6" s="93" t="s">
        <v>500</v>
      </c>
      <c r="D6" s="94" t="s">
        <v>501</v>
      </c>
      <c r="E6" s="92" t="s">
        <v>502</v>
      </c>
      <c r="F6" s="93" t="s">
        <v>503</v>
      </c>
      <c r="G6" s="95" t="s">
        <v>504</v>
      </c>
      <c r="H6" s="95" t="s">
        <v>505</v>
      </c>
      <c r="I6" s="94" t="s">
        <v>506</v>
      </c>
      <c r="J6" s="93" t="s">
        <v>507</v>
      </c>
      <c r="K6" s="94" t="s">
        <v>508</v>
      </c>
      <c r="L6" s="93" t="s">
        <v>509</v>
      </c>
      <c r="M6" s="94" t="s">
        <v>510</v>
      </c>
      <c r="N6" s="93" t="s">
        <v>511</v>
      </c>
      <c r="O6" s="95" t="s">
        <v>512</v>
      </c>
      <c r="P6" s="95" t="s">
        <v>513</v>
      </c>
      <c r="Q6" s="95" t="s">
        <v>514</v>
      </c>
      <c r="R6" s="95" t="s">
        <v>515</v>
      </c>
      <c r="S6" s="95" t="s">
        <v>516</v>
      </c>
      <c r="T6" s="95" t="s">
        <v>517</v>
      </c>
      <c r="U6" s="94" t="s">
        <v>518</v>
      </c>
      <c r="V6" s="93" t="s">
        <v>519</v>
      </c>
      <c r="W6" s="95" t="s">
        <v>520</v>
      </c>
      <c r="X6" s="95" t="s">
        <v>521</v>
      </c>
      <c r="Y6" s="94" t="s">
        <v>522</v>
      </c>
      <c r="Z6" s="92" t="s">
        <v>523</v>
      </c>
      <c r="AA6" s="93" t="s">
        <v>524</v>
      </c>
      <c r="AB6" s="95" t="s">
        <v>525</v>
      </c>
      <c r="AC6" s="94" t="s">
        <v>242</v>
      </c>
      <c r="AD6" s="93" t="s">
        <v>526</v>
      </c>
      <c r="AE6" s="95" t="s">
        <v>222</v>
      </c>
      <c r="AF6" s="95" t="s">
        <v>227</v>
      </c>
      <c r="AG6" s="95" t="s">
        <v>527</v>
      </c>
      <c r="AH6" s="95" t="s">
        <v>528</v>
      </c>
      <c r="AI6" s="95" t="s">
        <v>529</v>
      </c>
      <c r="AJ6" s="94" t="s">
        <v>530</v>
      </c>
      <c r="AK6" s="92" t="s">
        <v>531</v>
      </c>
      <c r="AL6" s="92" t="s">
        <v>532</v>
      </c>
      <c r="AM6" s="92" t="s">
        <v>533</v>
      </c>
      <c r="AN6" s="93" t="s">
        <v>534</v>
      </c>
      <c r="AO6" s="94" t="s">
        <v>535</v>
      </c>
      <c r="AP6" s="93" t="s">
        <v>536</v>
      </c>
      <c r="AQ6" s="94" t="s">
        <v>537</v>
      </c>
      <c r="AR6" s="92" t="s">
        <v>454</v>
      </c>
      <c r="AS6" s="93" t="s">
        <v>538</v>
      </c>
      <c r="AT6" s="94" t="s">
        <v>539</v>
      </c>
      <c r="AU6" s="92" t="s">
        <v>540</v>
      </c>
      <c r="AV6" s="92" t="s">
        <v>541</v>
      </c>
      <c r="AW6" s="92" t="s">
        <v>542</v>
      </c>
      <c r="AX6" s="93" t="s">
        <v>543</v>
      </c>
      <c r="AY6" s="95" t="s">
        <v>544</v>
      </c>
      <c r="AZ6" s="94" t="s">
        <v>545</v>
      </c>
      <c r="BA6" s="93" t="s">
        <v>546</v>
      </c>
      <c r="BB6" s="95" t="s">
        <v>547</v>
      </c>
      <c r="BC6" s="95" t="s">
        <v>218</v>
      </c>
      <c r="BD6" s="95" t="s">
        <v>548</v>
      </c>
      <c r="BE6" s="95" t="s">
        <v>549</v>
      </c>
      <c r="BF6" s="95" t="s">
        <v>550</v>
      </c>
      <c r="BG6" s="95" t="s">
        <v>551</v>
      </c>
      <c r="BH6" s="94" t="s">
        <v>552</v>
      </c>
      <c r="BI6" s="92" t="s">
        <v>248</v>
      </c>
      <c r="BJ6" s="93" t="s">
        <v>553</v>
      </c>
      <c r="BK6" s="95" t="s">
        <v>554</v>
      </c>
      <c r="BL6" s="94" t="s">
        <v>555</v>
      </c>
      <c r="BM6" s="93" t="s">
        <v>556</v>
      </c>
      <c r="BN6" s="95" t="s">
        <v>557</v>
      </c>
      <c r="BO6" s="95" t="s">
        <v>558</v>
      </c>
      <c r="BP6" s="95" t="s">
        <v>273</v>
      </c>
      <c r="BQ6" s="95" t="s">
        <v>559</v>
      </c>
      <c r="BR6" s="95" t="s">
        <v>560</v>
      </c>
      <c r="BS6" s="95" t="s">
        <v>561</v>
      </c>
      <c r="BT6" s="95" t="s">
        <v>562</v>
      </c>
      <c r="BU6" s="95" t="s">
        <v>563</v>
      </c>
      <c r="BV6" s="95" t="s">
        <v>564</v>
      </c>
      <c r="BW6" s="95" t="s">
        <v>565</v>
      </c>
      <c r="BX6" s="95" t="s">
        <v>566</v>
      </c>
      <c r="BY6" s="95" t="s">
        <v>567</v>
      </c>
      <c r="BZ6" s="94" t="s">
        <v>568</v>
      </c>
      <c r="CA6" s="93" t="s">
        <v>569</v>
      </c>
      <c r="CB6" s="94" t="s">
        <v>570</v>
      </c>
      <c r="CC6" s="93" t="s">
        <v>571</v>
      </c>
      <c r="CD6" s="95" t="s">
        <v>572</v>
      </c>
      <c r="CE6" s="95" t="s">
        <v>573</v>
      </c>
      <c r="CF6" s="95" t="s">
        <v>574</v>
      </c>
      <c r="CG6" s="95" t="s">
        <v>575</v>
      </c>
      <c r="CH6" s="95" t="s">
        <v>576</v>
      </c>
      <c r="CI6" s="95" t="s">
        <v>577</v>
      </c>
      <c r="CJ6" s="95" t="s">
        <v>578</v>
      </c>
      <c r="CK6" s="95" t="s">
        <v>579</v>
      </c>
      <c r="CL6" s="95" t="s">
        <v>580</v>
      </c>
      <c r="CM6" s="95" t="s">
        <v>581</v>
      </c>
      <c r="CN6" s="94" t="s">
        <v>582</v>
      </c>
      <c r="CO6" s="93" t="s">
        <v>583</v>
      </c>
      <c r="CP6" s="95" t="s">
        <v>584</v>
      </c>
      <c r="CQ6" s="95" t="s">
        <v>585</v>
      </c>
      <c r="CR6" s="94" t="s">
        <v>586</v>
      </c>
      <c r="CS6" s="93" t="s">
        <v>587</v>
      </c>
      <c r="CT6" s="94" t="s">
        <v>588</v>
      </c>
      <c r="CU6" s="93" t="s">
        <v>1237</v>
      </c>
      <c r="CV6" s="95" t="s">
        <v>1238</v>
      </c>
      <c r="CW6" s="94" t="s">
        <v>1239</v>
      </c>
      <c r="CX6" s="93" t="s">
        <v>1240</v>
      </c>
      <c r="CY6" s="95" t="s">
        <v>1241</v>
      </c>
      <c r="CZ6" s="95" t="s">
        <v>1242</v>
      </c>
      <c r="DA6" s="94" t="s">
        <v>1243</v>
      </c>
      <c r="DB6" s="93" t="s">
        <v>1244</v>
      </c>
      <c r="DC6" s="95" t="s">
        <v>1245</v>
      </c>
      <c r="DD6" s="95" t="s">
        <v>1246</v>
      </c>
      <c r="DE6" s="95" t="s">
        <v>1247</v>
      </c>
      <c r="DF6" s="95" t="s">
        <v>1248</v>
      </c>
      <c r="DG6" s="95" t="s">
        <v>1249</v>
      </c>
      <c r="DH6" s="95" t="s">
        <v>1250</v>
      </c>
      <c r="DI6" s="95" t="s">
        <v>1251</v>
      </c>
      <c r="DJ6" s="95" t="s">
        <v>1252</v>
      </c>
      <c r="DK6" s="95" t="s">
        <v>1253</v>
      </c>
      <c r="DL6" s="95" t="s">
        <v>1254</v>
      </c>
      <c r="DM6" s="94" t="s">
        <v>1255</v>
      </c>
      <c r="DN6" s="93" t="s">
        <v>1256</v>
      </c>
      <c r="DO6" s="95" t="s">
        <v>1257</v>
      </c>
      <c r="DP6" s="95" t="s">
        <v>1258</v>
      </c>
      <c r="DQ6" s="94" t="s">
        <v>1259</v>
      </c>
      <c r="DR6" s="93" t="s">
        <v>1260</v>
      </c>
      <c r="DS6" s="95" t="s">
        <v>1261</v>
      </c>
      <c r="DT6" s="95" t="s">
        <v>1262</v>
      </c>
      <c r="DU6" s="94" t="s">
        <v>1263</v>
      </c>
      <c r="DV6" s="92" t="s">
        <v>1264</v>
      </c>
      <c r="DW6" s="93" t="s">
        <v>1265</v>
      </c>
      <c r="DX6" s="95" t="s">
        <v>1266</v>
      </c>
      <c r="DY6" s="95" t="s">
        <v>1267</v>
      </c>
      <c r="DZ6" s="95" t="s">
        <v>1268</v>
      </c>
      <c r="EA6" s="95" t="s">
        <v>1269</v>
      </c>
      <c r="EB6" s="94" t="s">
        <v>1270</v>
      </c>
      <c r="EC6" s="1"/>
      <c r="ED6" s="92" t="s">
        <v>641</v>
      </c>
      <c r="EE6" s="92" t="s">
        <v>589</v>
      </c>
      <c r="EF6" s="92" t="s">
        <v>370</v>
      </c>
      <c r="EG6" s="92" t="s">
        <v>590</v>
      </c>
      <c r="EH6" s="92" t="s">
        <v>591</v>
      </c>
      <c r="EI6" s="92" t="s">
        <v>592</v>
      </c>
      <c r="EJ6" s="92" t="s">
        <v>593</v>
      </c>
      <c r="EK6" s="93" t="s">
        <v>594</v>
      </c>
      <c r="EL6" s="94" t="s">
        <v>595</v>
      </c>
      <c r="EM6" s="92" t="s">
        <v>646</v>
      </c>
      <c r="EN6" s="92" t="s">
        <v>596</v>
      </c>
      <c r="EO6" s="92" t="s">
        <v>597</v>
      </c>
      <c r="EP6" s="92" t="s">
        <v>598</v>
      </c>
      <c r="EQ6" s="92" t="s">
        <v>599</v>
      </c>
      <c r="ER6" s="92" t="s">
        <v>600</v>
      </c>
      <c r="ES6" s="92" t="s">
        <v>601</v>
      </c>
      <c r="ET6" s="92" t="s">
        <v>602</v>
      </c>
      <c r="EU6" s="92" t="s">
        <v>603</v>
      </c>
      <c r="EV6" s="92" t="s">
        <v>604</v>
      </c>
      <c r="EW6" s="92" t="s">
        <v>605</v>
      </c>
      <c r="EX6" s="92" t="s">
        <v>606</v>
      </c>
      <c r="EY6" s="93" t="s">
        <v>607</v>
      </c>
      <c r="EZ6" s="95" t="s">
        <v>608</v>
      </c>
      <c r="FA6" s="95" t="s">
        <v>609</v>
      </c>
      <c r="FB6" s="94" t="s">
        <v>610</v>
      </c>
      <c r="FC6" s="92" t="s">
        <v>611</v>
      </c>
      <c r="FD6" s="92" t="s">
        <v>612</v>
      </c>
      <c r="FE6" s="92" t="s">
        <v>647</v>
      </c>
      <c r="FF6" s="92" t="s">
        <v>648</v>
      </c>
      <c r="FG6" s="92" t="s">
        <v>613</v>
      </c>
      <c r="FH6" s="92" t="s">
        <v>614</v>
      </c>
      <c r="FI6" s="92" t="s">
        <v>208</v>
      </c>
      <c r="FJ6" s="93" t="s">
        <v>615</v>
      </c>
      <c r="FK6" s="95" t="s">
        <v>616</v>
      </c>
      <c r="FL6" s="95" t="s">
        <v>617</v>
      </c>
      <c r="FM6" s="94" t="s">
        <v>618</v>
      </c>
      <c r="FN6" s="92" t="s">
        <v>619</v>
      </c>
      <c r="FO6" s="93" t="s">
        <v>620</v>
      </c>
      <c r="FP6" s="94" t="s">
        <v>621</v>
      </c>
      <c r="FQ6" s="93" t="s">
        <v>622</v>
      </c>
      <c r="FR6" s="95" t="s">
        <v>623</v>
      </c>
      <c r="FS6" s="95" t="s">
        <v>624</v>
      </c>
      <c r="FT6" s="95" t="s">
        <v>625</v>
      </c>
      <c r="FU6" s="94" t="s">
        <v>626</v>
      </c>
      <c r="FV6" s="93" t="s">
        <v>627</v>
      </c>
      <c r="FW6" s="94" t="s">
        <v>628</v>
      </c>
      <c r="FX6" s="93" t="s">
        <v>629</v>
      </c>
      <c r="FY6" s="95" t="s">
        <v>630</v>
      </c>
      <c r="FZ6" s="95" t="s">
        <v>631</v>
      </c>
      <c r="GA6" s="94" t="s">
        <v>632</v>
      </c>
      <c r="GB6" s="92" t="s">
        <v>633</v>
      </c>
      <c r="GC6" s="92" t="s">
        <v>634</v>
      </c>
      <c r="GD6" s="93" t="s">
        <v>635</v>
      </c>
      <c r="GE6" s="95" t="s">
        <v>636</v>
      </c>
      <c r="GF6" s="95" t="s">
        <v>637</v>
      </c>
      <c r="GG6" s="95" t="s">
        <v>317</v>
      </c>
      <c r="GH6" s="94" t="s">
        <v>638</v>
      </c>
      <c r="GI6" s="92" t="s">
        <v>365</v>
      </c>
      <c r="GJ6" s="93" t="s">
        <v>639</v>
      </c>
      <c r="GK6" s="94" t="s">
        <v>640</v>
      </c>
      <c r="GL6" s="1"/>
      <c r="GM6" s="92" t="s">
        <v>641</v>
      </c>
      <c r="GN6" s="93" t="s">
        <v>642</v>
      </c>
      <c r="GO6" s="94" t="s">
        <v>643</v>
      </c>
      <c r="GP6" s="93" t="s">
        <v>644</v>
      </c>
      <c r="GQ6" s="94" t="s">
        <v>645</v>
      </c>
      <c r="GR6" s="92" t="s">
        <v>646</v>
      </c>
      <c r="GS6" s="92" t="s">
        <v>647</v>
      </c>
      <c r="GT6" s="92" t="s">
        <v>648</v>
      </c>
      <c r="GU6" s="1"/>
      <c r="GV6" s="92" t="s">
        <v>650</v>
      </c>
      <c r="GW6" s="92" t="s">
        <v>651</v>
      </c>
      <c r="GX6" s="92" t="s">
        <v>652</v>
      </c>
      <c r="GY6" s="92" t="s">
        <v>653</v>
      </c>
      <c r="GZ6" s="92" t="s">
        <v>654</v>
      </c>
      <c r="HA6" s="92" t="s">
        <v>655</v>
      </c>
      <c r="HB6" s="92" t="s">
        <v>656</v>
      </c>
      <c r="HC6" s="93" t="s">
        <v>657</v>
      </c>
      <c r="HD6" s="94" t="s">
        <v>658</v>
      </c>
      <c r="HE6" s="1"/>
      <c r="HF6" s="93" t="s">
        <v>1271</v>
      </c>
      <c r="HG6" s="95" t="s">
        <v>1272</v>
      </c>
      <c r="HH6" s="94" t="s">
        <v>1273</v>
      </c>
    </row>
    <row r="7" spans="1:216" x14ac:dyDescent="0.3">
      <c r="A7" s="1"/>
      <c r="B7" s="96" t="s">
        <v>659</v>
      </c>
      <c r="C7" s="97"/>
      <c r="D7" s="98"/>
      <c r="E7" s="99"/>
      <c r="F7" s="97"/>
      <c r="G7" s="100"/>
      <c r="H7" s="100">
        <v>8.8258700000000001</v>
      </c>
      <c r="I7" s="98">
        <v>8.5166900000000005</v>
      </c>
      <c r="J7" s="97"/>
      <c r="K7" s="98"/>
      <c r="L7" s="97">
        <v>89.512699999999995</v>
      </c>
      <c r="M7" s="98"/>
      <c r="N7" s="97"/>
      <c r="O7" s="100"/>
      <c r="P7" s="100"/>
      <c r="Q7" s="100"/>
      <c r="R7" s="100"/>
      <c r="S7" s="100"/>
      <c r="T7" s="100"/>
      <c r="U7" s="98"/>
      <c r="V7" s="97">
        <v>18.14123</v>
      </c>
      <c r="W7" s="100">
        <v>19.191960000000002</v>
      </c>
      <c r="X7" s="100">
        <v>24.425360000000001</v>
      </c>
      <c r="Y7" s="98">
        <v>1.0612699999999999</v>
      </c>
      <c r="Z7" s="99"/>
      <c r="AA7" s="97"/>
      <c r="AB7" s="100"/>
      <c r="AC7" s="98">
        <v>17.295719999999999</v>
      </c>
      <c r="AD7" s="97"/>
      <c r="AE7" s="100"/>
      <c r="AF7" s="100"/>
      <c r="AG7" s="100"/>
      <c r="AH7" s="100">
        <v>12.23925</v>
      </c>
      <c r="AI7" s="100"/>
      <c r="AJ7" s="98">
        <v>10.27692</v>
      </c>
      <c r="AK7" s="99"/>
      <c r="AL7" s="99"/>
      <c r="AM7" s="99">
        <v>179.37322</v>
      </c>
      <c r="AN7" s="97">
        <v>217.12262999999999</v>
      </c>
      <c r="AO7" s="98">
        <v>7.9327300000000003</v>
      </c>
      <c r="AP7" s="97"/>
      <c r="AQ7" s="98"/>
      <c r="AR7" s="99"/>
      <c r="AS7" s="97"/>
      <c r="AT7" s="98"/>
      <c r="AU7" s="99"/>
      <c r="AV7" s="99"/>
      <c r="AW7" s="99"/>
      <c r="AX7" s="97"/>
      <c r="AY7" s="100"/>
      <c r="AZ7" s="98">
        <v>286.56643000000003</v>
      </c>
      <c r="BA7" s="97"/>
      <c r="BB7" s="100"/>
      <c r="BC7" s="100"/>
      <c r="BD7" s="100"/>
      <c r="BE7" s="100"/>
      <c r="BF7" s="100"/>
      <c r="BG7" s="100"/>
      <c r="BH7" s="98"/>
      <c r="BI7" s="99"/>
      <c r="BJ7" s="97"/>
      <c r="BK7" s="100">
        <v>184.87493000000001</v>
      </c>
      <c r="BL7" s="98"/>
      <c r="BM7" s="97">
        <v>167.61232000000001</v>
      </c>
      <c r="BN7" s="100">
        <v>166.56063</v>
      </c>
      <c r="BO7" s="100">
        <v>168.58996999999999</v>
      </c>
      <c r="BP7" s="100"/>
      <c r="BQ7" s="100"/>
      <c r="BR7" s="100"/>
      <c r="BS7" s="100"/>
      <c r="BT7" s="100">
        <v>263.39834000000002</v>
      </c>
      <c r="BU7" s="100"/>
      <c r="BV7" s="100">
        <v>110.49702000000001</v>
      </c>
      <c r="BW7" s="100">
        <v>206.49456000000001</v>
      </c>
      <c r="BX7" s="100">
        <v>206.11548999999999</v>
      </c>
      <c r="BY7" s="100">
        <v>205.99002999999999</v>
      </c>
      <c r="BZ7" s="98"/>
      <c r="CA7" s="97">
        <v>17.41583</v>
      </c>
      <c r="CB7" s="98">
        <v>44.053669999999997</v>
      </c>
      <c r="CC7" s="97"/>
      <c r="CD7" s="100"/>
      <c r="CE7" s="100"/>
      <c r="CF7" s="100"/>
      <c r="CG7" s="100"/>
      <c r="CH7" s="100">
        <v>118.14735</v>
      </c>
      <c r="CI7" s="100">
        <v>47.905140000000003</v>
      </c>
      <c r="CJ7" s="100">
        <v>53.710120000000003</v>
      </c>
      <c r="CK7" s="100"/>
      <c r="CL7" s="100"/>
      <c r="CM7" s="100"/>
      <c r="CN7" s="98">
        <v>191.19621000000001</v>
      </c>
      <c r="CO7" s="97">
        <v>180.55348000000001</v>
      </c>
      <c r="CP7" s="100">
        <v>180.52450999999999</v>
      </c>
      <c r="CQ7" s="100">
        <v>181.33356000000001</v>
      </c>
      <c r="CR7" s="98">
        <v>181.02912000000001</v>
      </c>
      <c r="CS7" s="97"/>
      <c r="CT7" s="98"/>
      <c r="CU7" s="97"/>
      <c r="CV7" s="100"/>
      <c r="CW7" s="101"/>
      <c r="CX7" s="97"/>
      <c r="CY7" s="100"/>
      <c r="CZ7" s="100"/>
      <c r="DA7" s="98"/>
      <c r="DB7" s="97"/>
      <c r="DC7" s="100"/>
      <c r="DD7" s="100"/>
      <c r="DE7" s="100"/>
      <c r="DF7" s="100"/>
      <c r="DG7" s="100"/>
      <c r="DH7" s="100"/>
      <c r="DI7" s="100"/>
      <c r="DJ7" s="100"/>
      <c r="DK7" s="100"/>
      <c r="DL7" s="100"/>
      <c r="DM7" s="98"/>
      <c r="DN7" s="102"/>
      <c r="DO7" s="103"/>
      <c r="DP7" s="103"/>
      <c r="DQ7" s="104"/>
      <c r="DR7" s="97"/>
      <c r="DS7" s="100"/>
      <c r="DT7" s="100"/>
      <c r="DU7" s="98"/>
      <c r="DV7" s="99"/>
      <c r="DW7" s="97"/>
      <c r="DX7" s="100"/>
      <c r="DY7" s="100"/>
      <c r="DZ7" s="100"/>
      <c r="EA7" s="100"/>
      <c r="EB7" s="101"/>
      <c r="EC7" s="1"/>
      <c r="ED7" s="99"/>
      <c r="EE7" s="99"/>
      <c r="EF7" s="99"/>
      <c r="EG7" s="99"/>
      <c r="EH7" s="99"/>
      <c r="EI7" s="99"/>
      <c r="EJ7" s="99"/>
      <c r="EK7" s="97"/>
      <c r="EL7" s="98"/>
      <c r="EM7" s="99"/>
      <c r="EN7" s="99"/>
      <c r="EO7" s="99"/>
      <c r="EP7" s="99"/>
      <c r="EQ7" s="99"/>
      <c r="ER7" s="99"/>
      <c r="ES7" s="99"/>
      <c r="ET7" s="99"/>
      <c r="EU7" s="99"/>
      <c r="EV7" s="99"/>
      <c r="EW7" s="99"/>
      <c r="EX7" s="99"/>
      <c r="EY7" s="97"/>
      <c r="EZ7" s="100"/>
      <c r="FA7" s="100"/>
      <c r="FB7" s="98"/>
      <c r="FC7" s="99"/>
      <c r="FD7" s="99"/>
      <c r="FE7" s="99"/>
      <c r="FF7" s="99"/>
      <c r="FG7" s="99"/>
      <c r="FH7" s="99"/>
      <c r="FI7" s="99"/>
      <c r="FJ7" s="97"/>
      <c r="FK7" s="100"/>
      <c r="FL7" s="100"/>
      <c r="FM7" s="98"/>
      <c r="FN7" s="99"/>
      <c r="FO7" s="97"/>
      <c r="FP7" s="98"/>
      <c r="FQ7" s="97"/>
      <c r="FR7" s="100"/>
      <c r="FS7" s="100"/>
      <c r="FT7" s="100"/>
      <c r="FU7" s="98"/>
      <c r="FV7" s="97"/>
      <c r="FW7" s="98"/>
      <c r="FX7" s="97"/>
      <c r="FY7" s="100"/>
      <c r="FZ7" s="100"/>
      <c r="GA7" s="98"/>
      <c r="GB7" s="99"/>
      <c r="GC7" s="99"/>
      <c r="GD7" s="97"/>
      <c r="GE7" s="100"/>
      <c r="GF7" s="100"/>
      <c r="GG7" s="100"/>
      <c r="GH7" s="98"/>
      <c r="GI7" s="99"/>
      <c r="GJ7" s="97"/>
      <c r="GK7" s="98"/>
      <c r="GL7" s="1"/>
      <c r="GM7" s="99"/>
      <c r="GN7" s="97"/>
      <c r="GO7" s="98"/>
      <c r="GP7" s="97"/>
      <c r="GQ7" s="98"/>
      <c r="GR7" s="99"/>
      <c r="GS7" s="99"/>
      <c r="GT7" s="99"/>
      <c r="GU7" s="1"/>
      <c r="GV7" s="99"/>
      <c r="GW7" s="99"/>
      <c r="GX7" s="99"/>
      <c r="GY7" s="99"/>
      <c r="GZ7" s="99"/>
      <c r="HA7" s="99"/>
      <c r="HB7" s="99"/>
      <c r="HC7" s="97"/>
      <c r="HD7" s="98"/>
      <c r="HE7" s="1"/>
      <c r="HF7" s="97">
        <v>3776.4842600000002</v>
      </c>
      <c r="HG7" s="100">
        <v>3739.1510700000003</v>
      </c>
      <c r="HH7" s="98">
        <v>319.56788</v>
      </c>
    </row>
    <row r="8" spans="1:216" x14ac:dyDescent="0.3">
      <c r="A8" s="1"/>
      <c r="B8" s="96" t="s">
        <v>660</v>
      </c>
      <c r="C8" s="97"/>
      <c r="D8" s="98"/>
      <c r="E8" s="99"/>
      <c r="F8" s="97"/>
      <c r="G8" s="100"/>
      <c r="H8" s="100">
        <v>8.8258700000000001</v>
      </c>
      <c r="I8" s="98">
        <v>8.5166900000000005</v>
      </c>
      <c r="J8" s="97"/>
      <c r="K8" s="98"/>
      <c r="L8" s="97">
        <v>89.512699999999995</v>
      </c>
      <c r="M8" s="98"/>
      <c r="N8" s="97"/>
      <c r="O8" s="100"/>
      <c r="P8" s="100"/>
      <c r="Q8" s="100"/>
      <c r="R8" s="100"/>
      <c r="S8" s="100"/>
      <c r="T8" s="100"/>
      <c r="U8" s="98"/>
      <c r="V8" s="97">
        <v>18.14123</v>
      </c>
      <c r="W8" s="100">
        <v>19.191960000000002</v>
      </c>
      <c r="X8" s="100">
        <v>24.425360000000001</v>
      </c>
      <c r="Y8" s="98">
        <v>1.0612699999999999</v>
      </c>
      <c r="Z8" s="99"/>
      <c r="AA8" s="97"/>
      <c r="AB8" s="100"/>
      <c r="AC8" s="98">
        <v>17.295719999999999</v>
      </c>
      <c r="AD8" s="97"/>
      <c r="AE8" s="100"/>
      <c r="AF8" s="100"/>
      <c r="AG8" s="100"/>
      <c r="AH8" s="100">
        <v>12.23925</v>
      </c>
      <c r="AI8" s="100"/>
      <c r="AJ8" s="98">
        <v>10.27692</v>
      </c>
      <c r="AK8" s="99"/>
      <c r="AL8" s="99"/>
      <c r="AM8" s="99">
        <v>179.37322</v>
      </c>
      <c r="AN8" s="97">
        <v>217.12262999999999</v>
      </c>
      <c r="AO8" s="98">
        <v>7.9327300000000003</v>
      </c>
      <c r="AP8" s="97"/>
      <c r="AQ8" s="98"/>
      <c r="AR8" s="99"/>
      <c r="AS8" s="97"/>
      <c r="AT8" s="98"/>
      <c r="AU8" s="99"/>
      <c r="AV8" s="99"/>
      <c r="AW8" s="99"/>
      <c r="AX8" s="97"/>
      <c r="AY8" s="100"/>
      <c r="AZ8" s="98">
        <v>286.56643000000003</v>
      </c>
      <c r="BA8" s="97"/>
      <c r="BB8" s="100"/>
      <c r="BC8" s="100"/>
      <c r="BD8" s="100"/>
      <c r="BE8" s="100"/>
      <c r="BF8" s="100"/>
      <c r="BG8" s="100"/>
      <c r="BH8" s="98"/>
      <c r="BI8" s="99"/>
      <c r="BJ8" s="97"/>
      <c r="BK8" s="100">
        <v>184.87493000000001</v>
      </c>
      <c r="BL8" s="98"/>
      <c r="BM8" s="97">
        <v>167.61232000000001</v>
      </c>
      <c r="BN8" s="100">
        <v>166.56063</v>
      </c>
      <c r="BO8" s="100">
        <v>168.58996999999999</v>
      </c>
      <c r="BP8" s="100"/>
      <c r="BQ8" s="100"/>
      <c r="BR8" s="100"/>
      <c r="BS8" s="100"/>
      <c r="BT8" s="100">
        <v>263.39834000000002</v>
      </c>
      <c r="BU8" s="100"/>
      <c r="BV8" s="100">
        <v>110.49702000000001</v>
      </c>
      <c r="BW8" s="100">
        <v>206.49456000000001</v>
      </c>
      <c r="BX8" s="100">
        <v>206.11548999999999</v>
      </c>
      <c r="BY8" s="100">
        <v>205.99002999999999</v>
      </c>
      <c r="BZ8" s="98"/>
      <c r="CA8" s="97">
        <v>17.41583</v>
      </c>
      <c r="CB8" s="98">
        <v>44.053669999999997</v>
      </c>
      <c r="CC8" s="97"/>
      <c r="CD8" s="100"/>
      <c r="CE8" s="100"/>
      <c r="CF8" s="100"/>
      <c r="CG8" s="100"/>
      <c r="CH8" s="100">
        <v>118.14735</v>
      </c>
      <c r="CI8" s="100">
        <v>47.905140000000003</v>
      </c>
      <c r="CJ8" s="100">
        <v>53.710120000000003</v>
      </c>
      <c r="CK8" s="100"/>
      <c r="CL8" s="100"/>
      <c r="CM8" s="100"/>
      <c r="CN8" s="98">
        <v>191.19621000000001</v>
      </c>
      <c r="CO8" s="97">
        <v>180.55348000000001</v>
      </c>
      <c r="CP8" s="100">
        <v>180.52450999999999</v>
      </c>
      <c r="CQ8" s="100">
        <v>181.33356000000001</v>
      </c>
      <c r="CR8" s="98">
        <v>181.02912000000001</v>
      </c>
      <c r="CS8" s="97"/>
      <c r="CT8" s="98"/>
      <c r="CU8" s="97"/>
      <c r="CV8" s="100"/>
      <c r="CW8" s="101"/>
      <c r="CX8" s="97"/>
      <c r="CY8" s="100"/>
      <c r="CZ8" s="100"/>
      <c r="DA8" s="98"/>
      <c r="DB8" s="97"/>
      <c r="DC8" s="100"/>
      <c r="DD8" s="100"/>
      <c r="DE8" s="100"/>
      <c r="DF8" s="100"/>
      <c r="DG8" s="100"/>
      <c r="DH8" s="100"/>
      <c r="DI8" s="100"/>
      <c r="DJ8" s="100"/>
      <c r="DK8" s="100"/>
      <c r="DL8" s="100"/>
      <c r="DM8" s="98"/>
      <c r="DN8" s="102"/>
      <c r="DO8" s="103"/>
      <c r="DP8" s="103"/>
      <c r="DQ8" s="104"/>
      <c r="DR8" s="97"/>
      <c r="DS8" s="100"/>
      <c r="DT8" s="100"/>
      <c r="DU8" s="98"/>
      <c r="DV8" s="99"/>
      <c r="DW8" s="97"/>
      <c r="DX8" s="100"/>
      <c r="DY8" s="100"/>
      <c r="DZ8" s="100"/>
      <c r="EA8" s="100"/>
      <c r="EB8" s="101"/>
      <c r="EC8" s="1"/>
      <c r="ED8" s="99"/>
      <c r="EE8" s="99"/>
      <c r="EF8" s="99"/>
      <c r="EG8" s="99"/>
      <c r="EH8" s="99"/>
      <c r="EI8" s="99"/>
      <c r="EJ8" s="99"/>
      <c r="EK8" s="97"/>
      <c r="EL8" s="98"/>
      <c r="EM8" s="99"/>
      <c r="EN8" s="99"/>
      <c r="EO8" s="99"/>
      <c r="EP8" s="99"/>
      <c r="EQ8" s="99"/>
      <c r="ER8" s="99"/>
      <c r="ES8" s="99"/>
      <c r="ET8" s="99"/>
      <c r="EU8" s="99"/>
      <c r="EV8" s="99"/>
      <c r="EW8" s="99"/>
      <c r="EX8" s="99"/>
      <c r="EY8" s="97"/>
      <c r="EZ8" s="100"/>
      <c r="FA8" s="100"/>
      <c r="FB8" s="98"/>
      <c r="FC8" s="99"/>
      <c r="FD8" s="99"/>
      <c r="FE8" s="99"/>
      <c r="FF8" s="99"/>
      <c r="FG8" s="99"/>
      <c r="FH8" s="99"/>
      <c r="FI8" s="99"/>
      <c r="FJ8" s="97"/>
      <c r="FK8" s="100"/>
      <c r="FL8" s="100"/>
      <c r="FM8" s="98"/>
      <c r="FN8" s="99"/>
      <c r="FO8" s="97"/>
      <c r="FP8" s="98"/>
      <c r="FQ8" s="97"/>
      <c r="FR8" s="100"/>
      <c r="FS8" s="100"/>
      <c r="FT8" s="100"/>
      <c r="FU8" s="98"/>
      <c r="FV8" s="97"/>
      <c r="FW8" s="98"/>
      <c r="FX8" s="97"/>
      <c r="FY8" s="100"/>
      <c r="FZ8" s="100"/>
      <c r="GA8" s="98"/>
      <c r="GB8" s="99"/>
      <c r="GC8" s="99"/>
      <c r="GD8" s="97"/>
      <c r="GE8" s="100"/>
      <c r="GF8" s="100"/>
      <c r="GG8" s="100"/>
      <c r="GH8" s="98"/>
      <c r="GI8" s="99"/>
      <c r="GJ8" s="97"/>
      <c r="GK8" s="98"/>
      <c r="GL8" s="1"/>
      <c r="GM8" s="99"/>
      <c r="GN8" s="97"/>
      <c r="GO8" s="98"/>
      <c r="GP8" s="97"/>
      <c r="GQ8" s="98"/>
      <c r="GR8" s="99"/>
      <c r="GS8" s="99"/>
      <c r="GT8" s="99"/>
      <c r="GU8" s="1"/>
      <c r="GV8" s="99"/>
      <c r="GW8" s="99"/>
      <c r="GX8" s="99"/>
      <c r="GY8" s="99"/>
      <c r="GZ8" s="99"/>
      <c r="HA8" s="99"/>
      <c r="HB8" s="99"/>
      <c r="HC8" s="97"/>
      <c r="HD8" s="98"/>
      <c r="HE8" s="1"/>
      <c r="HF8" s="97">
        <v>3776.4842600000002</v>
      </c>
      <c r="HG8" s="100">
        <v>3739.1510700000003</v>
      </c>
      <c r="HH8" s="98">
        <v>646.32575999999995</v>
      </c>
    </row>
    <row r="9" spans="1:216" x14ac:dyDescent="0.3">
      <c r="A9" s="1"/>
      <c r="B9" s="96" t="s">
        <v>661</v>
      </c>
      <c r="C9" s="97"/>
      <c r="D9" s="98"/>
      <c r="E9" s="99"/>
      <c r="F9" s="97"/>
      <c r="G9" s="100"/>
      <c r="H9" s="100">
        <v>8.8258700000000001</v>
      </c>
      <c r="I9" s="98">
        <v>8.5166900000000005</v>
      </c>
      <c r="J9" s="97"/>
      <c r="K9" s="98"/>
      <c r="L9" s="97">
        <v>89.512699999999995</v>
      </c>
      <c r="M9" s="98"/>
      <c r="N9" s="97"/>
      <c r="O9" s="100"/>
      <c r="P9" s="100"/>
      <c r="Q9" s="100"/>
      <c r="R9" s="100"/>
      <c r="S9" s="100"/>
      <c r="T9" s="100"/>
      <c r="U9" s="98"/>
      <c r="V9" s="97">
        <v>18.14123</v>
      </c>
      <c r="W9" s="100">
        <v>19.191960000000002</v>
      </c>
      <c r="X9" s="100">
        <v>24.425360000000001</v>
      </c>
      <c r="Y9" s="98">
        <v>1.0612699999999999</v>
      </c>
      <c r="Z9" s="99"/>
      <c r="AA9" s="97"/>
      <c r="AB9" s="100"/>
      <c r="AC9" s="98">
        <v>17.295719999999999</v>
      </c>
      <c r="AD9" s="97"/>
      <c r="AE9" s="100"/>
      <c r="AF9" s="100"/>
      <c r="AG9" s="100"/>
      <c r="AH9" s="100">
        <v>12.23925</v>
      </c>
      <c r="AI9" s="100"/>
      <c r="AJ9" s="98">
        <v>10.27692</v>
      </c>
      <c r="AK9" s="99"/>
      <c r="AL9" s="99"/>
      <c r="AM9" s="99">
        <v>179.37322</v>
      </c>
      <c r="AN9" s="97">
        <v>217.12262999999999</v>
      </c>
      <c r="AO9" s="98">
        <v>7.9327300000000003</v>
      </c>
      <c r="AP9" s="97"/>
      <c r="AQ9" s="98"/>
      <c r="AR9" s="99"/>
      <c r="AS9" s="97"/>
      <c r="AT9" s="98"/>
      <c r="AU9" s="99"/>
      <c r="AV9" s="99"/>
      <c r="AW9" s="99"/>
      <c r="AX9" s="97"/>
      <c r="AY9" s="100"/>
      <c r="AZ9" s="98">
        <v>286.56643000000003</v>
      </c>
      <c r="BA9" s="97"/>
      <c r="BB9" s="100"/>
      <c r="BC9" s="100"/>
      <c r="BD9" s="100"/>
      <c r="BE9" s="100"/>
      <c r="BF9" s="100"/>
      <c r="BG9" s="100"/>
      <c r="BH9" s="98"/>
      <c r="BI9" s="99"/>
      <c r="BJ9" s="97">
        <v>91.59102</v>
      </c>
      <c r="BK9" s="100">
        <v>184.87493000000001</v>
      </c>
      <c r="BL9" s="98"/>
      <c r="BM9" s="97">
        <v>167.61232000000001</v>
      </c>
      <c r="BN9" s="100">
        <v>166.56063</v>
      </c>
      <c r="BO9" s="100">
        <v>168.58996999999999</v>
      </c>
      <c r="BP9" s="100"/>
      <c r="BQ9" s="100"/>
      <c r="BR9" s="100"/>
      <c r="BS9" s="100"/>
      <c r="BT9" s="100">
        <v>263.39834000000002</v>
      </c>
      <c r="BU9" s="100"/>
      <c r="BV9" s="100">
        <v>110.49702000000001</v>
      </c>
      <c r="BW9" s="100">
        <v>206.49456000000001</v>
      </c>
      <c r="BX9" s="100">
        <v>206.11548999999999</v>
      </c>
      <c r="BY9" s="100">
        <v>205.99002999999999</v>
      </c>
      <c r="BZ9" s="98"/>
      <c r="CA9" s="97">
        <v>17.41583</v>
      </c>
      <c r="CB9" s="98">
        <v>44.053669999999997</v>
      </c>
      <c r="CC9" s="97"/>
      <c r="CD9" s="100"/>
      <c r="CE9" s="100"/>
      <c r="CF9" s="100"/>
      <c r="CG9" s="100"/>
      <c r="CH9" s="100">
        <v>118.14735</v>
      </c>
      <c r="CI9" s="100">
        <v>47.905140000000003</v>
      </c>
      <c r="CJ9" s="100">
        <v>53.710120000000003</v>
      </c>
      <c r="CK9" s="100"/>
      <c r="CL9" s="100"/>
      <c r="CM9" s="100"/>
      <c r="CN9" s="98">
        <v>191.19621000000001</v>
      </c>
      <c r="CO9" s="97">
        <v>180.55348000000001</v>
      </c>
      <c r="CP9" s="100">
        <v>180.52450999999999</v>
      </c>
      <c r="CQ9" s="100">
        <v>181.33356000000001</v>
      </c>
      <c r="CR9" s="98">
        <v>181.02912000000001</v>
      </c>
      <c r="CS9" s="97"/>
      <c r="CT9" s="98"/>
      <c r="CU9" s="97"/>
      <c r="CV9" s="100"/>
      <c r="CW9" s="101"/>
      <c r="CX9" s="97"/>
      <c r="CY9" s="100"/>
      <c r="CZ9" s="100"/>
      <c r="DA9" s="98"/>
      <c r="DB9" s="97"/>
      <c r="DC9" s="100"/>
      <c r="DD9" s="100"/>
      <c r="DE9" s="100"/>
      <c r="DF9" s="100"/>
      <c r="DG9" s="100"/>
      <c r="DH9" s="100"/>
      <c r="DI9" s="100"/>
      <c r="DJ9" s="100"/>
      <c r="DK9" s="100"/>
      <c r="DL9" s="100"/>
      <c r="DM9" s="98"/>
      <c r="DN9" s="102"/>
      <c r="DO9" s="103"/>
      <c r="DP9" s="103"/>
      <c r="DQ9" s="104"/>
      <c r="DR9" s="97"/>
      <c r="DS9" s="100"/>
      <c r="DT9" s="100"/>
      <c r="DU9" s="98"/>
      <c r="DV9" s="99"/>
      <c r="DW9" s="97"/>
      <c r="DX9" s="100"/>
      <c r="DY9" s="100"/>
      <c r="DZ9" s="100"/>
      <c r="EA9" s="100"/>
      <c r="EB9" s="101"/>
      <c r="EC9" s="1"/>
      <c r="ED9" s="99"/>
      <c r="EE9" s="99"/>
      <c r="EF9" s="99"/>
      <c r="EG9" s="99"/>
      <c r="EH9" s="99"/>
      <c r="EI9" s="99"/>
      <c r="EJ9" s="99"/>
      <c r="EK9" s="97"/>
      <c r="EL9" s="98"/>
      <c r="EM9" s="99"/>
      <c r="EN9" s="99"/>
      <c r="EO9" s="99"/>
      <c r="EP9" s="99"/>
      <c r="EQ9" s="99"/>
      <c r="ER9" s="99"/>
      <c r="ES9" s="99"/>
      <c r="ET9" s="99"/>
      <c r="EU9" s="99"/>
      <c r="EV9" s="99"/>
      <c r="EW9" s="99"/>
      <c r="EX9" s="99"/>
      <c r="EY9" s="97"/>
      <c r="EZ9" s="100"/>
      <c r="FA9" s="100"/>
      <c r="FB9" s="98"/>
      <c r="FC9" s="99"/>
      <c r="FD9" s="99"/>
      <c r="FE9" s="99"/>
      <c r="FF9" s="99"/>
      <c r="FG9" s="99"/>
      <c r="FH9" s="99"/>
      <c r="FI9" s="99"/>
      <c r="FJ9" s="97"/>
      <c r="FK9" s="100"/>
      <c r="FL9" s="100"/>
      <c r="FM9" s="98"/>
      <c r="FN9" s="99"/>
      <c r="FO9" s="97"/>
      <c r="FP9" s="98"/>
      <c r="FQ9" s="97"/>
      <c r="FR9" s="100"/>
      <c r="FS9" s="100"/>
      <c r="FT9" s="100"/>
      <c r="FU9" s="98"/>
      <c r="FV9" s="97"/>
      <c r="FW9" s="98"/>
      <c r="FX9" s="97"/>
      <c r="FY9" s="100"/>
      <c r="FZ9" s="100"/>
      <c r="GA9" s="98"/>
      <c r="GB9" s="99"/>
      <c r="GC9" s="99"/>
      <c r="GD9" s="97"/>
      <c r="GE9" s="100"/>
      <c r="GF9" s="100"/>
      <c r="GG9" s="100"/>
      <c r="GH9" s="98"/>
      <c r="GI9" s="99"/>
      <c r="GJ9" s="97"/>
      <c r="GK9" s="98"/>
      <c r="GL9" s="1"/>
      <c r="GM9" s="99"/>
      <c r="GN9" s="97"/>
      <c r="GO9" s="98"/>
      <c r="GP9" s="97"/>
      <c r="GQ9" s="98"/>
      <c r="GR9" s="99"/>
      <c r="GS9" s="99"/>
      <c r="GT9" s="99"/>
      <c r="GU9" s="1"/>
      <c r="GV9" s="99"/>
      <c r="GW9" s="99"/>
      <c r="GX9" s="99"/>
      <c r="GY9" s="99"/>
      <c r="GZ9" s="99"/>
      <c r="HA9" s="99"/>
      <c r="HB9" s="99"/>
      <c r="HC9" s="97"/>
      <c r="HD9" s="98"/>
      <c r="HE9" s="1"/>
      <c r="HF9" s="97">
        <v>3868.0752800000005</v>
      </c>
      <c r="HG9" s="100">
        <v>3830.7420900000006</v>
      </c>
      <c r="HH9" s="98">
        <v>713.10464000000002</v>
      </c>
    </row>
    <row r="10" spans="1:216" x14ac:dyDescent="0.3">
      <c r="A10" s="1"/>
      <c r="B10" s="96" t="s">
        <v>662</v>
      </c>
      <c r="C10" s="97"/>
      <c r="D10" s="98"/>
      <c r="E10" s="99"/>
      <c r="F10" s="97"/>
      <c r="G10" s="100"/>
      <c r="H10" s="100">
        <v>8.8258700000000001</v>
      </c>
      <c r="I10" s="98">
        <v>8.5166900000000005</v>
      </c>
      <c r="J10" s="97"/>
      <c r="K10" s="98"/>
      <c r="L10" s="97">
        <v>89.512699999999995</v>
      </c>
      <c r="M10" s="98"/>
      <c r="N10" s="97"/>
      <c r="O10" s="100"/>
      <c r="P10" s="100"/>
      <c r="Q10" s="100"/>
      <c r="R10" s="100"/>
      <c r="S10" s="100"/>
      <c r="T10" s="100"/>
      <c r="U10" s="98"/>
      <c r="V10" s="97">
        <v>18.14123</v>
      </c>
      <c r="W10" s="100">
        <v>19.191960000000002</v>
      </c>
      <c r="X10" s="100">
        <v>24.425360000000001</v>
      </c>
      <c r="Y10" s="98">
        <v>1.0612699999999999</v>
      </c>
      <c r="Z10" s="99"/>
      <c r="AA10" s="97"/>
      <c r="AB10" s="100"/>
      <c r="AC10" s="98">
        <v>17.295719999999999</v>
      </c>
      <c r="AD10" s="97"/>
      <c r="AE10" s="100"/>
      <c r="AF10" s="100"/>
      <c r="AG10" s="100"/>
      <c r="AH10" s="100">
        <v>12.23925</v>
      </c>
      <c r="AI10" s="100"/>
      <c r="AJ10" s="98">
        <v>10.27692</v>
      </c>
      <c r="AK10" s="99"/>
      <c r="AL10" s="99"/>
      <c r="AM10" s="99">
        <v>179.37322</v>
      </c>
      <c r="AN10" s="97">
        <v>217.12262999999999</v>
      </c>
      <c r="AO10" s="98">
        <v>7.9327300000000003</v>
      </c>
      <c r="AP10" s="97"/>
      <c r="AQ10" s="98"/>
      <c r="AR10" s="99"/>
      <c r="AS10" s="97"/>
      <c r="AT10" s="98"/>
      <c r="AU10" s="99"/>
      <c r="AV10" s="99"/>
      <c r="AW10" s="99"/>
      <c r="AX10" s="97"/>
      <c r="AY10" s="100"/>
      <c r="AZ10" s="98">
        <v>286.56643000000003</v>
      </c>
      <c r="BA10" s="97"/>
      <c r="BB10" s="100"/>
      <c r="BC10" s="100"/>
      <c r="BD10" s="100"/>
      <c r="BE10" s="100"/>
      <c r="BF10" s="100"/>
      <c r="BG10" s="100"/>
      <c r="BH10" s="98"/>
      <c r="BI10" s="99"/>
      <c r="BJ10" s="97">
        <v>91.59102</v>
      </c>
      <c r="BK10" s="100">
        <v>184.87493000000001</v>
      </c>
      <c r="BL10" s="98"/>
      <c r="BM10" s="97">
        <v>167.61232000000001</v>
      </c>
      <c r="BN10" s="100">
        <v>166.56063</v>
      </c>
      <c r="BO10" s="100">
        <v>168.58996999999999</v>
      </c>
      <c r="BP10" s="100"/>
      <c r="BQ10" s="100"/>
      <c r="BR10" s="100"/>
      <c r="BS10" s="100"/>
      <c r="BT10" s="100">
        <v>263.39834000000002</v>
      </c>
      <c r="BU10" s="100"/>
      <c r="BV10" s="100">
        <v>110.49702000000001</v>
      </c>
      <c r="BW10" s="100">
        <v>206.49456000000001</v>
      </c>
      <c r="BX10" s="100">
        <v>206.11548999999999</v>
      </c>
      <c r="BY10" s="100">
        <v>205.99002999999999</v>
      </c>
      <c r="BZ10" s="98"/>
      <c r="CA10" s="97">
        <v>17.41583</v>
      </c>
      <c r="CB10" s="98">
        <v>44.053669999999997</v>
      </c>
      <c r="CC10" s="97"/>
      <c r="CD10" s="100"/>
      <c r="CE10" s="100"/>
      <c r="CF10" s="100"/>
      <c r="CG10" s="100"/>
      <c r="CH10" s="100">
        <v>118.14735</v>
      </c>
      <c r="CI10" s="100">
        <v>47.905140000000003</v>
      </c>
      <c r="CJ10" s="100">
        <v>53.710120000000003</v>
      </c>
      <c r="CK10" s="100"/>
      <c r="CL10" s="100"/>
      <c r="CM10" s="100"/>
      <c r="CN10" s="98">
        <v>191.19621000000001</v>
      </c>
      <c r="CO10" s="97">
        <v>180.55348000000001</v>
      </c>
      <c r="CP10" s="100">
        <v>180.52450999999999</v>
      </c>
      <c r="CQ10" s="100">
        <v>181.33356000000001</v>
      </c>
      <c r="CR10" s="98">
        <v>181.02912000000001</v>
      </c>
      <c r="CS10" s="97"/>
      <c r="CT10" s="98"/>
      <c r="CU10" s="97"/>
      <c r="CV10" s="100"/>
      <c r="CW10" s="101"/>
      <c r="CX10" s="97"/>
      <c r="CY10" s="100"/>
      <c r="CZ10" s="100"/>
      <c r="DA10" s="98"/>
      <c r="DB10" s="97"/>
      <c r="DC10" s="100"/>
      <c r="DD10" s="100"/>
      <c r="DE10" s="100"/>
      <c r="DF10" s="100"/>
      <c r="DG10" s="100"/>
      <c r="DH10" s="100"/>
      <c r="DI10" s="100"/>
      <c r="DJ10" s="100"/>
      <c r="DK10" s="100"/>
      <c r="DL10" s="100"/>
      <c r="DM10" s="98"/>
      <c r="DN10" s="102"/>
      <c r="DO10" s="103"/>
      <c r="DP10" s="103"/>
      <c r="DQ10" s="104"/>
      <c r="DR10" s="97"/>
      <c r="DS10" s="100"/>
      <c r="DT10" s="100"/>
      <c r="DU10" s="98"/>
      <c r="DV10" s="99"/>
      <c r="DW10" s="97"/>
      <c r="DX10" s="100"/>
      <c r="DY10" s="100"/>
      <c r="DZ10" s="100"/>
      <c r="EA10" s="100"/>
      <c r="EB10" s="101"/>
      <c r="EC10" s="1"/>
      <c r="ED10" s="99"/>
      <c r="EE10" s="99"/>
      <c r="EF10" s="99"/>
      <c r="EG10" s="99"/>
      <c r="EH10" s="99"/>
      <c r="EI10" s="99"/>
      <c r="EJ10" s="99"/>
      <c r="EK10" s="97"/>
      <c r="EL10" s="98"/>
      <c r="EM10" s="99"/>
      <c r="EN10" s="99"/>
      <c r="EO10" s="99"/>
      <c r="EP10" s="99"/>
      <c r="EQ10" s="99"/>
      <c r="ER10" s="99"/>
      <c r="ES10" s="99"/>
      <c r="ET10" s="99"/>
      <c r="EU10" s="99"/>
      <c r="EV10" s="99"/>
      <c r="EW10" s="99"/>
      <c r="EX10" s="99"/>
      <c r="EY10" s="97"/>
      <c r="EZ10" s="100"/>
      <c r="FA10" s="100"/>
      <c r="FB10" s="98"/>
      <c r="FC10" s="99"/>
      <c r="FD10" s="99"/>
      <c r="FE10" s="99"/>
      <c r="FF10" s="99"/>
      <c r="FG10" s="99"/>
      <c r="FH10" s="99"/>
      <c r="FI10" s="99"/>
      <c r="FJ10" s="97"/>
      <c r="FK10" s="100"/>
      <c r="FL10" s="100"/>
      <c r="FM10" s="98"/>
      <c r="FN10" s="99"/>
      <c r="FO10" s="97"/>
      <c r="FP10" s="98"/>
      <c r="FQ10" s="97"/>
      <c r="FR10" s="100"/>
      <c r="FS10" s="100"/>
      <c r="FT10" s="100"/>
      <c r="FU10" s="98"/>
      <c r="FV10" s="97"/>
      <c r="FW10" s="98"/>
      <c r="FX10" s="97"/>
      <c r="FY10" s="100"/>
      <c r="FZ10" s="100"/>
      <c r="GA10" s="98"/>
      <c r="GB10" s="99"/>
      <c r="GC10" s="99"/>
      <c r="GD10" s="97"/>
      <c r="GE10" s="100"/>
      <c r="GF10" s="100"/>
      <c r="GG10" s="100"/>
      <c r="GH10" s="98"/>
      <c r="GI10" s="99"/>
      <c r="GJ10" s="97"/>
      <c r="GK10" s="98"/>
      <c r="GL10" s="1"/>
      <c r="GM10" s="99"/>
      <c r="GN10" s="97"/>
      <c r="GO10" s="98"/>
      <c r="GP10" s="97"/>
      <c r="GQ10" s="98"/>
      <c r="GR10" s="99"/>
      <c r="GS10" s="99"/>
      <c r="GT10" s="99"/>
      <c r="GU10" s="1"/>
      <c r="GV10" s="99"/>
      <c r="GW10" s="99"/>
      <c r="GX10" s="99"/>
      <c r="GY10" s="99"/>
      <c r="GZ10" s="99"/>
      <c r="HA10" s="99"/>
      <c r="HB10" s="99"/>
      <c r="HC10" s="97"/>
      <c r="HD10" s="98"/>
      <c r="HE10" s="1"/>
      <c r="HF10" s="97">
        <v>3868.0752800000005</v>
      </c>
      <c r="HG10" s="100">
        <v>3830.7420900000006</v>
      </c>
      <c r="HH10" s="98">
        <v>615.78998999999999</v>
      </c>
    </row>
    <row r="11" spans="1:216" x14ac:dyDescent="0.3">
      <c r="A11" s="1"/>
      <c r="B11" s="96" t="s">
        <v>663</v>
      </c>
      <c r="C11" s="97"/>
      <c r="D11" s="98"/>
      <c r="E11" s="99"/>
      <c r="F11" s="97"/>
      <c r="G11" s="100"/>
      <c r="H11" s="100">
        <v>8.8258700000000001</v>
      </c>
      <c r="I11" s="98">
        <v>8.5166900000000005</v>
      </c>
      <c r="J11" s="97"/>
      <c r="K11" s="98"/>
      <c r="L11" s="97">
        <v>89.512699999999995</v>
      </c>
      <c r="M11" s="98"/>
      <c r="N11" s="97"/>
      <c r="O11" s="100"/>
      <c r="P11" s="100"/>
      <c r="Q11" s="100"/>
      <c r="R11" s="100"/>
      <c r="S11" s="100"/>
      <c r="T11" s="100"/>
      <c r="U11" s="98"/>
      <c r="V11" s="97">
        <v>18.14123</v>
      </c>
      <c r="W11" s="100">
        <v>19.191960000000002</v>
      </c>
      <c r="X11" s="100">
        <v>24.425360000000001</v>
      </c>
      <c r="Y11" s="98">
        <v>1.0612699999999999</v>
      </c>
      <c r="Z11" s="99"/>
      <c r="AA11" s="97"/>
      <c r="AB11" s="100"/>
      <c r="AC11" s="98">
        <v>17.295719999999999</v>
      </c>
      <c r="AD11" s="97"/>
      <c r="AE11" s="100"/>
      <c r="AF11" s="100"/>
      <c r="AG11" s="100"/>
      <c r="AH11" s="100">
        <v>12.23925</v>
      </c>
      <c r="AI11" s="100"/>
      <c r="AJ11" s="98">
        <v>10.27692</v>
      </c>
      <c r="AK11" s="99"/>
      <c r="AL11" s="99"/>
      <c r="AM11" s="99">
        <v>179.37322</v>
      </c>
      <c r="AN11" s="97">
        <v>217.12262999999999</v>
      </c>
      <c r="AO11" s="98">
        <v>7.9327300000000003</v>
      </c>
      <c r="AP11" s="97"/>
      <c r="AQ11" s="98"/>
      <c r="AR11" s="99"/>
      <c r="AS11" s="97"/>
      <c r="AT11" s="98"/>
      <c r="AU11" s="99"/>
      <c r="AV11" s="99"/>
      <c r="AW11" s="99"/>
      <c r="AX11" s="97"/>
      <c r="AY11" s="100"/>
      <c r="AZ11" s="98">
        <v>286.56643000000003</v>
      </c>
      <c r="BA11" s="97"/>
      <c r="BB11" s="100"/>
      <c r="BC11" s="100"/>
      <c r="BD11" s="100"/>
      <c r="BE11" s="100"/>
      <c r="BF11" s="100"/>
      <c r="BG11" s="100"/>
      <c r="BH11" s="98"/>
      <c r="BI11" s="99"/>
      <c r="BJ11" s="97">
        <v>91.59102</v>
      </c>
      <c r="BK11" s="100">
        <v>184.87493000000001</v>
      </c>
      <c r="BL11" s="98"/>
      <c r="BM11" s="97">
        <v>167.61232000000001</v>
      </c>
      <c r="BN11" s="100">
        <v>166.56063</v>
      </c>
      <c r="BO11" s="100">
        <v>168.58996999999999</v>
      </c>
      <c r="BP11" s="100"/>
      <c r="BQ11" s="100"/>
      <c r="BR11" s="100"/>
      <c r="BS11" s="100"/>
      <c r="BT11" s="100">
        <v>263.39834000000002</v>
      </c>
      <c r="BU11" s="100"/>
      <c r="BV11" s="100">
        <v>110.49702000000001</v>
      </c>
      <c r="BW11" s="100">
        <v>206.49456000000001</v>
      </c>
      <c r="BX11" s="100">
        <v>206.11548999999999</v>
      </c>
      <c r="BY11" s="100">
        <v>205.99002999999999</v>
      </c>
      <c r="BZ11" s="98"/>
      <c r="CA11" s="97">
        <v>17.41583</v>
      </c>
      <c r="CB11" s="98">
        <v>44.053669999999997</v>
      </c>
      <c r="CC11" s="97"/>
      <c r="CD11" s="100"/>
      <c r="CE11" s="100"/>
      <c r="CF11" s="100"/>
      <c r="CG11" s="100"/>
      <c r="CH11" s="100">
        <v>118.14735</v>
      </c>
      <c r="CI11" s="100">
        <v>47.905140000000003</v>
      </c>
      <c r="CJ11" s="100">
        <v>53.710120000000003</v>
      </c>
      <c r="CK11" s="100"/>
      <c r="CL11" s="100"/>
      <c r="CM11" s="100"/>
      <c r="CN11" s="98">
        <v>191.19621000000001</v>
      </c>
      <c r="CO11" s="97">
        <v>180.55348000000001</v>
      </c>
      <c r="CP11" s="100">
        <v>180.52450999999999</v>
      </c>
      <c r="CQ11" s="100">
        <v>181.33356000000001</v>
      </c>
      <c r="CR11" s="98">
        <v>181.02912000000001</v>
      </c>
      <c r="CS11" s="97"/>
      <c r="CT11" s="98"/>
      <c r="CU11" s="97"/>
      <c r="CV11" s="100"/>
      <c r="CW11" s="101"/>
      <c r="CX11" s="97"/>
      <c r="CY11" s="100"/>
      <c r="CZ11" s="100"/>
      <c r="DA11" s="98"/>
      <c r="DB11" s="97"/>
      <c r="DC11" s="100"/>
      <c r="DD11" s="100"/>
      <c r="DE11" s="100"/>
      <c r="DF11" s="100"/>
      <c r="DG11" s="100"/>
      <c r="DH11" s="100"/>
      <c r="DI11" s="100"/>
      <c r="DJ11" s="100"/>
      <c r="DK11" s="100"/>
      <c r="DL11" s="100"/>
      <c r="DM11" s="98"/>
      <c r="DN11" s="102"/>
      <c r="DO11" s="103"/>
      <c r="DP11" s="103"/>
      <c r="DQ11" s="104"/>
      <c r="DR11" s="97"/>
      <c r="DS11" s="100"/>
      <c r="DT11" s="100"/>
      <c r="DU11" s="98"/>
      <c r="DV11" s="99"/>
      <c r="DW11" s="97"/>
      <c r="DX11" s="100"/>
      <c r="DY11" s="100"/>
      <c r="DZ11" s="100"/>
      <c r="EA11" s="100"/>
      <c r="EB11" s="101"/>
      <c r="EC11" s="1"/>
      <c r="ED11" s="99"/>
      <c r="EE11" s="99"/>
      <c r="EF11" s="99"/>
      <c r="EG11" s="99"/>
      <c r="EH11" s="99"/>
      <c r="EI11" s="99"/>
      <c r="EJ11" s="99"/>
      <c r="EK11" s="97"/>
      <c r="EL11" s="98"/>
      <c r="EM11" s="99"/>
      <c r="EN11" s="99"/>
      <c r="EO11" s="99"/>
      <c r="EP11" s="99"/>
      <c r="EQ11" s="99"/>
      <c r="ER11" s="99"/>
      <c r="ES11" s="99"/>
      <c r="ET11" s="99"/>
      <c r="EU11" s="99"/>
      <c r="EV11" s="99"/>
      <c r="EW11" s="99"/>
      <c r="EX11" s="99"/>
      <c r="EY11" s="97"/>
      <c r="EZ11" s="100"/>
      <c r="FA11" s="100"/>
      <c r="FB11" s="98"/>
      <c r="FC11" s="99"/>
      <c r="FD11" s="99"/>
      <c r="FE11" s="99"/>
      <c r="FF11" s="99"/>
      <c r="FG11" s="99"/>
      <c r="FH11" s="99"/>
      <c r="FI11" s="99"/>
      <c r="FJ11" s="97"/>
      <c r="FK11" s="100"/>
      <c r="FL11" s="100"/>
      <c r="FM11" s="98"/>
      <c r="FN11" s="99"/>
      <c r="FO11" s="97"/>
      <c r="FP11" s="98"/>
      <c r="FQ11" s="97"/>
      <c r="FR11" s="100"/>
      <c r="FS11" s="100"/>
      <c r="FT11" s="100"/>
      <c r="FU11" s="98"/>
      <c r="FV11" s="97"/>
      <c r="FW11" s="98"/>
      <c r="FX11" s="97"/>
      <c r="FY11" s="100"/>
      <c r="FZ11" s="100"/>
      <c r="GA11" s="98"/>
      <c r="GB11" s="99"/>
      <c r="GC11" s="99"/>
      <c r="GD11" s="97"/>
      <c r="GE11" s="100"/>
      <c r="GF11" s="100"/>
      <c r="GG11" s="100"/>
      <c r="GH11" s="98"/>
      <c r="GI11" s="99"/>
      <c r="GJ11" s="97"/>
      <c r="GK11" s="98"/>
      <c r="GL11" s="1"/>
      <c r="GM11" s="99"/>
      <c r="GN11" s="97"/>
      <c r="GO11" s="98"/>
      <c r="GP11" s="97"/>
      <c r="GQ11" s="98"/>
      <c r="GR11" s="99"/>
      <c r="GS11" s="99"/>
      <c r="GT11" s="99"/>
      <c r="GU11" s="1"/>
      <c r="GV11" s="99"/>
      <c r="GW11" s="99"/>
      <c r="GX11" s="99"/>
      <c r="GY11" s="99"/>
      <c r="GZ11" s="99"/>
      <c r="HA11" s="99"/>
      <c r="HB11" s="99"/>
      <c r="HC11" s="97"/>
      <c r="HD11" s="98"/>
      <c r="HE11" s="1"/>
      <c r="HF11" s="97">
        <v>3868.0752800000005</v>
      </c>
      <c r="HG11" s="100">
        <v>3830.7420900000006</v>
      </c>
      <c r="HH11" s="98">
        <v>754.51499000000001</v>
      </c>
    </row>
    <row r="12" spans="1:216" x14ac:dyDescent="0.3">
      <c r="A12" s="1"/>
      <c r="B12" s="96" t="s">
        <v>664</v>
      </c>
      <c r="C12" s="97"/>
      <c r="D12" s="98"/>
      <c r="E12" s="99"/>
      <c r="F12" s="97"/>
      <c r="G12" s="100"/>
      <c r="H12" s="100">
        <v>8.8258700000000001</v>
      </c>
      <c r="I12" s="98">
        <v>8.5166900000000005</v>
      </c>
      <c r="J12" s="97"/>
      <c r="K12" s="98"/>
      <c r="L12" s="97">
        <v>89.512699999999995</v>
      </c>
      <c r="M12" s="98"/>
      <c r="N12" s="97"/>
      <c r="O12" s="100"/>
      <c r="P12" s="100"/>
      <c r="Q12" s="100"/>
      <c r="R12" s="100"/>
      <c r="S12" s="100"/>
      <c r="T12" s="100"/>
      <c r="U12" s="98"/>
      <c r="V12" s="97">
        <v>18.14123</v>
      </c>
      <c r="W12" s="100">
        <v>19.191960000000002</v>
      </c>
      <c r="X12" s="100">
        <v>24.425360000000001</v>
      </c>
      <c r="Y12" s="98">
        <v>1.0612699999999999</v>
      </c>
      <c r="Z12" s="99"/>
      <c r="AA12" s="97"/>
      <c r="AB12" s="100"/>
      <c r="AC12" s="98">
        <v>17.295719999999999</v>
      </c>
      <c r="AD12" s="97"/>
      <c r="AE12" s="100"/>
      <c r="AF12" s="100"/>
      <c r="AG12" s="100"/>
      <c r="AH12" s="100">
        <v>12.23925</v>
      </c>
      <c r="AI12" s="100"/>
      <c r="AJ12" s="98">
        <v>10.27692</v>
      </c>
      <c r="AK12" s="99"/>
      <c r="AL12" s="99"/>
      <c r="AM12" s="99">
        <v>179.37322</v>
      </c>
      <c r="AN12" s="97">
        <v>217.12262999999999</v>
      </c>
      <c r="AO12" s="98">
        <v>7.9327300000000003</v>
      </c>
      <c r="AP12" s="97"/>
      <c r="AQ12" s="98"/>
      <c r="AR12" s="99"/>
      <c r="AS12" s="97"/>
      <c r="AT12" s="98"/>
      <c r="AU12" s="99"/>
      <c r="AV12" s="99"/>
      <c r="AW12" s="99"/>
      <c r="AX12" s="97"/>
      <c r="AY12" s="100"/>
      <c r="AZ12" s="98">
        <v>286.56643000000003</v>
      </c>
      <c r="BA12" s="97"/>
      <c r="BB12" s="100"/>
      <c r="BC12" s="100"/>
      <c r="BD12" s="100"/>
      <c r="BE12" s="100"/>
      <c r="BF12" s="100"/>
      <c r="BG12" s="100"/>
      <c r="BH12" s="98"/>
      <c r="BI12" s="99"/>
      <c r="BJ12" s="97">
        <v>91.59102</v>
      </c>
      <c r="BK12" s="100">
        <v>184.87493000000001</v>
      </c>
      <c r="BL12" s="98"/>
      <c r="BM12" s="97">
        <v>167.61232000000001</v>
      </c>
      <c r="BN12" s="100">
        <v>166.56063</v>
      </c>
      <c r="BO12" s="100">
        <v>168.58996999999999</v>
      </c>
      <c r="BP12" s="100"/>
      <c r="BQ12" s="100"/>
      <c r="BR12" s="100"/>
      <c r="BS12" s="100"/>
      <c r="BT12" s="100">
        <v>263.39834000000002</v>
      </c>
      <c r="BU12" s="100"/>
      <c r="BV12" s="100">
        <v>110.49702000000001</v>
      </c>
      <c r="BW12" s="100">
        <v>206.49456000000001</v>
      </c>
      <c r="BX12" s="100">
        <v>206.11548999999999</v>
      </c>
      <c r="BY12" s="100">
        <v>205.99002999999999</v>
      </c>
      <c r="BZ12" s="98"/>
      <c r="CA12" s="97">
        <v>17.41583</v>
      </c>
      <c r="CB12" s="98">
        <v>44.053669999999997</v>
      </c>
      <c r="CC12" s="97"/>
      <c r="CD12" s="100"/>
      <c r="CE12" s="100"/>
      <c r="CF12" s="100"/>
      <c r="CG12" s="100"/>
      <c r="CH12" s="100">
        <v>118.14735</v>
      </c>
      <c r="CI12" s="100">
        <v>47.905140000000003</v>
      </c>
      <c r="CJ12" s="100">
        <v>53.710120000000003</v>
      </c>
      <c r="CK12" s="100"/>
      <c r="CL12" s="100"/>
      <c r="CM12" s="100"/>
      <c r="CN12" s="98">
        <v>191.19621000000001</v>
      </c>
      <c r="CO12" s="97">
        <v>180.55348000000001</v>
      </c>
      <c r="CP12" s="100">
        <v>180.52450999999999</v>
      </c>
      <c r="CQ12" s="100">
        <v>181.33356000000001</v>
      </c>
      <c r="CR12" s="98">
        <v>181.02912000000001</v>
      </c>
      <c r="CS12" s="97"/>
      <c r="CT12" s="98"/>
      <c r="CU12" s="97"/>
      <c r="CV12" s="100"/>
      <c r="CW12" s="101"/>
      <c r="CX12" s="97"/>
      <c r="CY12" s="100"/>
      <c r="CZ12" s="100"/>
      <c r="DA12" s="98"/>
      <c r="DB12" s="97"/>
      <c r="DC12" s="100"/>
      <c r="DD12" s="100"/>
      <c r="DE12" s="100"/>
      <c r="DF12" s="100"/>
      <c r="DG12" s="100"/>
      <c r="DH12" s="100"/>
      <c r="DI12" s="100"/>
      <c r="DJ12" s="100"/>
      <c r="DK12" s="100"/>
      <c r="DL12" s="100"/>
      <c r="DM12" s="98"/>
      <c r="DN12" s="102"/>
      <c r="DO12" s="103"/>
      <c r="DP12" s="103"/>
      <c r="DQ12" s="104"/>
      <c r="DR12" s="97"/>
      <c r="DS12" s="100"/>
      <c r="DT12" s="100"/>
      <c r="DU12" s="98"/>
      <c r="DV12" s="99"/>
      <c r="DW12" s="97"/>
      <c r="DX12" s="100"/>
      <c r="DY12" s="100"/>
      <c r="DZ12" s="100"/>
      <c r="EA12" s="100"/>
      <c r="EB12" s="101"/>
      <c r="EC12" s="1"/>
      <c r="ED12" s="99"/>
      <c r="EE12" s="99"/>
      <c r="EF12" s="99"/>
      <c r="EG12" s="99"/>
      <c r="EH12" s="99"/>
      <c r="EI12" s="99"/>
      <c r="EJ12" s="99"/>
      <c r="EK12" s="97"/>
      <c r="EL12" s="98"/>
      <c r="EM12" s="99"/>
      <c r="EN12" s="99"/>
      <c r="EO12" s="99"/>
      <c r="EP12" s="99"/>
      <c r="EQ12" s="99"/>
      <c r="ER12" s="99"/>
      <c r="ES12" s="99"/>
      <c r="ET12" s="99"/>
      <c r="EU12" s="99"/>
      <c r="EV12" s="99"/>
      <c r="EW12" s="99"/>
      <c r="EX12" s="99"/>
      <c r="EY12" s="97"/>
      <c r="EZ12" s="100"/>
      <c r="FA12" s="100"/>
      <c r="FB12" s="98"/>
      <c r="FC12" s="99"/>
      <c r="FD12" s="99"/>
      <c r="FE12" s="99"/>
      <c r="FF12" s="99"/>
      <c r="FG12" s="99"/>
      <c r="FH12" s="99"/>
      <c r="FI12" s="99"/>
      <c r="FJ12" s="97"/>
      <c r="FK12" s="100"/>
      <c r="FL12" s="100"/>
      <c r="FM12" s="98"/>
      <c r="FN12" s="99"/>
      <c r="FO12" s="97"/>
      <c r="FP12" s="98"/>
      <c r="FQ12" s="97"/>
      <c r="FR12" s="100"/>
      <c r="FS12" s="100"/>
      <c r="FT12" s="100"/>
      <c r="FU12" s="98"/>
      <c r="FV12" s="97"/>
      <c r="FW12" s="98"/>
      <c r="FX12" s="97"/>
      <c r="FY12" s="100"/>
      <c r="FZ12" s="100"/>
      <c r="GA12" s="98"/>
      <c r="GB12" s="99"/>
      <c r="GC12" s="99"/>
      <c r="GD12" s="97"/>
      <c r="GE12" s="100"/>
      <c r="GF12" s="100"/>
      <c r="GG12" s="100"/>
      <c r="GH12" s="98"/>
      <c r="GI12" s="99"/>
      <c r="GJ12" s="97"/>
      <c r="GK12" s="98"/>
      <c r="GL12" s="1"/>
      <c r="GM12" s="99"/>
      <c r="GN12" s="97"/>
      <c r="GO12" s="98"/>
      <c r="GP12" s="97"/>
      <c r="GQ12" s="98"/>
      <c r="GR12" s="99"/>
      <c r="GS12" s="99"/>
      <c r="GT12" s="99"/>
      <c r="GU12" s="1"/>
      <c r="GV12" s="99"/>
      <c r="GW12" s="99"/>
      <c r="GX12" s="99"/>
      <c r="GY12" s="99"/>
      <c r="GZ12" s="99"/>
      <c r="HA12" s="99"/>
      <c r="HB12" s="99"/>
      <c r="HC12" s="97"/>
      <c r="HD12" s="98"/>
      <c r="HE12" s="1"/>
      <c r="HF12" s="97">
        <v>3868.0752800000005</v>
      </c>
      <c r="HG12" s="100">
        <v>3830.7420900000006</v>
      </c>
      <c r="HH12" s="98">
        <v>850.91080999999997</v>
      </c>
    </row>
    <row r="13" spans="1:216" x14ac:dyDescent="0.3">
      <c r="A13" s="1"/>
      <c r="B13" s="96" t="s">
        <v>665</v>
      </c>
      <c r="C13" s="97"/>
      <c r="D13" s="98"/>
      <c r="E13" s="99"/>
      <c r="F13" s="97"/>
      <c r="G13" s="100"/>
      <c r="H13" s="100">
        <v>8.8258700000000001</v>
      </c>
      <c r="I13" s="98">
        <v>8.5166900000000005</v>
      </c>
      <c r="J13" s="97"/>
      <c r="K13" s="98"/>
      <c r="L13" s="97">
        <v>89.512699999999995</v>
      </c>
      <c r="M13" s="98"/>
      <c r="N13" s="97"/>
      <c r="O13" s="100"/>
      <c r="P13" s="100"/>
      <c r="Q13" s="100"/>
      <c r="R13" s="100"/>
      <c r="S13" s="100"/>
      <c r="T13" s="100"/>
      <c r="U13" s="98"/>
      <c r="V13" s="97">
        <v>18.14123</v>
      </c>
      <c r="W13" s="100">
        <v>19.191960000000002</v>
      </c>
      <c r="X13" s="100">
        <v>24.425360000000001</v>
      </c>
      <c r="Y13" s="98">
        <v>1.0612699999999999</v>
      </c>
      <c r="Z13" s="99"/>
      <c r="AA13" s="97"/>
      <c r="AB13" s="100"/>
      <c r="AC13" s="98">
        <v>17.295719999999999</v>
      </c>
      <c r="AD13" s="97"/>
      <c r="AE13" s="100"/>
      <c r="AF13" s="100"/>
      <c r="AG13" s="100"/>
      <c r="AH13" s="100">
        <v>12.23925</v>
      </c>
      <c r="AI13" s="100"/>
      <c r="AJ13" s="98">
        <v>10.27692</v>
      </c>
      <c r="AK13" s="99"/>
      <c r="AL13" s="99"/>
      <c r="AM13" s="99">
        <v>179.37322</v>
      </c>
      <c r="AN13" s="97">
        <v>217.12262999999999</v>
      </c>
      <c r="AO13" s="98">
        <v>7.9327300000000003</v>
      </c>
      <c r="AP13" s="97"/>
      <c r="AQ13" s="98"/>
      <c r="AR13" s="99"/>
      <c r="AS13" s="97"/>
      <c r="AT13" s="98"/>
      <c r="AU13" s="99"/>
      <c r="AV13" s="99"/>
      <c r="AW13" s="99"/>
      <c r="AX13" s="97"/>
      <c r="AY13" s="100"/>
      <c r="AZ13" s="98">
        <v>286.56643000000003</v>
      </c>
      <c r="BA13" s="97"/>
      <c r="BB13" s="100"/>
      <c r="BC13" s="100"/>
      <c r="BD13" s="100"/>
      <c r="BE13" s="100"/>
      <c r="BF13" s="100"/>
      <c r="BG13" s="100"/>
      <c r="BH13" s="98"/>
      <c r="BI13" s="99"/>
      <c r="BJ13" s="97">
        <v>91.59102</v>
      </c>
      <c r="BK13" s="100">
        <v>184.87493000000001</v>
      </c>
      <c r="BL13" s="98"/>
      <c r="BM13" s="97">
        <v>167.61232000000001</v>
      </c>
      <c r="BN13" s="100">
        <v>166.56063</v>
      </c>
      <c r="BO13" s="100">
        <v>168.58996999999999</v>
      </c>
      <c r="BP13" s="100"/>
      <c r="BQ13" s="100"/>
      <c r="BR13" s="100"/>
      <c r="BS13" s="100"/>
      <c r="BT13" s="100">
        <v>263.39834000000002</v>
      </c>
      <c r="BU13" s="100"/>
      <c r="BV13" s="100">
        <v>110.49702000000001</v>
      </c>
      <c r="BW13" s="100">
        <v>206.49456000000001</v>
      </c>
      <c r="BX13" s="100">
        <v>206.11548999999999</v>
      </c>
      <c r="BY13" s="100">
        <v>205.99002999999999</v>
      </c>
      <c r="BZ13" s="98"/>
      <c r="CA13" s="97">
        <v>17.41583</v>
      </c>
      <c r="CB13" s="98">
        <v>44.053669999999997</v>
      </c>
      <c r="CC13" s="97"/>
      <c r="CD13" s="100"/>
      <c r="CE13" s="100"/>
      <c r="CF13" s="100"/>
      <c r="CG13" s="100"/>
      <c r="CH13" s="100">
        <v>118.14735</v>
      </c>
      <c r="CI13" s="100">
        <v>47.905140000000003</v>
      </c>
      <c r="CJ13" s="100">
        <v>53.710120000000003</v>
      </c>
      <c r="CK13" s="100"/>
      <c r="CL13" s="100"/>
      <c r="CM13" s="100"/>
      <c r="CN13" s="98">
        <v>191.19621000000001</v>
      </c>
      <c r="CO13" s="97">
        <v>180.55348000000001</v>
      </c>
      <c r="CP13" s="100">
        <v>180.52450999999999</v>
      </c>
      <c r="CQ13" s="100">
        <v>181.33356000000001</v>
      </c>
      <c r="CR13" s="98">
        <v>181.02912000000001</v>
      </c>
      <c r="CS13" s="97"/>
      <c r="CT13" s="98"/>
      <c r="CU13" s="97"/>
      <c r="CV13" s="100"/>
      <c r="CW13" s="101"/>
      <c r="CX13" s="97"/>
      <c r="CY13" s="100"/>
      <c r="CZ13" s="100"/>
      <c r="DA13" s="98"/>
      <c r="DB13" s="97"/>
      <c r="DC13" s="100"/>
      <c r="DD13" s="100"/>
      <c r="DE13" s="100"/>
      <c r="DF13" s="100"/>
      <c r="DG13" s="100"/>
      <c r="DH13" s="100"/>
      <c r="DI13" s="100"/>
      <c r="DJ13" s="100"/>
      <c r="DK13" s="100"/>
      <c r="DL13" s="100"/>
      <c r="DM13" s="98"/>
      <c r="DN13" s="102"/>
      <c r="DO13" s="103"/>
      <c r="DP13" s="103"/>
      <c r="DQ13" s="104"/>
      <c r="DR13" s="97"/>
      <c r="DS13" s="100"/>
      <c r="DT13" s="100"/>
      <c r="DU13" s="98"/>
      <c r="DV13" s="99"/>
      <c r="DW13" s="97"/>
      <c r="DX13" s="100"/>
      <c r="DY13" s="100"/>
      <c r="DZ13" s="100"/>
      <c r="EA13" s="100"/>
      <c r="EB13" s="101"/>
      <c r="EC13" s="1"/>
      <c r="ED13" s="99"/>
      <c r="EE13" s="99"/>
      <c r="EF13" s="99"/>
      <c r="EG13" s="99"/>
      <c r="EH13" s="99"/>
      <c r="EI13" s="99"/>
      <c r="EJ13" s="99"/>
      <c r="EK13" s="97"/>
      <c r="EL13" s="98"/>
      <c r="EM13" s="99"/>
      <c r="EN13" s="99"/>
      <c r="EO13" s="99"/>
      <c r="EP13" s="99"/>
      <c r="EQ13" s="99"/>
      <c r="ER13" s="99"/>
      <c r="ES13" s="99"/>
      <c r="ET13" s="99"/>
      <c r="EU13" s="99"/>
      <c r="EV13" s="99"/>
      <c r="EW13" s="99"/>
      <c r="EX13" s="99"/>
      <c r="EY13" s="97"/>
      <c r="EZ13" s="100"/>
      <c r="FA13" s="100"/>
      <c r="FB13" s="98"/>
      <c r="FC13" s="99"/>
      <c r="FD13" s="99"/>
      <c r="FE13" s="99"/>
      <c r="FF13" s="99"/>
      <c r="FG13" s="99"/>
      <c r="FH13" s="99"/>
      <c r="FI13" s="99"/>
      <c r="FJ13" s="97"/>
      <c r="FK13" s="100"/>
      <c r="FL13" s="100"/>
      <c r="FM13" s="98"/>
      <c r="FN13" s="99"/>
      <c r="FO13" s="97"/>
      <c r="FP13" s="98"/>
      <c r="FQ13" s="97"/>
      <c r="FR13" s="100"/>
      <c r="FS13" s="100"/>
      <c r="FT13" s="100"/>
      <c r="FU13" s="98"/>
      <c r="FV13" s="97"/>
      <c r="FW13" s="98"/>
      <c r="FX13" s="97"/>
      <c r="FY13" s="100"/>
      <c r="FZ13" s="100"/>
      <c r="GA13" s="98"/>
      <c r="GB13" s="99"/>
      <c r="GC13" s="99"/>
      <c r="GD13" s="97"/>
      <c r="GE13" s="100"/>
      <c r="GF13" s="100"/>
      <c r="GG13" s="100"/>
      <c r="GH13" s="98"/>
      <c r="GI13" s="99"/>
      <c r="GJ13" s="97"/>
      <c r="GK13" s="98"/>
      <c r="GL13" s="1"/>
      <c r="GM13" s="99"/>
      <c r="GN13" s="97"/>
      <c r="GO13" s="98"/>
      <c r="GP13" s="97"/>
      <c r="GQ13" s="98"/>
      <c r="GR13" s="99"/>
      <c r="GS13" s="99"/>
      <c r="GT13" s="99"/>
      <c r="GU13" s="1"/>
      <c r="GV13" s="99"/>
      <c r="GW13" s="99"/>
      <c r="GX13" s="99"/>
      <c r="GY13" s="99"/>
      <c r="GZ13" s="99"/>
      <c r="HA13" s="99"/>
      <c r="HB13" s="99"/>
      <c r="HC13" s="97"/>
      <c r="HD13" s="98"/>
      <c r="HE13" s="1"/>
      <c r="HF13" s="97">
        <v>3868.0752800000005</v>
      </c>
      <c r="HG13" s="100">
        <v>3830.7420900000006</v>
      </c>
      <c r="HH13" s="98">
        <v>850.91080999999997</v>
      </c>
    </row>
    <row r="14" spans="1:216" x14ac:dyDescent="0.3">
      <c r="A14" s="1"/>
      <c r="B14" s="96" t="s">
        <v>666</v>
      </c>
      <c r="C14" s="97"/>
      <c r="D14" s="98"/>
      <c r="E14" s="99"/>
      <c r="F14" s="97"/>
      <c r="G14" s="100"/>
      <c r="H14" s="100">
        <v>8.8258700000000001</v>
      </c>
      <c r="I14" s="98">
        <v>8.5166900000000005</v>
      </c>
      <c r="J14" s="97"/>
      <c r="K14" s="98"/>
      <c r="L14" s="97">
        <v>89.512699999999995</v>
      </c>
      <c r="M14" s="98"/>
      <c r="N14" s="97"/>
      <c r="O14" s="100"/>
      <c r="P14" s="100"/>
      <c r="Q14" s="100"/>
      <c r="R14" s="100"/>
      <c r="S14" s="100"/>
      <c r="T14" s="100"/>
      <c r="U14" s="98"/>
      <c r="V14" s="97">
        <v>18.14123</v>
      </c>
      <c r="W14" s="100">
        <v>19.191960000000002</v>
      </c>
      <c r="X14" s="100">
        <v>24.425360000000001</v>
      </c>
      <c r="Y14" s="98">
        <v>1.0612699999999999</v>
      </c>
      <c r="Z14" s="99"/>
      <c r="AA14" s="97"/>
      <c r="AB14" s="100"/>
      <c r="AC14" s="98">
        <v>17.295719999999999</v>
      </c>
      <c r="AD14" s="97"/>
      <c r="AE14" s="100"/>
      <c r="AF14" s="100"/>
      <c r="AG14" s="100"/>
      <c r="AH14" s="100">
        <v>12.23925</v>
      </c>
      <c r="AI14" s="100"/>
      <c r="AJ14" s="98">
        <v>10.27692</v>
      </c>
      <c r="AK14" s="99"/>
      <c r="AL14" s="99"/>
      <c r="AM14" s="99">
        <v>179.37322</v>
      </c>
      <c r="AN14" s="97">
        <v>217.12262999999999</v>
      </c>
      <c r="AO14" s="98">
        <v>7.9327300000000003</v>
      </c>
      <c r="AP14" s="97"/>
      <c r="AQ14" s="98"/>
      <c r="AR14" s="99"/>
      <c r="AS14" s="97"/>
      <c r="AT14" s="98"/>
      <c r="AU14" s="99"/>
      <c r="AV14" s="99"/>
      <c r="AW14" s="99"/>
      <c r="AX14" s="97"/>
      <c r="AY14" s="100"/>
      <c r="AZ14" s="98">
        <v>286.56643000000003</v>
      </c>
      <c r="BA14" s="97"/>
      <c r="BB14" s="100"/>
      <c r="BC14" s="100"/>
      <c r="BD14" s="100"/>
      <c r="BE14" s="100"/>
      <c r="BF14" s="100"/>
      <c r="BG14" s="100"/>
      <c r="BH14" s="98"/>
      <c r="BI14" s="99"/>
      <c r="BJ14" s="97">
        <v>91.59102</v>
      </c>
      <c r="BK14" s="100">
        <v>184.87493000000001</v>
      </c>
      <c r="BL14" s="98"/>
      <c r="BM14" s="97">
        <v>167.61232000000001</v>
      </c>
      <c r="BN14" s="100">
        <v>166.56063</v>
      </c>
      <c r="BO14" s="100">
        <v>168.58996999999999</v>
      </c>
      <c r="BP14" s="100"/>
      <c r="BQ14" s="100"/>
      <c r="BR14" s="100"/>
      <c r="BS14" s="100"/>
      <c r="BT14" s="100">
        <v>263.39834000000002</v>
      </c>
      <c r="BU14" s="100"/>
      <c r="BV14" s="100">
        <v>110.49702000000001</v>
      </c>
      <c r="BW14" s="100">
        <v>206.49456000000001</v>
      </c>
      <c r="BX14" s="100">
        <v>206.11548999999999</v>
      </c>
      <c r="BY14" s="100">
        <v>205.99002999999999</v>
      </c>
      <c r="BZ14" s="98"/>
      <c r="CA14" s="97">
        <v>17.41583</v>
      </c>
      <c r="CB14" s="98">
        <v>44.053669999999997</v>
      </c>
      <c r="CC14" s="97"/>
      <c r="CD14" s="100"/>
      <c r="CE14" s="100"/>
      <c r="CF14" s="100"/>
      <c r="CG14" s="100"/>
      <c r="CH14" s="100">
        <v>118.14735</v>
      </c>
      <c r="CI14" s="100">
        <v>47.905140000000003</v>
      </c>
      <c r="CJ14" s="100">
        <v>53.710120000000003</v>
      </c>
      <c r="CK14" s="100"/>
      <c r="CL14" s="100"/>
      <c r="CM14" s="100"/>
      <c r="CN14" s="98">
        <v>191.19621000000001</v>
      </c>
      <c r="CO14" s="97">
        <v>180.55348000000001</v>
      </c>
      <c r="CP14" s="100">
        <v>180.52450999999999</v>
      </c>
      <c r="CQ14" s="100">
        <v>181.33356000000001</v>
      </c>
      <c r="CR14" s="98">
        <v>181.02912000000001</v>
      </c>
      <c r="CS14" s="97"/>
      <c r="CT14" s="98"/>
      <c r="CU14" s="97"/>
      <c r="CV14" s="100"/>
      <c r="CW14" s="101"/>
      <c r="CX14" s="97"/>
      <c r="CY14" s="100"/>
      <c r="CZ14" s="100"/>
      <c r="DA14" s="98"/>
      <c r="DB14" s="97"/>
      <c r="DC14" s="100"/>
      <c r="DD14" s="100"/>
      <c r="DE14" s="100"/>
      <c r="DF14" s="100"/>
      <c r="DG14" s="100"/>
      <c r="DH14" s="100"/>
      <c r="DI14" s="100"/>
      <c r="DJ14" s="100"/>
      <c r="DK14" s="100"/>
      <c r="DL14" s="100"/>
      <c r="DM14" s="98"/>
      <c r="DN14" s="102"/>
      <c r="DO14" s="103"/>
      <c r="DP14" s="103"/>
      <c r="DQ14" s="104"/>
      <c r="DR14" s="97"/>
      <c r="DS14" s="100"/>
      <c r="DT14" s="100"/>
      <c r="DU14" s="98"/>
      <c r="DV14" s="99"/>
      <c r="DW14" s="97"/>
      <c r="DX14" s="100"/>
      <c r="DY14" s="100"/>
      <c r="DZ14" s="100"/>
      <c r="EA14" s="100"/>
      <c r="EB14" s="101"/>
      <c r="EC14" s="1"/>
      <c r="ED14" s="99"/>
      <c r="EE14" s="99"/>
      <c r="EF14" s="99"/>
      <c r="EG14" s="99"/>
      <c r="EH14" s="99"/>
      <c r="EI14" s="99"/>
      <c r="EJ14" s="99"/>
      <c r="EK14" s="97"/>
      <c r="EL14" s="98"/>
      <c r="EM14" s="99"/>
      <c r="EN14" s="99"/>
      <c r="EO14" s="99"/>
      <c r="EP14" s="99"/>
      <c r="EQ14" s="99"/>
      <c r="ER14" s="99"/>
      <c r="ES14" s="99"/>
      <c r="ET14" s="99"/>
      <c r="EU14" s="99"/>
      <c r="EV14" s="99"/>
      <c r="EW14" s="99"/>
      <c r="EX14" s="99"/>
      <c r="EY14" s="97"/>
      <c r="EZ14" s="100"/>
      <c r="FA14" s="100"/>
      <c r="FB14" s="98"/>
      <c r="FC14" s="99"/>
      <c r="FD14" s="99"/>
      <c r="FE14" s="99"/>
      <c r="FF14" s="99"/>
      <c r="FG14" s="99"/>
      <c r="FH14" s="99"/>
      <c r="FI14" s="99"/>
      <c r="FJ14" s="97"/>
      <c r="FK14" s="100"/>
      <c r="FL14" s="100"/>
      <c r="FM14" s="98"/>
      <c r="FN14" s="99"/>
      <c r="FO14" s="97"/>
      <c r="FP14" s="98"/>
      <c r="FQ14" s="97"/>
      <c r="FR14" s="100"/>
      <c r="FS14" s="100"/>
      <c r="FT14" s="100"/>
      <c r="FU14" s="98"/>
      <c r="FV14" s="97"/>
      <c r="FW14" s="98"/>
      <c r="FX14" s="97"/>
      <c r="FY14" s="100"/>
      <c r="FZ14" s="100"/>
      <c r="GA14" s="98"/>
      <c r="GB14" s="99"/>
      <c r="GC14" s="99"/>
      <c r="GD14" s="97"/>
      <c r="GE14" s="100"/>
      <c r="GF14" s="100"/>
      <c r="GG14" s="100"/>
      <c r="GH14" s="98"/>
      <c r="GI14" s="99"/>
      <c r="GJ14" s="97"/>
      <c r="GK14" s="98"/>
      <c r="GL14" s="1"/>
      <c r="GM14" s="99"/>
      <c r="GN14" s="97"/>
      <c r="GO14" s="98"/>
      <c r="GP14" s="97"/>
      <c r="GQ14" s="98"/>
      <c r="GR14" s="99"/>
      <c r="GS14" s="99"/>
      <c r="GT14" s="99"/>
      <c r="GU14" s="1"/>
      <c r="GV14" s="99"/>
      <c r="GW14" s="99"/>
      <c r="GX14" s="99"/>
      <c r="GY14" s="99"/>
      <c r="GZ14" s="99"/>
      <c r="HA14" s="99"/>
      <c r="HB14" s="99"/>
      <c r="HC14" s="97"/>
      <c r="HD14" s="98"/>
      <c r="HE14" s="1"/>
      <c r="HF14" s="97">
        <v>3868.0752800000005</v>
      </c>
      <c r="HG14" s="100">
        <v>3830.7420900000006</v>
      </c>
      <c r="HH14" s="98">
        <v>850.91080999999997</v>
      </c>
    </row>
    <row r="15" spans="1:216" x14ac:dyDescent="0.3">
      <c r="A15" s="1"/>
      <c r="B15" s="96" t="s">
        <v>667</v>
      </c>
      <c r="C15" s="97"/>
      <c r="D15" s="98"/>
      <c r="E15" s="99"/>
      <c r="F15" s="97"/>
      <c r="G15" s="100"/>
      <c r="H15" s="100">
        <v>8.8258700000000001</v>
      </c>
      <c r="I15" s="98">
        <v>8.5166900000000005</v>
      </c>
      <c r="J15" s="97"/>
      <c r="K15" s="98"/>
      <c r="L15" s="97">
        <v>89.512699999999995</v>
      </c>
      <c r="M15" s="98"/>
      <c r="N15" s="97"/>
      <c r="O15" s="100"/>
      <c r="P15" s="100"/>
      <c r="Q15" s="100"/>
      <c r="R15" s="100"/>
      <c r="S15" s="100"/>
      <c r="T15" s="100"/>
      <c r="U15" s="98"/>
      <c r="V15" s="97">
        <v>18.14123</v>
      </c>
      <c r="W15" s="100">
        <v>19.191960000000002</v>
      </c>
      <c r="X15" s="100">
        <v>24.425360000000001</v>
      </c>
      <c r="Y15" s="98">
        <v>1.0612699999999999</v>
      </c>
      <c r="Z15" s="99"/>
      <c r="AA15" s="97"/>
      <c r="AB15" s="100"/>
      <c r="AC15" s="98">
        <v>17.295719999999999</v>
      </c>
      <c r="AD15" s="97"/>
      <c r="AE15" s="100"/>
      <c r="AF15" s="100"/>
      <c r="AG15" s="100"/>
      <c r="AH15" s="100">
        <v>12.23925</v>
      </c>
      <c r="AI15" s="100"/>
      <c r="AJ15" s="98">
        <v>10.27692</v>
      </c>
      <c r="AK15" s="99"/>
      <c r="AL15" s="99"/>
      <c r="AM15" s="99">
        <v>179.37322</v>
      </c>
      <c r="AN15" s="97">
        <v>217.12262999999999</v>
      </c>
      <c r="AO15" s="98">
        <v>7.9327300000000003</v>
      </c>
      <c r="AP15" s="97"/>
      <c r="AQ15" s="98"/>
      <c r="AR15" s="99"/>
      <c r="AS15" s="97"/>
      <c r="AT15" s="98"/>
      <c r="AU15" s="99"/>
      <c r="AV15" s="99"/>
      <c r="AW15" s="99"/>
      <c r="AX15" s="97"/>
      <c r="AY15" s="100"/>
      <c r="AZ15" s="98"/>
      <c r="BA15" s="97"/>
      <c r="BB15" s="100"/>
      <c r="BC15" s="100"/>
      <c r="BD15" s="100"/>
      <c r="BE15" s="100"/>
      <c r="BF15" s="100"/>
      <c r="BG15" s="100"/>
      <c r="BH15" s="98"/>
      <c r="BI15" s="99"/>
      <c r="BJ15" s="97">
        <v>91.59102</v>
      </c>
      <c r="BK15" s="100">
        <v>184.87493000000001</v>
      </c>
      <c r="BL15" s="98"/>
      <c r="BM15" s="97">
        <v>167.61232000000001</v>
      </c>
      <c r="BN15" s="100">
        <v>166.56063</v>
      </c>
      <c r="BO15" s="100">
        <v>168.58996999999999</v>
      </c>
      <c r="BP15" s="100"/>
      <c r="BQ15" s="100"/>
      <c r="BR15" s="100"/>
      <c r="BS15" s="100"/>
      <c r="BT15" s="100">
        <v>263.39834000000002</v>
      </c>
      <c r="BU15" s="100"/>
      <c r="BV15" s="100">
        <v>110.49702000000001</v>
      </c>
      <c r="BW15" s="100">
        <v>206.49456000000001</v>
      </c>
      <c r="BX15" s="100">
        <v>206.11548999999999</v>
      </c>
      <c r="BY15" s="100">
        <v>205.99002999999999</v>
      </c>
      <c r="BZ15" s="98"/>
      <c r="CA15" s="97">
        <v>17.41583</v>
      </c>
      <c r="CB15" s="98">
        <v>44.053669999999997</v>
      </c>
      <c r="CC15" s="97"/>
      <c r="CD15" s="100"/>
      <c r="CE15" s="100"/>
      <c r="CF15" s="100"/>
      <c r="CG15" s="100"/>
      <c r="CH15" s="100">
        <v>118.14735</v>
      </c>
      <c r="CI15" s="100">
        <v>47.905140000000003</v>
      </c>
      <c r="CJ15" s="100">
        <v>53.710120000000003</v>
      </c>
      <c r="CK15" s="100"/>
      <c r="CL15" s="100"/>
      <c r="CM15" s="100"/>
      <c r="CN15" s="98">
        <v>191.19621000000001</v>
      </c>
      <c r="CO15" s="97">
        <v>180.55348000000001</v>
      </c>
      <c r="CP15" s="100">
        <v>180.52450999999999</v>
      </c>
      <c r="CQ15" s="100">
        <v>181.33356000000001</v>
      </c>
      <c r="CR15" s="98">
        <v>181.02912000000001</v>
      </c>
      <c r="CS15" s="97"/>
      <c r="CT15" s="98"/>
      <c r="CU15" s="97"/>
      <c r="CV15" s="100"/>
      <c r="CW15" s="101"/>
      <c r="CX15" s="97"/>
      <c r="CY15" s="100"/>
      <c r="CZ15" s="100"/>
      <c r="DA15" s="98"/>
      <c r="DB15" s="97"/>
      <c r="DC15" s="100"/>
      <c r="DD15" s="100"/>
      <c r="DE15" s="100"/>
      <c r="DF15" s="100"/>
      <c r="DG15" s="100"/>
      <c r="DH15" s="100"/>
      <c r="DI15" s="100"/>
      <c r="DJ15" s="100"/>
      <c r="DK15" s="100"/>
      <c r="DL15" s="100"/>
      <c r="DM15" s="98"/>
      <c r="DN15" s="102"/>
      <c r="DO15" s="103"/>
      <c r="DP15" s="103"/>
      <c r="DQ15" s="104"/>
      <c r="DR15" s="97"/>
      <c r="DS15" s="100"/>
      <c r="DT15" s="100"/>
      <c r="DU15" s="98"/>
      <c r="DV15" s="99"/>
      <c r="DW15" s="97"/>
      <c r="DX15" s="100"/>
      <c r="DY15" s="100"/>
      <c r="DZ15" s="100"/>
      <c r="EA15" s="100"/>
      <c r="EB15" s="101"/>
      <c r="EC15" s="1"/>
      <c r="ED15" s="99"/>
      <c r="EE15" s="99"/>
      <c r="EF15" s="99"/>
      <c r="EG15" s="99"/>
      <c r="EH15" s="99"/>
      <c r="EI15" s="99"/>
      <c r="EJ15" s="99"/>
      <c r="EK15" s="97"/>
      <c r="EL15" s="98"/>
      <c r="EM15" s="99"/>
      <c r="EN15" s="99"/>
      <c r="EO15" s="99"/>
      <c r="EP15" s="99"/>
      <c r="EQ15" s="99"/>
      <c r="ER15" s="99"/>
      <c r="ES15" s="99"/>
      <c r="ET15" s="99"/>
      <c r="EU15" s="99"/>
      <c r="EV15" s="99"/>
      <c r="EW15" s="99"/>
      <c r="EX15" s="99"/>
      <c r="EY15" s="97"/>
      <c r="EZ15" s="100"/>
      <c r="FA15" s="100"/>
      <c r="FB15" s="98"/>
      <c r="FC15" s="99"/>
      <c r="FD15" s="99"/>
      <c r="FE15" s="99"/>
      <c r="FF15" s="99"/>
      <c r="FG15" s="99"/>
      <c r="FH15" s="99"/>
      <c r="FI15" s="99"/>
      <c r="FJ15" s="97"/>
      <c r="FK15" s="100"/>
      <c r="FL15" s="100"/>
      <c r="FM15" s="98"/>
      <c r="FN15" s="99"/>
      <c r="FO15" s="97"/>
      <c r="FP15" s="98"/>
      <c r="FQ15" s="97"/>
      <c r="FR15" s="100"/>
      <c r="FS15" s="100"/>
      <c r="FT15" s="100"/>
      <c r="FU15" s="98"/>
      <c r="FV15" s="97"/>
      <c r="FW15" s="98"/>
      <c r="FX15" s="97"/>
      <c r="FY15" s="100"/>
      <c r="FZ15" s="100"/>
      <c r="GA15" s="98"/>
      <c r="GB15" s="99"/>
      <c r="GC15" s="99"/>
      <c r="GD15" s="97"/>
      <c r="GE15" s="100"/>
      <c r="GF15" s="100"/>
      <c r="GG15" s="100"/>
      <c r="GH15" s="98"/>
      <c r="GI15" s="99"/>
      <c r="GJ15" s="97"/>
      <c r="GK15" s="98"/>
      <c r="GL15" s="1"/>
      <c r="GM15" s="99"/>
      <c r="GN15" s="97"/>
      <c r="GO15" s="98"/>
      <c r="GP15" s="97"/>
      <c r="GQ15" s="98"/>
      <c r="GR15" s="99"/>
      <c r="GS15" s="99"/>
      <c r="GT15" s="99"/>
      <c r="GU15" s="1"/>
      <c r="GV15" s="99"/>
      <c r="GW15" s="99"/>
      <c r="GX15" s="99"/>
      <c r="GY15" s="99"/>
      <c r="GZ15" s="99"/>
      <c r="HA15" s="99"/>
      <c r="HB15" s="99"/>
      <c r="HC15" s="97"/>
      <c r="HD15" s="98"/>
      <c r="HE15" s="1"/>
      <c r="HF15" s="97">
        <v>3581.5088500000002</v>
      </c>
      <c r="HG15" s="100">
        <v>3544.1756600000003</v>
      </c>
      <c r="HH15" s="98">
        <v>850.91080999999997</v>
      </c>
    </row>
    <row r="16" spans="1:216" x14ac:dyDescent="0.3">
      <c r="A16" s="1"/>
      <c r="B16" s="96" t="s">
        <v>668</v>
      </c>
      <c r="C16" s="97"/>
      <c r="D16" s="98"/>
      <c r="E16" s="99"/>
      <c r="F16" s="97"/>
      <c r="G16" s="100"/>
      <c r="H16" s="100">
        <v>8.8258700000000001</v>
      </c>
      <c r="I16" s="98">
        <v>8.5166900000000005</v>
      </c>
      <c r="J16" s="97"/>
      <c r="K16" s="98"/>
      <c r="L16" s="97">
        <v>89.512699999999995</v>
      </c>
      <c r="M16" s="98"/>
      <c r="N16" s="97"/>
      <c r="O16" s="100"/>
      <c r="P16" s="100"/>
      <c r="Q16" s="100"/>
      <c r="R16" s="100"/>
      <c r="S16" s="100"/>
      <c r="T16" s="100"/>
      <c r="U16" s="98"/>
      <c r="V16" s="97">
        <v>18.14123</v>
      </c>
      <c r="W16" s="100">
        <v>19.191960000000002</v>
      </c>
      <c r="X16" s="100">
        <v>24.425360000000001</v>
      </c>
      <c r="Y16" s="98">
        <v>1.0612699999999999</v>
      </c>
      <c r="Z16" s="99"/>
      <c r="AA16" s="97"/>
      <c r="AB16" s="100"/>
      <c r="AC16" s="98">
        <v>17.295719999999999</v>
      </c>
      <c r="AD16" s="97"/>
      <c r="AE16" s="100"/>
      <c r="AF16" s="100"/>
      <c r="AG16" s="100"/>
      <c r="AH16" s="100">
        <v>12.23925</v>
      </c>
      <c r="AI16" s="100"/>
      <c r="AJ16" s="98">
        <v>10.27692</v>
      </c>
      <c r="AK16" s="99"/>
      <c r="AL16" s="99"/>
      <c r="AM16" s="99">
        <v>179.37322</v>
      </c>
      <c r="AN16" s="97">
        <v>217.12262999999999</v>
      </c>
      <c r="AO16" s="98">
        <v>7.9327300000000003</v>
      </c>
      <c r="AP16" s="97"/>
      <c r="AQ16" s="98"/>
      <c r="AR16" s="99"/>
      <c r="AS16" s="97"/>
      <c r="AT16" s="98"/>
      <c r="AU16" s="99"/>
      <c r="AV16" s="99"/>
      <c r="AW16" s="99"/>
      <c r="AX16" s="97"/>
      <c r="AY16" s="100"/>
      <c r="AZ16" s="98"/>
      <c r="BA16" s="97"/>
      <c r="BB16" s="100"/>
      <c r="BC16" s="100"/>
      <c r="BD16" s="100"/>
      <c r="BE16" s="100"/>
      <c r="BF16" s="100"/>
      <c r="BG16" s="100"/>
      <c r="BH16" s="98"/>
      <c r="BI16" s="99"/>
      <c r="BJ16" s="97">
        <v>91.59102</v>
      </c>
      <c r="BK16" s="100">
        <v>184.87493000000001</v>
      </c>
      <c r="BL16" s="98"/>
      <c r="BM16" s="97">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98"/>
      <c r="CA16" s="97">
        <v>17.41583</v>
      </c>
      <c r="CB16" s="98">
        <v>44.053669999999997</v>
      </c>
      <c r="CC16" s="97"/>
      <c r="CD16" s="100"/>
      <c r="CE16" s="100"/>
      <c r="CF16" s="100"/>
      <c r="CG16" s="100"/>
      <c r="CH16" s="100">
        <v>118.14735</v>
      </c>
      <c r="CI16" s="100">
        <v>47.905140000000003</v>
      </c>
      <c r="CJ16" s="100">
        <v>53.710120000000003</v>
      </c>
      <c r="CK16" s="100"/>
      <c r="CL16" s="100"/>
      <c r="CM16" s="100"/>
      <c r="CN16" s="98">
        <v>191.19621000000001</v>
      </c>
      <c r="CO16" s="97">
        <v>180.55348000000001</v>
      </c>
      <c r="CP16" s="100">
        <v>180.52450999999999</v>
      </c>
      <c r="CQ16" s="100">
        <v>181.33356000000001</v>
      </c>
      <c r="CR16" s="98">
        <v>181.02912000000001</v>
      </c>
      <c r="CS16" s="97"/>
      <c r="CT16" s="98"/>
      <c r="CU16" s="97"/>
      <c r="CV16" s="100"/>
      <c r="CW16" s="101"/>
      <c r="CX16" s="97"/>
      <c r="CY16" s="100"/>
      <c r="CZ16" s="100"/>
      <c r="DA16" s="98"/>
      <c r="DB16" s="97"/>
      <c r="DC16" s="100"/>
      <c r="DD16" s="100"/>
      <c r="DE16" s="100"/>
      <c r="DF16" s="100"/>
      <c r="DG16" s="100"/>
      <c r="DH16" s="100"/>
      <c r="DI16" s="100"/>
      <c r="DJ16" s="100"/>
      <c r="DK16" s="100"/>
      <c r="DL16" s="100"/>
      <c r="DM16" s="98"/>
      <c r="DN16" s="102"/>
      <c r="DO16" s="103"/>
      <c r="DP16" s="103"/>
      <c r="DQ16" s="104"/>
      <c r="DR16" s="97"/>
      <c r="DS16" s="100"/>
      <c r="DT16" s="100"/>
      <c r="DU16" s="98"/>
      <c r="DV16" s="99"/>
      <c r="DW16" s="97"/>
      <c r="DX16" s="100"/>
      <c r="DY16" s="100"/>
      <c r="DZ16" s="100"/>
      <c r="EA16" s="100"/>
      <c r="EB16" s="101"/>
      <c r="EC16" s="1"/>
      <c r="ED16" s="99"/>
      <c r="EE16" s="99"/>
      <c r="EF16" s="99"/>
      <c r="EG16" s="99"/>
      <c r="EH16" s="99"/>
      <c r="EI16" s="99"/>
      <c r="EJ16" s="99"/>
      <c r="EK16" s="97"/>
      <c r="EL16" s="98"/>
      <c r="EM16" s="99"/>
      <c r="EN16" s="99"/>
      <c r="EO16" s="99"/>
      <c r="EP16" s="99"/>
      <c r="EQ16" s="99"/>
      <c r="ER16" s="99"/>
      <c r="ES16" s="99"/>
      <c r="ET16" s="99"/>
      <c r="EU16" s="99"/>
      <c r="EV16" s="99"/>
      <c r="EW16" s="99"/>
      <c r="EX16" s="99"/>
      <c r="EY16" s="97"/>
      <c r="EZ16" s="100"/>
      <c r="FA16" s="100"/>
      <c r="FB16" s="98"/>
      <c r="FC16" s="99"/>
      <c r="FD16" s="99"/>
      <c r="FE16" s="99"/>
      <c r="FF16" s="99"/>
      <c r="FG16" s="99"/>
      <c r="FH16" s="99"/>
      <c r="FI16" s="99"/>
      <c r="FJ16" s="97"/>
      <c r="FK16" s="100"/>
      <c r="FL16" s="100"/>
      <c r="FM16" s="98"/>
      <c r="FN16" s="99"/>
      <c r="FO16" s="97"/>
      <c r="FP16" s="98"/>
      <c r="FQ16" s="97"/>
      <c r="FR16" s="100"/>
      <c r="FS16" s="100"/>
      <c r="FT16" s="100"/>
      <c r="FU16" s="98"/>
      <c r="FV16" s="97"/>
      <c r="FW16" s="98"/>
      <c r="FX16" s="97"/>
      <c r="FY16" s="100"/>
      <c r="FZ16" s="100"/>
      <c r="GA16" s="98"/>
      <c r="GB16" s="99"/>
      <c r="GC16" s="99"/>
      <c r="GD16" s="97"/>
      <c r="GE16" s="100"/>
      <c r="GF16" s="100"/>
      <c r="GG16" s="100"/>
      <c r="GH16" s="98"/>
      <c r="GI16" s="99"/>
      <c r="GJ16" s="97"/>
      <c r="GK16" s="98"/>
      <c r="GL16" s="1"/>
      <c r="GM16" s="99"/>
      <c r="GN16" s="97"/>
      <c r="GO16" s="98"/>
      <c r="GP16" s="97"/>
      <c r="GQ16" s="98"/>
      <c r="GR16" s="99"/>
      <c r="GS16" s="99"/>
      <c r="GT16" s="99"/>
      <c r="GU16" s="1"/>
      <c r="GV16" s="99"/>
      <c r="GW16" s="99"/>
      <c r="GX16" s="99"/>
      <c r="GY16" s="99"/>
      <c r="GZ16" s="99"/>
      <c r="HA16" s="99"/>
      <c r="HB16" s="99"/>
      <c r="HC16" s="97"/>
      <c r="HD16" s="98"/>
      <c r="HE16" s="1"/>
      <c r="HF16" s="97">
        <v>3318.1105100000004</v>
      </c>
      <c r="HG16" s="100">
        <v>3280.7773200000006</v>
      </c>
      <c r="HH16" s="98">
        <v>850.91080999999997</v>
      </c>
    </row>
    <row r="17" spans="1:216" x14ac:dyDescent="0.3">
      <c r="A17" s="1"/>
      <c r="B17" s="96" t="s">
        <v>669</v>
      </c>
      <c r="C17" s="97"/>
      <c r="D17" s="98"/>
      <c r="E17" s="99"/>
      <c r="F17" s="97"/>
      <c r="G17" s="100"/>
      <c r="H17" s="100">
        <v>8.8258700000000001</v>
      </c>
      <c r="I17" s="98">
        <v>8.5166900000000005</v>
      </c>
      <c r="J17" s="97"/>
      <c r="K17" s="98"/>
      <c r="L17" s="97">
        <v>89.512699999999995</v>
      </c>
      <c r="M17" s="98"/>
      <c r="N17" s="97"/>
      <c r="O17" s="100"/>
      <c r="P17" s="100"/>
      <c r="Q17" s="100"/>
      <c r="R17" s="100"/>
      <c r="S17" s="100"/>
      <c r="T17" s="100"/>
      <c r="U17" s="98"/>
      <c r="V17" s="97">
        <v>18.14123</v>
      </c>
      <c r="W17" s="100">
        <v>19.191960000000002</v>
      </c>
      <c r="X17" s="100">
        <v>24.425360000000001</v>
      </c>
      <c r="Y17" s="98">
        <v>1.0612699999999999</v>
      </c>
      <c r="Z17" s="99"/>
      <c r="AA17" s="97"/>
      <c r="AB17" s="100"/>
      <c r="AC17" s="98">
        <v>17.295719999999999</v>
      </c>
      <c r="AD17" s="97"/>
      <c r="AE17" s="100"/>
      <c r="AF17" s="100"/>
      <c r="AG17" s="100"/>
      <c r="AH17" s="100">
        <v>12.23925</v>
      </c>
      <c r="AI17" s="100"/>
      <c r="AJ17" s="98">
        <v>10.27692</v>
      </c>
      <c r="AK17" s="99"/>
      <c r="AL17" s="99"/>
      <c r="AM17" s="99">
        <v>179.37322</v>
      </c>
      <c r="AN17" s="97">
        <v>217.12262999999999</v>
      </c>
      <c r="AO17" s="98">
        <v>7.9327300000000003</v>
      </c>
      <c r="AP17" s="97"/>
      <c r="AQ17" s="98"/>
      <c r="AR17" s="99"/>
      <c r="AS17" s="97"/>
      <c r="AT17" s="98"/>
      <c r="AU17" s="99"/>
      <c r="AV17" s="99"/>
      <c r="AW17" s="99"/>
      <c r="AX17" s="97"/>
      <c r="AY17" s="100"/>
      <c r="AZ17" s="98"/>
      <c r="BA17" s="97"/>
      <c r="BB17" s="100"/>
      <c r="BC17" s="100"/>
      <c r="BD17" s="100"/>
      <c r="BE17" s="100"/>
      <c r="BF17" s="100"/>
      <c r="BG17" s="100"/>
      <c r="BH17" s="98"/>
      <c r="BI17" s="99"/>
      <c r="BJ17" s="97">
        <v>91.59102</v>
      </c>
      <c r="BK17" s="100">
        <v>184.87493000000001</v>
      </c>
      <c r="BL17" s="98"/>
      <c r="BM17" s="97">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98"/>
      <c r="CA17" s="97">
        <v>17.41583</v>
      </c>
      <c r="CB17" s="98">
        <v>44.053669999999997</v>
      </c>
      <c r="CC17" s="97"/>
      <c r="CD17" s="100"/>
      <c r="CE17" s="100"/>
      <c r="CF17" s="100"/>
      <c r="CG17" s="100"/>
      <c r="CH17" s="100">
        <v>118.14735</v>
      </c>
      <c r="CI17" s="100">
        <v>47.905140000000003</v>
      </c>
      <c r="CJ17" s="100">
        <v>53.710120000000003</v>
      </c>
      <c r="CK17" s="100"/>
      <c r="CL17" s="100"/>
      <c r="CM17" s="100"/>
      <c r="CN17" s="98">
        <v>191.19621000000001</v>
      </c>
      <c r="CO17" s="97">
        <v>180.55348000000001</v>
      </c>
      <c r="CP17" s="100">
        <v>180.52450999999999</v>
      </c>
      <c r="CQ17" s="100">
        <v>181.33356000000001</v>
      </c>
      <c r="CR17" s="98">
        <v>181.02912000000001</v>
      </c>
      <c r="CS17" s="97"/>
      <c r="CT17" s="98"/>
      <c r="CU17" s="97"/>
      <c r="CV17" s="100"/>
      <c r="CW17" s="101"/>
      <c r="CX17" s="97"/>
      <c r="CY17" s="100"/>
      <c r="CZ17" s="100"/>
      <c r="DA17" s="98"/>
      <c r="DB17" s="97"/>
      <c r="DC17" s="100"/>
      <c r="DD17" s="100"/>
      <c r="DE17" s="100"/>
      <c r="DF17" s="100"/>
      <c r="DG17" s="100"/>
      <c r="DH17" s="100"/>
      <c r="DI17" s="100"/>
      <c r="DJ17" s="100"/>
      <c r="DK17" s="100"/>
      <c r="DL17" s="100"/>
      <c r="DM17" s="98"/>
      <c r="DN17" s="102"/>
      <c r="DO17" s="103"/>
      <c r="DP17" s="103"/>
      <c r="DQ17" s="104"/>
      <c r="DR17" s="97"/>
      <c r="DS17" s="100"/>
      <c r="DT17" s="100"/>
      <c r="DU17" s="98"/>
      <c r="DV17" s="99"/>
      <c r="DW17" s="97"/>
      <c r="DX17" s="100"/>
      <c r="DY17" s="100"/>
      <c r="DZ17" s="100"/>
      <c r="EA17" s="100"/>
      <c r="EB17" s="101"/>
      <c r="EC17" s="1"/>
      <c r="ED17" s="99"/>
      <c r="EE17" s="99"/>
      <c r="EF17" s="99"/>
      <c r="EG17" s="99"/>
      <c r="EH17" s="99"/>
      <c r="EI17" s="99"/>
      <c r="EJ17" s="99"/>
      <c r="EK17" s="97"/>
      <c r="EL17" s="98"/>
      <c r="EM17" s="99"/>
      <c r="EN17" s="99"/>
      <c r="EO17" s="99"/>
      <c r="EP17" s="99"/>
      <c r="EQ17" s="99"/>
      <c r="ER17" s="99"/>
      <c r="ES17" s="99"/>
      <c r="ET17" s="99"/>
      <c r="EU17" s="99"/>
      <c r="EV17" s="99"/>
      <c r="EW17" s="99"/>
      <c r="EX17" s="99"/>
      <c r="EY17" s="97"/>
      <c r="EZ17" s="100"/>
      <c r="FA17" s="100"/>
      <c r="FB17" s="98"/>
      <c r="FC17" s="99"/>
      <c r="FD17" s="99"/>
      <c r="FE17" s="99"/>
      <c r="FF17" s="99"/>
      <c r="FG17" s="99"/>
      <c r="FH17" s="99"/>
      <c r="FI17" s="99"/>
      <c r="FJ17" s="97"/>
      <c r="FK17" s="100"/>
      <c r="FL17" s="100"/>
      <c r="FM17" s="98"/>
      <c r="FN17" s="99"/>
      <c r="FO17" s="97"/>
      <c r="FP17" s="98"/>
      <c r="FQ17" s="97"/>
      <c r="FR17" s="100"/>
      <c r="FS17" s="100"/>
      <c r="FT17" s="100"/>
      <c r="FU17" s="98"/>
      <c r="FV17" s="97"/>
      <c r="FW17" s="98"/>
      <c r="FX17" s="97"/>
      <c r="FY17" s="100"/>
      <c r="FZ17" s="100"/>
      <c r="GA17" s="98"/>
      <c r="GB17" s="99"/>
      <c r="GC17" s="99"/>
      <c r="GD17" s="97"/>
      <c r="GE17" s="100"/>
      <c r="GF17" s="100"/>
      <c r="GG17" s="100"/>
      <c r="GH17" s="98"/>
      <c r="GI17" s="99"/>
      <c r="GJ17" s="97"/>
      <c r="GK17" s="98"/>
      <c r="GL17" s="1"/>
      <c r="GM17" s="99"/>
      <c r="GN17" s="97"/>
      <c r="GO17" s="98"/>
      <c r="GP17" s="97"/>
      <c r="GQ17" s="98"/>
      <c r="GR17" s="99"/>
      <c r="GS17" s="99"/>
      <c r="GT17" s="99"/>
      <c r="GU17" s="1"/>
      <c r="GV17" s="99"/>
      <c r="GW17" s="99"/>
      <c r="GX17" s="99"/>
      <c r="GY17" s="99"/>
      <c r="GZ17" s="99"/>
      <c r="HA17" s="99"/>
      <c r="HB17" s="99"/>
      <c r="HC17" s="97"/>
      <c r="HD17" s="98"/>
      <c r="HE17" s="1"/>
      <c r="HF17" s="97">
        <v>3318.1105100000004</v>
      </c>
      <c r="HG17" s="100">
        <v>3280.7773200000006</v>
      </c>
      <c r="HH17" s="98">
        <v>850.91080999999997</v>
      </c>
    </row>
    <row r="18" spans="1:216" x14ac:dyDescent="0.3">
      <c r="A18" s="1"/>
      <c r="B18" s="96" t="s">
        <v>670</v>
      </c>
      <c r="C18" s="97"/>
      <c r="D18" s="98"/>
      <c r="E18" s="99"/>
      <c r="F18" s="97"/>
      <c r="G18" s="100"/>
      <c r="H18" s="100">
        <v>8.8258700000000001</v>
      </c>
      <c r="I18" s="98">
        <v>8.5166900000000005</v>
      </c>
      <c r="J18" s="97"/>
      <c r="K18" s="98"/>
      <c r="L18" s="97">
        <v>89.512699999999995</v>
      </c>
      <c r="M18" s="98"/>
      <c r="N18" s="97"/>
      <c r="O18" s="100"/>
      <c r="P18" s="100"/>
      <c r="Q18" s="100"/>
      <c r="R18" s="100"/>
      <c r="S18" s="100"/>
      <c r="T18" s="100"/>
      <c r="U18" s="98"/>
      <c r="V18" s="97">
        <v>18.14123</v>
      </c>
      <c r="W18" s="100">
        <v>19.191960000000002</v>
      </c>
      <c r="X18" s="100">
        <v>24.425360000000001</v>
      </c>
      <c r="Y18" s="98">
        <v>1.0612699999999999</v>
      </c>
      <c r="Z18" s="99"/>
      <c r="AA18" s="97"/>
      <c r="AB18" s="100"/>
      <c r="AC18" s="98">
        <v>17.295719999999999</v>
      </c>
      <c r="AD18" s="97"/>
      <c r="AE18" s="100"/>
      <c r="AF18" s="100"/>
      <c r="AG18" s="100"/>
      <c r="AH18" s="100">
        <v>12.23925</v>
      </c>
      <c r="AI18" s="100"/>
      <c r="AJ18" s="98">
        <v>10.27692</v>
      </c>
      <c r="AK18" s="99"/>
      <c r="AL18" s="99"/>
      <c r="AM18" s="99">
        <v>179.37322</v>
      </c>
      <c r="AN18" s="97">
        <v>217.12262999999999</v>
      </c>
      <c r="AO18" s="98">
        <v>7.9327300000000003</v>
      </c>
      <c r="AP18" s="97"/>
      <c r="AQ18" s="98"/>
      <c r="AR18" s="99"/>
      <c r="AS18" s="97"/>
      <c r="AT18" s="98"/>
      <c r="AU18" s="99"/>
      <c r="AV18" s="99"/>
      <c r="AW18" s="99"/>
      <c r="AX18" s="97"/>
      <c r="AY18" s="100"/>
      <c r="AZ18" s="98"/>
      <c r="BA18" s="97"/>
      <c r="BB18" s="100"/>
      <c r="BC18" s="100"/>
      <c r="BD18" s="100"/>
      <c r="BE18" s="100"/>
      <c r="BF18" s="100"/>
      <c r="BG18" s="100"/>
      <c r="BH18" s="98"/>
      <c r="BI18" s="99"/>
      <c r="BJ18" s="97">
        <v>91.59102</v>
      </c>
      <c r="BK18" s="100">
        <v>184.87493000000001</v>
      </c>
      <c r="BL18" s="98"/>
      <c r="BM18" s="97">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98"/>
      <c r="CA18" s="97">
        <v>17.41583</v>
      </c>
      <c r="CB18" s="98">
        <v>44.053669999999997</v>
      </c>
      <c r="CC18" s="97"/>
      <c r="CD18" s="100"/>
      <c r="CE18" s="100"/>
      <c r="CF18" s="100"/>
      <c r="CG18" s="100"/>
      <c r="CH18" s="100">
        <v>118.14735</v>
      </c>
      <c r="CI18" s="100">
        <v>47.905140000000003</v>
      </c>
      <c r="CJ18" s="100">
        <v>53.710120000000003</v>
      </c>
      <c r="CK18" s="100"/>
      <c r="CL18" s="100"/>
      <c r="CM18" s="100"/>
      <c r="CN18" s="98">
        <v>191.19621000000001</v>
      </c>
      <c r="CO18" s="97">
        <v>180.55348000000001</v>
      </c>
      <c r="CP18" s="100">
        <v>180.52450999999999</v>
      </c>
      <c r="CQ18" s="100">
        <v>181.33356000000001</v>
      </c>
      <c r="CR18" s="98">
        <v>181.02912000000001</v>
      </c>
      <c r="CS18" s="97"/>
      <c r="CT18" s="98"/>
      <c r="CU18" s="97"/>
      <c r="CV18" s="100"/>
      <c r="CW18" s="101"/>
      <c r="CX18" s="97"/>
      <c r="CY18" s="100"/>
      <c r="CZ18" s="100"/>
      <c r="DA18" s="98"/>
      <c r="DB18" s="97"/>
      <c r="DC18" s="100"/>
      <c r="DD18" s="100"/>
      <c r="DE18" s="100"/>
      <c r="DF18" s="100"/>
      <c r="DG18" s="100"/>
      <c r="DH18" s="100"/>
      <c r="DI18" s="100"/>
      <c r="DJ18" s="100"/>
      <c r="DK18" s="100"/>
      <c r="DL18" s="100"/>
      <c r="DM18" s="98"/>
      <c r="DN18" s="102"/>
      <c r="DO18" s="103"/>
      <c r="DP18" s="103"/>
      <c r="DQ18" s="104"/>
      <c r="DR18" s="97"/>
      <c r="DS18" s="100"/>
      <c r="DT18" s="100"/>
      <c r="DU18" s="98"/>
      <c r="DV18" s="99"/>
      <c r="DW18" s="97"/>
      <c r="DX18" s="100"/>
      <c r="DY18" s="100"/>
      <c r="DZ18" s="100"/>
      <c r="EA18" s="100"/>
      <c r="EB18" s="101"/>
      <c r="EC18" s="1"/>
      <c r="ED18" s="99"/>
      <c r="EE18" s="99"/>
      <c r="EF18" s="99"/>
      <c r="EG18" s="99"/>
      <c r="EH18" s="99"/>
      <c r="EI18" s="99"/>
      <c r="EJ18" s="99"/>
      <c r="EK18" s="97"/>
      <c r="EL18" s="98"/>
      <c r="EM18" s="99"/>
      <c r="EN18" s="99"/>
      <c r="EO18" s="99"/>
      <c r="EP18" s="99"/>
      <c r="EQ18" s="99"/>
      <c r="ER18" s="99"/>
      <c r="ES18" s="99"/>
      <c r="ET18" s="99"/>
      <c r="EU18" s="99"/>
      <c r="EV18" s="99"/>
      <c r="EW18" s="99"/>
      <c r="EX18" s="99"/>
      <c r="EY18" s="97"/>
      <c r="EZ18" s="100"/>
      <c r="FA18" s="100"/>
      <c r="FB18" s="98"/>
      <c r="FC18" s="99"/>
      <c r="FD18" s="99"/>
      <c r="FE18" s="99"/>
      <c r="FF18" s="99"/>
      <c r="FG18" s="99"/>
      <c r="FH18" s="99"/>
      <c r="FI18" s="99"/>
      <c r="FJ18" s="97"/>
      <c r="FK18" s="100"/>
      <c r="FL18" s="100"/>
      <c r="FM18" s="98"/>
      <c r="FN18" s="99"/>
      <c r="FO18" s="97"/>
      <c r="FP18" s="98"/>
      <c r="FQ18" s="97"/>
      <c r="FR18" s="100"/>
      <c r="FS18" s="100"/>
      <c r="FT18" s="100"/>
      <c r="FU18" s="98"/>
      <c r="FV18" s="97"/>
      <c r="FW18" s="98"/>
      <c r="FX18" s="97"/>
      <c r="FY18" s="100"/>
      <c r="FZ18" s="100"/>
      <c r="GA18" s="98"/>
      <c r="GB18" s="99"/>
      <c r="GC18" s="99"/>
      <c r="GD18" s="97"/>
      <c r="GE18" s="100"/>
      <c r="GF18" s="100"/>
      <c r="GG18" s="100"/>
      <c r="GH18" s="98"/>
      <c r="GI18" s="99"/>
      <c r="GJ18" s="97"/>
      <c r="GK18" s="98"/>
      <c r="GL18" s="1"/>
      <c r="GM18" s="99"/>
      <c r="GN18" s="97"/>
      <c r="GO18" s="98"/>
      <c r="GP18" s="97"/>
      <c r="GQ18" s="98"/>
      <c r="GR18" s="99"/>
      <c r="GS18" s="99"/>
      <c r="GT18" s="99"/>
      <c r="GU18" s="1"/>
      <c r="GV18" s="99"/>
      <c r="GW18" s="99"/>
      <c r="GX18" s="99"/>
      <c r="GY18" s="99"/>
      <c r="GZ18" s="99"/>
      <c r="HA18" s="99"/>
      <c r="HB18" s="99"/>
      <c r="HC18" s="97"/>
      <c r="HD18" s="98"/>
      <c r="HE18" s="1"/>
      <c r="HF18" s="97">
        <v>3318.1105100000004</v>
      </c>
      <c r="HG18" s="100">
        <v>3280.7773200000006</v>
      </c>
      <c r="HH18" s="98">
        <v>850.91080999999997</v>
      </c>
    </row>
    <row r="19" spans="1:216" x14ac:dyDescent="0.3">
      <c r="A19" s="1"/>
      <c r="B19" s="96" t="s">
        <v>671</v>
      </c>
      <c r="C19" s="97"/>
      <c r="D19" s="98"/>
      <c r="E19" s="99"/>
      <c r="F19" s="97"/>
      <c r="G19" s="100"/>
      <c r="H19" s="100">
        <v>8.8258700000000001</v>
      </c>
      <c r="I19" s="98">
        <v>8.5166900000000005</v>
      </c>
      <c r="J19" s="97"/>
      <c r="K19" s="98"/>
      <c r="L19" s="97">
        <v>89.512699999999995</v>
      </c>
      <c r="M19" s="98"/>
      <c r="N19" s="97"/>
      <c r="O19" s="100"/>
      <c r="P19" s="100"/>
      <c r="Q19" s="100"/>
      <c r="R19" s="100"/>
      <c r="S19" s="100"/>
      <c r="T19" s="100"/>
      <c r="U19" s="98"/>
      <c r="V19" s="97">
        <v>18.14123</v>
      </c>
      <c r="W19" s="100">
        <v>19.191960000000002</v>
      </c>
      <c r="X19" s="100">
        <v>24.425360000000001</v>
      </c>
      <c r="Y19" s="98">
        <v>1.0612699999999999</v>
      </c>
      <c r="Z19" s="99"/>
      <c r="AA19" s="97"/>
      <c r="AB19" s="100"/>
      <c r="AC19" s="98">
        <v>17.295719999999999</v>
      </c>
      <c r="AD19" s="97"/>
      <c r="AE19" s="100"/>
      <c r="AF19" s="100"/>
      <c r="AG19" s="100"/>
      <c r="AH19" s="100">
        <v>12.23925</v>
      </c>
      <c r="AI19" s="100"/>
      <c r="AJ19" s="98">
        <v>10.27692</v>
      </c>
      <c r="AK19" s="99"/>
      <c r="AL19" s="99"/>
      <c r="AM19" s="99">
        <v>179.37322</v>
      </c>
      <c r="AN19" s="97">
        <v>217.12262999999999</v>
      </c>
      <c r="AO19" s="98">
        <v>7.9327300000000003</v>
      </c>
      <c r="AP19" s="97"/>
      <c r="AQ19" s="98"/>
      <c r="AR19" s="99"/>
      <c r="AS19" s="97"/>
      <c r="AT19" s="98"/>
      <c r="AU19" s="99"/>
      <c r="AV19" s="99"/>
      <c r="AW19" s="99"/>
      <c r="AX19" s="97"/>
      <c r="AY19" s="100"/>
      <c r="AZ19" s="98"/>
      <c r="BA19" s="97"/>
      <c r="BB19" s="100"/>
      <c r="BC19" s="100"/>
      <c r="BD19" s="100"/>
      <c r="BE19" s="100"/>
      <c r="BF19" s="100"/>
      <c r="BG19" s="100"/>
      <c r="BH19" s="98"/>
      <c r="BI19" s="99"/>
      <c r="BJ19" s="97">
        <v>91.59102</v>
      </c>
      <c r="BK19" s="100">
        <v>184.87493000000001</v>
      </c>
      <c r="BL19" s="98"/>
      <c r="BM19" s="97">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98"/>
      <c r="CA19" s="97">
        <v>17.41583</v>
      </c>
      <c r="CB19" s="98">
        <v>44.053669999999997</v>
      </c>
      <c r="CC19" s="97"/>
      <c r="CD19" s="100"/>
      <c r="CE19" s="100"/>
      <c r="CF19" s="100"/>
      <c r="CG19" s="100"/>
      <c r="CH19" s="100">
        <v>118.14735</v>
      </c>
      <c r="CI19" s="100">
        <v>47.905140000000003</v>
      </c>
      <c r="CJ19" s="100">
        <v>53.710120000000003</v>
      </c>
      <c r="CK19" s="100"/>
      <c r="CL19" s="100"/>
      <c r="CM19" s="100"/>
      <c r="CN19" s="98">
        <v>191.19621000000001</v>
      </c>
      <c r="CO19" s="97">
        <v>180.55348000000001</v>
      </c>
      <c r="CP19" s="100">
        <v>180.52450999999999</v>
      </c>
      <c r="CQ19" s="100">
        <v>181.33356000000001</v>
      </c>
      <c r="CR19" s="98">
        <v>181.02912000000001</v>
      </c>
      <c r="CS19" s="97"/>
      <c r="CT19" s="98"/>
      <c r="CU19" s="97"/>
      <c r="CV19" s="100"/>
      <c r="CW19" s="101"/>
      <c r="CX19" s="97"/>
      <c r="CY19" s="100"/>
      <c r="CZ19" s="100"/>
      <c r="DA19" s="98"/>
      <c r="DB19" s="97"/>
      <c r="DC19" s="100"/>
      <c r="DD19" s="100"/>
      <c r="DE19" s="100"/>
      <c r="DF19" s="100"/>
      <c r="DG19" s="100"/>
      <c r="DH19" s="100"/>
      <c r="DI19" s="100"/>
      <c r="DJ19" s="100"/>
      <c r="DK19" s="100"/>
      <c r="DL19" s="100"/>
      <c r="DM19" s="98"/>
      <c r="DN19" s="102"/>
      <c r="DO19" s="103"/>
      <c r="DP19" s="103"/>
      <c r="DQ19" s="104"/>
      <c r="DR19" s="97"/>
      <c r="DS19" s="100"/>
      <c r="DT19" s="100"/>
      <c r="DU19" s="98"/>
      <c r="DV19" s="99"/>
      <c r="DW19" s="97"/>
      <c r="DX19" s="100"/>
      <c r="DY19" s="100"/>
      <c r="DZ19" s="100"/>
      <c r="EA19" s="100"/>
      <c r="EB19" s="101"/>
      <c r="EC19" s="1"/>
      <c r="ED19" s="99"/>
      <c r="EE19" s="99"/>
      <c r="EF19" s="99"/>
      <c r="EG19" s="99"/>
      <c r="EH19" s="99"/>
      <c r="EI19" s="99"/>
      <c r="EJ19" s="99"/>
      <c r="EK19" s="97"/>
      <c r="EL19" s="98"/>
      <c r="EM19" s="99"/>
      <c r="EN19" s="99"/>
      <c r="EO19" s="99"/>
      <c r="EP19" s="99"/>
      <c r="EQ19" s="99"/>
      <c r="ER19" s="99"/>
      <c r="ES19" s="99"/>
      <c r="ET19" s="99"/>
      <c r="EU19" s="99"/>
      <c r="EV19" s="99"/>
      <c r="EW19" s="99"/>
      <c r="EX19" s="99"/>
      <c r="EY19" s="97"/>
      <c r="EZ19" s="100"/>
      <c r="FA19" s="100"/>
      <c r="FB19" s="98"/>
      <c r="FC19" s="99"/>
      <c r="FD19" s="99"/>
      <c r="FE19" s="99"/>
      <c r="FF19" s="99"/>
      <c r="FG19" s="99"/>
      <c r="FH19" s="99"/>
      <c r="FI19" s="99"/>
      <c r="FJ19" s="97"/>
      <c r="FK19" s="100"/>
      <c r="FL19" s="100"/>
      <c r="FM19" s="98"/>
      <c r="FN19" s="99"/>
      <c r="FO19" s="97"/>
      <c r="FP19" s="98"/>
      <c r="FQ19" s="97"/>
      <c r="FR19" s="100"/>
      <c r="FS19" s="100"/>
      <c r="FT19" s="100"/>
      <c r="FU19" s="98"/>
      <c r="FV19" s="97"/>
      <c r="FW19" s="98"/>
      <c r="FX19" s="97"/>
      <c r="FY19" s="100"/>
      <c r="FZ19" s="100"/>
      <c r="GA19" s="98"/>
      <c r="GB19" s="99"/>
      <c r="GC19" s="99"/>
      <c r="GD19" s="97"/>
      <c r="GE19" s="100"/>
      <c r="GF19" s="100"/>
      <c r="GG19" s="100"/>
      <c r="GH19" s="98"/>
      <c r="GI19" s="99"/>
      <c r="GJ19" s="97"/>
      <c r="GK19" s="98"/>
      <c r="GL19" s="1"/>
      <c r="GM19" s="99"/>
      <c r="GN19" s="97"/>
      <c r="GO19" s="98"/>
      <c r="GP19" s="97"/>
      <c r="GQ19" s="98"/>
      <c r="GR19" s="99"/>
      <c r="GS19" s="99"/>
      <c r="GT19" s="99"/>
      <c r="GU19" s="1"/>
      <c r="GV19" s="99"/>
      <c r="GW19" s="99"/>
      <c r="GX19" s="99"/>
      <c r="GY19" s="99"/>
      <c r="GZ19" s="99"/>
      <c r="HA19" s="99"/>
      <c r="HB19" s="99"/>
      <c r="HC19" s="97"/>
      <c r="HD19" s="98"/>
      <c r="HE19" s="1"/>
      <c r="HF19" s="97">
        <v>3318.1105100000004</v>
      </c>
      <c r="HG19" s="100">
        <v>3280.7773200000006</v>
      </c>
      <c r="HH19" s="98">
        <v>850.91080999999997</v>
      </c>
    </row>
    <row r="20" spans="1:216" x14ac:dyDescent="0.3">
      <c r="A20" s="1"/>
      <c r="B20" s="96" t="s">
        <v>672</v>
      </c>
      <c r="C20" s="97"/>
      <c r="D20" s="98"/>
      <c r="E20" s="99"/>
      <c r="F20" s="97"/>
      <c r="G20" s="100"/>
      <c r="H20" s="100">
        <v>8.8258700000000001</v>
      </c>
      <c r="I20" s="98">
        <v>8.5166900000000005</v>
      </c>
      <c r="J20" s="97"/>
      <c r="K20" s="98"/>
      <c r="L20" s="97">
        <v>89.512699999999995</v>
      </c>
      <c r="M20" s="98"/>
      <c r="N20" s="97"/>
      <c r="O20" s="100"/>
      <c r="P20" s="100"/>
      <c r="Q20" s="100"/>
      <c r="R20" s="100"/>
      <c r="S20" s="100"/>
      <c r="T20" s="100"/>
      <c r="U20" s="98"/>
      <c r="V20" s="97">
        <v>18.14123</v>
      </c>
      <c r="W20" s="100">
        <v>19.191960000000002</v>
      </c>
      <c r="X20" s="100">
        <v>24.425360000000001</v>
      </c>
      <c r="Y20" s="98">
        <v>1.0612699999999999</v>
      </c>
      <c r="Z20" s="99"/>
      <c r="AA20" s="97"/>
      <c r="AB20" s="100"/>
      <c r="AC20" s="98">
        <v>17.295719999999999</v>
      </c>
      <c r="AD20" s="97"/>
      <c r="AE20" s="100"/>
      <c r="AF20" s="100"/>
      <c r="AG20" s="100"/>
      <c r="AH20" s="100">
        <v>12.23925</v>
      </c>
      <c r="AI20" s="100"/>
      <c r="AJ20" s="98">
        <v>10.27692</v>
      </c>
      <c r="AK20" s="99"/>
      <c r="AL20" s="99"/>
      <c r="AM20" s="99">
        <v>179.37322</v>
      </c>
      <c r="AN20" s="97">
        <v>217.12262999999999</v>
      </c>
      <c r="AO20" s="98">
        <v>7.9327300000000003</v>
      </c>
      <c r="AP20" s="97"/>
      <c r="AQ20" s="98"/>
      <c r="AR20" s="99"/>
      <c r="AS20" s="97"/>
      <c r="AT20" s="98"/>
      <c r="AU20" s="99"/>
      <c r="AV20" s="99"/>
      <c r="AW20" s="99"/>
      <c r="AX20" s="97"/>
      <c r="AY20" s="100"/>
      <c r="AZ20" s="98"/>
      <c r="BA20" s="97"/>
      <c r="BB20" s="100"/>
      <c r="BC20" s="100"/>
      <c r="BD20" s="100"/>
      <c r="BE20" s="100"/>
      <c r="BF20" s="100"/>
      <c r="BG20" s="100"/>
      <c r="BH20" s="98"/>
      <c r="BI20" s="99"/>
      <c r="BJ20" s="97">
        <v>91.59102</v>
      </c>
      <c r="BK20" s="100">
        <v>184.87493000000001</v>
      </c>
      <c r="BL20" s="98"/>
      <c r="BM20" s="97">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98"/>
      <c r="CA20" s="97">
        <v>17.41583</v>
      </c>
      <c r="CB20" s="98">
        <v>44.053669999999997</v>
      </c>
      <c r="CC20" s="97"/>
      <c r="CD20" s="100"/>
      <c r="CE20" s="100"/>
      <c r="CF20" s="100"/>
      <c r="CG20" s="100"/>
      <c r="CH20" s="100">
        <v>118.14735</v>
      </c>
      <c r="CI20" s="100">
        <v>47.905140000000003</v>
      </c>
      <c r="CJ20" s="100">
        <v>53.710120000000003</v>
      </c>
      <c r="CK20" s="100"/>
      <c r="CL20" s="100"/>
      <c r="CM20" s="100"/>
      <c r="CN20" s="98">
        <v>191.19621000000001</v>
      </c>
      <c r="CO20" s="97">
        <v>180.55348000000001</v>
      </c>
      <c r="CP20" s="100">
        <v>180.52450999999999</v>
      </c>
      <c r="CQ20" s="100">
        <v>181.33356000000001</v>
      </c>
      <c r="CR20" s="98">
        <v>181.02912000000001</v>
      </c>
      <c r="CS20" s="97"/>
      <c r="CT20" s="98"/>
      <c r="CU20" s="97"/>
      <c r="CV20" s="100"/>
      <c r="CW20" s="101"/>
      <c r="CX20" s="97"/>
      <c r="CY20" s="100"/>
      <c r="CZ20" s="100"/>
      <c r="DA20" s="98"/>
      <c r="DB20" s="97"/>
      <c r="DC20" s="100"/>
      <c r="DD20" s="100"/>
      <c r="DE20" s="100"/>
      <c r="DF20" s="100"/>
      <c r="DG20" s="100"/>
      <c r="DH20" s="100"/>
      <c r="DI20" s="100"/>
      <c r="DJ20" s="100"/>
      <c r="DK20" s="100"/>
      <c r="DL20" s="100"/>
      <c r="DM20" s="98"/>
      <c r="DN20" s="102"/>
      <c r="DO20" s="103"/>
      <c r="DP20" s="103"/>
      <c r="DQ20" s="104"/>
      <c r="DR20" s="97"/>
      <c r="DS20" s="100"/>
      <c r="DT20" s="100"/>
      <c r="DU20" s="98"/>
      <c r="DV20" s="99"/>
      <c r="DW20" s="97"/>
      <c r="DX20" s="100"/>
      <c r="DY20" s="100"/>
      <c r="DZ20" s="100"/>
      <c r="EA20" s="100"/>
      <c r="EB20" s="101"/>
      <c r="EC20" s="1"/>
      <c r="ED20" s="99"/>
      <c r="EE20" s="99"/>
      <c r="EF20" s="99"/>
      <c r="EG20" s="99"/>
      <c r="EH20" s="99"/>
      <c r="EI20" s="99"/>
      <c r="EJ20" s="99"/>
      <c r="EK20" s="97"/>
      <c r="EL20" s="98"/>
      <c r="EM20" s="99"/>
      <c r="EN20" s="99"/>
      <c r="EO20" s="99"/>
      <c r="EP20" s="99"/>
      <c r="EQ20" s="99"/>
      <c r="ER20" s="99"/>
      <c r="ES20" s="99"/>
      <c r="ET20" s="99"/>
      <c r="EU20" s="99"/>
      <c r="EV20" s="99"/>
      <c r="EW20" s="99"/>
      <c r="EX20" s="99"/>
      <c r="EY20" s="97"/>
      <c r="EZ20" s="100"/>
      <c r="FA20" s="100"/>
      <c r="FB20" s="98"/>
      <c r="FC20" s="99"/>
      <c r="FD20" s="99"/>
      <c r="FE20" s="99"/>
      <c r="FF20" s="99"/>
      <c r="FG20" s="99"/>
      <c r="FH20" s="99"/>
      <c r="FI20" s="99"/>
      <c r="FJ20" s="97"/>
      <c r="FK20" s="100"/>
      <c r="FL20" s="100"/>
      <c r="FM20" s="98"/>
      <c r="FN20" s="99"/>
      <c r="FO20" s="97"/>
      <c r="FP20" s="98"/>
      <c r="FQ20" s="97"/>
      <c r="FR20" s="100"/>
      <c r="FS20" s="100"/>
      <c r="FT20" s="100"/>
      <c r="FU20" s="98"/>
      <c r="FV20" s="97"/>
      <c r="FW20" s="98"/>
      <c r="FX20" s="97"/>
      <c r="FY20" s="100"/>
      <c r="FZ20" s="100"/>
      <c r="GA20" s="98"/>
      <c r="GB20" s="99"/>
      <c r="GC20" s="99"/>
      <c r="GD20" s="97"/>
      <c r="GE20" s="100"/>
      <c r="GF20" s="100"/>
      <c r="GG20" s="100"/>
      <c r="GH20" s="98"/>
      <c r="GI20" s="99"/>
      <c r="GJ20" s="97"/>
      <c r="GK20" s="98"/>
      <c r="GL20" s="1"/>
      <c r="GM20" s="99"/>
      <c r="GN20" s="97"/>
      <c r="GO20" s="98"/>
      <c r="GP20" s="97"/>
      <c r="GQ20" s="98"/>
      <c r="GR20" s="99"/>
      <c r="GS20" s="99"/>
      <c r="GT20" s="99"/>
      <c r="GU20" s="1"/>
      <c r="GV20" s="99"/>
      <c r="GW20" s="99"/>
      <c r="GX20" s="99"/>
      <c r="GY20" s="99"/>
      <c r="GZ20" s="99"/>
      <c r="HA20" s="99"/>
      <c r="HB20" s="99"/>
      <c r="HC20" s="97"/>
      <c r="HD20" s="98"/>
      <c r="HE20" s="1"/>
      <c r="HF20" s="97">
        <v>3318.1105100000004</v>
      </c>
      <c r="HG20" s="100">
        <v>3280.7773200000006</v>
      </c>
      <c r="HH20" s="98">
        <v>850.91080999999997</v>
      </c>
    </row>
    <row r="21" spans="1:216" x14ac:dyDescent="0.3">
      <c r="A21" s="1"/>
      <c r="B21" s="96" t="s">
        <v>673</v>
      </c>
      <c r="C21" s="97"/>
      <c r="D21" s="98"/>
      <c r="E21" s="99"/>
      <c r="F21" s="97"/>
      <c r="G21" s="100"/>
      <c r="H21" s="100">
        <v>8.8258700000000001</v>
      </c>
      <c r="I21" s="98">
        <v>8.5166900000000005</v>
      </c>
      <c r="J21" s="97"/>
      <c r="K21" s="98"/>
      <c r="L21" s="97">
        <v>89.512699999999995</v>
      </c>
      <c r="M21" s="98"/>
      <c r="N21" s="97"/>
      <c r="O21" s="100"/>
      <c r="P21" s="100"/>
      <c r="Q21" s="100"/>
      <c r="R21" s="100"/>
      <c r="S21" s="100"/>
      <c r="T21" s="100"/>
      <c r="U21" s="98"/>
      <c r="V21" s="97">
        <v>18.14123</v>
      </c>
      <c r="W21" s="100">
        <v>19.191960000000002</v>
      </c>
      <c r="X21" s="100">
        <v>24.425360000000001</v>
      </c>
      <c r="Y21" s="98">
        <v>1.0612699999999999</v>
      </c>
      <c r="Z21" s="99"/>
      <c r="AA21" s="97"/>
      <c r="AB21" s="100"/>
      <c r="AC21" s="98">
        <v>17.295719999999999</v>
      </c>
      <c r="AD21" s="97"/>
      <c r="AE21" s="100"/>
      <c r="AF21" s="100"/>
      <c r="AG21" s="100"/>
      <c r="AH21" s="100">
        <v>12.23925</v>
      </c>
      <c r="AI21" s="100"/>
      <c r="AJ21" s="98">
        <v>10.27692</v>
      </c>
      <c r="AK21" s="99"/>
      <c r="AL21" s="99"/>
      <c r="AM21" s="99">
        <v>179.37322</v>
      </c>
      <c r="AN21" s="97">
        <v>217.12262999999999</v>
      </c>
      <c r="AO21" s="98">
        <v>7.9327300000000003</v>
      </c>
      <c r="AP21" s="97"/>
      <c r="AQ21" s="98"/>
      <c r="AR21" s="99"/>
      <c r="AS21" s="97"/>
      <c r="AT21" s="98"/>
      <c r="AU21" s="99"/>
      <c r="AV21" s="99"/>
      <c r="AW21" s="99"/>
      <c r="AX21" s="97"/>
      <c r="AY21" s="100"/>
      <c r="AZ21" s="98"/>
      <c r="BA21" s="97"/>
      <c r="BB21" s="100"/>
      <c r="BC21" s="100"/>
      <c r="BD21" s="100"/>
      <c r="BE21" s="100"/>
      <c r="BF21" s="100"/>
      <c r="BG21" s="100"/>
      <c r="BH21" s="98"/>
      <c r="BI21" s="99"/>
      <c r="BJ21" s="97"/>
      <c r="BK21" s="100">
        <v>184.87493000000001</v>
      </c>
      <c r="BL21" s="98"/>
      <c r="BM21" s="97">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98"/>
      <c r="CA21" s="97">
        <v>17.41583</v>
      </c>
      <c r="CB21" s="98">
        <v>44.053669999999997</v>
      </c>
      <c r="CC21" s="97"/>
      <c r="CD21" s="100"/>
      <c r="CE21" s="100"/>
      <c r="CF21" s="100"/>
      <c r="CG21" s="100"/>
      <c r="CH21" s="100">
        <v>118.14735</v>
      </c>
      <c r="CI21" s="100">
        <v>47.905140000000003</v>
      </c>
      <c r="CJ21" s="100">
        <v>53.710120000000003</v>
      </c>
      <c r="CK21" s="100"/>
      <c r="CL21" s="100"/>
      <c r="CM21" s="100"/>
      <c r="CN21" s="98">
        <v>191.19621000000001</v>
      </c>
      <c r="CO21" s="97">
        <v>180.55348000000001</v>
      </c>
      <c r="CP21" s="100">
        <v>180.52450999999999</v>
      </c>
      <c r="CQ21" s="100">
        <v>181.33356000000001</v>
      </c>
      <c r="CR21" s="98">
        <v>181.02912000000001</v>
      </c>
      <c r="CS21" s="97"/>
      <c r="CT21" s="98"/>
      <c r="CU21" s="97"/>
      <c r="CV21" s="100"/>
      <c r="CW21" s="101"/>
      <c r="CX21" s="97"/>
      <c r="CY21" s="100"/>
      <c r="CZ21" s="100"/>
      <c r="DA21" s="98"/>
      <c r="DB21" s="97"/>
      <c r="DC21" s="100"/>
      <c r="DD21" s="100"/>
      <c r="DE21" s="100"/>
      <c r="DF21" s="100"/>
      <c r="DG21" s="100"/>
      <c r="DH21" s="100"/>
      <c r="DI21" s="100"/>
      <c r="DJ21" s="100"/>
      <c r="DK21" s="100"/>
      <c r="DL21" s="100"/>
      <c r="DM21" s="98"/>
      <c r="DN21" s="102"/>
      <c r="DO21" s="103"/>
      <c r="DP21" s="103"/>
      <c r="DQ21" s="104"/>
      <c r="DR21" s="97"/>
      <c r="DS21" s="100"/>
      <c r="DT21" s="100"/>
      <c r="DU21" s="98"/>
      <c r="DV21" s="99"/>
      <c r="DW21" s="97"/>
      <c r="DX21" s="100"/>
      <c r="DY21" s="100"/>
      <c r="DZ21" s="100"/>
      <c r="EA21" s="100"/>
      <c r="EB21" s="101"/>
      <c r="EC21" s="1"/>
      <c r="ED21" s="99"/>
      <c r="EE21" s="99"/>
      <c r="EF21" s="99"/>
      <c r="EG21" s="99"/>
      <c r="EH21" s="99"/>
      <c r="EI21" s="99"/>
      <c r="EJ21" s="99"/>
      <c r="EK21" s="97"/>
      <c r="EL21" s="98"/>
      <c r="EM21" s="99"/>
      <c r="EN21" s="99"/>
      <c r="EO21" s="99"/>
      <c r="EP21" s="99"/>
      <c r="EQ21" s="99"/>
      <c r="ER21" s="99"/>
      <c r="ES21" s="99"/>
      <c r="ET21" s="99"/>
      <c r="EU21" s="99"/>
      <c r="EV21" s="99"/>
      <c r="EW21" s="99"/>
      <c r="EX21" s="99"/>
      <c r="EY21" s="97"/>
      <c r="EZ21" s="100"/>
      <c r="FA21" s="100"/>
      <c r="FB21" s="98"/>
      <c r="FC21" s="99"/>
      <c r="FD21" s="99"/>
      <c r="FE21" s="99"/>
      <c r="FF21" s="99"/>
      <c r="FG21" s="99"/>
      <c r="FH21" s="99"/>
      <c r="FI21" s="99"/>
      <c r="FJ21" s="97"/>
      <c r="FK21" s="100"/>
      <c r="FL21" s="100"/>
      <c r="FM21" s="98"/>
      <c r="FN21" s="99"/>
      <c r="FO21" s="97"/>
      <c r="FP21" s="98"/>
      <c r="FQ21" s="97"/>
      <c r="FR21" s="100"/>
      <c r="FS21" s="100"/>
      <c r="FT21" s="100"/>
      <c r="FU21" s="98"/>
      <c r="FV21" s="97"/>
      <c r="FW21" s="98"/>
      <c r="FX21" s="97"/>
      <c r="FY21" s="100"/>
      <c r="FZ21" s="100"/>
      <c r="GA21" s="98"/>
      <c r="GB21" s="99"/>
      <c r="GC21" s="99"/>
      <c r="GD21" s="97"/>
      <c r="GE21" s="100"/>
      <c r="GF21" s="100"/>
      <c r="GG21" s="100"/>
      <c r="GH21" s="98"/>
      <c r="GI21" s="99"/>
      <c r="GJ21" s="97"/>
      <c r="GK21" s="98"/>
      <c r="GL21" s="1"/>
      <c r="GM21" s="99"/>
      <c r="GN21" s="97"/>
      <c r="GO21" s="98"/>
      <c r="GP21" s="97"/>
      <c r="GQ21" s="98"/>
      <c r="GR21" s="99"/>
      <c r="GS21" s="99"/>
      <c r="GT21" s="99"/>
      <c r="GU21" s="1"/>
      <c r="GV21" s="99"/>
      <c r="GW21" s="99"/>
      <c r="GX21" s="99"/>
      <c r="GY21" s="99"/>
      <c r="GZ21" s="99"/>
      <c r="HA21" s="99"/>
      <c r="HB21" s="99"/>
      <c r="HC21" s="97"/>
      <c r="HD21" s="98"/>
      <c r="HE21" s="1"/>
      <c r="HF21" s="97">
        <v>3226.5194900000001</v>
      </c>
      <c r="HG21" s="100">
        <v>3189.1863000000003</v>
      </c>
      <c r="HH21" s="98">
        <v>850.91080999999997</v>
      </c>
    </row>
    <row r="22" spans="1:216" x14ac:dyDescent="0.3">
      <c r="A22" s="1"/>
      <c r="B22" s="96" t="s">
        <v>674</v>
      </c>
      <c r="C22" s="97"/>
      <c r="D22" s="98"/>
      <c r="E22" s="99"/>
      <c r="F22" s="97"/>
      <c r="G22" s="100"/>
      <c r="H22" s="100">
        <v>8.8258700000000001</v>
      </c>
      <c r="I22" s="98">
        <v>8.5166900000000005</v>
      </c>
      <c r="J22" s="97"/>
      <c r="K22" s="98"/>
      <c r="L22" s="97">
        <v>89.512699999999995</v>
      </c>
      <c r="M22" s="98"/>
      <c r="N22" s="97"/>
      <c r="O22" s="100"/>
      <c r="P22" s="100"/>
      <c r="Q22" s="100"/>
      <c r="R22" s="100"/>
      <c r="S22" s="100"/>
      <c r="T22" s="100"/>
      <c r="U22" s="98"/>
      <c r="V22" s="97">
        <v>18.14123</v>
      </c>
      <c r="W22" s="100">
        <v>19.191960000000002</v>
      </c>
      <c r="X22" s="100">
        <v>24.425360000000001</v>
      </c>
      <c r="Y22" s="98">
        <v>1.0612699999999999</v>
      </c>
      <c r="Z22" s="99"/>
      <c r="AA22" s="97"/>
      <c r="AB22" s="100"/>
      <c r="AC22" s="98">
        <v>17.295719999999999</v>
      </c>
      <c r="AD22" s="97"/>
      <c r="AE22" s="100"/>
      <c r="AF22" s="100"/>
      <c r="AG22" s="100"/>
      <c r="AH22" s="100">
        <v>12.23925</v>
      </c>
      <c r="AI22" s="100"/>
      <c r="AJ22" s="98">
        <v>10.27692</v>
      </c>
      <c r="AK22" s="99"/>
      <c r="AL22" s="99"/>
      <c r="AM22" s="99">
        <v>179.37322</v>
      </c>
      <c r="AN22" s="97">
        <v>217.12262999999999</v>
      </c>
      <c r="AO22" s="98">
        <v>7.9327300000000003</v>
      </c>
      <c r="AP22" s="97"/>
      <c r="AQ22" s="98"/>
      <c r="AR22" s="99"/>
      <c r="AS22" s="97"/>
      <c r="AT22" s="98"/>
      <c r="AU22" s="99"/>
      <c r="AV22" s="99"/>
      <c r="AW22" s="99"/>
      <c r="AX22" s="97"/>
      <c r="AY22" s="100"/>
      <c r="AZ22" s="98"/>
      <c r="BA22" s="97"/>
      <c r="BB22" s="100"/>
      <c r="BC22" s="100"/>
      <c r="BD22" s="100"/>
      <c r="BE22" s="100"/>
      <c r="BF22" s="100"/>
      <c r="BG22" s="100"/>
      <c r="BH22" s="98"/>
      <c r="BI22" s="99"/>
      <c r="BJ22" s="97"/>
      <c r="BK22" s="100">
        <v>184.87493000000001</v>
      </c>
      <c r="BL22" s="98"/>
      <c r="BM22" s="97">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98"/>
      <c r="CA22" s="97">
        <v>17.41583</v>
      </c>
      <c r="CB22" s="98">
        <v>44.053669999999997</v>
      </c>
      <c r="CC22" s="97"/>
      <c r="CD22" s="100"/>
      <c r="CE22" s="100"/>
      <c r="CF22" s="100"/>
      <c r="CG22" s="100"/>
      <c r="CH22" s="100">
        <v>118.14735</v>
      </c>
      <c r="CI22" s="100">
        <v>47.905140000000003</v>
      </c>
      <c r="CJ22" s="100">
        <v>53.710120000000003</v>
      </c>
      <c r="CK22" s="100"/>
      <c r="CL22" s="100"/>
      <c r="CM22" s="100"/>
      <c r="CN22" s="98">
        <v>191.19621000000001</v>
      </c>
      <c r="CO22" s="97">
        <v>180.55348000000001</v>
      </c>
      <c r="CP22" s="100">
        <v>180.52450999999999</v>
      </c>
      <c r="CQ22" s="100">
        <v>181.33356000000001</v>
      </c>
      <c r="CR22" s="98">
        <v>181.02912000000001</v>
      </c>
      <c r="CS22" s="97"/>
      <c r="CT22" s="98"/>
      <c r="CU22" s="97"/>
      <c r="CV22" s="100"/>
      <c r="CW22" s="101"/>
      <c r="CX22" s="97"/>
      <c r="CY22" s="100"/>
      <c r="CZ22" s="100"/>
      <c r="DA22" s="98"/>
      <c r="DB22" s="97"/>
      <c r="DC22" s="100"/>
      <c r="DD22" s="100"/>
      <c r="DE22" s="100"/>
      <c r="DF22" s="100"/>
      <c r="DG22" s="100"/>
      <c r="DH22" s="100"/>
      <c r="DI22" s="100"/>
      <c r="DJ22" s="100"/>
      <c r="DK22" s="100"/>
      <c r="DL22" s="100"/>
      <c r="DM22" s="98"/>
      <c r="DN22" s="102"/>
      <c r="DO22" s="103"/>
      <c r="DP22" s="103"/>
      <c r="DQ22" s="104"/>
      <c r="DR22" s="97"/>
      <c r="DS22" s="100"/>
      <c r="DT22" s="100"/>
      <c r="DU22" s="98"/>
      <c r="DV22" s="99"/>
      <c r="DW22" s="97"/>
      <c r="DX22" s="100"/>
      <c r="DY22" s="100"/>
      <c r="DZ22" s="100"/>
      <c r="EA22" s="100"/>
      <c r="EB22" s="101"/>
      <c r="EC22" s="1"/>
      <c r="ED22" s="99"/>
      <c r="EE22" s="99"/>
      <c r="EF22" s="99"/>
      <c r="EG22" s="99"/>
      <c r="EH22" s="99"/>
      <c r="EI22" s="99"/>
      <c r="EJ22" s="99"/>
      <c r="EK22" s="97"/>
      <c r="EL22" s="98"/>
      <c r="EM22" s="99"/>
      <c r="EN22" s="99"/>
      <c r="EO22" s="99"/>
      <c r="EP22" s="99"/>
      <c r="EQ22" s="99"/>
      <c r="ER22" s="99"/>
      <c r="ES22" s="99"/>
      <c r="ET22" s="99"/>
      <c r="EU22" s="99"/>
      <c r="EV22" s="99"/>
      <c r="EW22" s="99"/>
      <c r="EX22" s="99"/>
      <c r="EY22" s="97"/>
      <c r="EZ22" s="100"/>
      <c r="FA22" s="100"/>
      <c r="FB22" s="98"/>
      <c r="FC22" s="99"/>
      <c r="FD22" s="99"/>
      <c r="FE22" s="99"/>
      <c r="FF22" s="99"/>
      <c r="FG22" s="99"/>
      <c r="FH22" s="99"/>
      <c r="FI22" s="99"/>
      <c r="FJ22" s="97"/>
      <c r="FK22" s="100"/>
      <c r="FL22" s="100"/>
      <c r="FM22" s="98"/>
      <c r="FN22" s="99"/>
      <c r="FO22" s="97"/>
      <c r="FP22" s="98"/>
      <c r="FQ22" s="97"/>
      <c r="FR22" s="100"/>
      <c r="FS22" s="100"/>
      <c r="FT22" s="100"/>
      <c r="FU22" s="98"/>
      <c r="FV22" s="97"/>
      <c r="FW22" s="98"/>
      <c r="FX22" s="97"/>
      <c r="FY22" s="100"/>
      <c r="FZ22" s="100"/>
      <c r="GA22" s="98"/>
      <c r="GB22" s="99"/>
      <c r="GC22" s="99"/>
      <c r="GD22" s="97"/>
      <c r="GE22" s="100"/>
      <c r="GF22" s="100"/>
      <c r="GG22" s="100"/>
      <c r="GH22" s="98"/>
      <c r="GI22" s="99"/>
      <c r="GJ22" s="97"/>
      <c r="GK22" s="98"/>
      <c r="GL22" s="1"/>
      <c r="GM22" s="99"/>
      <c r="GN22" s="97"/>
      <c r="GO22" s="98"/>
      <c r="GP22" s="97"/>
      <c r="GQ22" s="98"/>
      <c r="GR22" s="99"/>
      <c r="GS22" s="99"/>
      <c r="GT22" s="99"/>
      <c r="GU22" s="1"/>
      <c r="GV22" s="99"/>
      <c r="GW22" s="99"/>
      <c r="GX22" s="99"/>
      <c r="GY22" s="99"/>
      <c r="GZ22" s="99"/>
      <c r="HA22" s="99"/>
      <c r="HB22" s="99"/>
      <c r="HC22" s="97"/>
      <c r="HD22" s="98"/>
      <c r="HE22" s="1"/>
      <c r="HF22" s="97">
        <v>3226.5194900000001</v>
      </c>
      <c r="HG22" s="100">
        <v>3189.1863000000003</v>
      </c>
      <c r="HH22" s="98">
        <v>850.91080999999997</v>
      </c>
    </row>
    <row r="23" spans="1:216" x14ac:dyDescent="0.3">
      <c r="A23" s="1"/>
      <c r="B23" s="96" t="s">
        <v>675</v>
      </c>
      <c r="C23" s="97"/>
      <c r="D23" s="98"/>
      <c r="E23" s="99"/>
      <c r="F23" s="97"/>
      <c r="G23" s="100"/>
      <c r="H23" s="100">
        <v>8.8258700000000001</v>
      </c>
      <c r="I23" s="98">
        <v>8.5166900000000005</v>
      </c>
      <c r="J23" s="97"/>
      <c r="K23" s="98"/>
      <c r="L23" s="97">
        <v>89.512699999999995</v>
      </c>
      <c r="M23" s="98"/>
      <c r="N23" s="97"/>
      <c r="O23" s="100"/>
      <c r="P23" s="100"/>
      <c r="Q23" s="100"/>
      <c r="R23" s="100"/>
      <c r="S23" s="100"/>
      <c r="T23" s="100"/>
      <c r="U23" s="98"/>
      <c r="V23" s="97">
        <v>18.14123</v>
      </c>
      <c r="W23" s="100">
        <v>19.191960000000002</v>
      </c>
      <c r="X23" s="100">
        <v>24.425360000000001</v>
      </c>
      <c r="Y23" s="98">
        <v>1.0612699999999999</v>
      </c>
      <c r="Z23" s="99"/>
      <c r="AA23" s="97"/>
      <c r="AB23" s="100"/>
      <c r="AC23" s="98">
        <v>17.295719999999999</v>
      </c>
      <c r="AD23" s="97"/>
      <c r="AE23" s="100"/>
      <c r="AF23" s="100"/>
      <c r="AG23" s="100"/>
      <c r="AH23" s="100">
        <v>12.23925</v>
      </c>
      <c r="AI23" s="100"/>
      <c r="AJ23" s="98">
        <v>10.27692</v>
      </c>
      <c r="AK23" s="99"/>
      <c r="AL23" s="99"/>
      <c r="AM23" s="99">
        <v>179.37322</v>
      </c>
      <c r="AN23" s="97">
        <v>217.12262999999999</v>
      </c>
      <c r="AO23" s="98">
        <v>7.9327300000000003</v>
      </c>
      <c r="AP23" s="97"/>
      <c r="AQ23" s="98"/>
      <c r="AR23" s="99"/>
      <c r="AS23" s="97"/>
      <c r="AT23" s="98"/>
      <c r="AU23" s="99"/>
      <c r="AV23" s="99"/>
      <c r="AW23" s="99"/>
      <c r="AX23" s="97"/>
      <c r="AY23" s="100"/>
      <c r="AZ23" s="98"/>
      <c r="BA23" s="97"/>
      <c r="BB23" s="100"/>
      <c r="BC23" s="100"/>
      <c r="BD23" s="100"/>
      <c r="BE23" s="100"/>
      <c r="BF23" s="100"/>
      <c r="BG23" s="100"/>
      <c r="BH23" s="98"/>
      <c r="BI23" s="99"/>
      <c r="BJ23" s="97"/>
      <c r="BK23" s="100">
        <v>184.87493000000001</v>
      </c>
      <c r="BL23" s="98"/>
      <c r="BM23" s="97">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98"/>
      <c r="CA23" s="97">
        <v>17.41583</v>
      </c>
      <c r="CB23" s="98">
        <v>44.053669999999997</v>
      </c>
      <c r="CC23" s="97"/>
      <c r="CD23" s="100"/>
      <c r="CE23" s="100"/>
      <c r="CF23" s="100"/>
      <c r="CG23" s="100"/>
      <c r="CH23" s="100">
        <v>118.14735</v>
      </c>
      <c r="CI23" s="100">
        <v>47.905140000000003</v>
      </c>
      <c r="CJ23" s="100">
        <v>53.710120000000003</v>
      </c>
      <c r="CK23" s="100"/>
      <c r="CL23" s="100"/>
      <c r="CM23" s="100"/>
      <c r="CN23" s="98">
        <v>191.19621000000001</v>
      </c>
      <c r="CO23" s="97">
        <v>180.55348000000001</v>
      </c>
      <c r="CP23" s="100">
        <v>180.52450999999999</v>
      </c>
      <c r="CQ23" s="100">
        <v>181.33356000000001</v>
      </c>
      <c r="CR23" s="98">
        <v>181.02912000000001</v>
      </c>
      <c r="CS23" s="97"/>
      <c r="CT23" s="98"/>
      <c r="CU23" s="97"/>
      <c r="CV23" s="100"/>
      <c r="CW23" s="101"/>
      <c r="CX23" s="97"/>
      <c r="CY23" s="100"/>
      <c r="CZ23" s="100"/>
      <c r="DA23" s="98"/>
      <c r="DB23" s="97"/>
      <c r="DC23" s="100"/>
      <c r="DD23" s="100"/>
      <c r="DE23" s="100"/>
      <c r="DF23" s="100"/>
      <c r="DG23" s="100"/>
      <c r="DH23" s="100"/>
      <c r="DI23" s="100"/>
      <c r="DJ23" s="100"/>
      <c r="DK23" s="100"/>
      <c r="DL23" s="100"/>
      <c r="DM23" s="98"/>
      <c r="DN23" s="102"/>
      <c r="DO23" s="103"/>
      <c r="DP23" s="103"/>
      <c r="DQ23" s="104"/>
      <c r="DR23" s="97"/>
      <c r="DS23" s="100"/>
      <c r="DT23" s="100"/>
      <c r="DU23" s="98"/>
      <c r="DV23" s="99"/>
      <c r="DW23" s="97"/>
      <c r="DX23" s="100"/>
      <c r="DY23" s="100"/>
      <c r="DZ23" s="100"/>
      <c r="EA23" s="100"/>
      <c r="EB23" s="101"/>
      <c r="EC23" s="1"/>
      <c r="ED23" s="99"/>
      <c r="EE23" s="99"/>
      <c r="EF23" s="99"/>
      <c r="EG23" s="99"/>
      <c r="EH23" s="99"/>
      <c r="EI23" s="99"/>
      <c r="EJ23" s="99"/>
      <c r="EK23" s="97"/>
      <c r="EL23" s="98"/>
      <c r="EM23" s="99"/>
      <c r="EN23" s="99"/>
      <c r="EO23" s="99"/>
      <c r="EP23" s="99"/>
      <c r="EQ23" s="99"/>
      <c r="ER23" s="99"/>
      <c r="ES23" s="99"/>
      <c r="ET23" s="99"/>
      <c r="EU23" s="99"/>
      <c r="EV23" s="99"/>
      <c r="EW23" s="99"/>
      <c r="EX23" s="99"/>
      <c r="EY23" s="97"/>
      <c r="EZ23" s="100"/>
      <c r="FA23" s="100"/>
      <c r="FB23" s="98"/>
      <c r="FC23" s="99"/>
      <c r="FD23" s="99"/>
      <c r="FE23" s="99"/>
      <c r="FF23" s="99"/>
      <c r="FG23" s="99"/>
      <c r="FH23" s="99"/>
      <c r="FI23" s="99"/>
      <c r="FJ23" s="97"/>
      <c r="FK23" s="100"/>
      <c r="FL23" s="100"/>
      <c r="FM23" s="98"/>
      <c r="FN23" s="99"/>
      <c r="FO23" s="97"/>
      <c r="FP23" s="98"/>
      <c r="FQ23" s="97"/>
      <c r="FR23" s="100"/>
      <c r="FS23" s="100"/>
      <c r="FT23" s="100"/>
      <c r="FU23" s="98"/>
      <c r="FV23" s="97"/>
      <c r="FW23" s="98"/>
      <c r="FX23" s="97"/>
      <c r="FY23" s="100"/>
      <c r="FZ23" s="100"/>
      <c r="GA23" s="98"/>
      <c r="GB23" s="99"/>
      <c r="GC23" s="99"/>
      <c r="GD23" s="97"/>
      <c r="GE23" s="100"/>
      <c r="GF23" s="100"/>
      <c r="GG23" s="100"/>
      <c r="GH23" s="98"/>
      <c r="GI23" s="99"/>
      <c r="GJ23" s="97"/>
      <c r="GK23" s="98"/>
      <c r="GL23" s="1"/>
      <c r="GM23" s="99"/>
      <c r="GN23" s="97"/>
      <c r="GO23" s="98"/>
      <c r="GP23" s="97"/>
      <c r="GQ23" s="98"/>
      <c r="GR23" s="99"/>
      <c r="GS23" s="99"/>
      <c r="GT23" s="99"/>
      <c r="GU23" s="1"/>
      <c r="GV23" s="99"/>
      <c r="GW23" s="99"/>
      <c r="GX23" s="99"/>
      <c r="GY23" s="99"/>
      <c r="GZ23" s="99"/>
      <c r="HA23" s="99"/>
      <c r="HB23" s="99"/>
      <c r="HC23" s="97"/>
      <c r="HD23" s="98"/>
      <c r="HE23" s="1"/>
      <c r="HF23" s="97">
        <v>3226.5194900000001</v>
      </c>
      <c r="HG23" s="100">
        <v>3189.1863000000003</v>
      </c>
      <c r="HH23" s="98">
        <v>850.91080999999997</v>
      </c>
    </row>
    <row r="24" spans="1:216" x14ac:dyDescent="0.3">
      <c r="A24" s="1"/>
      <c r="B24" s="96" t="s">
        <v>676</v>
      </c>
      <c r="C24" s="97"/>
      <c r="D24" s="98"/>
      <c r="E24" s="99"/>
      <c r="F24" s="97"/>
      <c r="G24" s="100"/>
      <c r="H24" s="100">
        <v>8.8258700000000001</v>
      </c>
      <c r="I24" s="98">
        <v>8.5166900000000005</v>
      </c>
      <c r="J24" s="97"/>
      <c r="K24" s="98"/>
      <c r="L24" s="97">
        <v>89.512699999999995</v>
      </c>
      <c r="M24" s="98"/>
      <c r="N24" s="97"/>
      <c r="O24" s="100"/>
      <c r="P24" s="100"/>
      <c r="Q24" s="100"/>
      <c r="R24" s="100"/>
      <c r="S24" s="100"/>
      <c r="T24" s="100"/>
      <c r="U24" s="98"/>
      <c r="V24" s="97">
        <v>18.14123</v>
      </c>
      <c r="W24" s="100">
        <v>19.191960000000002</v>
      </c>
      <c r="X24" s="100">
        <v>24.425360000000001</v>
      </c>
      <c r="Y24" s="98">
        <v>1.0612699999999999</v>
      </c>
      <c r="Z24" s="99"/>
      <c r="AA24" s="97"/>
      <c r="AB24" s="100"/>
      <c r="AC24" s="98">
        <v>17.295719999999999</v>
      </c>
      <c r="AD24" s="97"/>
      <c r="AE24" s="100"/>
      <c r="AF24" s="100"/>
      <c r="AG24" s="100"/>
      <c r="AH24" s="100">
        <v>12.23925</v>
      </c>
      <c r="AI24" s="100"/>
      <c r="AJ24" s="98">
        <v>10.27692</v>
      </c>
      <c r="AK24" s="99"/>
      <c r="AL24" s="99"/>
      <c r="AM24" s="99">
        <v>179.37322</v>
      </c>
      <c r="AN24" s="97">
        <v>217.12262999999999</v>
      </c>
      <c r="AO24" s="98">
        <v>7.9327300000000003</v>
      </c>
      <c r="AP24" s="97"/>
      <c r="AQ24" s="98"/>
      <c r="AR24" s="99"/>
      <c r="AS24" s="97"/>
      <c r="AT24" s="98"/>
      <c r="AU24" s="99"/>
      <c r="AV24" s="99"/>
      <c r="AW24" s="99"/>
      <c r="AX24" s="97"/>
      <c r="AY24" s="100"/>
      <c r="AZ24" s="98"/>
      <c r="BA24" s="97"/>
      <c r="BB24" s="100"/>
      <c r="BC24" s="100"/>
      <c r="BD24" s="100"/>
      <c r="BE24" s="100"/>
      <c r="BF24" s="100"/>
      <c r="BG24" s="100"/>
      <c r="BH24" s="98"/>
      <c r="BI24" s="99"/>
      <c r="BJ24" s="97"/>
      <c r="BK24" s="100">
        <v>184.87493000000001</v>
      </c>
      <c r="BL24" s="98"/>
      <c r="BM24" s="97">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98"/>
      <c r="CA24" s="97">
        <v>17.41583</v>
      </c>
      <c r="CB24" s="98">
        <v>44.053669999999997</v>
      </c>
      <c r="CC24" s="97"/>
      <c r="CD24" s="100"/>
      <c r="CE24" s="100"/>
      <c r="CF24" s="100"/>
      <c r="CG24" s="100"/>
      <c r="CH24" s="100">
        <v>118.14735</v>
      </c>
      <c r="CI24" s="100">
        <v>47.905140000000003</v>
      </c>
      <c r="CJ24" s="100">
        <v>53.710120000000003</v>
      </c>
      <c r="CK24" s="100"/>
      <c r="CL24" s="100"/>
      <c r="CM24" s="100"/>
      <c r="CN24" s="98">
        <v>191.19621000000001</v>
      </c>
      <c r="CO24" s="97">
        <v>180.55348000000001</v>
      </c>
      <c r="CP24" s="100">
        <v>180.52450999999999</v>
      </c>
      <c r="CQ24" s="100">
        <v>181.33356000000001</v>
      </c>
      <c r="CR24" s="98">
        <v>181.02912000000001</v>
      </c>
      <c r="CS24" s="97"/>
      <c r="CT24" s="98"/>
      <c r="CU24" s="97"/>
      <c r="CV24" s="100"/>
      <c r="CW24" s="101"/>
      <c r="CX24" s="97"/>
      <c r="CY24" s="100"/>
      <c r="CZ24" s="100"/>
      <c r="DA24" s="98"/>
      <c r="DB24" s="97"/>
      <c r="DC24" s="100"/>
      <c r="DD24" s="100"/>
      <c r="DE24" s="100"/>
      <c r="DF24" s="100"/>
      <c r="DG24" s="100"/>
      <c r="DH24" s="100"/>
      <c r="DI24" s="100"/>
      <c r="DJ24" s="100"/>
      <c r="DK24" s="100"/>
      <c r="DL24" s="100"/>
      <c r="DM24" s="98"/>
      <c r="DN24" s="102"/>
      <c r="DO24" s="103"/>
      <c r="DP24" s="103"/>
      <c r="DQ24" s="104"/>
      <c r="DR24" s="97"/>
      <c r="DS24" s="100"/>
      <c r="DT24" s="100"/>
      <c r="DU24" s="98"/>
      <c r="DV24" s="99"/>
      <c r="DW24" s="97"/>
      <c r="DX24" s="100"/>
      <c r="DY24" s="100"/>
      <c r="DZ24" s="100"/>
      <c r="EA24" s="100"/>
      <c r="EB24" s="101"/>
      <c r="EC24" s="1"/>
      <c r="ED24" s="99"/>
      <c r="EE24" s="99"/>
      <c r="EF24" s="99"/>
      <c r="EG24" s="99"/>
      <c r="EH24" s="99"/>
      <c r="EI24" s="99"/>
      <c r="EJ24" s="99"/>
      <c r="EK24" s="97"/>
      <c r="EL24" s="98"/>
      <c r="EM24" s="99"/>
      <c r="EN24" s="99"/>
      <c r="EO24" s="99"/>
      <c r="EP24" s="99"/>
      <c r="EQ24" s="99"/>
      <c r="ER24" s="99"/>
      <c r="ES24" s="99"/>
      <c r="ET24" s="99"/>
      <c r="EU24" s="99"/>
      <c r="EV24" s="99"/>
      <c r="EW24" s="99"/>
      <c r="EX24" s="99"/>
      <c r="EY24" s="97"/>
      <c r="EZ24" s="100"/>
      <c r="FA24" s="100"/>
      <c r="FB24" s="98"/>
      <c r="FC24" s="99"/>
      <c r="FD24" s="99"/>
      <c r="FE24" s="99"/>
      <c r="FF24" s="99"/>
      <c r="FG24" s="99"/>
      <c r="FH24" s="99"/>
      <c r="FI24" s="99"/>
      <c r="FJ24" s="97"/>
      <c r="FK24" s="100"/>
      <c r="FL24" s="100"/>
      <c r="FM24" s="98"/>
      <c r="FN24" s="99"/>
      <c r="FO24" s="97"/>
      <c r="FP24" s="98"/>
      <c r="FQ24" s="97"/>
      <c r="FR24" s="100"/>
      <c r="FS24" s="100"/>
      <c r="FT24" s="100"/>
      <c r="FU24" s="98"/>
      <c r="FV24" s="97"/>
      <c r="FW24" s="98"/>
      <c r="FX24" s="97"/>
      <c r="FY24" s="100"/>
      <c r="FZ24" s="100"/>
      <c r="GA24" s="98"/>
      <c r="GB24" s="99"/>
      <c r="GC24" s="99"/>
      <c r="GD24" s="97"/>
      <c r="GE24" s="100"/>
      <c r="GF24" s="100"/>
      <c r="GG24" s="100"/>
      <c r="GH24" s="98"/>
      <c r="GI24" s="99"/>
      <c r="GJ24" s="97"/>
      <c r="GK24" s="98"/>
      <c r="GL24" s="1"/>
      <c r="GM24" s="99"/>
      <c r="GN24" s="97"/>
      <c r="GO24" s="98"/>
      <c r="GP24" s="97"/>
      <c r="GQ24" s="98"/>
      <c r="GR24" s="99"/>
      <c r="GS24" s="99"/>
      <c r="GT24" s="99"/>
      <c r="GU24" s="1"/>
      <c r="GV24" s="99"/>
      <c r="GW24" s="99"/>
      <c r="GX24" s="99"/>
      <c r="GY24" s="99"/>
      <c r="GZ24" s="99"/>
      <c r="HA24" s="99"/>
      <c r="HB24" s="99"/>
      <c r="HC24" s="97"/>
      <c r="HD24" s="98"/>
      <c r="HE24" s="1"/>
      <c r="HF24" s="97">
        <v>3226.5194900000001</v>
      </c>
      <c r="HG24" s="100">
        <v>3189.1863000000003</v>
      </c>
      <c r="HH24" s="98">
        <v>850.91080999999997</v>
      </c>
    </row>
    <row r="25" spans="1:216" x14ac:dyDescent="0.3">
      <c r="A25" s="1"/>
      <c r="B25" s="96" t="s">
        <v>677</v>
      </c>
      <c r="C25" s="97"/>
      <c r="D25" s="98"/>
      <c r="E25" s="99"/>
      <c r="F25" s="97"/>
      <c r="G25" s="100"/>
      <c r="H25" s="100">
        <v>8.8258700000000001</v>
      </c>
      <c r="I25" s="98">
        <v>8.5166900000000005</v>
      </c>
      <c r="J25" s="97"/>
      <c r="K25" s="98"/>
      <c r="L25" s="97"/>
      <c r="M25" s="98"/>
      <c r="N25" s="97"/>
      <c r="O25" s="100"/>
      <c r="P25" s="100"/>
      <c r="Q25" s="100"/>
      <c r="R25" s="100"/>
      <c r="S25" s="100"/>
      <c r="T25" s="100"/>
      <c r="U25" s="98"/>
      <c r="V25" s="97">
        <v>18.14123</v>
      </c>
      <c r="W25" s="100">
        <v>19.191960000000002</v>
      </c>
      <c r="X25" s="100">
        <v>24.425360000000001</v>
      </c>
      <c r="Y25" s="98">
        <v>1.0612699999999999</v>
      </c>
      <c r="Z25" s="99"/>
      <c r="AA25" s="97"/>
      <c r="AB25" s="100"/>
      <c r="AC25" s="98"/>
      <c r="AD25" s="97"/>
      <c r="AE25" s="100"/>
      <c r="AF25" s="100"/>
      <c r="AG25" s="100"/>
      <c r="AH25" s="100">
        <v>12.23925</v>
      </c>
      <c r="AI25" s="100"/>
      <c r="AJ25" s="98">
        <v>10.27692</v>
      </c>
      <c r="AK25" s="99"/>
      <c r="AL25" s="99"/>
      <c r="AM25" s="99">
        <v>179.37322</v>
      </c>
      <c r="AN25" s="97">
        <v>217.12262999999999</v>
      </c>
      <c r="AO25" s="98">
        <v>7.9327300000000003</v>
      </c>
      <c r="AP25" s="97"/>
      <c r="AQ25" s="98"/>
      <c r="AR25" s="99"/>
      <c r="AS25" s="97"/>
      <c r="AT25" s="98"/>
      <c r="AU25" s="99"/>
      <c r="AV25" s="99"/>
      <c r="AW25" s="99"/>
      <c r="AX25" s="97"/>
      <c r="AY25" s="100"/>
      <c r="AZ25" s="98"/>
      <c r="BA25" s="97"/>
      <c r="BB25" s="100"/>
      <c r="BC25" s="100"/>
      <c r="BD25" s="100"/>
      <c r="BE25" s="100"/>
      <c r="BF25" s="100"/>
      <c r="BG25" s="100"/>
      <c r="BH25" s="98"/>
      <c r="BI25" s="99"/>
      <c r="BJ25" s="97"/>
      <c r="BK25" s="100">
        <v>184.87493000000001</v>
      </c>
      <c r="BL25" s="98"/>
      <c r="BM25" s="97">
        <v>167.61232000000001</v>
      </c>
      <c r="BN25" s="100">
        <v>166.56063</v>
      </c>
      <c r="BO25" s="100">
        <v>168.58996999999999</v>
      </c>
      <c r="BP25" s="100"/>
      <c r="BQ25" s="100"/>
      <c r="BR25" s="100"/>
      <c r="BS25" s="100"/>
      <c r="BT25" s="100"/>
      <c r="BU25" s="100"/>
      <c r="BV25" s="100">
        <v>36.281509999999997</v>
      </c>
      <c r="BW25" s="100">
        <v>206.49456000000001</v>
      </c>
      <c r="BX25" s="100">
        <v>206.11548999999999</v>
      </c>
      <c r="BY25" s="100">
        <v>205.99002999999999</v>
      </c>
      <c r="BZ25" s="98"/>
      <c r="CA25" s="97">
        <v>17.41583</v>
      </c>
      <c r="CB25" s="98">
        <v>44.053669999999997</v>
      </c>
      <c r="CC25" s="97"/>
      <c r="CD25" s="100"/>
      <c r="CE25" s="100"/>
      <c r="CF25" s="100"/>
      <c r="CG25" s="100"/>
      <c r="CH25" s="100">
        <v>118.14735</v>
      </c>
      <c r="CI25" s="100">
        <v>47.905140000000003</v>
      </c>
      <c r="CJ25" s="100">
        <v>53.710120000000003</v>
      </c>
      <c r="CK25" s="100"/>
      <c r="CL25" s="100"/>
      <c r="CM25" s="100"/>
      <c r="CN25" s="98">
        <v>191.19621000000001</v>
      </c>
      <c r="CO25" s="97">
        <v>180.55348000000001</v>
      </c>
      <c r="CP25" s="100">
        <v>180.52450999999999</v>
      </c>
      <c r="CQ25" s="100">
        <v>181.33356000000001</v>
      </c>
      <c r="CR25" s="98">
        <v>181.02912000000001</v>
      </c>
      <c r="CS25" s="97"/>
      <c r="CT25" s="98"/>
      <c r="CU25" s="97"/>
      <c r="CV25" s="100"/>
      <c r="CW25" s="101"/>
      <c r="CX25" s="97"/>
      <c r="CY25" s="100"/>
      <c r="CZ25" s="100"/>
      <c r="DA25" s="98"/>
      <c r="DB25" s="97"/>
      <c r="DC25" s="100"/>
      <c r="DD25" s="100"/>
      <c r="DE25" s="100"/>
      <c r="DF25" s="100"/>
      <c r="DG25" s="100"/>
      <c r="DH25" s="100"/>
      <c r="DI25" s="100"/>
      <c r="DJ25" s="100"/>
      <c r="DK25" s="100"/>
      <c r="DL25" s="100"/>
      <c r="DM25" s="98"/>
      <c r="DN25" s="102"/>
      <c r="DO25" s="103"/>
      <c r="DP25" s="103"/>
      <c r="DQ25" s="104"/>
      <c r="DR25" s="97"/>
      <c r="DS25" s="100"/>
      <c r="DT25" s="100"/>
      <c r="DU25" s="98"/>
      <c r="DV25" s="99"/>
      <c r="DW25" s="97"/>
      <c r="DX25" s="100"/>
      <c r="DY25" s="100"/>
      <c r="DZ25" s="100"/>
      <c r="EA25" s="100"/>
      <c r="EB25" s="101"/>
      <c r="EC25" s="1"/>
      <c r="ED25" s="99"/>
      <c r="EE25" s="99"/>
      <c r="EF25" s="99"/>
      <c r="EG25" s="99"/>
      <c r="EH25" s="99"/>
      <c r="EI25" s="99"/>
      <c r="EJ25" s="99"/>
      <c r="EK25" s="97"/>
      <c r="EL25" s="98"/>
      <c r="EM25" s="99"/>
      <c r="EN25" s="99"/>
      <c r="EO25" s="99"/>
      <c r="EP25" s="99"/>
      <c r="EQ25" s="99"/>
      <c r="ER25" s="99"/>
      <c r="ES25" s="99"/>
      <c r="ET25" s="99"/>
      <c r="EU25" s="99"/>
      <c r="EV25" s="99"/>
      <c r="EW25" s="99"/>
      <c r="EX25" s="99"/>
      <c r="EY25" s="97"/>
      <c r="EZ25" s="100"/>
      <c r="FA25" s="100"/>
      <c r="FB25" s="98"/>
      <c r="FC25" s="99"/>
      <c r="FD25" s="99"/>
      <c r="FE25" s="99"/>
      <c r="FF25" s="99"/>
      <c r="FG25" s="99"/>
      <c r="FH25" s="99"/>
      <c r="FI25" s="99"/>
      <c r="FJ25" s="97"/>
      <c r="FK25" s="100"/>
      <c r="FL25" s="100"/>
      <c r="FM25" s="98"/>
      <c r="FN25" s="99"/>
      <c r="FO25" s="97"/>
      <c r="FP25" s="98"/>
      <c r="FQ25" s="97"/>
      <c r="FR25" s="100"/>
      <c r="FS25" s="100"/>
      <c r="FT25" s="100"/>
      <c r="FU25" s="98"/>
      <c r="FV25" s="97"/>
      <c r="FW25" s="98"/>
      <c r="FX25" s="97"/>
      <c r="FY25" s="100"/>
      <c r="FZ25" s="100"/>
      <c r="GA25" s="98"/>
      <c r="GB25" s="99"/>
      <c r="GC25" s="99"/>
      <c r="GD25" s="97"/>
      <c r="GE25" s="100"/>
      <c r="GF25" s="100"/>
      <c r="GG25" s="100"/>
      <c r="GH25" s="98"/>
      <c r="GI25" s="99"/>
      <c r="GJ25" s="97"/>
      <c r="GK25" s="98"/>
      <c r="GL25" s="1"/>
      <c r="GM25" s="99"/>
      <c r="GN25" s="97"/>
      <c r="GO25" s="98"/>
      <c r="GP25" s="97"/>
      <c r="GQ25" s="98"/>
      <c r="GR25" s="99"/>
      <c r="GS25" s="99"/>
      <c r="GT25" s="99"/>
      <c r="GU25" s="1"/>
      <c r="GV25" s="99"/>
      <c r="GW25" s="99"/>
      <c r="GX25" s="99"/>
      <c r="GY25" s="99"/>
      <c r="GZ25" s="99"/>
      <c r="HA25" s="99"/>
      <c r="HB25" s="99"/>
      <c r="HC25" s="97"/>
      <c r="HD25" s="98"/>
      <c r="HE25" s="1"/>
      <c r="HF25" s="97">
        <v>3045.4955600000003</v>
      </c>
      <c r="HG25" s="100">
        <v>3008.1623700000005</v>
      </c>
      <c r="HH25" s="98">
        <v>850.91080999999997</v>
      </c>
    </row>
    <row r="26" spans="1:216" x14ac:dyDescent="0.3">
      <c r="A26" s="1"/>
      <c r="B26" s="96" t="s">
        <v>678</v>
      </c>
      <c r="C26" s="97"/>
      <c r="D26" s="98"/>
      <c r="E26" s="99"/>
      <c r="F26" s="97"/>
      <c r="G26" s="100"/>
      <c r="H26" s="100">
        <v>8.8258700000000001</v>
      </c>
      <c r="I26" s="98">
        <v>8.5166900000000005</v>
      </c>
      <c r="J26" s="97"/>
      <c r="K26" s="98"/>
      <c r="L26" s="97"/>
      <c r="M26" s="98"/>
      <c r="N26" s="97"/>
      <c r="O26" s="100"/>
      <c r="P26" s="100"/>
      <c r="Q26" s="100"/>
      <c r="R26" s="100"/>
      <c r="S26" s="100"/>
      <c r="T26" s="100"/>
      <c r="U26" s="98"/>
      <c r="V26" s="97">
        <v>18.14123</v>
      </c>
      <c r="W26" s="100">
        <v>19.191960000000002</v>
      </c>
      <c r="X26" s="100">
        <v>24.425360000000001</v>
      </c>
      <c r="Y26" s="98">
        <v>1.0612699999999999</v>
      </c>
      <c r="Z26" s="99"/>
      <c r="AA26" s="97"/>
      <c r="AB26" s="100"/>
      <c r="AC26" s="98"/>
      <c r="AD26" s="97"/>
      <c r="AE26" s="100"/>
      <c r="AF26" s="100"/>
      <c r="AG26" s="100"/>
      <c r="AH26" s="100">
        <v>12.23925</v>
      </c>
      <c r="AI26" s="100"/>
      <c r="AJ26" s="98">
        <v>10.27692</v>
      </c>
      <c r="AK26" s="99"/>
      <c r="AL26" s="99"/>
      <c r="AM26" s="99">
        <v>179.37322</v>
      </c>
      <c r="AN26" s="97">
        <v>217.12262999999999</v>
      </c>
      <c r="AO26" s="98">
        <v>7.9327300000000003</v>
      </c>
      <c r="AP26" s="97"/>
      <c r="AQ26" s="98"/>
      <c r="AR26" s="99"/>
      <c r="AS26" s="97"/>
      <c r="AT26" s="98"/>
      <c r="AU26" s="99"/>
      <c r="AV26" s="99"/>
      <c r="AW26" s="99"/>
      <c r="AX26" s="97"/>
      <c r="AY26" s="100"/>
      <c r="AZ26" s="98"/>
      <c r="BA26" s="97"/>
      <c r="BB26" s="100"/>
      <c r="BC26" s="100"/>
      <c r="BD26" s="100"/>
      <c r="BE26" s="100"/>
      <c r="BF26" s="100"/>
      <c r="BG26" s="100"/>
      <c r="BH26" s="98"/>
      <c r="BI26" s="99"/>
      <c r="BJ26" s="97"/>
      <c r="BK26" s="100">
        <v>184.87493000000001</v>
      </c>
      <c r="BL26" s="98"/>
      <c r="BM26" s="97">
        <v>167.61232000000001</v>
      </c>
      <c r="BN26" s="100">
        <v>166.56063</v>
      </c>
      <c r="BO26" s="100">
        <v>168.58996999999999</v>
      </c>
      <c r="BP26" s="100"/>
      <c r="BQ26" s="100"/>
      <c r="BR26" s="100"/>
      <c r="BS26" s="100"/>
      <c r="BT26" s="100"/>
      <c r="BU26" s="100"/>
      <c r="BV26" s="100">
        <v>36.281509999999997</v>
      </c>
      <c r="BW26" s="100">
        <v>206.49456000000001</v>
      </c>
      <c r="BX26" s="100">
        <v>206.11548999999999</v>
      </c>
      <c r="BY26" s="100">
        <v>205.99002999999999</v>
      </c>
      <c r="BZ26" s="98"/>
      <c r="CA26" s="97">
        <v>17.41583</v>
      </c>
      <c r="CB26" s="98">
        <v>44.053669999999997</v>
      </c>
      <c r="CC26" s="97"/>
      <c r="CD26" s="100"/>
      <c r="CE26" s="100"/>
      <c r="CF26" s="100"/>
      <c r="CG26" s="100"/>
      <c r="CH26" s="100">
        <v>118.14735</v>
      </c>
      <c r="CI26" s="100">
        <v>47.905140000000003</v>
      </c>
      <c r="CJ26" s="100">
        <v>53.710120000000003</v>
      </c>
      <c r="CK26" s="100"/>
      <c r="CL26" s="100"/>
      <c r="CM26" s="100"/>
      <c r="CN26" s="98">
        <v>191.19621000000001</v>
      </c>
      <c r="CO26" s="97">
        <v>180.55348000000001</v>
      </c>
      <c r="CP26" s="100">
        <v>180.52450999999999</v>
      </c>
      <c r="CQ26" s="100">
        <v>181.33356000000001</v>
      </c>
      <c r="CR26" s="98">
        <v>181.02912000000001</v>
      </c>
      <c r="CS26" s="97"/>
      <c r="CT26" s="98"/>
      <c r="CU26" s="97"/>
      <c r="CV26" s="100"/>
      <c r="CW26" s="101"/>
      <c r="CX26" s="97"/>
      <c r="CY26" s="100"/>
      <c r="CZ26" s="100"/>
      <c r="DA26" s="98"/>
      <c r="DB26" s="97"/>
      <c r="DC26" s="100"/>
      <c r="DD26" s="100"/>
      <c r="DE26" s="100"/>
      <c r="DF26" s="100"/>
      <c r="DG26" s="100"/>
      <c r="DH26" s="100"/>
      <c r="DI26" s="100"/>
      <c r="DJ26" s="100"/>
      <c r="DK26" s="100"/>
      <c r="DL26" s="100"/>
      <c r="DM26" s="98"/>
      <c r="DN26" s="102"/>
      <c r="DO26" s="103"/>
      <c r="DP26" s="103"/>
      <c r="DQ26" s="104"/>
      <c r="DR26" s="97"/>
      <c r="DS26" s="100"/>
      <c r="DT26" s="100"/>
      <c r="DU26" s="98"/>
      <c r="DV26" s="99"/>
      <c r="DW26" s="97"/>
      <c r="DX26" s="100"/>
      <c r="DY26" s="100"/>
      <c r="DZ26" s="100"/>
      <c r="EA26" s="100"/>
      <c r="EB26" s="101"/>
      <c r="EC26" s="1"/>
      <c r="ED26" s="99"/>
      <c r="EE26" s="99"/>
      <c r="EF26" s="99"/>
      <c r="EG26" s="99"/>
      <c r="EH26" s="99"/>
      <c r="EI26" s="99"/>
      <c r="EJ26" s="99"/>
      <c r="EK26" s="97"/>
      <c r="EL26" s="98"/>
      <c r="EM26" s="99"/>
      <c r="EN26" s="99"/>
      <c r="EO26" s="99"/>
      <c r="EP26" s="99"/>
      <c r="EQ26" s="99"/>
      <c r="ER26" s="99"/>
      <c r="ES26" s="99"/>
      <c r="ET26" s="99"/>
      <c r="EU26" s="99"/>
      <c r="EV26" s="99"/>
      <c r="EW26" s="99"/>
      <c r="EX26" s="99"/>
      <c r="EY26" s="97"/>
      <c r="EZ26" s="100"/>
      <c r="FA26" s="100"/>
      <c r="FB26" s="98"/>
      <c r="FC26" s="99"/>
      <c r="FD26" s="99"/>
      <c r="FE26" s="99"/>
      <c r="FF26" s="99"/>
      <c r="FG26" s="99"/>
      <c r="FH26" s="99"/>
      <c r="FI26" s="99"/>
      <c r="FJ26" s="97"/>
      <c r="FK26" s="100"/>
      <c r="FL26" s="100"/>
      <c r="FM26" s="98"/>
      <c r="FN26" s="99"/>
      <c r="FO26" s="97"/>
      <c r="FP26" s="98"/>
      <c r="FQ26" s="97"/>
      <c r="FR26" s="100"/>
      <c r="FS26" s="100"/>
      <c r="FT26" s="100"/>
      <c r="FU26" s="98"/>
      <c r="FV26" s="97"/>
      <c r="FW26" s="98"/>
      <c r="FX26" s="97"/>
      <c r="FY26" s="100"/>
      <c r="FZ26" s="100"/>
      <c r="GA26" s="98"/>
      <c r="GB26" s="99"/>
      <c r="GC26" s="99"/>
      <c r="GD26" s="97"/>
      <c r="GE26" s="100"/>
      <c r="GF26" s="100"/>
      <c r="GG26" s="100"/>
      <c r="GH26" s="98"/>
      <c r="GI26" s="99"/>
      <c r="GJ26" s="97"/>
      <c r="GK26" s="98"/>
      <c r="GL26" s="1"/>
      <c r="GM26" s="99"/>
      <c r="GN26" s="97"/>
      <c r="GO26" s="98"/>
      <c r="GP26" s="97"/>
      <c r="GQ26" s="98"/>
      <c r="GR26" s="99"/>
      <c r="GS26" s="99"/>
      <c r="GT26" s="99"/>
      <c r="GU26" s="1"/>
      <c r="GV26" s="99"/>
      <c r="GW26" s="99"/>
      <c r="GX26" s="99"/>
      <c r="GY26" s="99"/>
      <c r="GZ26" s="99"/>
      <c r="HA26" s="99"/>
      <c r="HB26" s="99"/>
      <c r="HC26" s="97"/>
      <c r="HD26" s="98"/>
      <c r="HE26" s="1"/>
      <c r="HF26" s="97">
        <v>3045.4955600000003</v>
      </c>
      <c r="HG26" s="100">
        <v>3008.1623700000005</v>
      </c>
      <c r="HH26" s="98">
        <v>850.91080999999997</v>
      </c>
    </row>
    <row r="27" spans="1:216" x14ac:dyDescent="0.3">
      <c r="A27" s="1"/>
      <c r="B27" s="96" t="s">
        <v>679</v>
      </c>
      <c r="C27" s="97"/>
      <c r="D27" s="98"/>
      <c r="E27" s="99"/>
      <c r="F27" s="97"/>
      <c r="G27" s="100"/>
      <c r="H27" s="100">
        <v>8.8258700000000001</v>
      </c>
      <c r="I27" s="98">
        <v>8.5166900000000005</v>
      </c>
      <c r="J27" s="97"/>
      <c r="K27" s="98"/>
      <c r="L27" s="97"/>
      <c r="M27" s="98"/>
      <c r="N27" s="97"/>
      <c r="O27" s="100"/>
      <c r="P27" s="100"/>
      <c r="Q27" s="100"/>
      <c r="R27" s="100"/>
      <c r="S27" s="100"/>
      <c r="T27" s="100"/>
      <c r="U27" s="98"/>
      <c r="V27" s="97">
        <v>18.14123</v>
      </c>
      <c r="W27" s="100">
        <v>19.191960000000002</v>
      </c>
      <c r="X27" s="100">
        <v>24.425360000000001</v>
      </c>
      <c r="Y27" s="98">
        <v>1.0612699999999999</v>
      </c>
      <c r="Z27" s="99"/>
      <c r="AA27" s="97"/>
      <c r="AB27" s="100"/>
      <c r="AC27" s="98"/>
      <c r="AD27" s="97"/>
      <c r="AE27" s="100"/>
      <c r="AF27" s="100"/>
      <c r="AG27" s="100"/>
      <c r="AH27" s="100">
        <v>12.23925</v>
      </c>
      <c r="AI27" s="100"/>
      <c r="AJ27" s="98">
        <v>10.27692</v>
      </c>
      <c r="AK27" s="99"/>
      <c r="AL27" s="99"/>
      <c r="AM27" s="99">
        <v>179.37322</v>
      </c>
      <c r="AN27" s="97">
        <v>217.12262999999999</v>
      </c>
      <c r="AO27" s="98">
        <v>7.9327300000000003</v>
      </c>
      <c r="AP27" s="97"/>
      <c r="AQ27" s="98"/>
      <c r="AR27" s="99"/>
      <c r="AS27" s="97"/>
      <c r="AT27" s="98"/>
      <c r="AU27" s="99"/>
      <c r="AV27" s="99"/>
      <c r="AW27" s="99"/>
      <c r="AX27" s="97"/>
      <c r="AY27" s="100"/>
      <c r="AZ27" s="98"/>
      <c r="BA27" s="97"/>
      <c r="BB27" s="100"/>
      <c r="BC27" s="100"/>
      <c r="BD27" s="100"/>
      <c r="BE27" s="100"/>
      <c r="BF27" s="100"/>
      <c r="BG27" s="100"/>
      <c r="BH27" s="98"/>
      <c r="BI27" s="99"/>
      <c r="BJ27" s="97"/>
      <c r="BK27" s="100">
        <v>184.87493000000001</v>
      </c>
      <c r="BL27" s="98"/>
      <c r="BM27" s="97">
        <v>167.61232000000001</v>
      </c>
      <c r="BN27" s="100">
        <v>166.56063</v>
      </c>
      <c r="BO27" s="100">
        <v>168.58996999999999</v>
      </c>
      <c r="BP27" s="100"/>
      <c r="BQ27" s="100"/>
      <c r="BR27" s="100"/>
      <c r="BS27" s="100"/>
      <c r="BT27" s="100"/>
      <c r="BU27" s="100"/>
      <c r="BV27" s="100">
        <v>36.281509999999997</v>
      </c>
      <c r="BW27" s="100">
        <v>206.49456000000001</v>
      </c>
      <c r="BX27" s="100">
        <v>206.11548999999999</v>
      </c>
      <c r="BY27" s="100">
        <v>205.99002999999999</v>
      </c>
      <c r="BZ27" s="98"/>
      <c r="CA27" s="97">
        <v>17.41583</v>
      </c>
      <c r="CB27" s="98">
        <v>44.053669999999997</v>
      </c>
      <c r="CC27" s="97"/>
      <c r="CD27" s="100"/>
      <c r="CE27" s="100"/>
      <c r="CF27" s="100"/>
      <c r="CG27" s="100"/>
      <c r="CH27" s="100">
        <v>118.14735</v>
      </c>
      <c r="CI27" s="100">
        <v>47.905140000000003</v>
      </c>
      <c r="CJ27" s="100">
        <v>53.710120000000003</v>
      </c>
      <c r="CK27" s="100"/>
      <c r="CL27" s="100"/>
      <c r="CM27" s="100"/>
      <c r="CN27" s="98">
        <v>191.19621000000001</v>
      </c>
      <c r="CO27" s="97">
        <v>180.55348000000001</v>
      </c>
      <c r="CP27" s="100">
        <v>180.52450999999999</v>
      </c>
      <c r="CQ27" s="100">
        <v>181.33356000000001</v>
      </c>
      <c r="CR27" s="98">
        <v>181.02912000000001</v>
      </c>
      <c r="CS27" s="97"/>
      <c r="CT27" s="98"/>
      <c r="CU27" s="97"/>
      <c r="CV27" s="100"/>
      <c r="CW27" s="101"/>
      <c r="CX27" s="97"/>
      <c r="CY27" s="100"/>
      <c r="CZ27" s="100"/>
      <c r="DA27" s="98"/>
      <c r="DB27" s="97"/>
      <c r="DC27" s="100"/>
      <c r="DD27" s="100"/>
      <c r="DE27" s="100"/>
      <c r="DF27" s="100"/>
      <c r="DG27" s="100"/>
      <c r="DH27" s="100"/>
      <c r="DI27" s="100"/>
      <c r="DJ27" s="100"/>
      <c r="DK27" s="100"/>
      <c r="DL27" s="100"/>
      <c r="DM27" s="98"/>
      <c r="DN27" s="102"/>
      <c r="DO27" s="103"/>
      <c r="DP27" s="103"/>
      <c r="DQ27" s="104"/>
      <c r="DR27" s="97"/>
      <c r="DS27" s="100"/>
      <c r="DT27" s="100"/>
      <c r="DU27" s="98"/>
      <c r="DV27" s="99"/>
      <c r="DW27" s="97"/>
      <c r="DX27" s="100"/>
      <c r="DY27" s="100"/>
      <c r="DZ27" s="100"/>
      <c r="EA27" s="100"/>
      <c r="EB27" s="101"/>
      <c r="EC27" s="1"/>
      <c r="ED27" s="99"/>
      <c r="EE27" s="99"/>
      <c r="EF27" s="99"/>
      <c r="EG27" s="99"/>
      <c r="EH27" s="99"/>
      <c r="EI27" s="99"/>
      <c r="EJ27" s="99"/>
      <c r="EK27" s="97"/>
      <c r="EL27" s="98"/>
      <c r="EM27" s="99"/>
      <c r="EN27" s="99"/>
      <c r="EO27" s="99"/>
      <c r="EP27" s="99"/>
      <c r="EQ27" s="99"/>
      <c r="ER27" s="99"/>
      <c r="ES27" s="99"/>
      <c r="ET27" s="99"/>
      <c r="EU27" s="99"/>
      <c r="EV27" s="99"/>
      <c r="EW27" s="99"/>
      <c r="EX27" s="99"/>
      <c r="EY27" s="97"/>
      <c r="EZ27" s="100"/>
      <c r="FA27" s="100"/>
      <c r="FB27" s="98"/>
      <c r="FC27" s="99"/>
      <c r="FD27" s="99"/>
      <c r="FE27" s="99"/>
      <c r="FF27" s="99"/>
      <c r="FG27" s="99"/>
      <c r="FH27" s="99"/>
      <c r="FI27" s="99"/>
      <c r="FJ27" s="97"/>
      <c r="FK27" s="100"/>
      <c r="FL27" s="100"/>
      <c r="FM27" s="98"/>
      <c r="FN27" s="99"/>
      <c r="FO27" s="97"/>
      <c r="FP27" s="98"/>
      <c r="FQ27" s="97"/>
      <c r="FR27" s="100"/>
      <c r="FS27" s="100"/>
      <c r="FT27" s="100"/>
      <c r="FU27" s="98"/>
      <c r="FV27" s="97"/>
      <c r="FW27" s="98"/>
      <c r="FX27" s="97"/>
      <c r="FY27" s="100"/>
      <c r="FZ27" s="100"/>
      <c r="GA27" s="98"/>
      <c r="GB27" s="99"/>
      <c r="GC27" s="99"/>
      <c r="GD27" s="97"/>
      <c r="GE27" s="100"/>
      <c r="GF27" s="100"/>
      <c r="GG27" s="100"/>
      <c r="GH27" s="98"/>
      <c r="GI27" s="99"/>
      <c r="GJ27" s="97"/>
      <c r="GK27" s="98"/>
      <c r="GL27" s="1"/>
      <c r="GM27" s="99"/>
      <c r="GN27" s="97"/>
      <c r="GO27" s="98"/>
      <c r="GP27" s="97"/>
      <c r="GQ27" s="98"/>
      <c r="GR27" s="99"/>
      <c r="GS27" s="99"/>
      <c r="GT27" s="99"/>
      <c r="GU27" s="1"/>
      <c r="GV27" s="99"/>
      <c r="GW27" s="99"/>
      <c r="GX27" s="99"/>
      <c r="GY27" s="99"/>
      <c r="GZ27" s="99"/>
      <c r="HA27" s="99"/>
      <c r="HB27" s="99"/>
      <c r="HC27" s="97"/>
      <c r="HD27" s="98"/>
      <c r="HE27" s="1"/>
      <c r="HF27" s="97">
        <v>3045.4955600000003</v>
      </c>
      <c r="HG27" s="100">
        <v>3008.1623700000005</v>
      </c>
      <c r="HH27" s="98">
        <v>850.91080999999997</v>
      </c>
    </row>
    <row r="28" spans="1:216" x14ac:dyDescent="0.3">
      <c r="A28" s="1"/>
      <c r="B28" s="96" t="s">
        <v>680</v>
      </c>
      <c r="C28" s="97"/>
      <c r="D28" s="98"/>
      <c r="E28" s="99"/>
      <c r="F28" s="97"/>
      <c r="G28" s="100"/>
      <c r="H28" s="100">
        <v>8.8258700000000001</v>
      </c>
      <c r="I28" s="98">
        <v>8.5166900000000005</v>
      </c>
      <c r="J28" s="97"/>
      <c r="K28" s="98"/>
      <c r="L28" s="97"/>
      <c r="M28" s="98"/>
      <c r="N28" s="97"/>
      <c r="O28" s="100"/>
      <c r="P28" s="100"/>
      <c r="Q28" s="100"/>
      <c r="R28" s="100"/>
      <c r="S28" s="100"/>
      <c r="T28" s="100"/>
      <c r="U28" s="98"/>
      <c r="V28" s="97">
        <v>18.14123</v>
      </c>
      <c r="W28" s="100">
        <v>19.191960000000002</v>
      </c>
      <c r="X28" s="100">
        <v>24.425360000000001</v>
      </c>
      <c r="Y28" s="98">
        <v>1.0612699999999999</v>
      </c>
      <c r="Z28" s="99"/>
      <c r="AA28" s="97"/>
      <c r="AB28" s="100"/>
      <c r="AC28" s="98"/>
      <c r="AD28" s="97"/>
      <c r="AE28" s="100"/>
      <c r="AF28" s="100"/>
      <c r="AG28" s="100"/>
      <c r="AH28" s="100">
        <v>12.23925</v>
      </c>
      <c r="AI28" s="100"/>
      <c r="AJ28" s="98">
        <v>10.27692</v>
      </c>
      <c r="AK28" s="99"/>
      <c r="AL28" s="99"/>
      <c r="AM28" s="99">
        <v>179.37322</v>
      </c>
      <c r="AN28" s="97">
        <v>217.12262999999999</v>
      </c>
      <c r="AO28" s="98">
        <v>7.9327300000000003</v>
      </c>
      <c r="AP28" s="97"/>
      <c r="AQ28" s="98"/>
      <c r="AR28" s="99"/>
      <c r="AS28" s="97"/>
      <c r="AT28" s="98"/>
      <c r="AU28" s="99"/>
      <c r="AV28" s="99"/>
      <c r="AW28" s="99"/>
      <c r="AX28" s="97"/>
      <c r="AY28" s="100"/>
      <c r="AZ28" s="98"/>
      <c r="BA28" s="97"/>
      <c r="BB28" s="100"/>
      <c r="BC28" s="100"/>
      <c r="BD28" s="100"/>
      <c r="BE28" s="100"/>
      <c r="BF28" s="100"/>
      <c r="BG28" s="100"/>
      <c r="BH28" s="98"/>
      <c r="BI28" s="99"/>
      <c r="BJ28" s="97"/>
      <c r="BK28" s="100">
        <v>184.87493000000001</v>
      </c>
      <c r="BL28" s="98"/>
      <c r="BM28" s="97">
        <v>167.61232000000001</v>
      </c>
      <c r="BN28" s="100">
        <v>166.56063</v>
      </c>
      <c r="BO28" s="100">
        <v>168.58996999999999</v>
      </c>
      <c r="BP28" s="100"/>
      <c r="BQ28" s="100"/>
      <c r="BR28" s="100"/>
      <c r="BS28" s="100"/>
      <c r="BT28" s="100"/>
      <c r="BU28" s="100"/>
      <c r="BV28" s="100">
        <v>36.281509999999997</v>
      </c>
      <c r="BW28" s="100">
        <v>206.49456000000001</v>
      </c>
      <c r="BX28" s="100">
        <v>206.11548999999999</v>
      </c>
      <c r="BY28" s="100">
        <v>205.99002999999999</v>
      </c>
      <c r="BZ28" s="98"/>
      <c r="CA28" s="97">
        <v>17.41583</v>
      </c>
      <c r="CB28" s="98">
        <v>44.053669999999997</v>
      </c>
      <c r="CC28" s="97"/>
      <c r="CD28" s="100"/>
      <c r="CE28" s="100"/>
      <c r="CF28" s="100"/>
      <c r="CG28" s="100"/>
      <c r="CH28" s="100">
        <v>118.14735</v>
      </c>
      <c r="CI28" s="100">
        <v>47.905140000000003</v>
      </c>
      <c r="CJ28" s="100">
        <v>53.710120000000003</v>
      </c>
      <c r="CK28" s="100"/>
      <c r="CL28" s="100"/>
      <c r="CM28" s="100"/>
      <c r="CN28" s="98">
        <v>191.19621000000001</v>
      </c>
      <c r="CO28" s="97">
        <v>180.55348000000001</v>
      </c>
      <c r="CP28" s="100">
        <v>180.52450999999999</v>
      </c>
      <c r="CQ28" s="100">
        <v>181.33356000000001</v>
      </c>
      <c r="CR28" s="98">
        <v>181.02912000000001</v>
      </c>
      <c r="CS28" s="97"/>
      <c r="CT28" s="98"/>
      <c r="CU28" s="97"/>
      <c r="CV28" s="100"/>
      <c r="CW28" s="101"/>
      <c r="CX28" s="97"/>
      <c r="CY28" s="100"/>
      <c r="CZ28" s="100"/>
      <c r="DA28" s="98"/>
      <c r="DB28" s="97"/>
      <c r="DC28" s="100"/>
      <c r="DD28" s="100"/>
      <c r="DE28" s="100"/>
      <c r="DF28" s="100"/>
      <c r="DG28" s="100"/>
      <c r="DH28" s="100"/>
      <c r="DI28" s="100"/>
      <c r="DJ28" s="100"/>
      <c r="DK28" s="100"/>
      <c r="DL28" s="100"/>
      <c r="DM28" s="98"/>
      <c r="DN28" s="102"/>
      <c r="DO28" s="103"/>
      <c r="DP28" s="103"/>
      <c r="DQ28" s="104"/>
      <c r="DR28" s="97"/>
      <c r="DS28" s="100"/>
      <c r="DT28" s="100"/>
      <c r="DU28" s="98"/>
      <c r="DV28" s="99"/>
      <c r="DW28" s="97"/>
      <c r="DX28" s="100"/>
      <c r="DY28" s="100"/>
      <c r="DZ28" s="100"/>
      <c r="EA28" s="100"/>
      <c r="EB28" s="101"/>
      <c r="EC28" s="1"/>
      <c r="ED28" s="99"/>
      <c r="EE28" s="99"/>
      <c r="EF28" s="99"/>
      <c r="EG28" s="99"/>
      <c r="EH28" s="99"/>
      <c r="EI28" s="99"/>
      <c r="EJ28" s="99"/>
      <c r="EK28" s="97"/>
      <c r="EL28" s="98"/>
      <c r="EM28" s="99"/>
      <c r="EN28" s="99"/>
      <c r="EO28" s="99"/>
      <c r="EP28" s="99"/>
      <c r="EQ28" s="99"/>
      <c r="ER28" s="99"/>
      <c r="ES28" s="99"/>
      <c r="ET28" s="99"/>
      <c r="EU28" s="99"/>
      <c r="EV28" s="99"/>
      <c r="EW28" s="99"/>
      <c r="EX28" s="99"/>
      <c r="EY28" s="97"/>
      <c r="EZ28" s="100"/>
      <c r="FA28" s="100"/>
      <c r="FB28" s="98"/>
      <c r="FC28" s="99"/>
      <c r="FD28" s="99"/>
      <c r="FE28" s="99"/>
      <c r="FF28" s="99"/>
      <c r="FG28" s="99"/>
      <c r="FH28" s="99"/>
      <c r="FI28" s="99"/>
      <c r="FJ28" s="97"/>
      <c r="FK28" s="100"/>
      <c r="FL28" s="100"/>
      <c r="FM28" s="98"/>
      <c r="FN28" s="99"/>
      <c r="FO28" s="97"/>
      <c r="FP28" s="98"/>
      <c r="FQ28" s="97"/>
      <c r="FR28" s="100"/>
      <c r="FS28" s="100"/>
      <c r="FT28" s="100"/>
      <c r="FU28" s="98"/>
      <c r="FV28" s="97"/>
      <c r="FW28" s="98"/>
      <c r="FX28" s="97"/>
      <c r="FY28" s="100"/>
      <c r="FZ28" s="100"/>
      <c r="GA28" s="98"/>
      <c r="GB28" s="99"/>
      <c r="GC28" s="99"/>
      <c r="GD28" s="97"/>
      <c r="GE28" s="100"/>
      <c r="GF28" s="100"/>
      <c r="GG28" s="100"/>
      <c r="GH28" s="98"/>
      <c r="GI28" s="99"/>
      <c r="GJ28" s="97"/>
      <c r="GK28" s="98"/>
      <c r="GL28" s="1"/>
      <c r="GM28" s="99"/>
      <c r="GN28" s="97"/>
      <c r="GO28" s="98"/>
      <c r="GP28" s="97"/>
      <c r="GQ28" s="98"/>
      <c r="GR28" s="99"/>
      <c r="GS28" s="99"/>
      <c r="GT28" s="99"/>
      <c r="GU28" s="1"/>
      <c r="GV28" s="99"/>
      <c r="GW28" s="99"/>
      <c r="GX28" s="99"/>
      <c r="GY28" s="99"/>
      <c r="GZ28" s="99"/>
      <c r="HA28" s="99"/>
      <c r="HB28" s="99"/>
      <c r="HC28" s="97"/>
      <c r="HD28" s="98"/>
      <c r="HE28" s="1"/>
      <c r="HF28" s="97">
        <v>3045.4955600000003</v>
      </c>
      <c r="HG28" s="100">
        <v>3008.1623700000005</v>
      </c>
      <c r="HH28" s="98">
        <v>850.91080999999997</v>
      </c>
    </row>
    <row r="29" spans="1:216" x14ac:dyDescent="0.3">
      <c r="A29" s="1"/>
      <c r="B29" s="96" t="s">
        <v>681</v>
      </c>
      <c r="C29" s="97"/>
      <c r="D29" s="98"/>
      <c r="E29" s="99"/>
      <c r="F29" s="97"/>
      <c r="G29" s="100"/>
      <c r="H29" s="100">
        <v>8.8258700000000001</v>
      </c>
      <c r="I29" s="98">
        <v>8.5166900000000005</v>
      </c>
      <c r="J29" s="97"/>
      <c r="K29" s="98"/>
      <c r="L29" s="97"/>
      <c r="M29" s="98"/>
      <c r="N29" s="97"/>
      <c r="O29" s="100"/>
      <c r="P29" s="100"/>
      <c r="Q29" s="100"/>
      <c r="R29" s="100"/>
      <c r="S29" s="100"/>
      <c r="T29" s="100"/>
      <c r="U29" s="98"/>
      <c r="V29" s="97">
        <v>18.14123</v>
      </c>
      <c r="W29" s="100">
        <v>19.191960000000002</v>
      </c>
      <c r="X29" s="100">
        <v>24.425360000000001</v>
      </c>
      <c r="Y29" s="98">
        <v>1.0612699999999999</v>
      </c>
      <c r="Z29" s="99"/>
      <c r="AA29" s="97"/>
      <c r="AB29" s="100"/>
      <c r="AC29" s="98"/>
      <c r="AD29" s="97"/>
      <c r="AE29" s="100"/>
      <c r="AF29" s="100"/>
      <c r="AG29" s="100"/>
      <c r="AH29" s="100">
        <v>12.23925</v>
      </c>
      <c r="AI29" s="100"/>
      <c r="AJ29" s="98">
        <v>10.27692</v>
      </c>
      <c r="AK29" s="99"/>
      <c r="AL29" s="99"/>
      <c r="AM29" s="99">
        <v>179.37322</v>
      </c>
      <c r="AN29" s="97">
        <v>217.12262999999999</v>
      </c>
      <c r="AO29" s="98">
        <v>7.9327300000000003</v>
      </c>
      <c r="AP29" s="97"/>
      <c r="AQ29" s="98"/>
      <c r="AR29" s="99"/>
      <c r="AS29" s="97"/>
      <c r="AT29" s="98"/>
      <c r="AU29" s="99"/>
      <c r="AV29" s="99"/>
      <c r="AW29" s="99"/>
      <c r="AX29" s="97"/>
      <c r="AY29" s="100"/>
      <c r="AZ29" s="98"/>
      <c r="BA29" s="97"/>
      <c r="BB29" s="100"/>
      <c r="BC29" s="100"/>
      <c r="BD29" s="100"/>
      <c r="BE29" s="100"/>
      <c r="BF29" s="100"/>
      <c r="BG29" s="100"/>
      <c r="BH29" s="98"/>
      <c r="BI29" s="99"/>
      <c r="BJ29" s="97"/>
      <c r="BK29" s="100">
        <v>184.87493000000001</v>
      </c>
      <c r="BL29" s="98"/>
      <c r="BM29" s="97">
        <v>167.61232000000001</v>
      </c>
      <c r="BN29" s="100">
        <v>166.56063</v>
      </c>
      <c r="BO29" s="100">
        <v>168.58996999999999</v>
      </c>
      <c r="BP29" s="100"/>
      <c r="BQ29" s="100"/>
      <c r="BR29" s="100"/>
      <c r="BS29" s="100"/>
      <c r="BT29" s="100"/>
      <c r="BU29" s="100"/>
      <c r="BV29" s="100">
        <v>36.281509999999997</v>
      </c>
      <c r="BW29" s="100">
        <v>206.49456000000001</v>
      </c>
      <c r="BX29" s="100">
        <v>206.11548999999999</v>
      </c>
      <c r="BY29" s="100">
        <v>205.99002999999999</v>
      </c>
      <c r="BZ29" s="98"/>
      <c r="CA29" s="97">
        <v>17.41583</v>
      </c>
      <c r="CB29" s="98">
        <v>44.053669999999997</v>
      </c>
      <c r="CC29" s="97"/>
      <c r="CD29" s="100"/>
      <c r="CE29" s="100"/>
      <c r="CF29" s="100"/>
      <c r="CG29" s="100"/>
      <c r="CH29" s="100">
        <v>118.14735</v>
      </c>
      <c r="CI29" s="100">
        <v>47.905140000000003</v>
      </c>
      <c r="CJ29" s="100">
        <v>53.710120000000003</v>
      </c>
      <c r="CK29" s="100"/>
      <c r="CL29" s="100"/>
      <c r="CM29" s="100"/>
      <c r="CN29" s="98">
        <v>191.19621000000001</v>
      </c>
      <c r="CO29" s="97">
        <v>180.55348000000001</v>
      </c>
      <c r="CP29" s="100">
        <v>180.52450999999999</v>
      </c>
      <c r="CQ29" s="100">
        <v>181.33356000000001</v>
      </c>
      <c r="CR29" s="98">
        <v>181.02912000000001</v>
      </c>
      <c r="CS29" s="97"/>
      <c r="CT29" s="98"/>
      <c r="CU29" s="97"/>
      <c r="CV29" s="100"/>
      <c r="CW29" s="101"/>
      <c r="CX29" s="97"/>
      <c r="CY29" s="100"/>
      <c r="CZ29" s="100"/>
      <c r="DA29" s="98"/>
      <c r="DB29" s="97"/>
      <c r="DC29" s="100"/>
      <c r="DD29" s="100"/>
      <c r="DE29" s="100"/>
      <c r="DF29" s="100"/>
      <c r="DG29" s="100"/>
      <c r="DH29" s="100"/>
      <c r="DI29" s="100"/>
      <c r="DJ29" s="100"/>
      <c r="DK29" s="100"/>
      <c r="DL29" s="100"/>
      <c r="DM29" s="98"/>
      <c r="DN29" s="102"/>
      <c r="DO29" s="103"/>
      <c r="DP29" s="103"/>
      <c r="DQ29" s="104"/>
      <c r="DR29" s="97"/>
      <c r="DS29" s="100"/>
      <c r="DT29" s="100"/>
      <c r="DU29" s="98"/>
      <c r="DV29" s="99"/>
      <c r="DW29" s="97"/>
      <c r="DX29" s="100"/>
      <c r="DY29" s="100"/>
      <c r="DZ29" s="100"/>
      <c r="EA29" s="100"/>
      <c r="EB29" s="101"/>
      <c r="EC29" s="1"/>
      <c r="ED29" s="99"/>
      <c r="EE29" s="99"/>
      <c r="EF29" s="99"/>
      <c r="EG29" s="99"/>
      <c r="EH29" s="99"/>
      <c r="EI29" s="99"/>
      <c r="EJ29" s="99"/>
      <c r="EK29" s="97"/>
      <c r="EL29" s="98"/>
      <c r="EM29" s="99"/>
      <c r="EN29" s="99"/>
      <c r="EO29" s="99"/>
      <c r="EP29" s="99"/>
      <c r="EQ29" s="99"/>
      <c r="ER29" s="99"/>
      <c r="ES29" s="99"/>
      <c r="ET29" s="99"/>
      <c r="EU29" s="99"/>
      <c r="EV29" s="99"/>
      <c r="EW29" s="99"/>
      <c r="EX29" s="99"/>
      <c r="EY29" s="97"/>
      <c r="EZ29" s="100"/>
      <c r="FA29" s="100"/>
      <c r="FB29" s="98"/>
      <c r="FC29" s="99"/>
      <c r="FD29" s="99"/>
      <c r="FE29" s="99"/>
      <c r="FF29" s="99"/>
      <c r="FG29" s="99"/>
      <c r="FH29" s="99"/>
      <c r="FI29" s="99"/>
      <c r="FJ29" s="97"/>
      <c r="FK29" s="100"/>
      <c r="FL29" s="100"/>
      <c r="FM29" s="98"/>
      <c r="FN29" s="99"/>
      <c r="FO29" s="97"/>
      <c r="FP29" s="98"/>
      <c r="FQ29" s="97"/>
      <c r="FR29" s="100"/>
      <c r="FS29" s="100"/>
      <c r="FT29" s="100"/>
      <c r="FU29" s="98"/>
      <c r="FV29" s="97"/>
      <c r="FW29" s="98"/>
      <c r="FX29" s="97"/>
      <c r="FY29" s="100"/>
      <c r="FZ29" s="100"/>
      <c r="GA29" s="98"/>
      <c r="GB29" s="99"/>
      <c r="GC29" s="99"/>
      <c r="GD29" s="97"/>
      <c r="GE29" s="100"/>
      <c r="GF29" s="100"/>
      <c r="GG29" s="100"/>
      <c r="GH29" s="98"/>
      <c r="GI29" s="99"/>
      <c r="GJ29" s="97"/>
      <c r="GK29" s="98"/>
      <c r="GL29" s="1"/>
      <c r="GM29" s="99"/>
      <c r="GN29" s="97"/>
      <c r="GO29" s="98"/>
      <c r="GP29" s="97"/>
      <c r="GQ29" s="98"/>
      <c r="GR29" s="99"/>
      <c r="GS29" s="99"/>
      <c r="GT29" s="99"/>
      <c r="GU29" s="1"/>
      <c r="GV29" s="99"/>
      <c r="GW29" s="99"/>
      <c r="GX29" s="99"/>
      <c r="GY29" s="99"/>
      <c r="GZ29" s="99"/>
      <c r="HA29" s="99"/>
      <c r="HB29" s="99"/>
      <c r="HC29" s="97"/>
      <c r="HD29" s="98"/>
      <c r="HE29" s="1"/>
      <c r="HF29" s="97">
        <v>3045.4955600000003</v>
      </c>
      <c r="HG29" s="100">
        <v>3008.1623700000005</v>
      </c>
      <c r="HH29" s="98">
        <v>850.91080999999997</v>
      </c>
    </row>
    <row r="30" spans="1:216" x14ac:dyDescent="0.3">
      <c r="A30" s="1"/>
      <c r="B30" s="96" t="s">
        <v>682</v>
      </c>
      <c r="C30" s="97"/>
      <c r="D30" s="98"/>
      <c r="E30" s="99"/>
      <c r="F30" s="97"/>
      <c r="G30" s="100"/>
      <c r="H30" s="100">
        <v>8.8258700000000001</v>
      </c>
      <c r="I30" s="98">
        <v>8.5166900000000005</v>
      </c>
      <c r="J30" s="97"/>
      <c r="K30" s="98"/>
      <c r="L30" s="97"/>
      <c r="M30" s="98"/>
      <c r="N30" s="97"/>
      <c r="O30" s="100"/>
      <c r="P30" s="100"/>
      <c r="Q30" s="100"/>
      <c r="R30" s="100"/>
      <c r="S30" s="100"/>
      <c r="T30" s="100"/>
      <c r="U30" s="98"/>
      <c r="V30" s="97">
        <v>18.14123</v>
      </c>
      <c r="W30" s="100">
        <v>19.191960000000002</v>
      </c>
      <c r="X30" s="100">
        <v>24.425360000000001</v>
      </c>
      <c r="Y30" s="98">
        <v>1.0612699999999999</v>
      </c>
      <c r="Z30" s="99"/>
      <c r="AA30" s="97"/>
      <c r="AB30" s="100"/>
      <c r="AC30" s="98"/>
      <c r="AD30" s="97"/>
      <c r="AE30" s="100"/>
      <c r="AF30" s="100"/>
      <c r="AG30" s="100"/>
      <c r="AH30" s="100">
        <v>12.23925</v>
      </c>
      <c r="AI30" s="100"/>
      <c r="AJ30" s="98">
        <v>10.27692</v>
      </c>
      <c r="AK30" s="99"/>
      <c r="AL30" s="99"/>
      <c r="AM30" s="99">
        <v>179.37322</v>
      </c>
      <c r="AN30" s="97">
        <v>217.12262999999999</v>
      </c>
      <c r="AO30" s="98">
        <v>7.9327300000000003</v>
      </c>
      <c r="AP30" s="97"/>
      <c r="AQ30" s="98"/>
      <c r="AR30" s="99"/>
      <c r="AS30" s="97"/>
      <c r="AT30" s="98"/>
      <c r="AU30" s="99"/>
      <c r="AV30" s="99"/>
      <c r="AW30" s="99"/>
      <c r="AX30" s="97"/>
      <c r="AY30" s="100"/>
      <c r="AZ30" s="98"/>
      <c r="BA30" s="97"/>
      <c r="BB30" s="100"/>
      <c r="BC30" s="100"/>
      <c r="BD30" s="100"/>
      <c r="BE30" s="100"/>
      <c r="BF30" s="100"/>
      <c r="BG30" s="100"/>
      <c r="BH30" s="98"/>
      <c r="BI30" s="99"/>
      <c r="BJ30" s="97"/>
      <c r="BK30" s="100">
        <v>184.87493000000001</v>
      </c>
      <c r="BL30" s="98"/>
      <c r="BM30" s="97">
        <v>167.61232000000001</v>
      </c>
      <c r="BN30" s="100">
        <v>166.56063</v>
      </c>
      <c r="BO30" s="100">
        <v>168.58996999999999</v>
      </c>
      <c r="BP30" s="100"/>
      <c r="BQ30" s="100"/>
      <c r="BR30" s="100"/>
      <c r="BS30" s="100"/>
      <c r="BT30" s="100"/>
      <c r="BU30" s="100"/>
      <c r="BV30" s="100">
        <v>36.281509999999997</v>
      </c>
      <c r="BW30" s="100">
        <v>206.49456000000001</v>
      </c>
      <c r="BX30" s="100">
        <v>206.11548999999999</v>
      </c>
      <c r="BY30" s="100">
        <v>205.99002999999999</v>
      </c>
      <c r="BZ30" s="98"/>
      <c r="CA30" s="97">
        <v>17.41583</v>
      </c>
      <c r="CB30" s="98">
        <v>44.053669999999997</v>
      </c>
      <c r="CC30" s="97"/>
      <c r="CD30" s="100"/>
      <c r="CE30" s="100"/>
      <c r="CF30" s="100"/>
      <c r="CG30" s="100"/>
      <c r="CH30" s="100">
        <v>118.14735</v>
      </c>
      <c r="CI30" s="100">
        <v>47.905140000000003</v>
      </c>
      <c r="CJ30" s="100">
        <v>53.710120000000003</v>
      </c>
      <c r="CK30" s="100"/>
      <c r="CL30" s="100"/>
      <c r="CM30" s="100"/>
      <c r="CN30" s="98">
        <v>191.19621000000001</v>
      </c>
      <c r="CO30" s="97">
        <v>180.55348000000001</v>
      </c>
      <c r="CP30" s="100">
        <v>180.52450999999999</v>
      </c>
      <c r="CQ30" s="100">
        <v>181.33356000000001</v>
      </c>
      <c r="CR30" s="98">
        <v>181.02912000000001</v>
      </c>
      <c r="CS30" s="97"/>
      <c r="CT30" s="98"/>
      <c r="CU30" s="97"/>
      <c r="CV30" s="100"/>
      <c r="CW30" s="101"/>
      <c r="CX30" s="97"/>
      <c r="CY30" s="100"/>
      <c r="CZ30" s="100"/>
      <c r="DA30" s="98"/>
      <c r="DB30" s="97"/>
      <c r="DC30" s="100"/>
      <c r="DD30" s="100"/>
      <c r="DE30" s="100"/>
      <c r="DF30" s="100"/>
      <c r="DG30" s="100"/>
      <c r="DH30" s="100"/>
      <c r="DI30" s="100"/>
      <c r="DJ30" s="100"/>
      <c r="DK30" s="100"/>
      <c r="DL30" s="100"/>
      <c r="DM30" s="98"/>
      <c r="DN30" s="102"/>
      <c r="DO30" s="103"/>
      <c r="DP30" s="103"/>
      <c r="DQ30" s="104"/>
      <c r="DR30" s="97"/>
      <c r="DS30" s="100"/>
      <c r="DT30" s="100"/>
      <c r="DU30" s="98"/>
      <c r="DV30" s="99"/>
      <c r="DW30" s="97"/>
      <c r="DX30" s="100"/>
      <c r="DY30" s="100"/>
      <c r="DZ30" s="100"/>
      <c r="EA30" s="100"/>
      <c r="EB30" s="101"/>
      <c r="EC30" s="1"/>
      <c r="ED30" s="99"/>
      <c r="EE30" s="99"/>
      <c r="EF30" s="99"/>
      <c r="EG30" s="99"/>
      <c r="EH30" s="99"/>
      <c r="EI30" s="99"/>
      <c r="EJ30" s="99"/>
      <c r="EK30" s="97"/>
      <c r="EL30" s="98"/>
      <c r="EM30" s="99"/>
      <c r="EN30" s="99"/>
      <c r="EO30" s="99"/>
      <c r="EP30" s="99"/>
      <c r="EQ30" s="99"/>
      <c r="ER30" s="99"/>
      <c r="ES30" s="99"/>
      <c r="ET30" s="99"/>
      <c r="EU30" s="99"/>
      <c r="EV30" s="99"/>
      <c r="EW30" s="99"/>
      <c r="EX30" s="99"/>
      <c r="EY30" s="97"/>
      <c r="EZ30" s="100"/>
      <c r="FA30" s="100"/>
      <c r="FB30" s="98"/>
      <c r="FC30" s="99"/>
      <c r="FD30" s="99"/>
      <c r="FE30" s="99"/>
      <c r="FF30" s="99"/>
      <c r="FG30" s="99"/>
      <c r="FH30" s="99"/>
      <c r="FI30" s="99"/>
      <c r="FJ30" s="97"/>
      <c r="FK30" s="100"/>
      <c r="FL30" s="100"/>
      <c r="FM30" s="98"/>
      <c r="FN30" s="99"/>
      <c r="FO30" s="97"/>
      <c r="FP30" s="98"/>
      <c r="FQ30" s="97"/>
      <c r="FR30" s="100"/>
      <c r="FS30" s="100"/>
      <c r="FT30" s="100"/>
      <c r="FU30" s="98"/>
      <c r="FV30" s="97"/>
      <c r="FW30" s="98"/>
      <c r="FX30" s="97"/>
      <c r="FY30" s="100"/>
      <c r="FZ30" s="100"/>
      <c r="GA30" s="98"/>
      <c r="GB30" s="99"/>
      <c r="GC30" s="99"/>
      <c r="GD30" s="97"/>
      <c r="GE30" s="100"/>
      <c r="GF30" s="100"/>
      <c r="GG30" s="100"/>
      <c r="GH30" s="98"/>
      <c r="GI30" s="99"/>
      <c r="GJ30" s="97"/>
      <c r="GK30" s="98"/>
      <c r="GL30" s="1"/>
      <c r="GM30" s="99"/>
      <c r="GN30" s="97"/>
      <c r="GO30" s="98"/>
      <c r="GP30" s="97"/>
      <c r="GQ30" s="98"/>
      <c r="GR30" s="99"/>
      <c r="GS30" s="99"/>
      <c r="GT30" s="99"/>
      <c r="GU30" s="1"/>
      <c r="GV30" s="99"/>
      <c r="GW30" s="99"/>
      <c r="GX30" s="99"/>
      <c r="GY30" s="99"/>
      <c r="GZ30" s="99"/>
      <c r="HA30" s="99"/>
      <c r="HB30" s="99"/>
      <c r="HC30" s="97"/>
      <c r="HD30" s="98"/>
      <c r="HE30" s="1"/>
      <c r="HF30" s="97">
        <v>3045.4955600000003</v>
      </c>
      <c r="HG30" s="100">
        <v>3008.1623700000005</v>
      </c>
      <c r="HH30" s="98">
        <v>850.91080999999997</v>
      </c>
    </row>
    <row r="31" spans="1:216" x14ac:dyDescent="0.3">
      <c r="A31" s="1"/>
      <c r="B31" s="96" t="s">
        <v>683</v>
      </c>
      <c r="C31" s="97"/>
      <c r="D31" s="98"/>
      <c r="E31" s="99"/>
      <c r="F31" s="97"/>
      <c r="G31" s="100"/>
      <c r="H31" s="100">
        <v>8.8258700000000001</v>
      </c>
      <c r="I31" s="98">
        <v>8.5166900000000005</v>
      </c>
      <c r="J31" s="97"/>
      <c r="K31" s="98"/>
      <c r="L31" s="97"/>
      <c r="M31" s="98"/>
      <c r="N31" s="97"/>
      <c r="O31" s="100"/>
      <c r="P31" s="100"/>
      <c r="Q31" s="100"/>
      <c r="R31" s="100"/>
      <c r="S31" s="100"/>
      <c r="T31" s="100"/>
      <c r="U31" s="98"/>
      <c r="V31" s="97">
        <v>18.14123</v>
      </c>
      <c r="W31" s="100">
        <v>19.191960000000002</v>
      </c>
      <c r="X31" s="100">
        <v>24.425360000000001</v>
      </c>
      <c r="Y31" s="98">
        <v>1.0612699999999999</v>
      </c>
      <c r="Z31" s="99"/>
      <c r="AA31" s="97"/>
      <c r="AB31" s="100"/>
      <c r="AC31" s="98"/>
      <c r="AD31" s="97"/>
      <c r="AE31" s="100"/>
      <c r="AF31" s="100"/>
      <c r="AG31" s="100"/>
      <c r="AH31" s="100">
        <v>12.23925</v>
      </c>
      <c r="AI31" s="100"/>
      <c r="AJ31" s="98">
        <v>10.27692</v>
      </c>
      <c r="AK31" s="99"/>
      <c r="AL31" s="99"/>
      <c r="AM31" s="99">
        <v>179.37322</v>
      </c>
      <c r="AN31" s="97">
        <v>217.12262999999999</v>
      </c>
      <c r="AO31" s="98">
        <v>7.9327300000000003</v>
      </c>
      <c r="AP31" s="97"/>
      <c r="AQ31" s="98"/>
      <c r="AR31" s="99"/>
      <c r="AS31" s="97"/>
      <c r="AT31" s="98"/>
      <c r="AU31" s="99"/>
      <c r="AV31" s="99"/>
      <c r="AW31" s="99"/>
      <c r="AX31" s="97"/>
      <c r="AY31" s="100"/>
      <c r="AZ31" s="98"/>
      <c r="BA31" s="97"/>
      <c r="BB31" s="100"/>
      <c r="BC31" s="100"/>
      <c r="BD31" s="100"/>
      <c r="BE31" s="100"/>
      <c r="BF31" s="100"/>
      <c r="BG31" s="100"/>
      <c r="BH31" s="98"/>
      <c r="BI31" s="99"/>
      <c r="BJ31" s="97"/>
      <c r="BK31" s="100">
        <v>184.87493000000001</v>
      </c>
      <c r="BL31" s="98"/>
      <c r="BM31" s="97">
        <v>167.61232000000001</v>
      </c>
      <c r="BN31" s="100">
        <v>166.56063</v>
      </c>
      <c r="BO31" s="100">
        <v>168.58996999999999</v>
      </c>
      <c r="BP31" s="100"/>
      <c r="BQ31" s="100"/>
      <c r="BR31" s="100"/>
      <c r="BS31" s="100"/>
      <c r="BT31" s="100"/>
      <c r="BU31" s="100"/>
      <c r="BV31" s="100">
        <v>36.281509999999997</v>
      </c>
      <c r="BW31" s="100">
        <v>206.49456000000001</v>
      </c>
      <c r="BX31" s="100">
        <v>206.11548999999999</v>
      </c>
      <c r="BY31" s="100">
        <v>205.99002999999999</v>
      </c>
      <c r="BZ31" s="98"/>
      <c r="CA31" s="97">
        <v>17.41583</v>
      </c>
      <c r="CB31" s="98">
        <v>44.053669999999997</v>
      </c>
      <c r="CC31" s="97"/>
      <c r="CD31" s="100"/>
      <c r="CE31" s="100"/>
      <c r="CF31" s="100"/>
      <c r="CG31" s="100"/>
      <c r="CH31" s="100">
        <v>118.14735</v>
      </c>
      <c r="CI31" s="100">
        <v>47.905140000000003</v>
      </c>
      <c r="CJ31" s="100">
        <v>53.710120000000003</v>
      </c>
      <c r="CK31" s="100"/>
      <c r="CL31" s="100"/>
      <c r="CM31" s="100"/>
      <c r="CN31" s="98">
        <v>191.19621000000001</v>
      </c>
      <c r="CO31" s="97">
        <v>180.55348000000001</v>
      </c>
      <c r="CP31" s="100">
        <v>180.52450999999999</v>
      </c>
      <c r="CQ31" s="100">
        <v>181.33356000000001</v>
      </c>
      <c r="CR31" s="98">
        <v>181.02912000000001</v>
      </c>
      <c r="CS31" s="97"/>
      <c r="CT31" s="98"/>
      <c r="CU31" s="97"/>
      <c r="CV31" s="100"/>
      <c r="CW31" s="101"/>
      <c r="CX31" s="97"/>
      <c r="CY31" s="100"/>
      <c r="CZ31" s="100"/>
      <c r="DA31" s="98"/>
      <c r="DB31" s="97"/>
      <c r="DC31" s="100"/>
      <c r="DD31" s="100"/>
      <c r="DE31" s="100"/>
      <c r="DF31" s="100"/>
      <c r="DG31" s="100"/>
      <c r="DH31" s="100"/>
      <c r="DI31" s="100"/>
      <c r="DJ31" s="100"/>
      <c r="DK31" s="100"/>
      <c r="DL31" s="100"/>
      <c r="DM31" s="98"/>
      <c r="DN31" s="102"/>
      <c r="DO31" s="103"/>
      <c r="DP31" s="103"/>
      <c r="DQ31" s="104"/>
      <c r="DR31" s="97"/>
      <c r="DS31" s="100"/>
      <c r="DT31" s="100"/>
      <c r="DU31" s="98"/>
      <c r="DV31" s="99"/>
      <c r="DW31" s="97"/>
      <c r="DX31" s="100"/>
      <c r="DY31" s="100"/>
      <c r="DZ31" s="100"/>
      <c r="EA31" s="100"/>
      <c r="EB31" s="101"/>
      <c r="EC31" s="1"/>
      <c r="ED31" s="99"/>
      <c r="EE31" s="99"/>
      <c r="EF31" s="99"/>
      <c r="EG31" s="99"/>
      <c r="EH31" s="99"/>
      <c r="EI31" s="99"/>
      <c r="EJ31" s="99"/>
      <c r="EK31" s="97"/>
      <c r="EL31" s="98"/>
      <c r="EM31" s="99"/>
      <c r="EN31" s="99"/>
      <c r="EO31" s="99"/>
      <c r="EP31" s="99"/>
      <c r="EQ31" s="99"/>
      <c r="ER31" s="99"/>
      <c r="ES31" s="99"/>
      <c r="ET31" s="99"/>
      <c r="EU31" s="99"/>
      <c r="EV31" s="99"/>
      <c r="EW31" s="99"/>
      <c r="EX31" s="99"/>
      <c r="EY31" s="97"/>
      <c r="EZ31" s="100"/>
      <c r="FA31" s="100"/>
      <c r="FB31" s="98"/>
      <c r="FC31" s="99"/>
      <c r="FD31" s="99"/>
      <c r="FE31" s="99"/>
      <c r="FF31" s="99"/>
      <c r="FG31" s="99"/>
      <c r="FH31" s="99"/>
      <c r="FI31" s="99"/>
      <c r="FJ31" s="97"/>
      <c r="FK31" s="100"/>
      <c r="FL31" s="100"/>
      <c r="FM31" s="98"/>
      <c r="FN31" s="99"/>
      <c r="FO31" s="97"/>
      <c r="FP31" s="98"/>
      <c r="FQ31" s="97"/>
      <c r="FR31" s="100"/>
      <c r="FS31" s="100"/>
      <c r="FT31" s="100"/>
      <c r="FU31" s="98"/>
      <c r="FV31" s="97"/>
      <c r="FW31" s="98"/>
      <c r="FX31" s="97"/>
      <c r="FY31" s="100"/>
      <c r="FZ31" s="100"/>
      <c r="GA31" s="98"/>
      <c r="GB31" s="99"/>
      <c r="GC31" s="99"/>
      <c r="GD31" s="97"/>
      <c r="GE31" s="100"/>
      <c r="GF31" s="100"/>
      <c r="GG31" s="100"/>
      <c r="GH31" s="98"/>
      <c r="GI31" s="99"/>
      <c r="GJ31" s="97"/>
      <c r="GK31" s="98"/>
      <c r="GL31" s="1"/>
      <c r="GM31" s="99"/>
      <c r="GN31" s="97"/>
      <c r="GO31" s="98"/>
      <c r="GP31" s="97"/>
      <c r="GQ31" s="98"/>
      <c r="GR31" s="99"/>
      <c r="GS31" s="99"/>
      <c r="GT31" s="99"/>
      <c r="GU31" s="1"/>
      <c r="GV31" s="99"/>
      <c r="GW31" s="99"/>
      <c r="GX31" s="99"/>
      <c r="GY31" s="99"/>
      <c r="GZ31" s="99"/>
      <c r="HA31" s="99"/>
      <c r="HB31" s="99"/>
      <c r="HC31" s="97"/>
      <c r="HD31" s="98"/>
      <c r="HE31" s="1"/>
      <c r="HF31" s="97">
        <v>3045.4955600000003</v>
      </c>
      <c r="HG31" s="100">
        <v>3008.1623700000005</v>
      </c>
      <c r="HH31" s="98">
        <v>850.91080999999997</v>
      </c>
    </row>
    <row r="32" spans="1:216" x14ac:dyDescent="0.3">
      <c r="A32" s="1"/>
      <c r="B32" s="96" t="s">
        <v>684</v>
      </c>
      <c r="C32" s="97"/>
      <c r="D32" s="98"/>
      <c r="E32" s="99"/>
      <c r="F32" s="97"/>
      <c r="G32" s="100"/>
      <c r="H32" s="100">
        <v>8.8258700000000001</v>
      </c>
      <c r="I32" s="98">
        <v>8.5166900000000005</v>
      </c>
      <c r="J32" s="97"/>
      <c r="K32" s="98"/>
      <c r="L32" s="97"/>
      <c r="M32" s="98"/>
      <c r="N32" s="97"/>
      <c r="O32" s="100"/>
      <c r="P32" s="100"/>
      <c r="Q32" s="100"/>
      <c r="R32" s="100"/>
      <c r="S32" s="100"/>
      <c r="T32" s="100"/>
      <c r="U32" s="98"/>
      <c r="V32" s="97">
        <v>18.14123</v>
      </c>
      <c r="W32" s="100">
        <v>19.191960000000002</v>
      </c>
      <c r="X32" s="100">
        <v>24.425360000000001</v>
      </c>
      <c r="Y32" s="98">
        <v>1.0612699999999999</v>
      </c>
      <c r="Z32" s="99"/>
      <c r="AA32" s="97"/>
      <c r="AB32" s="100"/>
      <c r="AC32" s="98"/>
      <c r="AD32" s="97"/>
      <c r="AE32" s="100"/>
      <c r="AF32" s="100"/>
      <c r="AG32" s="100"/>
      <c r="AH32" s="100">
        <v>12.23925</v>
      </c>
      <c r="AI32" s="100"/>
      <c r="AJ32" s="98">
        <v>10.27692</v>
      </c>
      <c r="AK32" s="99"/>
      <c r="AL32" s="99"/>
      <c r="AM32" s="99">
        <v>179.37322</v>
      </c>
      <c r="AN32" s="97">
        <v>217.12262999999999</v>
      </c>
      <c r="AO32" s="98">
        <v>7.9327300000000003</v>
      </c>
      <c r="AP32" s="97"/>
      <c r="AQ32" s="98"/>
      <c r="AR32" s="99"/>
      <c r="AS32" s="97"/>
      <c r="AT32" s="98"/>
      <c r="AU32" s="99"/>
      <c r="AV32" s="99"/>
      <c r="AW32" s="99"/>
      <c r="AX32" s="97"/>
      <c r="AY32" s="100"/>
      <c r="AZ32" s="98"/>
      <c r="BA32" s="97"/>
      <c r="BB32" s="100"/>
      <c r="BC32" s="100"/>
      <c r="BD32" s="100"/>
      <c r="BE32" s="100"/>
      <c r="BF32" s="100"/>
      <c r="BG32" s="100"/>
      <c r="BH32" s="98"/>
      <c r="BI32" s="99"/>
      <c r="BJ32" s="97"/>
      <c r="BK32" s="100">
        <v>184.87493000000001</v>
      </c>
      <c r="BL32" s="98"/>
      <c r="BM32" s="97">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98"/>
      <c r="CA32" s="97">
        <v>17.41583</v>
      </c>
      <c r="CB32" s="98">
        <v>44.053669999999997</v>
      </c>
      <c r="CC32" s="97"/>
      <c r="CD32" s="100"/>
      <c r="CE32" s="100"/>
      <c r="CF32" s="100"/>
      <c r="CG32" s="100"/>
      <c r="CH32" s="100">
        <v>118.14735</v>
      </c>
      <c r="CI32" s="100">
        <v>47.905140000000003</v>
      </c>
      <c r="CJ32" s="100">
        <v>53.710120000000003</v>
      </c>
      <c r="CK32" s="100"/>
      <c r="CL32" s="100"/>
      <c r="CM32" s="100"/>
      <c r="CN32" s="98">
        <v>191.19621000000001</v>
      </c>
      <c r="CO32" s="97">
        <v>180.55348000000001</v>
      </c>
      <c r="CP32" s="100">
        <v>180.52450999999999</v>
      </c>
      <c r="CQ32" s="100">
        <v>181.33356000000001</v>
      </c>
      <c r="CR32" s="98">
        <v>181.02912000000001</v>
      </c>
      <c r="CS32" s="97"/>
      <c r="CT32" s="98"/>
      <c r="CU32" s="97"/>
      <c r="CV32" s="100"/>
      <c r="CW32" s="101"/>
      <c r="CX32" s="97"/>
      <c r="CY32" s="100"/>
      <c r="CZ32" s="100"/>
      <c r="DA32" s="98"/>
      <c r="DB32" s="97"/>
      <c r="DC32" s="100"/>
      <c r="DD32" s="100"/>
      <c r="DE32" s="100"/>
      <c r="DF32" s="100"/>
      <c r="DG32" s="100"/>
      <c r="DH32" s="100"/>
      <c r="DI32" s="100"/>
      <c r="DJ32" s="100"/>
      <c r="DK32" s="100"/>
      <c r="DL32" s="100"/>
      <c r="DM32" s="98"/>
      <c r="DN32" s="102"/>
      <c r="DO32" s="103"/>
      <c r="DP32" s="103"/>
      <c r="DQ32" s="104"/>
      <c r="DR32" s="97"/>
      <c r="DS32" s="100"/>
      <c r="DT32" s="100"/>
      <c r="DU32" s="98"/>
      <c r="DV32" s="99"/>
      <c r="DW32" s="97"/>
      <c r="DX32" s="100"/>
      <c r="DY32" s="100"/>
      <c r="DZ32" s="100"/>
      <c r="EA32" s="100"/>
      <c r="EB32" s="101"/>
      <c r="EC32" s="1"/>
      <c r="ED32" s="99"/>
      <c r="EE32" s="99"/>
      <c r="EF32" s="99"/>
      <c r="EG32" s="99"/>
      <c r="EH32" s="99"/>
      <c r="EI32" s="99"/>
      <c r="EJ32" s="99"/>
      <c r="EK32" s="97"/>
      <c r="EL32" s="98"/>
      <c r="EM32" s="99"/>
      <c r="EN32" s="99"/>
      <c r="EO32" s="99"/>
      <c r="EP32" s="99"/>
      <c r="EQ32" s="99"/>
      <c r="ER32" s="99"/>
      <c r="ES32" s="99"/>
      <c r="ET32" s="99"/>
      <c r="EU32" s="99"/>
      <c r="EV32" s="99"/>
      <c r="EW32" s="99"/>
      <c r="EX32" s="99"/>
      <c r="EY32" s="97"/>
      <c r="EZ32" s="100"/>
      <c r="FA32" s="100"/>
      <c r="FB32" s="98"/>
      <c r="FC32" s="99"/>
      <c r="FD32" s="99"/>
      <c r="FE32" s="99"/>
      <c r="FF32" s="99"/>
      <c r="FG32" s="99"/>
      <c r="FH32" s="99"/>
      <c r="FI32" s="99"/>
      <c r="FJ32" s="97"/>
      <c r="FK32" s="100"/>
      <c r="FL32" s="100"/>
      <c r="FM32" s="98"/>
      <c r="FN32" s="99"/>
      <c r="FO32" s="97"/>
      <c r="FP32" s="98"/>
      <c r="FQ32" s="97"/>
      <c r="FR32" s="100"/>
      <c r="FS32" s="100"/>
      <c r="FT32" s="100"/>
      <c r="FU32" s="98"/>
      <c r="FV32" s="97"/>
      <c r="FW32" s="98"/>
      <c r="FX32" s="97"/>
      <c r="FY32" s="100"/>
      <c r="FZ32" s="100"/>
      <c r="GA32" s="98"/>
      <c r="GB32" s="99"/>
      <c r="GC32" s="99"/>
      <c r="GD32" s="97"/>
      <c r="GE32" s="100"/>
      <c r="GF32" s="100"/>
      <c r="GG32" s="100"/>
      <c r="GH32" s="98"/>
      <c r="GI32" s="99"/>
      <c r="GJ32" s="97"/>
      <c r="GK32" s="98"/>
      <c r="GL32" s="1"/>
      <c r="GM32" s="99"/>
      <c r="GN32" s="97"/>
      <c r="GO32" s="98"/>
      <c r="GP32" s="97"/>
      <c r="GQ32" s="98"/>
      <c r="GR32" s="99"/>
      <c r="GS32" s="99"/>
      <c r="GT32" s="99"/>
      <c r="GU32" s="1"/>
      <c r="GV32" s="99"/>
      <c r="GW32" s="99"/>
      <c r="GX32" s="99"/>
      <c r="GY32" s="99"/>
      <c r="GZ32" s="99"/>
      <c r="HA32" s="99"/>
      <c r="HB32" s="99"/>
      <c r="HC32" s="97"/>
      <c r="HD32" s="98"/>
      <c r="HE32" s="1"/>
      <c r="HF32" s="97">
        <v>3009.2140500000005</v>
      </c>
      <c r="HG32" s="100">
        <v>2971.8808600000007</v>
      </c>
      <c r="HH32" s="98">
        <v>850.91080999999997</v>
      </c>
    </row>
    <row r="33" spans="1:216" x14ac:dyDescent="0.3">
      <c r="A33" s="1"/>
      <c r="B33" s="96" t="s">
        <v>685</v>
      </c>
      <c r="C33" s="97"/>
      <c r="D33" s="98"/>
      <c r="E33" s="99"/>
      <c r="F33" s="97"/>
      <c r="G33" s="100"/>
      <c r="H33" s="100">
        <v>8.8258700000000001</v>
      </c>
      <c r="I33" s="98">
        <v>8.5166900000000005</v>
      </c>
      <c r="J33" s="97"/>
      <c r="K33" s="98"/>
      <c r="L33" s="97"/>
      <c r="M33" s="98"/>
      <c r="N33" s="97"/>
      <c r="O33" s="100"/>
      <c r="P33" s="100"/>
      <c r="Q33" s="100"/>
      <c r="R33" s="100"/>
      <c r="S33" s="100"/>
      <c r="T33" s="100"/>
      <c r="U33" s="98"/>
      <c r="V33" s="97">
        <v>18.14123</v>
      </c>
      <c r="W33" s="100">
        <v>19.191960000000002</v>
      </c>
      <c r="X33" s="100">
        <v>24.425360000000001</v>
      </c>
      <c r="Y33" s="98">
        <v>1.0612699999999999</v>
      </c>
      <c r="Z33" s="99"/>
      <c r="AA33" s="97"/>
      <c r="AB33" s="100"/>
      <c r="AC33" s="98"/>
      <c r="AD33" s="97"/>
      <c r="AE33" s="100"/>
      <c r="AF33" s="100"/>
      <c r="AG33" s="100"/>
      <c r="AH33" s="100">
        <v>12.23925</v>
      </c>
      <c r="AI33" s="100"/>
      <c r="AJ33" s="98">
        <v>10.27692</v>
      </c>
      <c r="AK33" s="99"/>
      <c r="AL33" s="99"/>
      <c r="AM33" s="99">
        <v>179.37322</v>
      </c>
      <c r="AN33" s="97">
        <v>217.12262999999999</v>
      </c>
      <c r="AO33" s="98">
        <v>7.9327300000000003</v>
      </c>
      <c r="AP33" s="97"/>
      <c r="AQ33" s="98"/>
      <c r="AR33" s="99"/>
      <c r="AS33" s="97"/>
      <c r="AT33" s="98"/>
      <c r="AU33" s="99"/>
      <c r="AV33" s="99"/>
      <c r="AW33" s="99"/>
      <c r="AX33" s="97"/>
      <c r="AY33" s="100"/>
      <c r="AZ33" s="98"/>
      <c r="BA33" s="97"/>
      <c r="BB33" s="100"/>
      <c r="BC33" s="100"/>
      <c r="BD33" s="100"/>
      <c r="BE33" s="100"/>
      <c r="BF33" s="100"/>
      <c r="BG33" s="100"/>
      <c r="BH33" s="98"/>
      <c r="BI33" s="99"/>
      <c r="BJ33" s="97"/>
      <c r="BK33" s="100">
        <v>184.87493000000001</v>
      </c>
      <c r="BL33" s="98"/>
      <c r="BM33" s="97">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98"/>
      <c r="CA33" s="97">
        <v>17.41583</v>
      </c>
      <c r="CB33" s="98">
        <v>44.053669999999997</v>
      </c>
      <c r="CC33" s="97"/>
      <c r="CD33" s="100"/>
      <c r="CE33" s="100"/>
      <c r="CF33" s="100"/>
      <c r="CG33" s="100"/>
      <c r="CH33" s="100">
        <v>118.14735</v>
      </c>
      <c r="CI33" s="100">
        <v>47.905140000000003</v>
      </c>
      <c r="CJ33" s="100">
        <v>53.710120000000003</v>
      </c>
      <c r="CK33" s="100"/>
      <c r="CL33" s="100"/>
      <c r="CM33" s="100"/>
      <c r="CN33" s="98">
        <v>191.19621000000001</v>
      </c>
      <c r="CO33" s="97">
        <v>180.55348000000001</v>
      </c>
      <c r="CP33" s="100">
        <v>180.52450999999999</v>
      </c>
      <c r="CQ33" s="100">
        <v>181.33356000000001</v>
      </c>
      <c r="CR33" s="98">
        <v>181.02912000000001</v>
      </c>
      <c r="CS33" s="97"/>
      <c r="CT33" s="98"/>
      <c r="CU33" s="97"/>
      <c r="CV33" s="100"/>
      <c r="CW33" s="101"/>
      <c r="CX33" s="97"/>
      <c r="CY33" s="100"/>
      <c r="CZ33" s="100"/>
      <c r="DA33" s="98"/>
      <c r="DB33" s="97"/>
      <c r="DC33" s="100"/>
      <c r="DD33" s="100"/>
      <c r="DE33" s="100"/>
      <c r="DF33" s="100"/>
      <c r="DG33" s="100"/>
      <c r="DH33" s="100"/>
      <c r="DI33" s="100"/>
      <c r="DJ33" s="100"/>
      <c r="DK33" s="100"/>
      <c r="DL33" s="100"/>
      <c r="DM33" s="98"/>
      <c r="DN33" s="102"/>
      <c r="DO33" s="103"/>
      <c r="DP33" s="103"/>
      <c r="DQ33" s="104"/>
      <c r="DR33" s="97"/>
      <c r="DS33" s="100"/>
      <c r="DT33" s="100"/>
      <c r="DU33" s="98"/>
      <c r="DV33" s="99"/>
      <c r="DW33" s="97"/>
      <c r="DX33" s="100"/>
      <c r="DY33" s="100"/>
      <c r="DZ33" s="100"/>
      <c r="EA33" s="100"/>
      <c r="EB33" s="101"/>
      <c r="EC33" s="1"/>
      <c r="ED33" s="99"/>
      <c r="EE33" s="99"/>
      <c r="EF33" s="99"/>
      <c r="EG33" s="99"/>
      <c r="EH33" s="99"/>
      <c r="EI33" s="99"/>
      <c r="EJ33" s="99"/>
      <c r="EK33" s="97"/>
      <c r="EL33" s="98"/>
      <c r="EM33" s="99"/>
      <c r="EN33" s="99"/>
      <c r="EO33" s="99"/>
      <c r="EP33" s="99"/>
      <c r="EQ33" s="99"/>
      <c r="ER33" s="99"/>
      <c r="ES33" s="99"/>
      <c r="ET33" s="99"/>
      <c r="EU33" s="99"/>
      <c r="EV33" s="99"/>
      <c r="EW33" s="99"/>
      <c r="EX33" s="99"/>
      <c r="EY33" s="97"/>
      <c r="EZ33" s="100"/>
      <c r="FA33" s="100"/>
      <c r="FB33" s="98"/>
      <c r="FC33" s="99"/>
      <c r="FD33" s="99"/>
      <c r="FE33" s="99"/>
      <c r="FF33" s="99"/>
      <c r="FG33" s="99"/>
      <c r="FH33" s="99"/>
      <c r="FI33" s="99"/>
      <c r="FJ33" s="97"/>
      <c r="FK33" s="100"/>
      <c r="FL33" s="100"/>
      <c r="FM33" s="98"/>
      <c r="FN33" s="99"/>
      <c r="FO33" s="97"/>
      <c r="FP33" s="98"/>
      <c r="FQ33" s="97"/>
      <c r="FR33" s="100"/>
      <c r="FS33" s="100"/>
      <c r="FT33" s="100"/>
      <c r="FU33" s="98"/>
      <c r="FV33" s="97"/>
      <c r="FW33" s="98"/>
      <c r="FX33" s="97"/>
      <c r="FY33" s="100"/>
      <c r="FZ33" s="100"/>
      <c r="GA33" s="98"/>
      <c r="GB33" s="99"/>
      <c r="GC33" s="99"/>
      <c r="GD33" s="97"/>
      <c r="GE33" s="100"/>
      <c r="GF33" s="100"/>
      <c r="GG33" s="100"/>
      <c r="GH33" s="98"/>
      <c r="GI33" s="99"/>
      <c r="GJ33" s="97"/>
      <c r="GK33" s="98"/>
      <c r="GL33" s="1"/>
      <c r="GM33" s="99"/>
      <c r="GN33" s="97"/>
      <c r="GO33" s="98"/>
      <c r="GP33" s="97"/>
      <c r="GQ33" s="98"/>
      <c r="GR33" s="99"/>
      <c r="GS33" s="99"/>
      <c r="GT33" s="99"/>
      <c r="GU33" s="1"/>
      <c r="GV33" s="99"/>
      <c r="GW33" s="99"/>
      <c r="GX33" s="99"/>
      <c r="GY33" s="99"/>
      <c r="GZ33" s="99"/>
      <c r="HA33" s="99"/>
      <c r="HB33" s="99"/>
      <c r="HC33" s="97"/>
      <c r="HD33" s="98"/>
      <c r="HE33" s="1"/>
      <c r="HF33" s="97">
        <v>3009.2140500000005</v>
      </c>
      <c r="HG33" s="100">
        <v>2971.8808600000007</v>
      </c>
      <c r="HH33" s="98">
        <v>850.91080999999997</v>
      </c>
    </row>
    <row r="34" spans="1:216" x14ac:dyDescent="0.3">
      <c r="A34" s="1"/>
      <c r="B34" s="96" t="s">
        <v>686</v>
      </c>
      <c r="C34" s="97"/>
      <c r="D34" s="98"/>
      <c r="E34" s="99"/>
      <c r="F34" s="97"/>
      <c r="G34" s="100"/>
      <c r="H34" s="100">
        <v>8.8258700000000001</v>
      </c>
      <c r="I34" s="98">
        <v>8.5166900000000005</v>
      </c>
      <c r="J34" s="97"/>
      <c r="K34" s="98"/>
      <c r="L34" s="97"/>
      <c r="M34" s="98"/>
      <c r="N34" s="97"/>
      <c r="O34" s="100"/>
      <c r="P34" s="100"/>
      <c r="Q34" s="100"/>
      <c r="R34" s="100"/>
      <c r="S34" s="100"/>
      <c r="T34" s="100"/>
      <c r="U34" s="98"/>
      <c r="V34" s="97">
        <v>18.14123</v>
      </c>
      <c r="W34" s="100">
        <v>19.191960000000002</v>
      </c>
      <c r="X34" s="100">
        <v>24.425360000000001</v>
      </c>
      <c r="Y34" s="98">
        <v>1.0612699999999999</v>
      </c>
      <c r="Z34" s="99"/>
      <c r="AA34" s="97"/>
      <c r="AB34" s="100"/>
      <c r="AC34" s="98">
        <v>5.7728700000000002</v>
      </c>
      <c r="AD34" s="97"/>
      <c r="AE34" s="100"/>
      <c r="AF34" s="100"/>
      <c r="AG34" s="100"/>
      <c r="AH34" s="100">
        <v>12.23925</v>
      </c>
      <c r="AI34" s="100"/>
      <c r="AJ34" s="98">
        <v>10.27692</v>
      </c>
      <c r="AK34" s="99"/>
      <c r="AL34" s="99"/>
      <c r="AM34" s="99">
        <v>179.37322</v>
      </c>
      <c r="AN34" s="97">
        <v>217.12262999999999</v>
      </c>
      <c r="AO34" s="98">
        <v>7.9327300000000003</v>
      </c>
      <c r="AP34" s="97"/>
      <c r="AQ34" s="98"/>
      <c r="AR34" s="99"/>
      <c r="AS34" s="97"/>
      <c r="AT34" s="98"/>
      <c r="AU34" s="99"/>
      <c r="AV34" s="99"/>
      <c r="AW34" s="99"/>
      <c r="AX34" s="97"/>
      <c r="AY34" s="100"/>
      <c r="AZ34" s="98"/>
      <c r="BA34" s="97"/>
      <c r="BB34" s="100"/>
      <c r="BC34" s="100"/>
      <c r="BD34" s="100"/>
      <c r="BE34" s="100"/>
      <c r="BF34" s="100"/>
      <c r="BG34" s="100"/>
      <c r="BH34" s="98"/>
      <c r="BI34" s="99"/>
      <c r="BJ34" s="97"/>
      <c r="BK34" s="100">
        <v>184.87493000000001</v>
      </c>
      <c r="BL34" s="98"/>
      <c r="BM34" s="97">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98"/>
      <c r="CA34" s="97">
        <v>17.41583</v>
      </c>
      <c r="CB34" s="98">
        <v>44.053669999999997</v>
      </c>
      <c r="CC34" s="97"/>
      <c r="CD34" s="100"/>
      <c r="CE34" s="100"/>
      <c r="CF34" s="100"/>
      <c r="CG34" s="100"/>
      <c r="CH34" s="100">
        <v>118.14735</v>
      </c>
      <c r="CI34" s="100">
        <v>47.905140000000003</v>
      </c>
      <c r="CJ34" s="100">
        <v>53.710120000000003</v>
      </c>
      <c r="CK34" s="100"/>
      <c r="CL34" s="100"/>
      <c r="CM34" s="100"/>
      <c r="CN34" s="98">
        <v>191.19621000000001</v>
      </c>
      <c r="CO34" s="97">
        <v>180.55348000000001</v>
      </c>
      <c r="CP34" s="100">
        <v>180.52450999999999</v>
      </c>
      <c r="CQ34" s="100">
        <v>181.33356000000001</v>
      </c>
      <c r="CR34" s="98">
        <v>181.02912000000001</v>
      </c>
      <c r="CS34" s="97"/>
      <c r="CT34" s="98"/>
      <c r="CU34" s="97"/>
      <c r="CV34" s="100"/>
      <c r="CW34" s="101"/>
      <c r="CX34" s="97"/>
      <c r="CY34" s="100"/>
      <c r="CZ34" s="100"/>
      <c r="DA34" s="98"/>
      <c r="DB34" s="97"/>
      <c r="DC34" s="100"/>
      <c r="DD34" s="100"/>
      <c r="DE34" s="100"/>
      <c r="DF34" s="100"/>
      <c r="DG34" s="100"/>
      <c r="DH34" s="100"/>
      <c r="DI34" s="100"/>
      <c r="DJ34" s="100"/>
      <c r="DK34" s="100"/>
      <c r="DL34" s="100"/>
      <c r="DM34" s="98"/>
      <c r="DN34" s="102"/>
      <c r="DO34" s="103"/>
      <c r="DP34" s="103"/>
      <c r="DQ34" s="104"/>
      <c r="DR34" s="97"/>
      <c r="DS34" s="100"/>
      <c r="DT34" s="100"/>
      <c r="DU34" s="98"/>
      <c r="DV34" s="99"/>
      <c r="DW34" s="97"/>
      <c r="DX34" s="100"/>
      <c r="DY34" s="100"/>
      <c r="DZ34" s="100"/>
      <c r="EA34" s="100"/>
      <c r="EB34" s="101"/>
      <c r="EC34" s="1"/>
      <c r="ED34" s="99"/>
      <c r="EE34" s="99"/>
      <c r="EF34" s="99"/>
      <c r="EG34" s="99"/>
      <c r="EH34" s="99"/>
      <c r="EI34" s="99"/>
      <c r="EJ34" s="99"/>
      <c r="EK34" s="97"/>
      <c r="EL34" s="98"/>
      <c r="EM34" s="99"/>
      <c r="EN34" s="99"/>
      <c r="EO34" s="99"/>
      <c r="EP34" s="99"/>
      <c r="EQ34" s="99"/>
      <c r="ER34" s="99"/>
      <c r="ES34" s="99"/>
      <c r="ET34" s="99"/>
      <c r="EU34" s="99"/>
      <c r="EV34" s="99"/>
      <c r="EW34" s="99"/>
      <c r="EX34" s="99"/>
      <c r="EY34" s="97"/>
      <c r="EZ34" s="100"/>
      <c r="FA34" s="100"/>
      <c r="FB34" s="98"/>
      <c r="FC34" s="99"/>
      <c r="FD34" s="99"/>
      <c r="FE34" s="99"/>
      <c r="FF34" s="99"/>
      <c r="FG34" s="99"/>
      <c r="FH34" s="99"/>
      <c r="FI34" s="99"/>
      <c r="FJ34" s="97"/>
      <c r="FK34" s="100"/>
      <c r="FL34" s="100"/>
      <c r="FM34" s="98"/>
      <c r="FN34" s="99"/>
      <c r="FO34" s="97"/>
      <c r="FP34" s="98"/>
      <c r="FQ34" s="97"/>
      <c r="FR34" s="100"/>
      <c r="FS34" s="100"/>
      <c r="FT34" s="100"/>
      <c r="FU34" s="98"/>
      <c r="FV34" s="97"/>
      <c r="FW34" s="98"/>
      <c r="FX34" s="97"/>
      <c r="FY34" s="100"/>
      <c r="FZ34" s="100"/>
      <c r="GA34" s="98"/>
      <c r="GB34" s="99"/>
      <c r="GC34" s="99"/>
      <c r="GD34" s="97"/>
      <c r="GE34" s="100"/>
      <c r="GF34" s="100"/>
      <c r="GG34" s="100"/>
      <c r="GH34" s="98"/>
      <c r="GI34" s="99"/>
      <c r="GJ34" s="97"/>
      <c r="GK34" s="98"/>
      <c r="GL34" s="1"/>
      <c r="GM34" s="99"/>
      <c r="GN34" s="97"/>
      <c r="GO34" s="98"/>
      <c r="GP34" s="97"/>
      <c r="GQ34" s="98"/>
      <c r="GR34" s="99"/>
      <c r="GS34" s="99"/>
      <c r="GT34" s="99"/>
      <c r="GU34" s="1"/>
      <c r="GV34" s="99"/>
      <c r="GW34" s="99"/>
      <c r="GX34" s="99"/>
      <c r="GY34" s="99"/>
      <c r="GZ34" s="99"/>
      <c r="HA34" s="99"/>
      <c r="HB34" s="99"/>
      <c r="HC34" s="97"/>
      <c r="HD34" s="98"/>
      <c r="HE34" s="1"/>
      <c r="HF34" s="97">
        <v>3125.4839400000005</v>
      </c>
      <c r="HG34" s="100">
        <v>3088.1507500000007</v>
      </c>
      <c r="HH34" s="98">
        <v>850.91080999999997</v>
      </c>
    </row>
    <row r="35" spans="1:216" x14ac:dyDescent="0.3">
      <c r="A35" s="1"/>
      <c r="B35" s="96" t="s">
        <v>687</v>
      </c>
      <c r="C35" s="97"/>
      <c r="D35" s="98"/>
      <c r="E35" s="99"/>
      <c r="F35" s="97"/>
      <c r="G35" s="100"/>
      <c r="H35" s="100">
        <v>8.8258700000000001</v>
      </c>
      <c r="I35" s="98">
        <v>8.5166900000000005</v>
      </c>
      <c r="J35" s="97"/>
      <c r="K35" s="98"/>
      <c r="L35" s="97"/>
      <c r="M35" s="98"/>
      <c r="N35" s="97"/>
      <c r="O35" s="100"/>
      <c r="P35" s="100"/>
      <c r="Q35" s="100"/>
      <c r="R35" s="100"/>
      <c r="S35" s="100"/>
      <c r="T35" s="100"/>
      <c r="U35" s="98"/>
      <c r="V35" s="97">
        <v>18.14123</v>
      </c>
      <c r="W35" s="100">
        <v>19.191960000000002</v>
      </c>
      <c r="X35" s="100">
        <v>24.425360000000001</v>
      </c>
      <c r="Y35" s="98">
        <v>1.0612699999999999</v>
      </c>
      <c r="Z35" s="99"/>
      <c r="AA35" s="97"/>
      <c r="AB35" s="100"/>
      <c r="AC35" s="98">
        <v>11.514430000000001</v>
      </c>
      <c r="AD35" s="97"/>
      <c r="AE35" s="100"/>
      <c r="AF35" s="100"/>
      <c r="AG35" s="100"/>
      <c r="AH35" s="100">
        <v>12.23925</v>
      </c>
      <c r="AI35" s="100"/>
      <c r="AJ35" s="98">
        <v>10.27692</v>
      </c>
      <c r="AK35" s="99"/>
      <c r="AL35" s="99"/>
      <c r="AM35" s="99">
        <v>179.37322</v>
      </c>
      <c r="AN35" s="97">
        <v>217.12262999999999</v>
      </c>
      <c r="AO35" s="98">
        <v>7.9327300000000003</v>
      </c>
      <c r="AP35" s="97"/>
      <c r="AQ35" s="98"/>
      <c r="AR35" s="99"/>
      <c r="AS35" s="97"/>
      <c r="AT35" s="98"/>
      <c r="AU35" s="99"/>
      <c r="AV35" s="99"/>
      <c r="AW35" s="99"/>
      <c r="AX35" s="97"/>
      <c r="AY35" s="100"/>
      <c r="AZ35" s="98"/>
      <c r="BA35" s="97"/>
      <c r="BB35" s="100"/>
      <c r="BC35" s="100"/>
      <c r="BD35" s="100"/>
      <c r="BE35" s="100"/>
      <c r="BF35" s="100"/>
      <c r="BG35" s="100"/>
      <c r="BH35" s="98"/>
      <c r="BI35" s="99"/>
      <c r="BJ35" s="97"/>
      <c r="BK35" s="100">
        <v>184.87493000000001</v>
      </c>
      <c r="BL35" s="98"/>
      <c r="BM35" s="97">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98"/>
      <c r="CA35" s="97">
        <v>17.41583</v>
      </c>
      <c r="CB35" s="98">
        <v>44.053669999999997</v>
      </c>
      <c r="CC35" s="97"/>
      <c r="CD35" s="100"/>
      <c r="CE35" s="100"/>
      <c r="CF35" s="100"/>
      <c r="CG35" s="100"/>
      <c r="CH35" s="100">
        <v>118.14735</v>
      </c>
      <c r="CI35" s="100">
        <v>47.905140000000003</v>
      </c>
      <c r="CJ35" s="100">
        <v>53.710120000000003</v>
      </c>
      <c r="CK35" s="100"/>
      <c r="CL35" s="100"/>
      <c r="CM35" s="100"/>
      <c r="CN35" s="98">
        <v>191.19621000000001</v>
      </c>
      <c r="CO35" s="97">
        <v>180.55348000000001</v>
      </c>
      <c r="CP35" s="100">
        <v>180.52450999999999</v>
      </c>
      <c r="CQ35" s="100">
        <v>181.33356000000001</v>
      </c>
      <c r="CR35" s="98">
        <v>181.02912000000001</v>
      </c>
      <c r="CS35" s="97"/>
      <c r="CT35" s="98"/>
      <c r="CU35" s="97"/>
      <c r="CV35" s="100"/>
      <c r="CW35" s="101"/>
      <c r="CX35" s="97"/>
      <c r="CY35" s="100"/>
      <c r="CZ35" s="100"/>
      <c r="DA35" s="98"/>
      <c r="DB35" s="97"/>
      <c r="DC35" s="100"/>
      <c r="DD35" s="100"/>
      <c r="DE35" s="100"/>
      <c r="DF35" s="100"/>
      <c r="DG35" s="100"/>
      <c r="DH35" s="100"/>
      <c r="DI35" s="100"/>
      <c r="DJ35" s="100"/>
      <c r="DK35" s="100"/>
      <c r="DL35" s="100"/>
      <c r="DM35" s="98"/>
      <c r="DN35" s="102"/>
      <c r="DO35" s="103"/>
      <c r="DP35" s="103"/>
      <c r="DQ35" s="104"/>
      <c r="DR35" s="97"/>
      <c r="DS35" s="100"/>
      <c r="DT35" s="100"/>
      <c r="DU35" s="98"/>
      <c r="DV35" s="99"/>
      <c r="DW35" s="97"/>
      <c r="DX35" s="100"/>
      <c r="DY35" s="100"/>
      <c r="DZ35" s="100"/>
      <c r="EA35" s="100"/>
      <c r="EB35" s="101"/>
      <c r="EC35" s="1"/>
      <c r="ED35" s="99"/>
      <c r="EE35" s="99"/>
      <c r="EF35" s="99"/>
      <c r="EG35" s="99"/>
      <c r="EH35" s="99"/>
      <c r="EI35" s="99"/>
      <c r="EJ35" s="99"/>
      <c r="EK35" s="97"/>
      <c r="EL35" s="98"/>
      <c r="EM35" s="99"/>
      <c r="EN35" s="99"/>
      <c r="EO35" s="99"/>
      <c r="EP35" s="99"/>
      <c r="EQ35" s="99"/>
      <c r="ER35" s="99"/>
      <c r="ES35" s="99"/>
      <c r="ET35" s="99"/>
      <c r="EU35" s="99"/>
      <c r="EV35" s="99"/>
      <c r="EW35" s="99"/>
      <c r="EX35" s="99"/>
      <c r="EY35" s="97"/>
      <c r="EZ35" s="100"/>
      <c r="FA35" s="100"/>
      <c r="FB35" s="98"/>
      <c r="FC35" s="99"/>
      <c r="FD35" s="99"/>
      <c r="FE35" s="99"/>
      <c r="FF35" s="99"/>
      <c r="FG35" s="99"/>
      <c r="FH35" s="99"/>
      <c r="FI35" s="99"/>
      <c r="FJ35" s="97"/>
      <c r="FK35" s="100"/>
      <c r="FL35" s="100"/>
      <c r="FM35" s="98"/>
      <c r="FN35" s="99"/>
      <c r="FO35" s="97"/>
      <c r="FP35" s="98"/>
      <c r="FQ35" s="97"/>
      <c r="FR35" s="100"/>
      <c r="FS35" s="100"/>
      <c r="FT35" s="100"/>
      <c r="FU35" s="98"/>
      <c r="FV35" s="97"/>
      <c r="FW35" s="98"/>
      <c r="FX35" s="97"/>
      <c r="FY35" s="100"/>
      <c r="FZ35" s="100"/>
      <c r="GA35" s="98"/>
      <c r="GB35" s="99"/>
      <c r="GC35" s="99"/>
      <c r="GD35" s="97"/>
      <c r="GE35" s="100"/>
      <c r="GF35" s="100"/>
      <c r="GG35" s="100"/>
      <c r="GH35" s="98"/>
      <c r="GI35" s="99"/>
      <c r="GJ35" s="97"/>
      <c r="GK35" s="98"/>
      <c r="GL35" s="1"/>
      <c r="GM35" s="99"/>
      <c r="GN35" s="97"/>
      <c r="GO35" s="98"/>
      <c r="GP35" s="97"/>
      <c r="GQ35" s="98"/>
      <c r="GR35" s="99"/>
      <c r="GS35" s="99"/>
      <c r="GT35" s="99"/>
      <c r="GU35" s="1"/>
      <c r="GV35" s="99"/>
      <c r="GW35" s="99"/>
      <c r="GX35" s="99"/>
      <c r="GY35" s="99"/>
      <c r="GZ35" s="99"/>
      <c r="HA35" s="99"/>
      <c r="HB35" s="99"/>
      <c r="HC35" s="97"/>
      <c r="HD35" s="98"/>
      <c r="HE35" s="1"/>
      <c r="HF35" s="97">
        <v>3131.2255000000005</v>
      </c>
      <c r="HG35" s="100">
        <v>3093.8923100000006</v>
      </c>
      <c r="HH35" s="98">
        <v>850.91080999999997</v>
      </c>
    </row>
    <row r="36" spans="1:216" x14ac:dyDescent="0.3">
      <c r="A36" s="1"/>
      <c r="B36" s="96" t="s">
        <v>688</v>
      </c>
      <c r="C36" s="97"/>
      <c r="D36" s="98"/>
      <c r="E36" s="99"/>
      <c r="F36" s="97"/>
      <c r="G36" s="100"/>
      <c r="H36" s="100">
        <v>8.8258700000000001</v>
      </c>
      <c r="I36" s="98">
        <v>8.5166900000000005</v>
      </c>
      <c r="J36" s="97"/>
      <c r="K36" s="98"/>
      <c r="L36" s="97"/>
      <c r="M36" s="98"/>
      <c r="N36" s="97"/>
      <c r="O36" s="100"/>
      <c r="P36" s="100"/>
      <c r="Q36" s="100"/>
      <c r="R36" s="100"/>
      <c r="S36" s="100"/>
      <c r="T36" s="100"/>
      <c r="U36" s="98"/>
      <c r="V36" s="97">
        <v>18.14123</v>
      </c>
      <c r="W36" s="100">
        <v>19.191960000000002</v>
      </c>
      <c r="X36" s="100">
        <v>24.425360000000001</v>
      </c>
      <c r="Y36" s="98">
        <v>1.0612699999999999</v>
      </c>
      <c r="Z36" s="99"/>
      <c r="AA36" s="97"/>
      <c r="AB36" s="100"/>
      <c r="AC36" s="98">
        <v>11.514430000000001</v>
      </c>
      <c r="AD36" s="97"/>
      <c r="AE36" s="100"/>
      <c r="AF36" s="100"/>
      <c r="AG36" s="100"/>
      <c r="AH36" s="100">
        <v>12.23925</v>
      </c>
      <c r="AI36" s="100"/>
      <c r="AJ36" s="98">
        <v>10.27692</v>
      </c>
      <c r="AK36" s="99"/>
      <c r="AL36" s="99"/>
      <c r="AM36" s="99">
        <v>179.37322</v>
      </c>
      <c r="AN36" s="97">
        <v>217.12262999999999</v>
      </c>
      <c r="AO36" s="98">
        <v>7.9327300000000003</v>
      </c>
      <c r="AP36" s="97"/>
      <c r="AQ36" s="98"/>
      <c r="AR36" s="99"/>
      <c r="AS36" s="97"/>
      <c r="AT36" s="98"/>
      <c r="AU36" s="99"/>
      <c r="AV36" s="99"/>
      <c r="AW36" s="99"/>
      <c r="AX36" s="97"/>
      <c r="AY36" s="100"/>
      <c r="AZ36" s="98"/>
      <c r="BA36" s="97"/>
      <c r="BB36" s="100"/>
      <c r="BC36" s="100"/>
      <c r="BD36" s="100"/>
      <c r="BE36" s="100"/>
      <c r="BF36" s="100"/>
      <c r="BG36" s="100"/>
      <c r="BH36" s="98"/>
      <c r="BI36" s="99"/>
      <c r="BJ36" s="97"/>
      <c r="BK36" s="100">
        <v>184.87493000000001</v>
      </c>
      <c r="BL36" s="98"/>
      <c r="BM36" s="97">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98"/>
      <c r="CA36" s="97">
        <v>17.41583</v>
      </c>
      <c r="CB36" s="98">
        <v>44.053669999999997</v>
      </c>
      <c r="CC36" s="97"/>
      <c r="CD36" s="100"/>
      <c r="CE36" s="100"/>
      <c r="CF36" s="100"/>
      <c r="CG36" s="100"/>
      <c r="CH36" s="100">
        <v>118.14735</v>
      </c>
      <c r="CI36" s="100">
        <v>47.905140000000003</v>
      </c>
      <c r="CJ36" s="100">
        <v>53.710120000000003</v>
      </c>
      <c r="CK36" s="100"/>
      <c r="CL36" s="100"/>
      <c r="CM36" s="100"/>
      <c r="CN36" s="98">
        <v>191.19621000000001</v>
      </c>
      <c r="CO36" s="97">
        <v>180.55348000000001</v>
      </c>
      <c r="CP36" s="100">
        <v>180.52450999999999</v>
      </c>
      <c r="CQ36" s="100">
        <v>181.33356000000001</v>
      </c>
      <c r="CR36" s="98">
        <v>181.02912000000001</v>
      </c>
      <c r="CS36" s="97"/>
      <c r="CT36" s="98"/>
      <c r="CU36" s="97"/>
      <c r="CV36" s="100"/>
      <c r="CW36" s="101"/>
      <c r="CX36" s="97"/>
      <c r="CY36" s="100"/>
      <c r="CZ36" s="100"/>
      <c r="DA36" s="98"/>
      <c r="DB36" s="97"/>
      <c r="DC36" s="100"/>
      <c r="DD36" s="100"/>
      <c r="DE36" s="100"/>
      <c r="DF36" s="100"/>
      <c r="DG36" s="100"/>
      <c r="DH36" s="100"/>
      <c r="DI36" s="100"/>
      <c r="DJ36" s="100"/>
      <c r="DK36" s="100"/>
      <c r="DL36" s="100"/>
      <c r="DM36" s="98"/>
      <c r="DN36" s="102"/>
      <c r="DO36" s="103"/>
      <c r="DP36" s="103"/>
      <c r="DQ36" s="104"/>
      <c r="DR36" s="97"/>
      <c r="DS36" s="100"/>
      <c r="DT36" s="100"/>
      <c r="DU36" s="98"/>
      <c r="DV36" s="99"/>
      <c r="DW36" s="97"/>
      <c r="DX36" s="100"/>
      <c r="DY36" s="100"/>
      <c r="DZ36" s="100"/>
      <c r="EA36" s="100"/>
      <c r="EB36" s="101"/>
      <c r="EC36" s="1"/>
      <c r="ED36" s="99"/>
      <c r="EE36" s="99"/>
      <c r="EF36" s="99"/>
      <c r="EG36" s="99"/>
      <c r="EH36" s="99"/>
      <c r="EI36" s="99"/>
      <c r="EJ36" s="99"/>
      <c r="EK36" s="97"/>
      <c r="EL36" s="98"/>
      <c r="EM36" s="99"/>
      <c r="EN36" s="99"/>
      <c r="EO36" s="99"/>
      <c r="EP36" s="99"/>
      <c r="EQ36" s="99"/>
      <c r="ER36" s="99"/>
      <c r="ES36" s="99"/>
      <c r="ET36" s="99"/>
      <c r="EU36" s="99"/>
      <c r="EV36" s="99"/>
      <c r="EW36" s="99"/>
      <c r="EX36" s="99"/>
      <c r="EY36" s="97"/>
      <c r="EZ36" s="100"/>
      <c r="FA36" s="100"/>
      <c r="FB36" s="98"/>
      <c r="FC36" s="99"/>
      <c r="FD36" s="99"/>
      <c r="FE36" s="99"/>
      <c r="FF36" s="99"/>
      <c r="FG36" s="99"/>
      <c r="FH36" s="99"/>
      <c r="FI36" s="99"/>
      <c r="FJ36" s="97"/>
      <c r="FK36" s="100"/>
      <c r="FL36" s="100"/>
      <c r="FM36" s="98"/>
      <c r="FN36" s="99"/>
      <c r="FO36" s="97"/>
      <c r="FP36" s="98"/>
      <c r="FQ36" s="97"/>
      <c r="FR36" s="100"/>
      <c r="FS36" s="100"/>
      <c r="FT36" s="100"/>
      <c r="FU36" s="98"/>
      <c r="FV36" s="97"/>
      <c r="FW36" s="98"/>
      <c r="FX36" s="97"/>
      <c r="FY36" s="100"/>
      <c r="FZ36" s="100"/>
      <c r="GA36" s="98"/>
      <c r="GB36" s="99"/>
      <c r="GC36" s="99"/>
      <c r="GD36" s="97"/>
      <c r="GE36" s="100"/>
      <c r="GF36" s="100"/>
      <c r="GG36" s="100"/>
      <c r="GH36" s="98"/>
      <c r="GI36" s="99"/>
      <c r="GJ36" s="97"/>
      <c r="GK36" s="98"/>
      <c r="GL36" s="1"/>
      <c r="GM36" s="99"/>
      <c r="GN36" s="97"/>
      <c r="GO36" s="98"/>
      <c r="GP36" s="97"/>
      <c r="GQ36" s="98"/>
      <c r="GR36" s="99"/>
      <c r="GS36" s="99"/>
      <c r="GT36" s="99"/>
      <c r="GU36" s="1"/>
      <c r="GV36" s="99"/>
      <c r="GW36" s="99"/>
      <c r="GX36" s="99"/>
      <c r="GY36" s="99"/>
      <c r="GZ36" s="99"/>
      <c r="HA36" s="99"/>
      <c r="HB36" s="99"/>
      <c r="HC36" s="97"/>
      <c r="HD36" s="98"/>
      <c r="HE36" s="1"/>
      <c r="HF36" s="97">
        <v>3131.2255000000005</v>
      </c>
      <c r="HG36" s="100">
        <v>3093.8923100000006</v>
      </c>
      <c r="HH36" s="98">
        <v>850.91080999999997</v>
      </c>
    </row>
    <row r="37" spans="1:216" x14ac:dyDescent="0.3">
      <c r="A37" s="1"/>
      <c r="B37" s="96" t="s">
        <v>689</v>
      </c>
      <c r="C37" s="97"/>
      <c r="D37" s="98"/>
      <c r="E37" s="99"/>
      <c r="F37" s="97"/>
      <c r="G37" s="100"/>
      <c r="H37" s="100">
        <v>8.8258700000000001</v>
      </c>
      <c r="I37" s="98">
        <v>8.5166900000000005</v>
      </c>
      <c r="J37" s="97"/>
      <c r="K37" s="98"/>
      <c r="L37" s="97"/>
      <c r="M37" s="98"/>
      <c r="N37" s="97"/>
      <c r="O37" s="100"/>
      <c r="P37" s="100"/>
      <c r="Q37" s="100"/>
      <c r="R37" s="100"/>
      <c r="S37" s="100"/>
      <c r="T37" s="100"/>
      <c r="U37" s="98"/>
      <c r="V37" s="97">
        <v>18.14123</v>
      </c>
      <c r="W37" s="100">
        <v>19.191960000000002</v>
      </c>
      <c r="X37" s="100">
        <v>24.425360000000001</v>
      </c>
      <c r="Y37" s="98">
        <v>1.0612699999999999</v>
      </c>
      <c r="Z37" s="99"/>
      <c r="AA37" s="97"/>
      <c r="AB37" s="100"/>
      <c r="AC37" s="98">
        <v>17.295719999999999</v>
      </c>
      <c r="AD37" s="97"/>
      <c r="AE37" s="100"/>
      <c r="AF37" s="100"/>
      <c r="AG37" s="100"/>
      <c r="AH37" s="100">
        <v>12.23925</v>
      </c>
      <c r="AI37" s="100"/>
      <c r="AJ37" s="98">
        <v>10.27692</v>
      </c>
      <c r="AK37" s="99"/>
      <c r="AL37" s="99"/>
      <c r="AM37" s="99">
        <v>179.37322</v>
      </c>
      <c r="AN37" s="97">
        <v>217.12262999999999</v>
      </c>
      <c r="AO37" s="98">
        <v>7.9327300000000003</v>
      </c>
      <c r="AP37" s="97"/>
      <c r="AQ37" s="98"/>
      <c r="AR37" s="99"/>
      <c r="AS37" s="97"/>
      <c r="AT37" s="98"/>
      <c r="AU37" s="99"/>
      <c r="AV37" s="99"/>
      <c r="AW37" s="99"/>
      <c r="AX37" s="97"/>
      <c r="AY37" s="100"/>
      <c r="AZ37" s="98"/>
      <c r="BA37" s="97"/>
      <c r="BB37" s="100"/>
      <c r="BC37" s="100"/>
      <c r="BD37" s="100"/>
      <c r="BE37" s="100"/>
      <c r="BF37" s="100"/>
      <c r="BG37" s="100"/>
      <c r="BH37" s="98"/>
      <c r="BI37" s="99"/>
      <c r="BJ37" s="97"/>
      <c r="BK37" s="100">
        <v>184.87493000000001</v>
      </c>
      <c r="BL37" s="98"/>
      <c r="BM37" s="97">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98"/>
      <c r="CA37" s="97">
        <v>17.41583</v>
      </c>
      <c r="CB37" s="98">
        <v>44.053669999999997</v>
      </c>
      <c r="CC37" s="97"/>
      <c r="CD37" s="100"/>
      <c r="CE37" s="100"/>
      <c r="CF37" s="100"/>
      <c r="CG37" s="100"/>
      <c r="CH37" s="100">
        <v>118.14735</v>
      </c>
      <c r="CI37" s="100">
        <v>47.905140000000003</v>
      </c>
      <c r="CJ37" s="100">
        <v>53.710120000000003</v>
      </c>
      <c r="CK37" s="100"/>
      <c r="CL37" s="100"/>
      <c r="CM37" s="100"/>
      <c r="CN37" s="98">
        <v>191.19621000000001</v>
      </c>
      <c r="CO37" s="97">
        <v>180.55348000000001</v>
      </c>
      <c r="CP37" s="100">
        <v>180.52450999999999</v>
      </c>
      <c r="CQ37" s="100">
        <v>181.33356000000001</v>
      </c>
      <c r="CR37" s="98">
        <v>181.02912000000001</v>
      </c>
      <c r="CS37" s="97"/>
      <c r="CT37" s="98"/>
      <c r="CU37" s="97"/>
      <c r="CV37" s="100"/>
      <c r="CW37" s="101"/>
      <c r="CX37" s="97"/>
      <c r="CY37" s="100"/>
      <c r="CZ37" s="100"/>
      <c r="DA37" s="98"/>
      <c r="DB37" s="97"/>
      <c r="DC37" s="100"/>
      <c r="DD37" s="100"/>
      <c r="DE37" s="100"/>
      <c r="DF37" s="100"/>
      <c r="DG37" s="100"/>
      <c r="DH37" s="100"/>
      <c r="DI37" s="100"/>
      <c r="DJ37" s="100"/>
      <c r="DK37" s="100"/>
      <c r="DL37" s="100"/>
      <c r="DM37" s="98"/>
      <c r="DN37" s="102"/>
      <c r="DO37" s="103"/>
      <c r="DP37" s="103"/>
      <c r="DQ37" s="104"/>
      <c r="DR37" s="97"/>
      <c r="DS37" s="100"/>
      <c r="DT37" s="100"/>
      <c r="DU37" s="98"/>
      <c r="DV37" s="99"/>
      <c r="DW37" s="97"/>
      <c r="DX37" s="100"/>
      <c r="DY37" s="100"/>
      <c r="DZ37" s="100"/>
      <c r="EA37" s="100"/>
      <c r="EB37" s="101"/>
      <c r="EC37" s="1"/>
      <c r="ED37" s="99"/>
      <c r="EE37" s="99"/>
      <c r="EF37" s="99"/>
      <c r="EG37" s="99"/>
      <c r="EH37" s="99"/>
      <c r="EI37" s="99"/>
      <c r="EJ37" s="99"/>
      <c r="EK37" s="97"/>
      <c r="EL37" s="98"/>
      <c r="EM37" s="99"/>
      <c r="EN37" s="99"/>
      <c r="EO37" s="99"/>
      <c r="EP37" s="99"/>
      <c r="EQ37" s="99"/>
      <c r="ER37" s="99"/>
      <c r="ES37" s="99"/>
      <c r="ET37" s="99"/>
      <c r="EU37" s="99"/>
      <c r="EV37" s="99"/>
      <c r="EW37" s="99"/>
      <c r="EX37" s="99"/>
      <c r="EY37" s="97"/>
      <c r="EZ37" s="100"/>
      <c r="FA37" s="100"/>
      <c r="FB37" s="98"/>
      <c r="FC37" s="99"/>
      <c r="FD37" s="99"/>
      <c r="FE37" s="99"/>
      <c r="FF37" s="99"/>
      <c r="FG37" s="99"/>
      <c r="FH37" s="99"/>
      <c r="FI37" s="99"/>
      <c r="FJ37" s="97"/>
      <c r="FK37" s="100"/>
      <c r="FL37" s="100"/>
      <c r="FM37" s="98"/>
      <c r="FN37" s="99"/>
      <c r="FO37" s="97"/>
      <c r="FP37" s="98"/>
      <c r="FQ37" s="97"/>
      <c r="FR37" s="100"/>
      <c r="FS37" s="100"/>
      <c r="FT37" s="100"/>
      <c r="FU37" s="98"/>
      <c r="FV37" s="97"/>
      <c r="FW37" s="98"/>
      <c r="FX37" s="97"/>
      <c r="FY37" s="100"/>
      <c r="FZ37" s="100"/>
      <c r="GA37" s="98"/>
      <c r="GB37" s="99"/>
      <c r="GC37" s="99"/>
      <c r="GD37" s="97"/>
      <c r="GE37" s="100"/>
      <c r="GF37" s="100"/>
      <c r="GG37" s="100"/>
      <c r="GH37" s="98"/>
      <c r="GI37" s="99"/>
      <c r="GJ37" s="97"/>
      <c r="GK37" s="98"/>
      <c r="GL37" s="1"/>
      <c r="GM37" s="99"/>
      <c r="GN37" s="97"/>
      <c r="GO37" s="98"/>
      <c r="GP37" s="97"/>
      <c r="GQ37" s="98"/>
      <c r="GR37" s="99"/>
      <c r="GS37" s="99"/>
      <c r="GT37" s="99"/>
      <c r="GU37" s="1"/>
      <c r="GV37" s="99"/>
      <c r="GW37" s="99"/>
      <c r="GX37" s="99"/>
      <c r="GY37" s="99"/>
      <c r="GZ37" s="99"/>
      <c r="HA37" s="99"/>
      <c r="HB37" s="99"/>
      <c r="HC37" s="97"/>
      <c r="HD37" s="98"/>
      <c r="HE37" s="1"/>
      <c r="HF37" s="97">
        <v>3137.0067900000004</v>
      </c>
      <c r="HG37" s="100">
        <v>3099.6736000000005</v>
      </c>
      <c r="HH37" s="98">
        <v>850.91080999999997</v>
      </c>
    </row>
    <row r="38" spans="1:216" x14ac:dyDescent="0.3">
      <c r="A38" s="1"/>
      <c r="B38" s="96" t="s">
        <v>690</v>
      </c>
      <c r="C38" s="97"/>
      <c r="D38" s="98"/>
      <c r="E38" s="99"/>
      <c r="F38" s="97"/>
      <c r="G38" s="100"/>
      <c r="H38" s="100">
        <v>8.8258700000000001</v>
      </c>
      <c r="I38" s="98">
        <v>8.5166900000000005</v>
      </c>
      <c r="J38" s="97"/>
      <c r="K38" s="98"/>
      <c r="L38" s="97"/>
      <c r="M38" s="98"/>
      <c r="N38" s="97"/>
      <c r="O38" s="100"/>
      <c r="P38" s="100"/>
      <c r="Q38" s="100"/>
      <c r="R38" s="100"/>
      <c r="S38" s="100"/>
      <c r="T38" s="100"/>
      <c r="U38" s="98"/>
      <c r="V38" s="97">
        <v>18.14123</v>
      </c>
      <c r="W38" s="100">
        <v>19.191960000000002</v>
      </c>
      <c r="X38" s="100">
        <v>24.425360000000001</v>
      </c>
      <c r="Y38" s="98">
        <v>1.0612699999999999</v>
      </c>
      <c r="Z38" s="99"/>
      <c r="AA38" s="97"/>
      <c r="AB38" s="100"/>
      <c r="AC38" s="98">
        <v>17.295719999999999</v>
      </c>
      <c r="AD38" s="97"/>
      <c r="AE38" s="100"/>
      <c r="AF38" s="100"/>
      <c r="AG38" s="100"/>
      <c r="AH38" s="100">
        <v>12.23925</v>
      </c>
      <c r="AI38" s="100"/>
      <c r="AJ38" s="98">
        <v>10.27692</v>
      </c>
      <c r="AK38" s="99"/>
      <c r="AL38" s="99"/>
      <c r="AM38" s="99">
        <v>179.37322</v>
      </c>
      <c r="AN38" s="97">
        <v>217.12262999999999</v>
      </c>
      <c r="AO38" s="98">
        <v>7.9327300000000003</v>
      </c>
      <c r="AP38" s="97"/>
      <c r="AQ38" s="98"/>
      <c r="AR38" s="99"/>
      <c r="AS38" s="97"/>
      <c r="AT38" s="98"/>
      <c r="AU38" s="99"/>
      <c r="AV38" s="99"/>
      <c r="AW38" s="99"/>
      <c r="AX38" s="97"/>
      <c r="AY38" s="100"/>
      <c r="AZ38" s="98"/>
      <c r="BA38" s="97"/>
      <c r="BB38" s="100"/>
      <c r="BC38" s="100"/>
      <c r="BD38" s="100"/>
      <c r="BE38" s="100"/>
      <c r="BF38" s="100"/>
      <c r="BG38" s="100"/>
      <c r="BH38" s="98"/>
      <c r="BI38" s="99"/>
      <c r="BJ38" s="97"/>
      <c r="BK38" s="100">
        <v>184.87493000000001</v>
      </c>
      <c r="BL38" s="98"/>
      <c r="BM38" s="97">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98"/>
      <c r="CA38" s="97">
        <v>17.41583</v>
      </c>
      <c r="CB38" s="98">
        <v>44.053669999999997</v>
      </c>
      <c r="CC38" s="97"/>
      <c r="CD38" s="100"/>
      <c r="CE38" s="100"/>
      <c r="CF38" s="100"/>
      <c r="CG38" s="100"/>
      <c r="CH38" s="100">
        <v>118.14735</v>
      </c>
      <c r="CI38" s="100">
        <v>47.905140000000003</v>
      </c>
      <c r="CJ38" s="100">
        <v>53.710120000000003</v>
      </c>
      <c r="CK38" s="100"/>
      <c r="CL38" s="100"/>
      <c r="CM38" s="100"/>
      <c r="CN38" s="98">
        <v>191.19621000000001</v>
      </c>
      <c r="CO38" s="97">
        <v>180.55348000000001</v>
      </c>
      <c r="CP38" s="100">
        <v>180.52450999999999</v>
      </c>
      <c r="CQ38" s="100">
        <v>181.33356000000001</v>
      </c>
      <c r="CR38" s="98">
        <v>181.02912000000001</v>
      </c>
      <c r="CS38" s="97"/>
      <c r="CT38" s="98"/>
      <c r="CU38" s="97"/>
      <c r="CV38" s="100"/>
      <c r="CW38" s="101"/>
      <c r="CX38" s="97"/>
      <c r="CY38" s="100"/>
      <c r="CZ38" s="100"/>
      <c r="DA38" s="98"/>
      <c r="DB38" s="97"/>
      <c r="DC38" s="100"/>
      <c r="DD38" s="100"/>
      <c r="DE38" s="100"/>
      <c r="DF38" s="100"/>
      <c r="DG38" s="100"/>
      <c r="DH38" s="100"/>
      <c r="DI38" s="100"/>
      <c r="DJ38" s="100"/>
      <c r="DK38" s="100"/>
      <c r="DL38" s="100"/>
      <c r="DM38" s="98"/>
      <c r="DN38" s="102"/>
      <c r="DO38" s="103"/>
      <c r="DP38" s="103"/>
      <c r="DQ38" s="104"/>
      <c r="DR38" s="97"/>
      <c r="DS38" s="100"/>
      <c r="DT38" s="100"/>
      <c r="DU38" s="98"/>
      <c r="DV38" s="99"/>
      <c r="DW38" s="97"/>
      <c r="DX38" s="100"/>
      <c r="DY38" s="100"/>
      <c r="DZ38" s="100"/>
      <c r="EA38" s="100"/>
      <c r="EB38" s="101"/>
      <c r="EC38" s="1"/>
      <c r="ED38" s="99"/>
      <c r="EE38" s="99"/>
      <c r="EF38" s="99"/>
      <c r="EG38" s="99"/>
      <c r="EH38" s="99"/>
      <c r="EI38" s="99"/>
      <c r="EJ38" s="99"/>
      <c r="EK38" s="97"/>
      <c r="EL38" s="98"/>
      <c r="EM38" s="99"/>
      <c r="EN38" s="99"/>
      <c r="EO38" s="99"/>
      <c r="EP38" s="99"/>
      <c r="EQ38" s="99"/>
      <c r="ER38" s="99"/>
      <c r="ES38" s="99"/>
      <c r="ET38" s="99"/>
      <c r="EU38" s="99"/>
      <c r="EV38" s="99"/>
      <c r="EW38" s="99"/>
      <c r="EX38" s="99"/>
      <c r="EY38" s="97"/>
      <c r="EZ38" s="100"/>
      <c r="FA38" s="100"/>
      <c r="FB38" s="98"/>
      <c r="FC38" s="99"/>
      <c r="FD38" s="99"/>
      <c r="FE38" s="99"/>
      <c r="FF38" s="99"/>
      <c r="FG38" s="99"/>
      <c r="FH38" s="99"/>
      <c r="FI38" s="99"/>
      <c r="FJ38" s="97"/>
      <c r="FK38" s="100"/>
      <c r="FL38" s="100"/>
      <c r="FM38" s="98"/>
      <c r="FN38" s="99"/>
      <c r="FO38" s="97"/>
      <c r="FP38" s="98"/>
      <c r="FQ38" s="97"/>
      <c r="FR38" s="100"/>
      <c r="FS38" s="100"/>
      <c r="FT38" s="100"/>
      <c r="FU38" s="98"/>
      <c r="FV38" s="97"/>
      <c r="FW38" s="98"/>
      <c r="FX38" s="97"/>
      <c r="FY38" s="100"/>
      <c r="FZ38" s="100"/>
      <c r="GA38" s="98"/>
      <c r="GB38" s="99"/>
      <c r="GC38" s="99"/>
      <c r="GD38" s="97"/>
      <c r="GE38" s="100"/>
      <c r="GF38" s="100"/>
      <c r="GG38" s="100"/>
      <c r="GH38" s="98"/>
      <c r="GI38" s="99"/>
      <c r="GJ38" s="97"/>
      <c r="GK38" s="98"/>
      <c r="GL38" s="1"/>
      <c r="GM38" s="99"/>
      <c r="GN38" s="97"/>
      <c r="GO38" s="98"/>
      <c r="GP38" s="97"/>
      <c r="GQ38" s="98"/>
      <c r="GR38" s="99"/>
      <c r="GS38" s="99"/>
      <c r="GT38" s="99"/>
      <c r="GU38" s="1"/>
      <c r="GV38" s="99"/>
      <c r="GW38" s="99"/>
      <c r="GX38" s="99"/>
      <c r="GY38" s="99"/>
      <c r="GZ38" s="99"/>
      <c r="HA38" s="99"/>
      <c r="HB38" s="99"/>
      <c r="HC38" s="97"/>
      <c r="HD38" s="98"/>
      <c r="HE38" s="1"/>
      <c r="HF38" s="97">
        <v>3137.0067900000004</v>
      </c>
      <c r="HG38" s="100">
        <v>3099.6736000000005</v>
      </c>
      <c r="HH38" s="98">
        <v>850.91080999999997</v>
      </c>
    </row>
    <row r="39" spans="1:216" x14ac:dyDescent="0.3">
      <c r="A39" s="1"/>
      <c r="B39" s="96" t="s">
        <v>691</v>
      </c>
      <c r="C39" s="97"/>
      <c r="D39" s="98"/>
      <c r="E39" s="99"/>
      <c r="F39" s="97"/>
      <c r="G39" s="100"/>
      <c r="H39" s="100">
        <v>8.8258700000000001</v>
      </c>
      <c r="I39" s="98">
        <v>8.5166900000000005</v>
      </c>
      <c r="J39" s="97"/>
      <c r="K39" s="98"/>
      <c r="L39" s="97"/>
      <c r="M39" s="98"/>
      <c r="N39" s="97"/>
      <c r="O39" s="100"/>
      <c r="P39" s="100"/>
      <c r="Q39" s="100"/>
      <c r="R39" s="100"/>
      <c r="S39" s="100"/>
      <c r="T39" s="100"/>
      <c r="U39" s="98"/>
      <c r="V39" s="97">
        <v>18.14123</v>
      </c>
      <c r="W39" s="100">
        <v>19.191960000000002</v>
      </c>
      <c r="X39" s="100">
        <v>24.425360000000001</v>
      </c>
      <c r="Y39" s="98">
        <v>1.0612699999999999</v>
      </c>
      <c r="Z39" s="99"/>
      <c r="AA39" s="97"/>
      <c r="AB39" s="100"/>
      <c r="AC39" s="98">
        <v>17.295719999999999</v>
      </c>
      <c r="AD39" s="97"/>
      <c r="AE39" s="100"/>
      <c r="AF39" s="100"/>
      <c r="AG39" s="100"/>
      <c r="AH39" s="100">
        <v>12.23925</v>
      </c>
      <c r="AI39" s="100"/>
      <c r="AJ39" s="98">
        <v>10.27692</v>
      </c>
      <c r="AK39" s="99"/>
      <c r="AL39" s="99"/>
      <c r="AM39" s="99">
        <v>179.37322</v>
      </c>
      <c r="AN39" s="97">
        <v>217.12262999999999</v>
      </c>
      <c r="AO39" s="98">
        <v>7.9327300000000003</v>
      </c>
      <c r="AP39" s="97"/>
      <c r="AQ39" s="98"/>
      <c r="AR39" s="99"/>
      <c r="AS39" s="97"/>
      <c r="AT39" s="98"/>
      <c r="AU39" s="99"/>
      <c r="AV39" s="99"/>
      <c r="AW39" s="99"/>
      <c r="AX39" s="97"/>
      <c r="AY39" s="100"/>
      <c r="AZ39" s="98"/>
      <c r="BA39" s="97"/>
      <c r="BB39" s="100"/>
      <c r="BC39" s="100"/>
      <c r="BD39" s="100"/>
      <c r="BE39" s="100"/>
      <c r="BF39" s="100"/>
      <c r="BG39" s="100"/>
      <c r="BH39" s="98"/>
      <c r="BI39" s="99"/>
      <c r="BJ39" s="97"/>
      <c r="BK39" s="100">
        <v>184.87493000000001</v>
      </c>
      <c r="BL39" s="98"/>
      <c r="BM39" s="97">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98"/>
      <c r="CA39" s="97">
        <v>17.41583</v>
      </c>
      <c r="CB39" s="98">
        <v>44.053669999999997</v>
      </c>
      <c r="CC39" s="97"/>
      <c r="CD39" s="100"/>
      <c r="CE39" s="100"/>
      <c r="CF39" s="100"/>
      <c r="CG39" s="100"/>
      <c r="CH39" s="100">
        <v>118.14735</v>
      </c>
      <c r="CI39" s="100">
        <v>47.905140000000003</v>
      </c>
      <c r="CJ39" s="100">
        <v>53.710120000000003</v>
      </c>
      <c r="CK39" s="100"/>
      <c r="CL39" s="100"/>
      <c r="CM39" s="100"/>
      <c r="CN39" s="98">
        <v>191.19621000000001</v>
      </c>
      <c r="CO39" s="97">
        <v>180.55348000000001</v>
      </c>
      <c r="CP39" s="100">
        <v>180.52450999999999</v>
      </c>
      <c r="CQ39" s="100">
        <v>181.33356000000001</v>
      </c>
      <c r="CR39" s="98">
        <v>181.02912000000001</v>
      </c>
      <c r="CS39" s="97"/>
      <c r="CT39" s="98"/>
      <c r="CU39" s="97"/>
      <c r="CV39" s="100"/>
      <c r="CW39" s="101"/>
      <c r="CX39" s="97"/>
      <c r="CY39" s="100"/>
      <c r="CZ39" s="100"/>
      <c r="DA39" s="98"/>
      <c r="DB39" s="97"/>
      <c r="DC39" s="100"/>
      <c r="DD39" s="100"/>
      <c r="DE39" s="100"/>
      <c r="DF39" s="100"/>
      <c r="DG39" s="100"/>
      <c r="DH39" s="100"/>
      <c r="DI39" s="100"/>
      <c r="DJ39" s="100"/>
      <c r="DK39" s="100"/>
      <c r="DL39" s="100"/>
      <c r="DM39" s="98"/>
      <c r="DN39" s="102"/>
      <c r="DO39" s="103"/>
      <c r="DP39" s="103"/>
      <c r="DQ39" s="104"/>
      <c r="DR39" s="97"/>
      <c r="DS39" s="100"/>
      <c r="DT39" s="100"/>
      <c r="DU39" s="98"/>
      <c r="DV39" s="99"/>
      <c r="DW39" s="97"/>
      <c r="DX39" s="100"/>
      <c r="DY39" s="100"/>
      <c r="DZ39" s="100"/>
      <c r="EA39" s="100"/>
      <c r="EB39" s="101"/>
      <c r="EC39" s="1"/>
      <c r="ED39" s="99"/>
      <c r="EE39" s="99"/>
      <c r="EF39" s="99"/>
      <c r="EG39" s="99"/>
      <c r="EH39" s="99"/>
      <c r="EI39" s="99"/>
      <c r="EJ39" s="99"/>
      <c r="EK39" s="97"/>
      <c r="EL39" s="98"/>
      <c r="EM39" s="99"/>
      <c r="EN39" s="99"/>
      <c r="EO39" s="99"/>
      <c r="EP39" s="99"/>
      <c r="EQ39" s="99"/>
      <c r="ER39" s="99"/>
      <c r="ES39" s="99"/>
      <c r="ET39" s="99"/>
      <c r="EU39" s="99"/>
      <c r="EV39" s="99"/>
      <c r="EW39" s="99"/>
      <c r="EX39" s="99"/>
      <c r="EY39" s="97"/>
      <c r="EZ39" s="100"/>
      <c r="FA39" s="100"/>
      <c r="FB39" s="98"/>
      <c r="FC39" s="99"/>
      <c r="FD39" s="99"/>
      <c r="FE39" s="99"/>
      <c r="FF39" s="99"/>
      <c r="FG39" s="99"/>
      <c r="FH39" s="99"/>
      <c r="FI39" s="99"/>
      <c r="FJ39" s="97"/>
      <c r="FK39" s="100"/>
      <c r="FL39" s="100"/>
      <c r="FM39" s="98"/>
      <c r="FN39" s="99"/>
      <c r="FO39" s="97"/>
      <c r="FP39" s="98"/>
      <c r="FQ39" s="97"/>
      <c r="FR39" s="100"/>
      <c r="FS39" s="100"/>
      <c r="FT39" s="100"/>
      <c r="FU39" s="98"/>
      <c r="FV39" s="97"/>
      <c r="FW39" s="98"/>
      <c r="FX39" s="97"/>
      <c r="FY39" s="100"/>
      <c r="FZ39" s="100"/>
      <c r="GA39" s="98"/>
      <c r="GB39" s="99"/>
      <c r="GC39" s="99"/>
      <c r="GD39" s="97"/>
      <c r="GE39" s="100"/>
      <c r="GF39" s="100"/>
      <c r="GG39" s="100"/>
      <c r="GH39" s="98"/>
      <c r="GI39" s="99"/>
      <c r="GJ39" s="97"/>
      <c r="GK39" s="98"/>
      <c r="GL39" s="1"/>
      <c r="GM39" s="99"/>
      <c r="GN39" s="97"/>
      <c r="GO39" s="98"/>
      <c r="GP39" s="97"/>
      <c r="GQ39" s="98"/>
      <c r="GR39" s="99"/>
      <c r="GS39" s="99"/>
      <c r="GT39" s="99"/>
      <c r="GU39" s="1"/>
      <c r="GV39" s="99"/>
      <c r="GW39" s="99"/>
      <c r="GX39" s="99"/>
      <c r="GY39" s="99"/>
      <c r="GZ39" s="99"/>
      <c r="HA39" s="99"/>
      <c r="HB39" s="99"/>
      <c r="HC39" s="97"/>
      <c r="HD39" s="98"/>
      <c r="HE39" s="1"/>
      <c r="HF39" s="97">
        <v>3137.0067900000004</v>
      </c>
      <c r="HG39" s="100">
        <v>3099.6736000000005</v>
      </c>
      <c r="HH39" s="98">
        <v>850.91080999999997</v>
      </c>
    </row>
    <row r="40" spans="1:216" x14ac:dyDescent="0.3">
      <c r="A40" s="1"/>
      <c r="B40" s="96" t="s">
        <v>692</v>
      </c>
      <c r="C40" s="97"/>
      <c r="D40" s="98"/>
      <c r="E40" s="99"/>
      <c r="F40" s="97"/>
      <c r="G40" s="100"/>
      <c r="H40" s="100">
        <v>8.8258700000000001</v>
      </c>
      <c r="I40" s="98">
        <v>8.5166900000000005</v>
      </c>
      <c r="J40" s="97"/>
      <c r="K40" s="98"/>
      <c r="L40" s="97"/>
      <c r="M40" s="98"/>
      <c r="N40" s="97"/>
      <c r="O40" s="100"/>
      <c r="P40" s="100"/>
      <c r="Q40" s="100"/>
      <c r="R40" s="100"/>
      <c r="S40" s="100"/>
      <c r="T40" s="100"/>
      <c r="U40" s="98"/>
      <c r="V40" s="97">
        <v>18.14123</v>
      </c>
      <c r="W40" s="100">
        <v>19.191960000000002</v>
      </c>
      <c r="X40" s="100">
        <v>24.425360000000001</v>
      </c>
      <c r="Y40" s="98">
        <v>1.0612699999999999</v>
      </c>
      <c r="Z40" s="99"/>
      <c r="AA40" s="97"/>
      <c r="AB40" s="100"/>
      <c r="AC40" s="98">
        <v>17.295719999999999</v>
      </c>
      <c r="AD40" s="97"/>
      <c r="AE40" s="100"/>
      <c r="AF40" s="100"/>
      <c r="AG40" s="100"/>
      <c r="AH40" s="100">
        <v>12.23925</v>
      </c>
      <c r="AI40" s="100"/>
      <c r="AJ40" s="98">
        <v>10.27692</v>
      </c>
      <c r="AK40" s="99"/>
      <c r="AL40" s="99"/>
      <c r="AM40" s="99">
        <v>179.37322</v>
      </c>
      <c r="AN40" s="97">
        <v>217.12262999999999</v>
      </c>
      <c r="AO40" s="98">
        <v>7.9327300000000003</v>
      </c>
      <c r="AP40" s="97"/>
      <c r="AQ40" s="98"/>
      <c r="AR40" s="99"/>
      <c r="AS40" s="97"/>
      <c r="AT40" s="98"/>
      <c r="AU40" s="99"/>
      <c r="AV40" s="99"/>
      <c r="AW40" s="99"/>
      <c r="AX40" s="97"/>
      <c r="AY40" s="100"/>
      <c r="AZ40" s="98"/>
      <c r="BA40" s="97"/>
      <c r="BB40" s="100"/>
      <c r="BC40" s="100"/>
      <c r="BD40" s="100"/>
      <c r="BE40" s="100"/>
      <c r="BF40" s="100"/>
      <c r="BG40" s="100"/>
      <c r="BH40" s="98"/>
      <c r="BI40" s="99"/>
      <c r="BJ40" s="97"/>
      <c r="BK40" s="100">
        <v>184.87493000000001</v>
      </c>
      <c r="BL40" s="98"/>
      <c r="BM40" s="97">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98"/>
      <c r="CA40" s="97">
        <v>17.41583</v>
      </c>
      <c r="CB40" s="98">
        <v>44.053669999999997</v>
      </c>
      <c r="CC40" s="97"/>
      <c r="CD40" s="100"/>
      <c r="CE40" s="100"/>
      <c r="CF40" s="100"/>
      <c r="CG40" s="100"/>
      <c r="CH40" s="100">
        <v>118.14735</v>
      </c>
      <c r="CI40" s="100">
        <v>47.905140000000003</v>
      </c>
      <c r="CJ40" s="100">
        <v>53.710120000000003</v>
      </c>
      <c r="CK40" s="100"/>
      <c r="CL40" s="100"/>
      <c r="CM40" s="100"/>
      <c r="CN40" s="98">
        <v>191.19621000000001</v>
      </c>
      <c r="CO40" s="97">
        <v>180.55348000000001</v>
      </c>
      <c r="CP40" s="100">
        <v>180.52450999999999</v>
      </c>
      <c r="CQ40" s="100">
        <v>181.33356000000001</v>
      </c>
      <c r="CR40" s="98">
        <v>181.02912000000001</v>
      </c>
      <c r="CS40" s="97"/>
      <c r="CT40" s="98"/>
      <c r="CU40" s="97"/>
      <c r="CV40" s="100"/>
      <c r="CW40" s="101"/>
      <c r="CX40" s="97"/>
      <c r="CY40" s="100"/>
      <c r="CZ40" s="100"/>
      <c r="DA40" s="98"/>
      <c r="DB40" s="97"/>
      <c r="DC40" s="100"/>
      <c r="DD40" s="100"/>
      <c r="DE40" s="100"/>
      <c r="DF40" s="100"/>
      <c r="DG40" s="100"/>
      <c r="DH40" s="100"/>
      <c r="DI40" s="100"/>
      <c r="DJ40" s="100"/>
      <c r="DK40" s="100"/>
      <c r="DL40" s="100"/>
      <c r="DM40" s="98"/>
      <c r="DN40" s="102"/>
      <c r="DO40" s="103"/>
      <c r="DP40" s="103"/>
      <c r="DQ40" s="104"/>
      <c r="DR40" s="97"/>
      <c r="DS40" s="100"/>
      <c r="DT40" s="100"/>
      <c r="DU40" s="98"/>
      <c r="DV40" s="99"/>
      <c r="DW40" s="97"/>
      <c r="DX40" s="100"/>
      <c r="DY40" s="100"/>
      <c r="DZ40" s="100"/>
      <c r="EA40" s="100"/>
      <c r="EB40" s="101"/>
      <c r="EC40" s="1"/>
      <c r="ED40" s="99"/>
      <c r="EE40" s="99"/>
      <c r="EF40" s="99"/>
      <c r="EG40" s="99"/>
      <c r="EH40" s="99"/>
      <c r="EI40" s="99"/>
      <c r="EJ40" s="99"/>
      <c r="EK40" s="97"/>
      <c r="EL40" s="98"/>
      <c r="EM40" s="99"/>
      <c r="EN40" s="99"/>
      <c r="EO40" s="99"/>
      <c r="EP40" s="99"/>
      <c r="EQ40" s="99"/>
      <c r="ER40" s="99"/>
      <c r="ES40" s="99"/>
      <c r="ET40" s="99"/>
      <c r="EU40" s="99"/>
      <c r="EV40" s="99"/>
      <c r="EW40" s="99"/>
      <c r="EX40" s="99"/>
      <c r="EY40" s="97"/>
      <c r="EZ40" s="100"/>
      <c r="FA40" s="100"/>
      <c r="FB40" s="98"/>
      <c r="FC40" s="99"/>
      <c r="FD40" s="99"/>
      <c r="FE40" s="99"/>
      <c r="FF40" s="99"/>
      <c r="FG40" s="99"/>
      <c r="FH40" s="99"/>
      <c r="FI40" s="99"/>
      <c r="FJ40" s="97"/>
      <c r="FK40" s="100"/>
      <c r="FL40" s="100"/>
      <c r="FM40" s="98"/>
      <c r="FN40" s="99"/>
      <c r="FO40" s="97"/>
      <c r="FP40" s="98"/>
      <c r="FQ40" s="97"/>
      <c r="FR40" s="100"/>
      <c r="FS40" s="100"/>
      <c r="FT40" s="100"/>
      <c r="FU40" s="98"/>
      <c r="FV40" s="97"/>
      <c r="FW40" s="98"/>
      <c r="FX40" s="97"/>
      <c r="FY40" s="100"/>
      <c r="FZ40" s="100"/>
      <c r="GA40" s="98"/>
      <c r="GB40" s="99"/>
      <c r="GC40" s="99"/>
      <c r="GD40" s="97"/>
      <c r="GE40" s="100"/>
      <c r="GF40" s="100"/>
      <c r="GG40" s="100"/>
      <c r="GH40" s="98"/>
      <c r="GI40" s="99"/>
      <c r="GJ40" s="97"/>
      <c r="GK40" s="98"/>
      <c r="GL40" s="1"/>
      <c r="GM40" s="99"/>
      <c r="GN40" s="97"/>
      <c r="GO40" s="98"/>
      <c r="GP40" s="97"/>
      <c r="GQ40" s="98"/>
      <c r="GR40" s="99"/>
      <c r="GS40" s="99"/>
      <c r="GT40" s="99"/>
      <c r="GU40" s="1"/>
      <c r="GV40" s="99"/>
      <c r="GW40" s="99"/>
      <c r="GX40" s="99"/>
      <c r="GY40" s="99"/>
      <c r="GZ40" s="99"/>
      <c r="HA40" s="99"/>
      <c r="HB40" s="99"/>
      <c r="HC40" s="97"/>
      <c r="HD40" s="98"/>
      <c r="HE40" s="1"/>
      <c r="HF40" s="97">
        <v>3137.0067900000004</v>
      </c>
      <c r="HG40" s="100">
        <v>3099.6736000000005</v>
      </c>
      <c r="HH40" s="98">
        <v>850.91080999999997</v>
      </c>
    </row>
    <row r="41" spans="1:216" x14ac:dyDescent="0.3">
      <c r="A41" s="1"/>
      <c r="B41" s="96" t="s">
        <v>693</v>
      </c>
      <c r="C41" s="97"/>
      <c r="D41" s="98"/>
      <c r="E41" s="99"/>
      <c r="F41" s="97"/>
      <c r="G41" s="100"/>
      <c r="H41" s="100">
        <v>8.8258700000000001</v>
      </c>
      <c r="I41" s="98">
        <v>8.5166900000000005</v>
      </c>
      <c r="J41" s="97"/>
      <c r="K41" s="98"/>
      <c r="L41" s="97"/>
      <c r="M41" s="98"/>
      <c r="N41" s="97"/>
      <c r="O41" s="100"/>
      <c r="P41" s="100"/>
      <c r="Q41" s="100"/>
      <c r="R41" s="100"/>
      <c r="S41" s="100"/>
      <c r="T41" s="100"/>
      <c r="U41" s="98"/>
      <c r="V41" s="97">
        <v>18.14123</v>
      </c>
      <c r="W41" s="100">
        <v>19.191960000000002</v>
      </c>
      <c r="X41" s="100">
        <v>24.425360000000001</v>
      </c>
      <c r="Y41" s="98">
        <v>1.0612699999999999</v>
      </c>
      <c r="Z41" s="99"/>
      <c r="AA41" s="97"/>
      <c r="AB41" s="100"/>
      <c r="AC41" s="98">
        <v>17.295719999999999</v>
      </c>
      <c r="AD41" s="97"/>
      <c r="AE41" s="100"/>
      <c r="AF41" s="100"/>
      <c r="AG41" s="100"/>
      <c r="AH41" s="100">
        <v>12.23925</v>
      </c>
      <c r="AI41" s="100"/>
      <c r="AJ41" s="98">
        <v>10.27692</v>
      </c>
      <c r="AK41" s="99"/>
      <c r="AL41" s="99"/>
      <c r="AM41" s="99">
        <v>179.37322</v>
      </c>
      <c r="AN41" s="97">
        <v>217.12262999999999</v>
      </c>
      <c r="AO41" s="98">
        <v>7.9327300000000003</v>
      </c>
      <c r="AP41" s="97"/>
      <c r="AQ41" s="98"/>
      <c r="AR41" s="99"/>
      <c r="AS41" s="97"/>
      <c r="AT41" s="98"/>
      <c r="AU41" s="99"/>
      <c r="AV41" s="99"/>
      <c r="AW41" s="99"/>
      <c r="AX41" s="97"/>
      <c r="AY41" s="100"/>
      <c r="AZ41" s="98"/>
      <c r="BA41" s="97"/>
      <c r="BB41" s="100"/>
      <c r="BC41" s="100"/>
      <c r="BD41" s="100"/>
      <c r="BE41" s="100"/>
      <c r="BF41" s="100"/>
      <c r="BG41" s="100"/>
      <c r="BH41" s="98"/>
      <c r="BI41" s="99"/>
      <c r="BJ41" s="97"/>
      <c r="BK41" s="100">
        <v>184.87493000000001</v>
      </c>
      <c r="BL41" s="98"/>
      <c r="BM41" s="97">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98"/>
      <c r="CA41" s="97">
        <v>17.41583</v>
      </c>
      <c r="CB41" s="98">
        <v>44.053669999999997</v>
      </c>
      <c r="CC41" s="97"/>
      <c r="CD41" s="100"/>
      <c r="CE41" s="100"/>
      <c r="CF41" s="100"/>
      <c r="CG41" s="100"/>
      <c r="CH41" s="100">
        <v>118.14735</v>
      </c>
      <c r="CI41" s="100">
        <v>47.905140000000003</v>
      </c>
      <c r="CJ41" s="100">
        <v>53.710120000000003</v>
      </c>
      <c r="CK41" s="100"/>
      <c r="CL41" s="100"/>
      <c r="CM41" s="100"/>
      <c r="CN41" s="98">
        <v>191.19621000000001</v>
      </c>
      <c r="CO41" s="97">
        <v>180.55348000000001</v>
      </c>
      <c r="CP41" s="100">
        <v>180.52450999999999</v>
      </c>
      <c r="CQ41" s="100">
        <v>181.33356000000001</v>
      </c>
      <c r="CR41" s="98">
        <v>181.02912000000001</v>
      </c>
      <c r="CS41" s="97"/>
      <c r="CT41" s="98"/>
      <c r="CU41" s="97"/>
      <c r="CV41" s="100"/>
      <c r="CW41" s="101"/>
      <c r="CX41" s="97"/>
      <c r="CY41" s="100"/>
      <c r="CZ41" s="100"/>
      <c r="DA41" s="98"/>
      <c r="DB41" s="97"/>
      <c r="DC41" s="100"/>
      <c r="DD41" s="100"/>
      <c r="DE41" s="100"/>
      <c r="DF41" s="100"/>
      <c r="DG41" s="100"/>
      <c r="DH41" s="100"/>
      <c r="DI41" s="100"/>
      <c r="DJ41" s="100"/>
      <c r="DK41" s="100"/>
      <c r="DL41" s="100"/>
      <c r="DM41" s="98"/>
      <c r="DN41" s="102"/>
      <c r="DO41" s="103"/>
      <c r="DP41" s="103"/>
      <c r="DQ41" s="104"/>
      <c r="DR41" s="97"/>
      <c r="DS41" s="100"/>
      <c r="DT41" s="100"/>
      <c r="DU41" s="98"/>
      <c r="DV41" s="99"/>
      <c r="DW41" s="97"/>
      <c r="DX41" s="100"/>
      <c r="DY41" s="100"/>
      <c r="DZ41" s="100"/>
      <c r="EA41" s="100"/>
      <c r="EB41" s="101"/>
      <c r="EC41" s="1"/>
      <c r="ED41" s="99"/>
      <c r="EE41" s="99"/>
      <c r="EF41" s="99"/>
      <c r="EG41" s="99"/>
      <c r="EH41" s="99"/>
      <c r="EI41" s="99"/>
      <c r="EJ41" s="99"/>
      <c r="EK41" s="97"/>
      <c r="EL41" s="98"/>
      <c r="EM41" s="99"/>
      <c r="EN41" s="99"/>
      <c r="EO41" s="99"/>
      <c r="EP41" s="99"/>
      <c r="EQ41" s="99"/>
      <c r="ER41" s="99"/>
      <c r="ES41" s="99"/>
      <c r="ET41" s="99"/>
      <c r="EU41" s="99"/>
      <c r="EV41" s="99"/>
      <c r="EW41" s="99"/>
      <c r="EX41" s="99"/>
      <c r="EY41" s="97"/>
      <c r="EZ41" s="100"/>
      <c r="FA41" s="100"/>
      <c r="FB41" s="98"/>
      <c r="FC41" s="99"/>
      <c r="FD41" s="99"/>
      <c r="FE41" s="99"/>
      <c r="FF41" s="99"/>
      <c r="FG41" s="99"/>
      <c r="FH41" s="99"/>
      <c r="FI41" s="99"/>
      <c r="FJ41" s="97"/>
      <c r="FK41" s="100"/>
      <c r="FL41" s="100"/>
      <c r="FM41" s="98"/>
      <c r="FN41" s="99"/>
      <c r="FO41" s="97"/>
      <c r="FP41" s="98"/>
      <c r="FQ41" s="97"/>
      <c r="FR41" s="100"/>
      <c r="FS41" s="100"/>
      <c r="FT41" s="100"/>
      <c r="FU41" s="98"/>
      <c r="FV41" s="97"/>
      <c r="FW41" s="98"/>
      <c r="FX41" s="97"/>
      <c r="FY41" s="100"/>
      <c r="FZ41" s="100"/>
      <c r="GA41" s="98"/>
      <c r="GB41" s="99"/>
      <c r="GC41" s="99"/>
      <c r="GD41" s="97"/>
      <c r="GE41" s="100"/>
      <c r="GF41" s="100"/>
      <c r="GG41" s="100"/>
      <c r="GH41" s="98"/>
      <c r="GI41" s="99"/>
      <c r="GJ41" s="97"/>
      <c r="GK41" s="98"/>
      <c r="GL41" s="1"/>
      <c r="GM41" s="99"/>
      <c r="GN41" s="97"/>
      <c r="GO41" s="98"/>
      <c r="GP41" s="97"/>
      <c r="GQ41" s="98"/>
      <c r="GR41" s="99"/>
      <c r="GS41" s="99"/>
      <c r="GT41" s="99"/>
      <c r="GU41" s="1"/>
      <c r="GV41" s="99"/>
      <c r="GW41" s="99"/>
      <c r="GX41" s="99"/>
      <c r="GY41" s="99"/>
      <c r="GZ41" s="99"/>
      <c r="HA41" s="99"/>
      <c r="HB41" s="99"/>
      <c r="HC41" s="97"/>
      <c r="HD41" s="98"/>
      <c r="HE41" s="1"/>
      <c r="HF41" s="97">
        <v>3137.0067900000004</v>
      </c>
      <c r="HG41" s="100">
        <v>3099.6736000000005</v>
      </c>
      <c r="HH41" s="98">
        <v>850.91080999999997</v>
      </c>
    </row>
    <row r="42" spans="1:216" x14ac:dyDescent="0.3">
      <c r="A42" s="1"/>
      <c r="B42" s="96" t="s">
        <v>694</v>
      </c>
      <c r="C42" s="97"/>
      <c r="D42" s="98"/>
      <c r="E42" s="99"/>
      <c r="F42" s="97"/>
      <c r="G42" s="100"/>
      <c r="H42" s="100">
        <v>8.8258700000000001</v>
      </c>
      <c r="I42" s="98">
        <v>8.5166900000000005</v>
      </c>
      <c r="J42" s="97"/>
      <c r="K42" s="98"/>
      <c r="L42" s="97"/>
      <c r="M42" s="98"/>
      <c r="N42" s="97"/>
      <c r="O42" s="100"/>
      <c r="P42" s="100"/>
      <c r="Q42" s="100"/>
      <c r="R42" s="100"/>
      <c r="S42" s="100"/>
      <c r="T42" s="100"/>
      <c r="U42" s="98"/>
      <c r="V42" s="97">
        <v>18.14123</v>
      </c>
      <c r="W42" s="100">
        <v>19.191960000000002</v>
      </c>
      <c r="X42" s="100">
        <v>24.425360000000001</v>
      </c>
      <c r="Y42" s="98">
        <v>1.0612699999999999</v>
      </c>
      <c r="Z42" s="99"/>
      <c r="AA42" s="97"/>
      <c r="AB42" s="100"/>
      <c r="AC42" s="98">
        <v>17.295719999999999</v>
      </c>
      <c r="AD42" s="97"/>
      <c r="AE42" s="100"/>
      <c r="AF42" s="100"/>
      <c r="AG42" s="100"/>
      <c r="AH42" s="100">
        <v>12.23925</v>
      </c>
      <c r="AI42" s="100"/>
      <c r="AJ42" s="98">
        <v>10.27692</v>
      </c>
      <c r="AK42" s="99"/>
      <c r="AL42" s="99"/>
      <c r="AM42" s="99">
        <v>179.37322</v>
      </c>
      <c r="AN42" s="97">
        <v>217.12262999999999</v>
      </c>
      <c r="AO42" s="98">
        <v>7.9327300000000003</v>
      </c>
      <c r="AP42" s="97"/>
      <c r="AQ42" s="98"/>
      <c r="AR42" s="99"/>
      <c r="AS42" s="97"/>
      <c r="AT42" s="98"/>
      <c r="AU42" s="99"/>
      <c r="AV42" s="99"/>
      <c r="AW42" s="99"/>
      <c r="AX42" s="97"/>
      <c r="AY42" s="100"/>
      <c r="AZ42" s="98"/>
      <c r="BA42" s="97"/>
      <c r="BB42" s="100"/>
      <c r="BC42" s="100"/>
      <c r="BD42" s="100"/>
      <c r="BE42" s="100"/>
      <c r="BF42" s="100"/>
      <c r="BG42" s="100"/>
      <c r="BH42" s="98"/>
      <c r="BI42" s="99"/>
      <c r="BJ42" s="97"/>
      <c r="BK42" s="100">
        <v>184.87493000000001</v>
      </c>
      <c r="BL42" s="98"/>
      <c r="BM42" s="97">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98"/>
      <c r="CA42" s="97">
        <v>17.41583</v>
      </c>
      <c r="CB42" s="98">
        <v>44.053669999999997</v>
      </c>
      <c r="CC42" s="97"/>
      <c r="CD42" s="100"/>
      <c r="CE42" s="100"/>
      <c r="CF42" s="100"/>
      <c r="CG42" s="100"/>
      <c r="CH42" s="100">
        <v>118.14735</v>
      </c>
      <c r="CI42" s="100">
        <v>47.905140000000003</v>
      </c>
      <c r="CJ42" s="100">
        <v>53.710120000000003</v>
      </c>
      <c r="CK42" s="100"/>
      <c r="CL42" s="100"/>
      <c r="CM42" s="100"/>
      <c r="CN42" s="98">
        <v>191.19621000000001</v>
      </c>
      <c r="CO42" s="97">
        <v>180.55348000000001</v>
      </c>
      <c r="CP42" s="100">
        <v>180.52450999999999</v>
      </c>
      <c r="CQ42" s="100">
        <v>181.33356000000001</v>
      </c>
      <c r="CR42" s="98">
        <v>181.02912000000001</v>
      </c>
      <c r="CS42" s="97"/>
      <c r="CT42" s="98"/>
      <c r="CU42" s="97"/>
      <c r="CV42" s="100"/>
      <c r="CW42" s="101"/>
      <c r="CX42" s="97"/>
      <c r="CY42" s="100"/>
      <c r="CZ42" s="100"/>
      <c r="DA42" s="98"/>
      <c r="DB42" s="97"/>
      <c r="DC42" s="100"/>
      <c r="DD42" s="100"/>
      <c r="DE42" s="100"/>
      <c r="DF42" s="100"/>
      <c r="DG42" s="100"/>
      <c r="DH42" s="100"/>
      <c r="DI42" s="100"/>
      <c r="DJ42" s="100"/>
      <c r="DK42" s="100"/>
      <c r="DL42" s="100"/>
      <c r="DM42" s="98"/>
      <c r="DN42" s="102"/>
      <c r="DO42" s="103"/>
      <c r="DP42" s="103"/>
      <c r="DQ42" s="104"/>
      <c r="DR42" s="97"/>
      <c r="DS42" s="100"/>
      <c r="DT42" s="100"/>
      <c r="DU42" s="98"/>
      <c r="DV42" s="99"/>
      <c r="DW42" s="97"/>
      <c r="DX42" s="100"/>
      <c r="DY42" s="100"/>
      <c r="DZ42" s="100"/>
      <c r="EA42" s="100"/>
      <c r="EB42" s="101"/>
      <c r="EC42" s="1"/>
      <c r="ED42" s="99"/>
      <c r="EE42" s="99"/>
      <c r="EF42" s="99"/>
      <c r="EG42" s="99"/>
      <c r="EH42" s="99"/>
      <c r="EI42" s="99"/>
      <c r="EJ42" s="99"/>
      <c r="EK42" s="97"/>
      <c r="EL42" s="98"/>
      <c r="EM42" s="99"/>
      <c r="EN42" s="99"/>
      <c r="EO42" s="99"/>
      <c r="EP42" s="99"/>
      <c r="EQ42" s="99"/>
      <c r="ER42" s="99"/>
      <c r="ES42" s="99"/>
      <c r="ET42" s="99"/>
      <c r="EU42" s="99"/>
      <c r="EV42" s="99"/>
      <c r="EW42" s="99"/>
      <c r="EX42" s="99"/>
      <c r="EY42" s="97"/>
      <c r="EZ42" s="100"/>
      <c r="FA42" s="100"/>
      <c r="FB42" s="98"/>
      <c r="FC42" s="99"/>
      <c r="FD42" s="99"/>
      <c r="FE42" s="99"/>
      <c r="FF42" s="99"/>
      <c r="FG42" s="99"/>
      <c r="FH42" s="99"/>
      <c r="FI42" s="99"/>
      <c r="FJ42" s="97"/>
      <c r="FK42" s="100"/>
      <c r="FL42" s="100"/>
      <c r="FM42" s="98"/>
      <c r="FN42" s="99"/>
      <c r="FO42" s="97"/>
      <c r="FP42" s="98"/>
      <c r="FQ42" s="97"/>
      <c r="FR42" s="100"/>
      <c r="FS42" s="100"/>
      <c r="FT42" s="100"/>
      <c r="FU42" s="98"/>
      <c r="FV42" s="97"/>
      <c r="FW42" s="98"/>
      <c r="FX42" s="97"/>
      <c r="FY42" s="100"/>
      <c r="FZ42" s="100"/>
      <c r="GA42" s="98"/>
      <c r="GB42" s="99"/>
      <c r="GC42" s="99"/>
      <c r="GD42" s="97"/>
      <c r="GE42" s="100"/>
      <c r="GF42" s="100"/>
      <c r="GG42" s="100"/>
      <c r="GH42" s="98"/>
      <c r="GI42" s="99"/>
      <c r="GJ42" s="97"/>
      <c r="GK42" s="98"/>
      <c r="GL42" s="1"/>
      <c r="GM42" s="99"/>
      <c r="GN42" s="97"/>
      <c r="GO42" s="98"/>
      <c r="GP42" s="97"/>
      <c r="GQ42" s="98"/>
      <c r="GR42" s="99"/>
      <c r="GS42" s="99"/>
      <c r="GT42" s="99"/>
      <c r="GU42" s="1"/>
      <c r="GV42" s="99"/>
      <c r="GW42" s="99"/>
      <c r="GX42" s="99"/>
      <c r="GY42" s="99"/>
      <c r="GZ42" s="99"/>
      <c r="HA42" s="99"/>
      <c r="HB42" s="99"/>
      <c r="HC42" s="97"/>
      <c r="HD42" s="98"/>
      <c r="HE42" s="1"/>
      <c r="HF42" s="97">
        <v>3137.0067900000004</v>
      </c>
      <c r="HG42" s="100">
        <v>3099.6736000000005</v>
      </c>
      <c r="HH42" s="98">
        <v>850.91080999999997</v>
      </c>
    </row>
    <row r="43" spans="1:216" x14ac:dyDescent="0.3">
      <c r="A43" s="1"/>
      <c r="B43" s="96" t="s">
        <v>695</v>
      </c>
      <c r="C43" s="97"/>
      <c r="D43" s="98"/>
      <c r="E43" s="99"/>
      <c r="F43" s="97"/>
      <c r="G43" s="100"/>
      <c r="H43" s="100">
        <v>8.8258700000000001</v>
      </c>
      <c r="I43" s="98">
        <v>8.5166900000000005</v>
      </c>
      <c r="J43" s="97"/>
      <c r="K43" s="98"/>
      <c r="L43" s="97"/>
      <c r="M43" s="98"/>
      <c r="N43" s="97"/>
      <c r="O43" s="100"/>
      <c r="P43" s="100"/>
      <c r="Q43" s="100"/>
      <c r="R43" s="100"/>
      <c r="S43" s="100"/>
      <c r="T43" s="100"/>
      <c r="U43" s="98"/>
      <c r="V43" s="97">
        <v>18.14123</v>
      </c>
      <c r="W43" s="100">
        <v>19.191960000000002</v>
      </c>
      <c r="X43" s="100">
        <v>24.425360000000001</v>
      </c>
      <c r="Y43" s="98">
        <v>1.0612699999999999</v>
      </c>
      <c r="Z43" s="99"/>
      <c r="AA43" s="97"/>
      <c r="AB43" s="100"/>
      <c r="AC43" s="98">
        <v>17.295719999999999</v>
      </c>
      <c r="AD43" s="97"/>
      <c r="AE43" s="100"/>
      <c r="AF43" s="100"/>
      <c r="AG43" s="100"/>
      <c r="AH43" s="100">
        <v>12.23925</v>
      </c>
      <c r="AI43" s="100"/>
      <c r="AJ43" s="98">
        <v>10.27692</v>
      </c>
      <c r="AK43" s="99"/>
      <c r="AL43" s="99"/>
      <c r="AM43" s="99">
        <v>179.37322</v>
      </c>
      <c r="AN43" s="97">
        <v>217.12262999999999</v>
      </c>
      <c r="AO43" s="98">
        <v>7.9327300000000003</v>
      </c>
      <c r="AP43" s="97"/>
      <c r="AQ43" s="98"/>
      <c r="AR43" s="99"/>
      <c r="AS43" s="97"/>
      <c r="AT43" s="98"/>
      <c r="AU43" s="99"/>
      <c r="AV43" s="99"/>
      <c r="AW43" s="99"/>
      <c r="AX43" s="97"/>
      <c r="AY43" s="100"/>
      <c r="AZ43" s="98"/>
      <c r="BA43" s="97"/>
      <c r="BB43" s="100"/>
      <c r="BC43" s="100"/>
      <c r="BD43" s="100"/>
      <c r="BE43" s="100"/>
      <c r="BF43" s="100"/>
      <c r="BG43" s="100"/>
      <c r="BH43" s="98"/>
      <c r="BI43" s="99"/>
      <c r="BJ43" s="97"/>
      <c r="BK43" s="100">
        <v>184.87493000000001</v>
      </c>
      <c r="BL43" s="98"/>
      <c r="BM43" s="97">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98"/>
      <c r="CA43" s="97">
        <v>17.41583</v>
      </c>
      <c r="CB43" s="98">
        <v>44.053669999999997</v>
      </c>
      <c r="CC43" s="97"/>
      <c r="CD43" s="100"/>
      <c r="CE43" s="100"/>
      <c r="CF43" s="100"/>
      <c r="CG43" s="100"/>
      <c r="CH43" s="100">
        <v>118.14735</v>
      </c>
      <c r="CI43" s="100">
        <v>47.905140000000003</v>
      </c>
      <c r="CJ43" s="100">
        <v>53.710120000000003</v>
      </c>
      <c r="CK43" s="100"/>
      <c r="CL43" s="100"/>
      <c r="CM43" s="100"/>
      <c r="CN43" s="98">
        <v>191.19621000000001</v>
      </c>
      <c r="CO43" s="97">
        <v>180.55348000000001</v>
      </c>
      <c r="CP43" s="100">
        <v>180.52450999999999</v>
      </c>
      <c r="CQ43" s="100">
        <v>181.33356000000001</v>
      </c>
      <c r="CR43" s="98">
        <v>181.02912000000001</v>
      </c>
      <c r="CS43" s="97"/>
      <c r="CT43" s="98"/>
      <c r="CU43" s="97"/>
      <c r="CV43" s="100"/>
      <c r="CW43" s="101"/>
      <c r="CX43" s="97"/>
      <c r="CY43" s="100"/>
      <c r="CZ43" s="100"/>
      <c r="DA43" s="98"/>
      <c r="DB43" s="97"/>
      <c r="DC43" s="100"/>
      <c r="DD43" s="100"/>
      <c r="DE43" s="100"/>
      <c r="DF43" s="100"/>
      <c r="DG43" s="100"/>
      <c r="DH43" s="100"/>
      <c r="DI43" s="100"/>
      <c r="DJ43" s="100"/>
      <c r="DK43" s="100"/>
      <c r="DL43" s="100"/>
      <c r="DM43" s="98"/>
      <c r="DN43" s="102"/>
      <c r="DO43" s="103"/>
      <c r="DP43" s="103"/>
      <c r="DQ43" s="104"/>
      <c r="DR43" s="97"/>
      <c r="DS43" s="100"/>
      <c r="DT43" s="100"/>
      <c r="DU43" s="98"/>
      <c r="DV43" s="99"/>
      <c r="DW43" s="97"/>
      <c r="DX43" s="100"/>
      <c r="DY43" s="100"/>
      <c r="DZ43" s="100"/>
      <c r="EA43" s="100"/>
      <c r="EB43" s="101"/>
      <c r="EC43" s="1"/>
      <c r="ED43" s="99"/>
      <c r="EE43" s="99"/>
      <c r="EF43" s="99"/>
      <c r="EG43" s="99"/>
      <c r="EH43" s="99"/>
      <c r="EI43" s="99"/>
      <c r="EJ43" s="99"/>
      <c r="EK43" s="97"/>
      <c r="EL43" s="98"/>
      <c r="EM43" s="99"/>
      <c r="EN43" s="99"/>
      <c r="EO43" s="99"/>
      <c r="EP43" s="99"/>
      <c r="EQ43" s="99"/>
      <c r="ER43" s="99"/>
      <c r="ES43" s="99"/>
      <c r="ET43" s="99"/>
      <c r="EU43" s="99"/>
      <c r="EV43" s="99"/>
      <c r="EW43" s="99"/>
      <c r="EX43" s="99"/>
      <c r="EY43" s="97"/>
      <c r="EZ43" s="100"/>
      <c r="FA43" s="100"/>
      <c r="FB43" s="98"/>
      <c r="FC43" s="99"/>
      <c r="FD43" s="99"/>
      <c r="FE43" s="99"/>
      <c r="FF43" s="99"/>
      <c r="FG43" s="99"/>
      <c r="FH43" s="99"/>
      <c r="FI43" s="99"/>
      <c r="FJ43" s="97"/>
      <c r="FK43" s="100"/>
      <c r="FL43" s="100"/>
      <c r="FM43" s="98"/>
      <c r="FN43" s="99"/>
      <c r="FO43" s="97"/>
      <c r="FP43" s="98"/>
      <c r="FQ43" s="97"/>
      <c r="FR43" s="100"/>
      <c r="FS43" s="100"/>
      <c r="FT43" s="100"/>
      <c r="FU43" s="98"/>
      <c r="FV43" s="97"/>
      <c r="FW43" s="98"/>
      <c r="FX43" s="97"/>
      <c r="FY43" s="100"/>
      <c r="FZ43" s="100"/>
      <c r="GA43" s="98"/>
      <c r="GB43" s="99"/>
      <c r="GC43" s="99"/>
      <c r="GD43" s="97"/>
      <c r="GE43" s="100"/>
      <c r="GF43" s="100"/>
      <c r="GG43" s="100"/>
      <c r="GH43" s="98"/>
      <c r="GI43" s="99"/>
      <c r="GJ43" s="97"/>
      <c r="GK43" s="98"/>
      <c r="GL43" s="1"/>
      <c r="GM43" s="99"/>
      <c r="GN43" s="97"/>
      <c r="GO43" s="98"/>
      <c r="GP43" s="97"/>
      <c r="GQ43" s="98"/>
      <c r="GR43" s="99"/>
      <c r="GS43" s="99"/>
      <c r="GT43" s="99"/>
      <c r="GU43" s="1"/>
      <c r="GV43" s="99"/>
      <c r="GW43" s="99"/>
      <c r="GX43" s="99"/>
      <c r="GY43" s="99"/>
      <c r="GZ43" s="99"/>
      <c r="HA43" s="99"/>
      <c r="HB43" s="99"/>
      <c r="HC43" s="97"/>
      <c r="HD43" s="98"/>
      <c r="HE43" s="1"/>
      <c r="HF43" s="97">
        <v>3137.0067900000004</v>
      </c>
      <c r="HG43" s="100">
        <v>3099.6736000000005</v>
      </c>
      <c r="HH43" s="98">
        <v>850.91080999999997</v>
      </c>
    </row>
    <row r="44" spans="1:216" x14ac:dyDescent="0.3">
      <c r="A44" s="1"/>
      <c r="B44" s="96" t="s">
        <v>696</v>
      </c>
      <c r="C44" s="97"/>
      <c r="D44" s="98"/>
      <c r="E44" s="99"/>
      <c r="F44" s="97"/>
      <c r="G44" s="100"/>
      <c r="H44" s="100">
        <v>8.8258700000000001</v>
      </c>
      <c r="I44" s="98">
        <v>8.5166900000000005</v>
      </c>
      <c r="J44" s="97"/>
      <c r="K44" s="98"/>
      <c r="L44" s="97"/>
      <c r="M44" s="98"/>
      <c r="N44" s="97"/>
      <c r="O44" s="100"/>
      <c r="P44" s="100"/>
      <c r="Q44" s="100"/>
      <c r="R44" s="100"/>
      <c r="S44" s="100"/>
      <c r="T44" s="100"/>
      <c r="U44" s="98"/>
      <c r="V44" s="97">
        <v>18.14123</v>
      </c>
      <c r="W44" s="100">
        <v>19.191960000000002</v>
      </c>
      <c r="X44" s="100">
        <v>24.425360000000001</v>
      </c>
      <c r="Y44" s="98">
        <v>1.0612699999999999</v>
      </c>
      <c r="Z44" s="99"/>
      <c r="AA44" s="97"/>
      <c r="AB44" s="100"/>
      <c r="AC44" s="98">
        <v>17.295719999999999</v>
      </c>
      <c r="AD44" s="97"/>
      <c r="AE44" s="100"/>
      <c r="AF44" s="100"/>
      <c r="AG44" s="100"/>
      <c r="AH44" s="100">
        <v>12.23925</v>
      </c>
      <c r="AI44" s="100"/>
      <c r="AJ44" s="98">
        <v>10.27692</v>
      </c>
      <c r="AK44" s="99"/>
      <c r="AL44" s="99"/>
      <c r="AM44" s="99">
        <v>179.37322</v>
      </c>
      <c r="AN44" s="97">
        <v>217.12262999999999</v>
      </c>
      <c r="AO44" s="98">
        <v>7.9327300000000003</v>
      </c>
      <c r="AP44" s="97"/>
      <c r="AQ44" s="98"/>
      <c r="AR44" s="99"/>
      <c r="AS44" s="97"/>
      <c r="AT44" s="98"/>
      <c r="AU44" s="99"/>
      <c r="AV44" s="99"/>
      <c r="AW44" s="99"/>
      <c r="AX44" s="97"/>
      <c r="AY44" s="100"/>
      <c r="AZ44" s="98"/>
      <c r="BA44" s="97"/>
      <c r="BB44" s="100"/>
      <c r="BC44" s="100"/>
      <c r="BD44" s="100"/>
      <c r="BE44" s="100"/>
      <c r="BF44" s="100"/>
      <c r="BG44" s="100"/>
      <c r="BH44" s="98"/>
      <c r="BI44" s="99"/>
      <c r="BJ44" s="97"/>
      <c r="BK44" s="100">
        <v>184.87493000000001</v>
      </c>
      <c r="BL44" s="98"/>
      <c r="BM44" s="97">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98"/>
      <c r="CA44" s="97">
        <v>17.41583</v>
      </c>
      <c r="CB44" s="98">
        <v>44.053669999999997</v>
      </c>
      <c r="CC44" s="97"/>
      <c r="CD44" s="100"/>
      <c r="CE44" s="100"/>
      <c r="CF44" s="100"/>
      <c r="CG44" s="100"/>
      <c r="CH44" s="100">
        <v>118.14735</v>
      </c>
      <c r="CI44" s="100">
        <v>47.905140000000003</v>
      </c>
      <c r="CJ44" s="100">
        <v>53.710120000000003</v>
      </c>
      <c r="CK44" s="100"/>
      <c r="CL44" s="100"/>
      <c r="CM44" s="100"/>
      <c r="CN44" s="98">
        <v>191.19621000000001</v>
      </c>
      <c r="CO44" s="97">
        <v>180.55348000000001</v>
      </c>
      <c r="CP44" s="100">
        <v>180.52450999999999</v>
      </c>
      <c r="CQ44" s="100">
        <v>181.33356000000001</v>
      </c>
      <c r="CR44" s="98">
        <v>181.02912000000001</v>
      </c>
      <c r="CS44" s="97"/>
      <c r="CT44" s="98"/>
      <c r="CU44" s="97"/>
      <c r="CV44" s="100"/>
      <c r="CW44" s="101"/>
      <c r="CX44" s="97"/>
      <c r="CY44" s="100"/>
      <c r="CZ44" s="100"/>
      <c r="DA44" s="98"/>
      <c r="DB44" s="97"/>
      <c r="DC44" s="100"/>
      <c r="DD44" s="100"/>
      <c r="DE44" s="100"/>
      <c r="DF44" s="100"/>
      <c r="DG44" s="100"/>
      <c r="DH44" s="100"/>
      <c r="DI44" s="100"/>
      <c r="DJ44" s="100"/>
      <c r="DK44" s="100"/>
      <c r="DL44" s="100"/>
      <c r="DM44" s="98"/>
      <c r="DN44" s="102"/>
      <c r="DO44" s="103"/>
      <c r="DP44" s="103"/>
      <c r="DQ44" s="104"/>
      <c r="DR44" s="97"/>
      <c r="DS44" s="100"/>
      <c r="DT44" s="100"/>
      <c r="DU44" s="98"/>
      <c r="DV44" s="99"/>
      <c r="DW44" s="97"/>
      <c r="DX44" s="100"/>
      <c r="DY44" s="100"/>
      <c r="DZ44" s="100"/>
      <c r="EA44" s="100"/>
      <c r="EB44" s="101"/>
      <c r="EC44" s="1"/>
      <c r="ED44" s="99"/>
      <c r="EE44" s="99"/>
      <c r="EF44" s="99"/>
      <c r="EG44" s="99"/>
      <c r="EH44" s="99"/>
      <c r="EI44" s="99"/>
      <c r="EJ44" s="99"/>
      <c r="EK44" s="97"/>
      <c r="EL44" s="98"/>
      <c r="EM44" s="99"/>
      <c r="EN44" s="99"/>
      <c r="EO44" s="99"/>
      <c r="EP44" s="99"/>
      <c r="EQ44" s="99"/>
      <c r="ER44" s="99"/>
      <c r="ES44" s="99"/>
      <c r="ET44" s="99"/>
      <c r="EU44" s="99"/>
      <c r="EV44" s="99"/>
      <c r="EW44" s="99"/>
      <c r="EX44" s="99"/>
      <c r="EY44" s="97"/>
      <c r="EZ44" s="100"/>
      <c r="FA44" s="100"/>
      <c r="FB44" s="98"/>
      <c r="FC44" s="99"/>
      <c r="FD44" s="99"/>
      <c r="FE44" s="99"/>
      <c r="FF44" s="99"/>
      <c r="FG44" s="99"/>
      <c r="FH44" s="99"/>
      <c r="FI44" s="99"/>
      <c r="FJ44" s="97"/>
      <c r="FK44" s="100"/>
      <c r="FL44" s="100"/>
      <c r="FM44" s="98"/>
      <c r="FN44" s="99"/>
      <c r="FO44" s="97"/>
      <c r="FP44" s="98"/>
      <c r="FQ44" s="97"/>
      <c r="FR44" s="100"/>
      <c r="FS44" s="100"/>
      <c r="FT44" s="100"/>
      <c r="FU44" s="98"/>
      <c r="FV44" s="97"/>
      <c r="FW44" s="98"/>
      <c r="FX44" s="97"/>
      <c r="FY44" s="100"/>
      <c r="FZ44" s="100"/>
      <c r="GA44" s="98"/>
      <c r="GB44" s="99"/>
      <c r="GC44" s="99"/>
      <c r="GD44" s="97"/>
      <c r="GE44" s="100"/>
      <c r="GF44" s="100"/>
      <c r="GG44" s="100"/>
      <c r="GH44" s="98"/>
      <c r="GI44" s="99"/>
      <c r="GJ44" s="97"/>
      <c r="GK44" s="98"/>
      <c r="GL44" s="1"/>
      <c r="GM44" s="99"/>
      <c r="GN44" s="97"/>
      <c r="GO44" s="98"/>
      <c r="GP44" s="97"/>
      <c r="GQ44" s="98"/>
      <c r="GR44" s="99"/>
      <c r="GS44" s="99"/>
      <c r="GT44" s="99"/>
      <c r="GU44" s="1"/>
      <c r="GV44" s="99"/>
      <c r="GW44" s="99"/>
      <c r="GX44" s="99"/>
      <c r="GY44" s="99"/>
      <c r="GZ44" s="99"/>
      <c r="HA44" s="99"/>
      <c r="HB44" s="99"/>
      <c r="HC44" s="97"/>
      <c r="HD44" s="98"/>
      <c r="HE44" s="1"/>
      <c r="HF44" s="97">
        <v>3137.0067900000004</v>
      </c>
      <c r="HG44" s="100">
        <v>3099.6736000000005</v>
      </c>
      <c r="HH44" s="98">
        <v>850.91080999999997</v>
      </c>
    </row>
    <row r="45" spans="1:216" x14ac:dyDescent="0.3">
      <c r="A45" s="1"/>
      <c r="B45" s="96" t="s">
        <v>697</v>
      </c>
      <c r="C45" s="97"/>
      <c r="D45" s="98"/>
      <c r="E45" s="99"/>
      <c r="F45" s="97"/>
      <c r="G45" s="100"/>
      <c r="H45" s="100">
        <v>8.8258700000000001</v>
      </c>
      <c r="I45" s="98">
        <v>8.5166900000000005</v>
      </c>
      <c r="J45" s="97"/>
      <c r="K45" s="98"/>
      <c r="L45" s="97"/>
      <c r="M45" s="98"/>
      <c r="N45" s="97"/>
      <c r="O45" s="100"/>
      <c r="P45" s="100"/>
      <c r="Q45" s="100"/>
      <c r="R45" s="100"/>
      <c r="S45" s="100"/>
      <c r="T45" s="100"/>
      <c r="U45" s="98"/>
      <c r="V45" s="97">
        <v>18.14123</v>
      </c>
      <c r="W45" s="100">
        <v>19.191960000000002</v>
      </c>
      <c r="X45" s="100">
        <v>24.425360000000001</v>
      </c>
      <c r="Y45" s="98">
        <v>1.0612699999999999</v>
      </c>
      <c r="Z45" s="99"/>
      <c r="AA45" s="97"/>
      <c r="AB45" s="100"/>
      <c r="AC45" s="98">
        <v>17.295719999999999</v>
      </c>
      <c r="AD45" s="97"/>
      <c r="AE45" s="100"/>
      <c r="AF45" s="100"/>
      <c r="AG45" s="100"/>
      <c r="AH45" s="100">
        <v>12.23925</v>
      </c>
      <c r="AI45" s="100"/>
      <c r="AJ45" s="98">
        <v>10.27692</v>
      </c>
      <c r="AK45" s="99"/>
      <c r="AL45" s="99"/>
      <c r="AM45" s="99">
        <v>179.37322</v>
      </c>
      <c r="AN45" s="97">
        <v>217.12262999999999</v>
      </c>
      <c r="AO45" s="98">
        <v>7.9327300000000003</v>
      </c>
      <c r="AP45" s="97"/>
      <c r="AQ45" s="98"/>
      <c r="AR45" s="99"/>
      <c r="AS45" s="97"/>
      <c r="AT45" s="98"/>
      <c r="AU45" s="99"/>
      <c r="AV45" s="99"/>
      <c r="AW45" s="99"/>
      <c r="AX45" s="97"/>
      <c r="AY45" s="100"/>
      <c r="AZ45" s="98"/>
      <c r="BA45" s="97"/>
      <c r="BB45" s="100"/>
      <c r="BC45" s="100"/>
      <c r="BD45" s="100"/>
      <c r="BE45" s="100"/>
      <c r="BF45" s="100"/>
      <c r="BG45" s="100"/>
      <c r="BH45" s="98"/>
      <c r="BI45" s="99"/>
      <c r="BJ45" s="97"/>
      <c r="BK45" s="100">
        <v>184.87493000000001</v>
      </c>
      <c r="BL45" s="98"/>
      <c r="BM45" s="97">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98"/>
      <c r="CA45" s="97">
        <v>17.41583</v>
      </c>
      <c r="CB45" s="98">
        <v>44.053669999999997</v>
      </c>
      <c r="CC45" s="97"/>
      <c r="CD45" s="100"/>
      <c r="CE45" s="100"/>
      <c r="CF45" s="100"/>
      <c r="CG45" s="100"/>
      <c r="CH45" s="100">
        <v>118.14735</v>
      </c>
      <c r="CI45" s="100">
        <v>47.905140000000003</v>
      </c>
      <c r="CJ45" s="100">
        <v>53.710120000000003</v>
      </c>
      <c r="CK45" s="100"/>
      <c r="CL45" s="100"/>
      <c r="CM45" s="100"/>
      <c r="CN45" s="98">
        <v>191.19621000000001</v>
      </c>
      <c r="CO45" s="97">
        <v>180.55348000000001</v>
      </c>
      <c r="CP45" s="100">
        <v>180.52450999999999</v>
      </c>
      <c r="CQ45" s="100">
        <v>181.33356000000001</v>
      </c>
      <c r="CR45" s="98">
        <v>181.02912000000001</v>
      </c>
      <c r="CS45" s="97"/>
      <c r="CT45" s="98"/>
      <c r="CU45" s="97"/>
      <c r="CV45" s="100"/>
      <c r="CW45" s="101"/>
      <c r="CX45" s="97"/>
      <c r="CY45" s="100"/>
      <c r="CZ45" s="100"/>
      <c r="DA45" s="98"/>
      <c r="DB45" s="97"/>
      <c r="DC45" s="100"/>
      <c r="DD45" s="100"/>
      <c r="DE45" s="100"/>
      <c r="DF45" s="100"/>
      <c r="DG45" s="100"/>
      <c r="DH45" s="100"/>
      <c r="DI45" s="100"/>
      <c r="DJ45" s="100"/>
      <c r="DK45" s="100"/>
      <c r="DL45" s="100"/>
      <c r="DM45" s="98"/>
      <c r="DN45" s="102"/>
      <c r="DO45" s="103"/>
      <c r="DP45" s="103"/>
      <c r="DQ45" s="104"/>
      <c r="DR45" s="97"/>
      <c r="DS45" s="100"/>
      <c r="DT45" s="100"/>
      <c r="DU45" s="98"/>
      <c r="DV45" s="99"/>
      <c r="DW45" s="97"/>
      <c r="DX45" s="100"/>
      <c r="DY45" s="100"/>
      <c r="DZ45" s="100"/>
      <c r="EA45" s="100"/>
      <c r="EB45" s="101"/>
      <c r="EC45" s="1"/>
      <c r="ED45" s="99"/>
      <c r="EE45" s="99"/>
      <c r="EF45" s="99"/>
      <c r="EG45" s="99"/>
      <c r="EH45" s="99"/>
      <c r="EI45" s="99"/>
      <c r="EJ45" s="99"/>
      <c r="EK45" s="97"/>
      <c r="EL45" s="98"/>
      <c r="EM45" s="99"/>
      <c r="EN45" s="99"/>
      <c r="EO45" s="99"/>
      <c r="EP45" s="99"/>
      <c r="EQ45" s="99"/>
      <c r="ER45" s="99"/>
      <c r="ES45" s="99"/>
      <c r="ET45" s="99"/>
      <c r="EU45" s="99"/>
      <c r="EV45" s="99"/>
      <c r="EW45" s="99"/>
      <c r="EX45" s="99"/>
      <c r="EY45" s="97"/>
      <c r="EZ45" s="100"/>
      <c r="FA45" s="100"/>
      <c r="FB45" s="98"/>
      <c r="FC45" s="99"/>
      <c r="FD45" s="99"/>
      <c r="FE45" s="99"/>
      <c r="FF45" s="99"/>
      <c r="FG45" s="99"/>
      <c r="FH45" s="99"/>
      <c r="FI45" s="99"/>
      <c r="FJ45" s="97"/>
      <c r="FK45" s="100"/>
      <c r="FL45" s="100"/>
      <c r="FM45" s="98"/>
      <c r="FN45" s="99"/>
      <c r="FO45" s="97"/>
      <c r="FP45" s="98"/>
      <c r="FQ45" s="97"/>
      <c r="FR45" s="100"/>
      <c r="FS45" s="100"/>
      <c r="FT45" s="100"/>
      <c r="FU45" s="98"/>
      <c r="FV45" s="97"/>
      <c r="FW45" s="98"/>
      <c r="FX45" s="97"/>
      <c r="FY45" s="100"/>
      <c r="FZ45" s="100"/>
      <c r="GA45" s="98"/>
      <c r="GB45" s="99"/>
      <c r="GC45" s="99"/>
      <c r="GD45" s="97"/>
      <c r="GE45" s="100"/>
      <c r="GF45" s="100"/>
      <c r="GG45" s="100"/>
      <c r="GH45" s="98"/>
      <c r="GI45" s="99"/>
      <c r="GJ45" s="97"/>
      <c r="GK45" s="98"/>
      <c r="GL45" s="1"/>
      <c r="GM45" s="99"/>
      <c r="GN45" s="97"/>
      <c r="GO45" s="98"/>
      <c r="GP45" s="97"/>
      <c r="GQ45" s="98"/>
      <c r="GR45" s="99"/>
      <c r="GS45" s="99"/>
      <c r="GT45" s="99"/>
      <c r="GU45" s="1"/>
      <c r="GV45" s="99"/>
      <c r="GW45" s="99"/>
      <c r="GX45" s="99"/>
      <c r="GY45" s="99"/>
      <c r="GZ45" s="99"/>
      <c r="HA45" s="99"/>
      <c r="HB45" s="99"/>
      <c r="HC45" s="97"/>
      <c r="HD45" s="98"/>
      <c r="HE45" s="1"/>
      <c r="HF45" s="97">
        <v>3137.0067900000004</v>
      </c>
      <c r="HG45" s="100">
        <v>3099.6736000000005</v>
      </c>
      <c r="HH45" s="98">
        <v>850.91080999999997</v>
      </c>
    </row>
    <row r="46" spans="1:216" x14ac:dyDescent="0.3">
      <c r="A46" s="1"/>
      <c r="B46" s="96" t="s">
        <v>698</v>
      </c>
      <c r="C46" s="97"/>
      <c r="D46" s="98"/>
      <c r="E46" s="99"/>
      <c r="F46" s="97"/>
      <c r="G46" s="100"/>
      <c r="H46" s="100">
        <v>8.8258700000000001</v>
      </c>
      <c r="I46" s="98">
        <v>8.5166900000000005</v>
      </c>
      <c r="J46" s="97"/>
      <c r="K46" s="98"/>
      <c r="L46" s="97"/>
      <c r="M46" s="98"/>
      <c r="N46" s="97"/>
      <c r="O46" s="100"/>
      <c r="P46" s="100"/>
      <c r="Q46" s="100"/>
      <c r="R46" s="100"/>
      <c r="S46" s="100"/>
      <c r="T46" s="100"/>
      <c r="U46" s="98"/>
      <c r="V46" s="97">
        <v>18.14123</v>
      </c>
      <c r="W46" s="100">
        <v>19.191960000000002</v>
      </c>
      <c r="X46" s="100">
        <v>24.425360000000001</v>
      </c>
      <c r="Y46" s="98">
        <v>1.0612699999999999</v>
      </c>
      <c r="Z46" s="99"/>
      <c r="AA46" s="97"/>
      <c r="AB46" s="100"/>
      <c r="AC46" s="98">
        <v>17.295719999999999</v>
      </c>
      <c r="AD46" s="97"/>
      <c r="AE46" s="100"/>
      <c r="AF46" s="100"/>
      <c r="AG46" s="100"/>
      <c r="AH46" s="100">
        <v>12.23925</v>
      </c>
      <c r="AI46" s="100"/>
      <c r="AJ46" s="98">
        <v>10.27692</v>
      </c>
      <c r="AK46" s="99"/>
      <c r="AL46" s="99"/>
      <c r="AM46" s="99">
        <v>179.37322</v>
      </c>
      <c r="AN46" s="97">
        <v>217.12262999999999</v>
      </c>
      <c r="AO46" s="98">
        <v>7.9327300000000003</v>
      </c>
      <c r="AP46" s="97"/>
      <c r="AQ46" s="98"/>
      <c r="AR46" s="99"/>
      <c r="AS46" s="97"/>
      <c r="AT46" s="98"/>
      <c r="AU46" s="99"/>
      <c r="AV46" s="99"/>
      <c r="AW46" s="99"/>
      <c r="AX46" s="97"/>
      <c r="AY46" s="100"/>
      <c r="AZ46" s="98"/>
      <c r="BA46" s="97"/>
      <c r="BB46" s="100"/>
      <c r="BC46" s="100"/>
      <c r="BD46" s="100"/>
      <c r="BE46" s="100"/>
      <c r="BF46" s="100"/>
      <c r="BG46" s="100"/>
      <c r="BH46" s="98"/>
      <c r="BI46" s="99"/>
      <c r="BJ46" s="97"/>
      <c r="BK46" s="100">
        <v>184.87493000000001</v>
      </c>
      <c r="BL46" s="98"/>
      <c r="BM46" s="97">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98"/>
      <c r="CA46" s="97">
        <v>17.41583</v>
      </c>
      <c r="CB46" s="98">
        <v>44.053669999999997</v>
      </c>
      <c r="CC46" s="97"/>
      <c r="CD46" s="100"/>
      <c r="CE46" s="100"/>
      <c r="CF46" s="100"/>
      <c r="CG46" s="100"/>
      <c r="CH46" s="100">
        <v>118.14735</v>
      </c>
      <c r="CI46" s="100">
        <v>47.905140000000003</v>
      </c>
      <c r="CJ46" s="100">
        <v>53.710120000000003</v>
      </c>
      <c r="CK46" s="100"/>
      <c r="CL46" s="100"/>
      <c r="CM46" s="100"/>
      <c r="CN46" s="98">
        <v>191.19621000000001</v>
      </c>
      <c r="CO46" s="97">
        <v>180.55348000000001</v>
      </c>
      <c r="CP46" s="100">
        <v>180.52450999999999</v>
      </c>
      <c r="CQ46" s="100">
        <v>181.33356000000001</v>
      </c>
      <c r="CR46" s="98">
        <v>181.02912000000001</v>
      </c>
      <c r="CS46" s="97"/>
      <c r="CT46" s="98"/>
      <c r="CU46" s="97"/>
      <c r="CV46" s="100"/>
      <c r="CW46" s="101"/>
      <c r="CX46" s="97"/>
      <c r="CY46" s="100"/>
      <c r="CZ46" s="100"/>
      <c r="DA46" s="98"/>
      <c r="DB46" s="97"/>
      <c r="DC46" s="100"/>
      <c r="DD46" s="100"/>
      <c r="DE46" s="100"/>
      <c r="DF46" s="100"/>
      <c r="DG46" s="100"/>
      <c r="DH46" s="100"/>
      <c r="DI46" s="100"/>
      <c r="DJ46" s="100"/>
      <c r="DK46" s="100"/>
      <c r="DL46" s="100"/>
      <c r="DM46" s="98"/>
      <c r="DN46" s="102"/>
      <c r="DO46" s="103"/>
      <c r="DP46" s="103"/>
      <c r="DQ46" s="104"/>
      <c r="DR46" s="97"/>
      <c r="DS46" s="100"/>
      <c r="DT46" s="100"/>
      <c r="DU46" s="98"/>
      <c r="DV46" s="99"/>
      <c r="DW46" s="97"/>
      <c r="DX46" s="100"/>
      <c r="DY46" s="100"/>
      <c r="DZ46" s="100"/>
      <c r="EA46" s="100"/>
      <c r="EB46" s="101"/>
      <c r="EC46" s="1"/>
      <c r="ED46" s="99"/>
      <c r="EE46" s="99"/>
      <c r="EF46" s="99"/>
      <c r="EG46" s="99"/>
      <c r="EH46" s="99"/>
      <c r="EI46" s="99"/>
      <c r="EJ46" s="99"/>
      <c r="EK46" s="97"/>
      <c r="EL46" s="98"/>
      <c r="EM46" s="99"/>
      <c r="EN46" s="99"/>
      <c r="EO46" s="99"/>
      <c r="EP46" s="99"/>
      <c r="EQ46" s="99"/>
      <c r="ER46" s="99"/>
      <c r="ES46" s="99"/>
      <c r="ET46" s="99"/>
      <c r="EU46" s="99"/>
      <c r="EV46" s="99"/>
      <c r="EW46" s="99"/>
      <c r="EX46" s="99"/>
      <c r="EY46" s="97"/>
      <c r="EZ46" s="100"/>
      <c r="FA46" s="100"/>
      <c r="FB46" s="98"/>
      <c r="FC46" s="99"/>
      <c r="FD46" s="99"/>
      <c r="FE46" s="99"/>
      <c r="FF46" s="99"/>
      <c r="FG46" s="99"/>
      <c r="FH46" s="99"/>
      <c r="FI46" s="99"/>
      <c r="FJ46" s="97"/>
      <c r="FK46" s="100"/>
      <c r="FL46" s="100"/>
      <c r="FM46" s="98"/>
      <c r="FN46" s="99"/>
      <c r="FO46" s="97"/>
      <c r="FP46" s="98"/>
      <c r="FQ46" s="97"/>
      <c r="FR46" s="100"/>
      <c r="FS46" s="100"/>
      <c r="FT46" s="100"/>
      <c r="FU46" s="98"/>
      <c r="FV46" s="97"/>
      <c r="FW46" s="98"/>
      <c r="FX46" s="97"/>
      <c r="FY46" s="100"/>
      <c r="FZ46" s="100"/>
      <c r="GA46" s="98"/>
      <c r="GB46" s="99"/>
      <c r="GC46" s="99"/>
      <c r="GD46" s="97"/>
      <c r="GE46" s="100"/>
      <c r="GF46" s="100"/>
      <c r="GG46" s="100"/>
      <c r="GH46" s="98"/>
      <c r="GI46" s="99"/>
      <c r="GJ46" s="97"/>
      <c r="GK46" s="98"/>
      <c r="GL46" s="1"/>
      <c r="GM46" s="99"/>
      <c r="GN46" s="97"/>
      <c r="GO46" s="98"/>
      <c r="GP46" s="97"/>
      <c r="GQ46" s="98"/>
      <c r="GR46" s="99"/>
      <c r="GS46" s="99"/>
      <c r="GT46" s="99"/>
      <c r="GU46" s="1"/>
      <c r="GV46" s="99"/>
      <c r="GW46" s="99"/>
      <c r="GX46" s="99"/>
      <c r="GY46" s="99"/>
      <c r="GZ46" s="99"/>
      <c r="HA46" s="99"/>
      <c r="HB46" s="99"/>
      <c r="HC46" s="97"/>
      <c r="HD46" s="98"/>
      <c r="HE46" s="1"/>
      <c r="HF46" s="97">
        <v>3137.0067900000004</v>
      </c>
      <c r="HG46" s="100">
        <v>3099.6736000000005</v>
      </c>
      <c r="HH46" s="98">
        <v>850.91080999999997</v>
      </c>
    </row>
    <row r="47" spans="1:216" x14ac:dyDescent="0.3">
      <c r="A47" s="1"/>
      <c r="B47" s="96" t="s">
        <v>699</v>
      </c>
      <c r="C47" s="97"/>
      <c r="D47" s="98"/>
      <c r="E47" s="99"/>
      <c r="F47" s="97"/>
      <c r="G47" s="100"/>
      <c r="H47" s="100">
        <v>8.8258700000000001</v>
      </c>
      <c r="I47" s="98">
        <v>8.5166900000000005</v>
      </c>
      <c r="J47" s="97"/>
      <c r="K47" s="98"/>
      <c r="L47" s="97"/>
      <c r="M47" s="98"/>
      <c r="N47" s="97"/>
      <c r="O47" s="100"/>
      <c r="P47" s="100"/>
      <c r="Q47" s="100"/>
      <c r="R47" s="100"/>
      <c r="S47" s="100"/>
      <c r="T47" s="100"/>
      <c r="U47" s="98"/>
      <c r="V47" s="97">
        <v>18.14123</v>
      </c>
      <c r="W47" s="100">
        <v>19.191960000000002</v>
      </c>
      <c r="X47" s="100">
        <v>24.425360000000001</v>
      </c>
      <c r="Y47" s="98">
        <v>1.0612699999999999</v>
      </c>
      <c r="Z47" s="99"/>
      <c r="AA47" s="97"/>
      <c r="AB47" s="100"/>
      <c r="AC47" s="98">
        <v>17.295719999999999</v>
      </c>
      <c r="AD47" s="97"/>
      <c r="AE47" s="100"/>
      <c r="AF47" s="100"/>
      <c r="AG47" s="100"/>
      <c r="AH47" s="100">
        <v>12.23925</v>
      </c>
      <c r="AI47" s="100"/>
      <c r="AJ47" s="98">
        <v>10.27692</v>
      </c>
      <c r="AK47" s="99"/>
      <c r="AL47" s="99"/>
      <c r="AM47" s="99">
        <v>179.37322</v>
      </c>
      <c r="AN47" s="97">
        <v>217.12262999999999</v>
      </c>
      <c r="AO47" s="98">
        <v>7.9327300000000003</v>
      </c>
      <c r="AP47" s="97"/>
      <c r="AQ47" s="98"/>
      <c r="AR47" s="99"/>
      <c r="AS47" s="97"/>
      <c r="AT47" s="98"/>
      <c r="AU47" s="99"/>
      <c r="AV47" s="99"/>
      <c r="AW47" s="99"/>
      <c r="AX47" s="97"/>
      <c r="AY47" s="100"/>
      <c r="AZ47" s="98"/>
      <c r="BA47" s="97"/>
      <c r="BB47" s="100"/>
      <c r="BC47" s="100"/>
      <c r="BD47" s="100"/>
      <c r="BE47" s="100"/>
      <c r="BF47" s="100"/>
      <c r="BG47" s="100"/>
      <c r="BH47" s="98"/>
      <c r="BI47" s="99"/>
      <c r="BJ47" s="97"/>
      <c r="BK47" s="100">
        <v>184.87493000000001</v>
      </c>
      <c r="BL47" s="98"/>
      <c r="BM47" s="97">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98"/>
      <c r="CA47" s="97">
        <v>17.41583</v>
      </c>
      <c r="CB47" s="98">
        <v>44.053669999999997</v>
      </c>
      <c r="CC47" s="97"/>
      <c r="CD47" s="100"/>
      <c r="CE47" s="100"/>
      <c r="CF47" s="100"/>
      <c r="CG47" s="100"/>
      <c r="CH47" s="100">
        <v>118.14735</v>
      </c>
      <c r="CI47" s="100">
        <v>47.905140000000003</v>
      </c>
      <c r="CJ47" s="100">
        <v>53.710120000000003</v>
      </c>
      <c r="CK47" s="100"/>
      <c r="CL47" s="100"/>
      <c r="CM47" s="100"/>
      <c r="CN47" s="98">
        <v>191.19621000000001</v>
      </c>
      <c r="CO47" s="97">
        <v>180.55348000000001</v>
      </c>
      <c r="CP47" s="100">
        <v>180.52450999999999</v>
      </c>
      <c r="CQ47" s="100">
        <v>181.33356000000001</v>
      </c>
      <c r="CR47" s="98">
        <v>181.02912000000001</v>
      </c>
      <c r="CS47" s="97"/>
      <c r="CT47" s="98"/>
      <c r="CU47" s="97"/>
      <c r="CV47" s="100"/>
      <c r="CW47" s="101"/>
      <c r="CX47" s="97"/>
      <c r="CY47" s="100"/>
      <c r="CZ47" s="100"/>
      <c r="DA47" s="98"/>
      <c r="DB47" s="97"/>
      <c r="DC47" s="100"/>
      <c r="DD47" s="100"/>
      <c r="DE47" s="100"/>
      <c r="DF47" s="100"/>
      <c r="DG47" s="100"/>
      <c r="DH47" s="100"/>
      <c r="DI47" s="100"/>
      <c r="DJ47" s="100"/>
      <c r="DK47" s="100"/>
      <c r="DL47" s="100"/>
      <c r="DM47" s="98"/>
      <c r="DN47" s="102"/>
      <c r="DO47" s="103"/>
      <c r="DP47" s="103"/>
      <c r="DQ47" s="104"/>
      <c r="DR47" s="97"/>
      <c r="DS47" s="100"/>
      <c r="DT47" s="100"/>
      <c r="DU47" s="98"/>
      <c r="DV47" s="99"/>
      <c r="DW47" s="97"/>
      <c r="DX47" s="100"/>
      <c r="DY47" s="100"/>
      <c r="DZ47" s="100"/>
      <c r="EA47" s="100"/>
      <c r="EB47" s="101"/>
      <c r="EC47" s="1"/>
      <c r="ED47" s="99"/>
      <c r="EE47" s="99"/>
      <c r="EF47" s="99"/>
      <c r="EG47" s="99"/>
      <c r="EH47" s="99"/>
      <c r="EI47" s="99"/>
      <c r="EJ47" s="99"/>
      <c r="EK47" s="97"/>
      <c r="EL47" s="98"/>
      <c r="EM47" s="99"/>
      <c r="EN47" s="99"/>
      <c r="EO47" s="99"/>
      <c r="EP47" s="99"/>
      <c r="EQ47" s="99"/>
      <c r="ER47" s="99"/>
      <c r="ES47" s="99"/>
      <c r="ET47" s="99"/>
      <c r="EU47" s="99"/>
      <c r="EV47" s="99"/>
      <c r="EW47" s="99"/>
      <c r="EX47" s="99"/>
      <c r="EY47" s="97"/>
      <c r="EZ47" s="100"/>
      <c r="FA47" s="100"/>
      <c r="FB47" s="98"/>
      <c r="FC47" s="99"/>
      <c r="FD47" s="99"/>
      <c r="FE47" s="99"/>
      <c r="FF47" s="99"/>
      <c r="FG47" s="99"/>
      <c r="FH47" s="99"/>
      <c r="FI47" s="99"/>
      <c r="FJ47" s="97"/>
      <c r="FK47" s="100"/>
      <c r="FL47" s="100"/>
      <c r="FM47" s="98"/>
      <c r="FN47" s="99"/>
      <c r="FO47" s="97"/>
      <c r="FP47" s="98"/>
      <c r="FQ47" s="97"/>
      <c r="FR47" s="100"/>
      <c r="FS47" s="100"/>
      <c r="FT47" s="100"/>
      <c r="FU47" s="98"/>
      <c r="FV47" s="97"/>
      <c r="FW47" s="98"/>
      <c r="FX47" s="97"/>
      <c r="FY47" s="100"/>
      <c r="FZ47" s="100"/>
      <c r="GA47" s="98"/>
      <c r="GB47" s="99"/>
      <c r="GC47" s="99"/>
      <c r="GD47" s="97"/>
      <c r="GE47" s="100"/>
      <c r="GF47" s="100"/>
      <c r="GG47" s="100"/>
      <c r="GH47" s="98"/>
      <c r="GI47" s="99"/>
      <c r="GJ47" s="97"/>
      <c r="GK47" s="98"/>
      <c r="GL47" s="1"/>
      <c r="GM47" s="99"/>
      <c r="GN47" s="97"/>
      <c r="GO47" s="98"/>
      <c r="GP47" s="97"/>
      <c r="GQ47" s="98"/>
      <c r="GR47" s="99"/>
      <c r="GS47" s="99"/>
      <c r="GT47" s="99"/>
      <c r="GU47" s="1"/>
      <c r="GV47" s="99"/>
      <c r="GW47" s="99"/>
      <c r="GX47" s="99"/>
      <c r="GY47" s="99"/>
      <c r="GZ47" s="99"/>
      <c r="HA47" s="99"/>
      <c r="HB47" s="99"/>
      <c r="HC47" s="97"/>
      <c r="HD47" s="98"/>
      <c r="HE47" s="1"/>
      <c r="HF47" s="97">
        <v>3137.0067900000004</v>
      </c>
      <c r="HG47" s="100">
        <v>3099.6736000000005</v>
      </c>
      <c r="HH47" s="98">
        <v>850.91080999999997</v>
      </c>
    </row>
    <row r="48" spans="1:216" x14ac:dyDescent="0.3">
      <c r="A48" s="1"/>
      <c r="B48" s="96" t="s">
        <v>700</v>
      </c>
      <c r="C48" s="97"/>
      <c r="D48" s="98"/>
      <c r="E48" s="99"/>
      <c r="F48" s="97"/>
      <c r="G48" s="100"/>
      <c r="H48" s="100">
        <v>8.8258700000000001</v>
      </c>
      <c r="I48" s="98">
        <v>8.5166900000000005</v>
      </c>
      <c r="J48" s="97"/>
      <c r="K48" s="98"/>
      <c r="L48" s="97"/>
      <c r="M48" s="98"/>
      <c r="N48" s="97"/>
      <c r="O48" s="100"/>
      <c r="P48" s="100"/>
      <c r="Q48" s="100"/>
      <c r="R48" s="100"/>
      <c r="S48" s="100"/>
      <c r="T48" s="100"/>
      <c r="U48" s="98"/>
      <c r="V48" s="97">
        <v>18.14123</v>
      </c>
      <c r="W48" s="100">
        <v>19.191960000000002</v>
      </c>
      <c r="X48" s="100">
        <v>24.425360000000001</v>
      </c>
      <c r="Y48" s="98">
        <v>1.0612699999999999</v>
      </c>
      <c r="Z48" s="99"/>
      <c r="AA48" s="97"/>
      <c r="AB48" s="100"/>
      <c r="AC48" s="98">
        <v>17.295719999999999</v>
      </c>
      <c r="AD48" s="97"/>
      <c r="AE48" s="100"/>
      <c r="AF48" s="100"/>
      <c r="AG48" s="100"/>
      <c r="AH48" s="100">
        <v>12.23925</v>
      </c>
      <c r="AI48" s="100"/>
      <c r="AJ48" s="98">
        <v>10.27692</v>
      </c>
      <c r="AK48" s="99"/>
      <c r="AL48" s="99"/>
      <c r="AM48" s="99">
        <v>179.37322</v>
      </c>
      <c r="AN48" s="97">
        <v>217.12262999999999</v>
      </c>
      <c r="AO48" s="98">
        <v>7.9327300000000003</v>
      </c>
      <c r="AP48" s="97"/>
      <c r="AQ48" s="98"/>
      <c r="AR48" s="99"/>
      <c r="AS48" s="97"/>
      <c r="AT48" s="98"/>
      <c r="AU48" s="99"/>
      <c r="AV48" s="99"/>
      <c r="AW48" s="99"/>
      <c r="AX48" s="97"/>
      <c r="AY48" s="100"/>
      <c r="AZ48" s="98"/>
      <c r="BA48" s="97"/>
      <c r="BB48" s="100"/>
      <c r="BC48" s="100"/>
      <c r="BD48" s="100"/>
      <c r="BE48" s="100"/>
      <c r="BF48" s="100"/>
      <c r="BG48" s="100"/>
      <c r="BH48" s="98"/>
      <c r="BI48" s="99"/>
      <c r="BJ48" s="97"/>
      <c r="BK48" s="100">
        <v>184.87493000000001</v>
      </c>
      <c r="BL48" s="98"/>
      <c r="BM48" s="97">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98"/>
      <c r="CA48" s="97">
        <v>17.41583</v>
      </c>
      <c r="CB48" s="98">
        <v>44.053669999999997</v>
      </c>
      <c r="CC48" s="97"/>
      <c r="CD48" s="100"/>
      <c r="CE48" s="100"/>
      <c r="CF48" s="100"/>
      <c r="CG48" s="100"/>
      <c r="CH48" s="100">
        <v>118.14735</v>
      </c>
      <c r="CI48" s="100">
        <v>47.905140000000003</v>
      </c>
      <c r="CJ48" s="100">
        <v>53.710120000000003</v>
      </c>
      <c r="CK48" s="100"/>
      <c r="CL48" s="100"/>
      <c r="CM48" s="100"/>
      <c r="CN48" s="98">
        <v>191.19621000000001</v>
      </c>
      <c r="CO48" s="97">
        <v>180.55348000000001</v>
      </c>
      <c r="CP48" s="100">
        <v>180.52450999999999</v>
      </c>
      <c r="CQ48" s="100">
        <v>181.33356000000001</v>
      </c>
      <c r="CR48" s="98">
        <v>181.02912000000001</v>
      </c>
      <c r="CS48" s="97"/>
      <c r="CT48" s="98"/>
      <c r="CU48" s="97"/>
      <c r="CV48" s="100"/>
      <c r="CW48" s="101"/>
      <c r="CX48" s="97"/>
      <c r="CY48" s="100"/>
      <c r="CZ48" s="100"/>
      <c r="DA48" s="98"/>
      <c r="DB48" s="97"/>
      <c r="DC48" s="100"/>
      <c r="DD48" s="100"/>
      <c r="DE48" s="100"/>
      <c r="DF48" s="100"/>
      <c r="DG48" s="100"/>
      <c r="DH48" s="100"/>
      <c r="DI48" s="100"/>
      <c r="DJ48" s="100"/>
      <c r="DK48" s="100"/>
      <c r="DL48" s="100"/>
      <c r="DM48" s="98"/>
      <c r="DN48" s="102"/>
      <c r="DO48" s="103"/>
      <c r="DP48" s="103"/>
      <c r="DQ48" s="104"/>
      <c r="DR48" s="97"/>
      <c r="DS48" s="100"/>
      <c r="DT48" s="100"/>
      <c r="DU48" s="98"/>
      <c r="DV48" s="99"/>
      <c r="DW48" s="97"/>
      <c r="DX48" s="100"/>
      <c r="DY48" s="100"/>
      <c r="DZ48" s="100"/>
      <c r="EA48" s="100"/>
      <c r="EB48" s="101"/>
      <c r="EC48" s="1"/>
      <c r="ED48" s="99"/>
      <c r="EE48" s="99"/>
      <c r="EF48" s="99"/>
      <c r="EG48" s="99"/>
      <c r="EH48" s="99"/>
      <c r="EI48" s="99"/>
      <c r="EJ48" s="99"/>
      <c r="EK48" s="97"/>
      <c r="EL48" s="98"/>
      <c r="EM48" s="99"/>
      <c r="EN48" s="99"/>
      <c r="EO48" s="99"/>
      <c r="EP48" s="99"/>
      <c r="EQ48" s="99"/>
      <c r="ER48" s="99"/>
      <c r="ES48" s="99"/>
      <c r="ET48" s="99"/>
      <c r="EU48" s="99"/>
      <c r="EV48" s="99"/>
      <c r="EW48" s="99"/>
      <c r="EX48" s="99"/>
      <c r="EY48" s="97"/>
      <c r="EZ48" s="100"/>
      <c r="FA48" s="100"/>
      <c r="FB48" s="98"/>
      <c r="FC48" s="99"/>
      <c r="FD48" s="99"/>
      <c r="FE48" s="99"/>
      <c r="FF48" s="99"/>
      <c r="FG48" s="99"/>
      <c r="FH48" s="99"/>
      <c r="FI48" s="99"/>
      <c r="FJ48" s="97"/>
      <c r="FK48" s="100"/>
      <c r="FL48" s="100"/>
      <c r="FM48" s="98"/>
      <c r="FN48" s="99"/>
      <c r="FO48" s="97"/>
      <c r="FP48" s="98"/>
      <c r="FQ48" s="97"/>
      <c r="FR48" s="100"/>
      <c r="FS48" s="100"/>
      <c r="FT48" s="100"/>
      <c r="FU48" s="98"/>
      <c r="FV48" s="97"/>
      <c r="FW48" s="98"/>
      <c r="FX48" s="97"/>
      <c r="FY48" s="100"/>
      <c r="FZ48" s="100"/>
      <c r="GA48" s="98"/>
      <c r="GB48" s="99"/>
      <c r="GC48" s="99"/>
      <c r="GD48" s="97"/>
      <c r="GE48" s="100"/>
      <c r="GF48" s="100"/>
      <c r="GG48" s="100"/>
      <c r="GH48" s="98"/>
      <c r="GI48" s="99"/>
      <c r="GJ48" s="97"/>
      <c r="GK48" s="98"/>
      <c r="GL48" s="1"/>
      <c r="GM48" s="99"/>
      <c r="GN48" s="97"/>
      <c r="GO48" s="98"/>
      <c r="GP48" s="97"/>
      <c r="GQ48" s="98"/>
      <c r="GR48" s="99"/>
      <c r="GS48" s="99"/>
      <c r="GT48" s="99"/>
      <c r="GU48" s="1"/>
      <c r="GV48" s="99"/>
      <c r="GW48" s="99"/>
      <c r="GX48" s="99"/>
      <c r="GY48" s="99"/>
      <c r="GZ48" s="99"/>
      <c r="HA48" s="99"/>
      <c r="HB48" s="99"/>
      <c r="HC48" s="97"/>
      <c r="HD48" s="98"/>
      <c r="HE48" s="1"/>
      <c r="HF48" s="97">
        <v>3137.0067900000004</v>
      </c>
      <c r="HG48" s="100">
        <v>3099.6736000000005</v>
      </c>
      <c r="HH48" s="98">
        <v>850.91080999999997</v>
      </c>
    </row>
    <row r="49" spans="1:216" x14ac:dyDescent="0.3">
      <c r="A49" s="1"/>
      <c r="B49" s="96" t="s">
        <v>701</v>
      </c>
      <c r="C49" s="97"/>
      <c r="D49" s="98"/>
      <c r="E49" s="99"/>
      <c r="F49" s="97"/>
      <c r="G49" s="100"/>
      <c r="H49" s="100">
        <v>8.8258700000000001</v>
      </c>
      <c r="I49" s="98">
        <v>8.5166900000000005</v>
      </c>
      <c r="J49" s="97"/>
      <c r="K49" s="98"/>
      <c r="L49" s="97"/>
      <c r="M49" s="98"/>
      <c r="N49" s="97"/>
      <c r="O49" s="100"/>
      <c r="P49" s="100"/>
      <c r="Q49" s="100"/>
      <c r="R49" s="100"/>
      <c r="S49" s="100"/>
      <c r="T49" s="100"/>
      <c r="U49" s="98"/>
      <c r="V49" s="97">
        <v>18.14123</v>
      </c>
      <c r="W49" s="100">
        <v>19.191960000000002</v>
      </c>
      <c r="X49" s="100">
        <v>24.425360000000001</v>
      </c>
      <c r="Y49" s="98">
        <v>1.0612699999999999</v>
      </c>
      <c r="Z49" s="99"/>
      <c r="AA49" s="97"/>
      <c r="AB49" s="100"/>
      <c r="AC49" s="98">
        <v>17.295719999999999</v>
      </c>
      <c r="AD49" s="97"/>
      <c r="AE49" s="100"/>
      <c r="AF49" s="100"/>
      <c r="AG49" s="100"/>
      <c r="AH49" s="100">
        <v>12.23925</v>
      </c>
      <c r="AI49" s="100"/>
      <c r="AJ49" s="98">
        <v>10.27692</v>
      </c>
      <c r="AK49" s="99"/>
      <c r="AL49" s="99"/>
      <c r="AM49" s="99">
        <v>179.37322</v>
      </c>
      <c r="AN49" s="97">
        <v>217.12262999999999</v>
      </c>
      <c r="AO49" s="98">
        <v>7.9327300000000003</v>
      </c>
      <c r="AP49" s="97"/>
      <c r="AQ49" s="98"/>
      <c r="AR49" s="99"/>
      <c r="AS49" s="97"/>
      <c r="AT49" s="98"/>
      <c r="AU49" s="99"/>
      <c r="AV49" s="99"/>
      <c r="AW49" s="99"/>
      <c r="AX49" s="97"/>
      <c r="AY49" s="100"/>
      <c r="AZ49" s="98"/>
      <c r="BA49" s="97"/>
      <c r="BB49" s="100"/>
      <c r="BC49" s="100"/>
      <c r="BD49" s="100"/>
      <c r="BE49" s="100"/>
      <c r="BF49" s="100"/>
      <c r="BG49" s="100"/>
      <c r="BH49" s="98"/>
      <c r="BI49" s="99"/>
      <c r="BJ49" s="97"/>
      <c r="BK49" s="100">
        <v>184.87493000000001</v>
      </c>
      <c r="BL49" s="98"/>
      <c r="BM49" s="97">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98"/>
      <c r="CA49" s="97">
        <v>17.41583</v>
      </c>
      <c r="CB49" s="98">
        <v>44.053669999999997</v>
      </c>
      <c r="CC49" s="97"/>
      <c r="CD49" s="100"/>
      <c r="CE49" s="100"/>
      <c r="CF49" s="100"/>
      <c r="CG49" s="100"/>
      <c r="CH49" s="100">
        <v>118.14735</v>
      </c>
      <c r="CI49" s="100">
        <v>47.905140000000003</v>
      </c>
      <c r="CJ49" s="100">
        <v>53.710120000000003</v>
      </c>
      <c r="CK49" s="100"/>
      <c r="CL49" s="100"/>
      <c r="CM49" s="100"/>
      <c r="CN49" s="98">
        <v>191.19621000000001</v>
      </c>
      <c r="CO49" s="97">
        <v>180.55348000000001</v>
      </c>
      <c r="CP49" s="100">
        <v>180.52450999999999</v>
      </c>
      <c r="CQ49" s="100">
        <v>181.33356000000001</v>
      </c>
      <c r="CR49" s="98">
        <v>181.02912000000001</v>
      </c>
      <c r="CS49" s="97"/>
      <c r="CT49" s="98"/>
      <c r="CU49" s="97"/>
      <c r="CV49" s="100"/>
      <c r="CW49" s="101"/>
      <c r="CX49" s="97"/>
      <c r="CY49" s="100"/>
      <c r="CZ49" s="100"/>
      <c r="DA49" s="98"/>
      <c r="DB49" s="97"/>
      <c r="DC49" s="100"/>
      <c r="DD49" s="100"/>
      <c r="DE49" s="100"/>
      <c r="DF49" s="100"/>
      <c r="DG49" s="100"/>
      <c r="DH49" s="100"/>
      <c r="DI49" s="100"/>
      <c r="DJ49" s="100"/>
      <c r="DK49" s="100"/>
      <c r="DL49" s="100"/>
      <c r="DM49" s="98"/>
      <c r="DN49" s="102"/>
      <c r="DO49" s="103"/>
      <c r="DP49" s="103"/>
      <c r="DQ49" s="104"/>
      <c r="DR49" s="97"/>
      <c r="DS49" s="100"/>
      <c r="DT49" s="100"/>
      <c r="DU49" s="98"/>
      <c r="DV49" s="99"/>
      <c r="DW49" s="97"/>
      <c r="DX49" s="100"/>
      <c r="DY49" s="100"/>
      <c r="DZ49" s="100"/>
      <c r="EA49" s="100"/>
      <c r="EB49" s="101"/>
      <c r="EC49" s="1"/>
      <c r="ED49" s="99"/>
      <c r="EE49" s="99"/>
      <c r="EF49" s="99"/>
      <c r="EG49" s="99"/>
      <c r="EH49" s="99"/>
      <c r="EI49" s="99"/>
      <c r="EJ49" s="99"/>
      <c r="EK49" s="97"/>
      <c r="EL49" s="98"/>
      <c r="EM49" s="99"/>
      <c r="EN49" s="99"/>
      <c r="EO49" s="99"/>
      <c r="EP49" s="99"/>
      <c r="EQ49" s="99"/>
      <c r="ER49" s="99"/>
      <c r="ES49" s="99"/>
      <c r="ET49" s="99"/>
      <c r="EU49" s="99"/>
      <c r="EV49" s="99"/>
      <c r="EW49" s="99"/>
      <c r="EX49" s="99"/>
      <c r="EY49" s="97"/>
      <c r="EZ49" s="100"/>
      <c r="FA49" s="100"/>
      <c r="FB49" s="98"/>
      <c r="FC49" s="99"/>
      <c r="FD49" s="99"/>
      <c r="FE49" s="99"/>
      <c r="FF49" s="99"/>
      <c r="FG49" s="99"/>
      <c r="FH49" s="99"/>
      <c r="FI49" s="99"/>
      <c r="FJ49" s="97"/>
      <c r="FK49" s="100"/>
      <c r="FL49" s="100"/>
      <c r="FM49" s="98"/>
      <c r="FN49" s="99"/>
      <c r="FO49" s="97"/>
      <c r="FP49" s="98"/>
      <c r="FQ49" s="97"/>
      <c r="FR49" s="100"/>
      <c r="FS49" s="100"/>
      <c r="FT49" s="100"/>
      <c r="FU49" s="98"/>
      <c r="FV49" s="97"/>
      <c r="FW49" s="98"/>
      <c r="FX49" s="97"/>
      <c r="FY49" s="100"/>
      <c r="FZ49" s="100"/>
      <c r="GA49" s="98"/>
      <c r="GB49" s="99"/>
      <c r="GC49" s="99"/>
      <c r="GD49" s="97"/>
      <c r="GE49" s="100"/>
      <c r="GF49" s="100"/>
      <c r="GG49" s="100"/>
      <c r="GH49" s="98"/>
      <c r="GI49" s="99"/>
      <c r="GJ49" s="97"/>
      <c r="GK49" s="98"/>
      <c r="GL49" s="1"/>
      <c r="GM49" s="99"/>
      <c r="GN49" s="97"/>
      <c r="GO49" s="98"/>
      <c r="GP49" s="97"/>
      <c r="GQ49" s="98"/>
      <c r="GR49" s="99"/>
      <c r="GS49" s="99"/>
      <c r="GT49" s="99"/>
      <c r="GU49" s="1"/>
      <c r="GV49" s="99"/>
      <c r="GW49" s="99"/>
      <c r="GX49" s="99"/>
      <c r="GY49" s="99"/>
      <c r="GZ49" s="99"/>
      <c r="HA49" s="99"/>
      <c r="HB49" s="99"/>
      <c r="HC49" s="97"/>
      <c r="HD49" s="98"/>
      <c r="HE49" s="1"/>
      <c r="HF49" s="97">
        <v>3137.0067900000004</v>
      </c>
      <c r="HG49" s="100">
        <v>3099.6736000000005</v>
      </c>
      <c r="HH49" s="98">
        <v>850.91080999999997</v>
      </c>
    </row>
    <row r="50" spans="1:216" x14ac:dyDescent="0.3">
      <c r="A50" s="1"/>
      <c r="B50" s="96" t="s">
        <v>702</v>
      </c>
      <c r="C50" s="97"/>
      <c r="D50" s="98"/>
      <c r="E50" s="99"/>
      <c r="F50" s="97"/>
      <c r="G50" s="100"/>
      <c r="H50" s="100">
        <v>8.8258700000000001</v>
      </c>
      <c r="I50" s="98">
        <v>8.5166900000000005</v>
      </c>
      <c r="J50" s="97"/>
      <c r="K50" s="98"/>
      <c r="L50" s="97"/>
      <c r="M50" s="98"/>
      <c r="N50" s="97"/>
      <c r="O50" s="100"/>
      <c r="P50" s="100"/>
      <c r="Q50" s="100"/>
      <c r="R50" s="100"/>
      <c r="S50" s="100"/>
      <c r="T50" s="100"/>
      <c r="U50" s="98"/>
      <c r="V50" s="97">
        <v>18.14123</v>
      </c>
      <c r="W50" s="100">
        <v>19.191960000000002</v>
      </c>
      <c r="X50" s="100">
        <v>24.425360000000001</v>
      </c>
      <c r="Y50" s="98">
        <v>1.0612699999999999</v>
      </c>
      <c r="Z50" s="99"/>
      <c r="AA50" s="97"/>
      <c r="AB50" s="100"/>
      <c r="AC50" s="98">
        <v>17.295719999999999</v>
      </c>
      <c r="AD50" s="97"/>
      <c r="AE50" s="100"/>
      <c r="AF50" s="100"/>
      <c r="AG50" s="100"/>
      <c r="AH50" s="100">
        <v>12.23925</v>
      </c>
      <c r="AI50" s="100"/>
      <c r="AJ50" s="98">
        <v>10.27692</v>
      </c>
      <c r="AK50" s="99"/>
      <c r="AL50" s="99"/>
      <c r="AM50" s="99">
        <v>179.37322</v>
      </c>
      <c r="AN50" s="97">
        <v>217.12262999999999</v>
      </c>
      <c r="AO50" s="98">
        <v>7.9327300000000003</v>
      </c>
      <c r="AP50" s="97"/>
      <c r="AQ50" s="98"/>
      <c r="AR50" s="99"/>
      <c r="AS50" s="97"/>
      <c r="AT50" s="98"/>
      <c r="AU50" s="99"/>
      <c r="AV50" s="99"/>
      <c r="AW50" s="99"/>
      <c r="AX50" s="97"/>
      <c r="AY50" s="100"/>
      <c r="AZ50" s="98"/>
      <c r="BA50" s="97"/>
      <c r="BB50" s="100"/>
      <c r="BC50" s="100"/>
      <c r="BD50" s="100"/>
      <c r="BE50" s="100"/>
      <c r="BF50" s="100"/>
      <c r="BG50" s="100"/>
      <c r="BH50" s="98"/>
      <c r="BI50" s="99"/>
      <c r="BJ50" s="97"/>
      <c r="BK50" s="100">
        <v>184.87493000000001</v>
      </c>
      <c r="BL50" s="98"/>
      <c r="BM50" s="97">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98"/>
      <c r="CA50" s="97">
        <v>17.41583</v>
      </c>
      <c r="CB50" s="98">
        <v>44.053669999999997</v>
      </c>
      <c r="CC50" s="97"/>
      <c r="CD50" s="100"/>
      <c r="CE50" s="100"/>
      <c r="CF50" s="100"/>
      <c r="CG50" s="100"/>
      <c r="CH50" s="100">
        <v>118.14735</v>
      </c>
      <c r="CI50" s="100">
        <v>47.905140000000003</v>
      </c>
      <c r="CJ50" s="100">
        <v>53.710120000000003</v>
      </c>
      <c r="CK50" s="100"/>
      <c r="CL50" s="100"/>
      <c r="CM50" s="100"/>
      <c r="CN50" s="98">
        <v>191.19621000000001</v>
      </c>
      <c r="CO50" s="97">
        <v>180.55348000000001</v>
      </c>
      <c r="CP50" s="100">
        <v>180.52450999999999</v>
      </c>
      <c r="CQ50" s="100">
        <v>181.33356000000001</v>
      </c>
      <c r="CR50" s="98">
        <v>181.02912000000001</v>
      </c>
      <c r="CS50" s="97"/>
      <c r="CT50" s="98"/>
      <c r="CU50" s="97"/>
      <c r="CV50" s="100"/>
      <c r="CW50" s="101"/>
      <c r="CX50" s="97"/>
      <c r="CY50" s="100"/>
      <c r="CZ50" s="100"/>
      <c r="DA50" s="98"/>
      <c r="DB50" s="97"/>
      <c r="DC50" s="100"/>
      <c r="DD50" s="100"/>
      <c r="DE50" s="100"/>
      <c r="DF50" s="100"/>
      <c r="DG50" s="100"/>
      <c r="DH50" s="100"/>
      <c r="DI50" s="100"/>
      <c r="DJ50" s="100"/>
      <c r="DK50" s="100"/>
      <c r="DL50" s="100"/>
      <c r="DM50" s="98"/>
      <c r="DN50" s="102"/>
      <c r="DO50" s="103"/>
      <c r="DP50" s="103"/>
      <c r="DQ50" s="104"/>
      <c r="DR50" s="97"/>
      <c r="DS50" s="100"/>
      <c r="DT50" s="100"/>
      <c r="DU50" s="98"/>
      <c r="DV50" s="99"/>
      <c r="DW50" s="97"/>
      <c r="DX50" s="100"/>
      <c r="DY50" s="100"/>
      <c r="DZ50" s="100"/>
      <c r="EA50" s="100"/>
      <c r="EB50" s="101"/>
      <c r="EC50" s="1"/>
      <c r="ED50" s="99"/>
      <c r="EE50" s="99"/>
      <c r="EF50" s="99"/>
      <c r="EG50" s="99"/>
      <c r="EH50" s="99"/>
      <c r="EI50" s="99"/>
      <c r="EJ50" s="99"/>
      <c r="EK50" s="97"/>
      <c r="EL50" s="98"/>
      <c r="EM50" s="99"/>
      <c r="EN50" s="99"/>
      <c r="EO50" s="99"/>
      <c r="EP50" s="99"/>
      <c r="EQ50" s="99"/>
      <c r="ER50" s="99"/>
      <c r="ES50" s="99"/>
      <c r="ET50" s="99"/>
      <c r="EU50" s="99"/>
      <c r="EV50" s="99"/>
      <c r="EW50" s="99"/>
      <c r="EX50" s="99"/>
      <c r="EY50" s="97"/>
      <c r="EZ50" s="100"/>
      <c r="FA50" s="100"/>
      <c r="FB50" s="98"/>
      <c r="FC50" s="99"/>
      <c r="FD50" s="99"/>
      <c r="FE50" s="99"/>
      <c r="FF50" s="99"/>
      <c r="FG50" s="99"/>
      <c r="FH50" s="99"/>
      <c r="FI50" s="99"/>
      <c r="FJ50" s="97"/>
      <c r="FK50" s="100"/>
      <c r="FL50" s="100"/>
      <c r="FM50" s="98"/>
      <c r="FN50" s="99"/>
      <c r="FO50" s="97"/>
      <c r="FP50" s="98"/>
      <c r="FQ50" s="97"/>
      <c r="FR50" s="100"/>
      <c r="FS50" s="100"/>
      <c r="FT50" s="100"/>
      <c r="FU50" s="98"/>
      <c r="FV50" s="97"/>
      <c r="FW50" s="98"/>
      <c r="FX50" s="97"/>
      <c r="FY50" s="100"/>
      <c r="FZ50" s="100"/>
      <c r="GA50" s="98"/>
      <c r="GB50" s="99"/>
      <c r="GC50" s="99"/>
      <c r="GD50" s="97"/>
      <c r="GE50" s="100"/>
      <c r="GF50" s="100"/>
      <c r="GG50" s="100"/>
      <c r="GH50" s="98"/>
      <c r="GI50" s="99"/>
      <c r="GJ50" s="97"/>
      <c r="GK50" s="98"/>
      <c r="GL50" s="1"/>
      <c r="GM50" s="99"/>
      <c r="GN50" s="97"/>
      <c r="GO50" s="98"/>
      <c r="GP50" s="97"/>
      <c r="GQ50" s="98"/>
      <c r="GR50" s="99"/>
      <c r="GS50" s="99"/>
      <c r="GT50" s="99"/>
      <c r="GU50" s="1"/>
      <c r="GV50" s="99"/>
      <c r="GW50" s="99"/>
      <c r="GX50" s="99"/>
      <c r="GY50" s="99"/>
      <c r="GZ50" s="99"/>
      <c r="HA50" s="99"/>
      <c r="HB50" s="99"/>
      <c r="HC50" s="97"/>
      <c r="HD50" s="98"/>
      <c r="HE50" s="1"/>
      <c r="HF50" s="97">
        <v>3137.0067900000004</v>
      </c>
      <c r="HG50" s="100">
        <v>3099.6736000000005</v>
      </c>
      <c r="HH50" s="98">
        <v>850.91080999999997</v>
      </c>
    </row>
    <row r="51" spans="1:216" x14ac:dyDescent="0.3">
      <c r="A51" s="1"/>
      <c r="B51" s="96" t="s">
        <v>703</v>
      </c>
      <c r="C51" s="97"/>
      <c r="D51" s="98"/>
      <c r="E51" s="99"/>
      <c r="F51" s="97"/>
      <c r="G51" s="100"/>
      <c r="H51" s="100">
        <v>8.8258700000000001</v>
      </c>
      <c r="I51" s="98">
        <v>8.5166900000000005</v>
      </c>
      <c r="J51" s="97"/>
      <c r="K51" s="98"/>
      <c r="L51" s="97"/>
      <c r="M51" s="98"/>
      <c r="N51" s="97"/>
      <c r="O51" s="100"/>
      <c r="P51" s="100"/>
      <c r="Q51" s="100"/>
      <c r="R51" s="100"/>
      <c r="S51" s="100"/>
      <c r="T51" s="100"/>
      <c r="U51" s="98"/>
      <c r="V51" s="97">
        <v>18.14123</v>
      </c>
      <c r="W51" s="100">
        <v>19.191960000000002</v>
      </c>
      <c r="X51" s="100">
        <v>24.425360000000001</v>
      </c>
      <c r="Y51" s="98">
        <v>1.0612699999999999</v>
      </c>
      <c r="Z51" s="99"/>
      <c r="AA51" s="97"/>
      <c r="AB51" s="100"/>
      <c r="AC51" s="98">
        <v>17.295719999999999</v>
      </c>
      <c r="AD51" s="97"/>
      <c r="AE51" s="100"/>
      <c r="AF51" s="100"/>
      <c r="AG51" s="100"/>
      <c r="AH51" s="100">
        <v>12.23925</v>
      </c>
      <c r="AI51" s="100"/>
      <c r="AJ51" s="98">
        <v>10.27692</v>
      </c>
      <c r="AK51" s="99"/>
      <c r="AL51" s="99"/>
      <c r="AM51" s="99">
        <v>179.37322</v>
      </c>
      <c r="AN51" s="97">
        <v>217.12262999999999</v>
      </c>
      <c r="AO51" s="98">
        <v>7.9327300000000003</v>
      </c>
      <c r="AP51" s="97"/>
      <c r="AQ51" s="98"/>
      <c r="AR51" s="99"/>
      <c r="AS51" s="97"/>
      <c r="AT51" s="98"/>
      <c r="AU51" s="99"/>
      <c r="AV51" s="99"/>
      <c r="AW51" s="99"/>
      <c r="AX51" s="97"/>
      <c r="AY51" s="100"/>
      <c r="AZ51" s="98"/>
      <c r="BA51" s="97"/>
      <c r="BB51" s="100"/>
      <c r="BC51" s="100"/>
      <c r="BD51" s="100"/>
      <c r="BE51" s="100"/>
      <c r="BF51" s="100"/>
      <c r="BG51" s="100"/>
      <c r="BH51" s="98"/>
      <c r="BI51" s="99"/>
      <c r="BJ51" s="97"/>
      <c r="BK51" s="100">
        <v>184.87493000000001</v>
      </c>
      <c r="BL51" s="98"/>
      <c r="BM51" s="97">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98"/>
      <c r="CA51" s="97">
        <v>17.41583</v>
      </c>
      <c r="CB51" s="98">
        <v>44.053669999999997</v>
      </c>
      <c r="CC51" s="97"/>
      <c r="CD51" s="100"/>
      <c r="CE51" s="100"/>
      <c r="CF51" s="100"/>
      <c r="CG51" s="100"/>
      <c r="CH51" s="100">
        <v>118.14735</v>
      </c>
      <c r="CI51" s="100">
        <v>47.905140000000003</v>
      </c>
      <c r="CJ51" s="100">
        <v>53.710120000000003</v>
      </c>
      <c r="CK51" s="100"/>
      <c r="CL51" s="100"/>
      <c r="CM51" s="100"/>
      <c r="CN51" s="98">
        <v>191.19621000000001</v>
      </c>
      <c r="CO51" s="97">
        <v>180.55348000000001</v>
      </c>
      <c r="CP51" s="100">
        <v>180.52450999999999</v>
      </c>
      <c r="CQ51" s="100">
        <v>181.33356000000001</v>
      </c>
      <c r="CR51" s="98">
        <v>181.02912000000001</v>
      </c>
      <c r="CS51" s="97"/>
      <c r="CT51" s="98"/>
      <c r="CU51" s="97"/>
      <c r="CV51" s="100"/>
      <c r="CW51" s="101"/>
      <c r="CX51" s="97"/>
      <c r="CY51" s="100"/>
      <c r="CZ51" s="100"/>
      <c r="DA51" s="98"/>
      <c r="DB51" s="97"/>
      <c r="DC51" s="100"/>
      <c r="DD51" s="100"/>
      <c r="DE51" s="100"/>
      <c r="DF51" s="100"/>
      <c r="DG51" s="100"/>
      <c r="DH51" s="100"/>
      <c r="DI51" s="100"/>
      <c r="DJ51" s="100"/>
      <c r="DK51" s="100"/>
      <c r="DL51" s="100"/>
      <c r="DM51" s="98"/>
      <c r="DN51" s="102"/>
      <c r="DO51" s="103"/>
      <c r="DP51" s="103"/>
      <c r="DQ51" s="104"/>
      <c r="DR51" s="97"/>
      <c r="DS51" s="100"/>
      <c r="DT51" s="100"/>
      <c r="DU51" s="98"/>
      <c r="DV51" s="99"/>
      <c r="DW51" s="97"/>
      <c r="DX51" s="100"/>
      <c r="DY51" s="100"/>
      <c r="DZ51" s="100"/>
      <c r="EA51" s="100"/>
      <c r="EB51" s="101"/>
      <c r="EC51" s="1"/>
      <c r="ED51" s="99"/>
      <c r="EE51" s="99"/>
      <c r="EF51" s="99"/>
      <c r="EG51" s="99"/>
      <c r="EH51" s="99"/>
      <c r="EI51" s="99"/>
      <c r="EJ51" s="99"/>
      <c r="EK51" s="97"/>
      <c r="EL51" s="98"/>
      <c r="EM51" s="99"/>
      <c r="EN51" s="99"/>
      <c r="EO51" s="99"/>
      <c r="EP51" s="99"/>
      <c r="EQ51" s="99"/>
      <c r="ER51" s="99"/>
      <c r="ES51" s="99"/>
      <c r="ET51" s="99"/>
      <c r="EU51" s="99"/>
      <c r="EV51" s="99"/>
      <c r="EW51" s="99"/>
      <c r="EX51" s="99"/>
      <c r="EY51" s="97"/>
      <c r="EZ51" s="100"/>
      <c r="FA51" s="100"/>
      <c r="FB51" s="98"/>
      <c r="FC51" s="99"/>
      <c r="FD51" s="99"/>
      <c r="FE51" s="99"/>
      <c r="FF51" s="99"/>
      <c r="FG51" s="99"/>
      <c r="FH51" s="99"/>
      <c r="FI51" s="99"/>
      <c r="FJ51" s="97"/>
      <c r="FK51" s="100"/>
      <c r="FL51" s="100"/>
      <c r="FM51" s="98"/>
      <c r="FN51" s="99"/>
      <c r="FO51" s="97"/>
      <c r="FP51" s="98"/>
      <c r="FQ51" s="97"/>
      <c r="FR51" s="100"/>
      <c r="FS51" s="100"/>
      <c r="FT51" s="100"/>
      <c r="FU51" s="98"/>
      <c r="FV51" s="97"/>
      <c r="FW51" s="98"/>
      <c r="FX51" s="97"/>
      <c r="FY51" s="100"/>
      <c r="FZ51" s="100"/>
      <c r="GA51" s="98"/>
      <c r="GB51" s="99"/>
      <c r="GC51" s="99"/>
      <c r="GD51" s="97"/>
      <c r="GE51" s="100"/>
      <c r="GF51" s="100"/>
      <c r="GG51" s="100"/>
      <c r="GH51" s="98"/>
      <c r="GI51" s="99"/>
      <c r="GJ51" s="97"/>
      <c r="GK51" s="98"/>
      <c r="GL51" s="1"/>
      <c r="GM51" s="99"/>
      <c r="GN51" s="97"/>
      <c r="GO51" s="98"/>
      <c r="GP51" s="97"/>
      <c r="GQ51" s="98"/>
      <c r="GR51" s="99"/>
      <c r="GS51" s="99"/>
      <c r="GT51" s="99"/>
      <c r="GU51" s="1"/>
      <c r="GV51" s="99"/>
      <c r="GW51" s="99"/>
      <c r="GX51" s="99"/>
      <c r="GY51" s="99"/>
      <c r="GZ51" s="99"/>
      <c r="HA51" s="99"/>
      <c r="HB51" s="99"/>
      <c r="HC51" s="97"/>
      <c r="HD51" s="98"/>
      <c r="HE51" s="1"/>
      <c r="HF51" s="97">
        <v>3137.0067900000004</v>
      </c>
      <c r="HG51" s="100">
        <v>3099.6736000000005</v>
      </c>
      <c r="HH51" s="98">
        <v>850.91080999999997</v>
      </c>
    </row>
    <row r="52" spans="1:216" x14ac:dyDescent="0.3">
      <c r="A52" s="1"/>
      <c r="B52" s="96" t="s">
        <v>704</v>
      </c>
      <c r="C52" s="97"/>
      <c r="D52" s="98"/>
      <c r="E52" s="99"/>
      <c r="F52" s="97"/>
      <c r="G52" s="100"/>
      <c r="H52" s="100">
        <v>8.8258700000000001</v>
      </c>
      <c r="I52" s="98">
        <v>8.5166900000000005</v>
      </c>
      <c r="J52" s="97"/>
      <c r="K52" s="98"/>
      <c r="L52" s="97"/>
      <c r="M52" s="98"/>
      <c r="N52" s="97"/>
      <c r="O52" s="100"/>
      <c r="P52" s="100"/>
      <c r="Q52" s="100"/>
      <c r="R52" s="100"/>
      <c r="S52" s="100"/>
      <c r="T52" s="100"/>
      <c r="U52" s="98"/>
      <c r="V52" s="97">
        <v>18.14123</v>
      </c>
      <c r="W52" s="100">
        <v>19.191960000000002</v>
      </c>
      <c r="X52" s="100">
        <v>24.425360000000001</v>
      </c>
      <c r="Y52" s="98">
        <v>1.0612699999999999</v>
      </c>
      <c r="Z52" s="99"/>
      <c r="AA52" s="97"/>
      <c r="AB52" s="100"/>
      <c r="AC52" s="98">
        <v>17.295719999999999</v>
      </c>
      <c r="AD52" s="97"/>
      <c r="AE52" s="100"/>
      <c r="AF52" s="100"/>
      <c r="AG52" s="100"/>
      <c r="AH52" s="100">
        <v>12.23925</v>
      </c>
      <c r="AI52" s="100"/>
      <c r="AJ52" s="98">
        <v>10.27692</v>
      </c>
      <c r="AK52" s="99"/>
      <c r="AL52" s="99"/>
      <c r="AM52" s="99">
        <v>179.37322</v>
      </c>
      <c r="AN52" s="97">
        <v>217.12262999999999</v>
      </c>
      <c r="AO52" s="98">
        <v>7.9327300000000003</v>
      </c>
      <c r="AP52" s="97"/>
      <c r="AQ52" s="98"/>
      <c r="AR52" s="99"/>
      <c r="AS52" s="97"/>
      <c r="AT52" s="98"/>
      <c r="AU52" s="99"/>
      <c r="AV52" s="99"/>
      <c r="AW52" s="99"/>
      <c r="AX52" s="97"/>
      <c r="AY52" s="100"/>
      <c r="AZ52" s="98"/>
      <c r="BA52" s="97"/>
      <c r="BB52" s="100"/>
      <c r="BC52" s="100"/>
      <c r="BD52" s="100"/>
      <c r="BE52" s="100"/>
      <c r="BF52" s="100"/>
      <c r="BG52" s="100"/>
      <c r="BH52" s="98"/>
      <c r="BI52" s="99"/>
      <c r="BJ52" s="97"/>
      <c r="BK52" s="100">
        <v>184.87493000000001</v>
      </c>
      <c r="BL52" s="98"/>
      <c r="BM52" s="97">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98"/>
      <c r="CA52" s="97">
        <v>17.41583</v>
      </c>
      <c r="CB52" s="98">
        <v>44.053669999999997</v>
      </c>
      <c r="CC52" s="97"/>
      <c r="CD52" s="100"/>
      <c r="CE52" s="100"/>
      <c r="CF52" s="100"/>
      <c r="CG52" s="100"/>
      <c r="CH52" s="100">
        <v>118.14735</v>
      </c>
      <c r="CI52" s="100">
        <v>47.905140000000003</v>
      </c>
      <c r="CJ52" s="100">
        <v>53.710120000000003</v>
      </c>
      <c r="CK52" s="100"/>
      <c r="CL52" s="100"/>
      <c r="CM52" s="100"/>
      <c r="CN52" s="98">
        <v>191.19621000000001</v>
      </c>
      <c r="CO52" s="97">
        <v>180.55348000000001</v>
      </c>
      <c r="CP52" s="100">
        <v>180.52450999999999</v>
      </c>
      <c r="CQ52" s="100">
        <v>181.33356000000001</v>
      </c>
      <c r="CR52" s="98">
        <v>181.02912000000001</v>
      </c>
      <c r="CS52" s="97"/>
      <c r="CT52" s="98"/>
      <c r="CU52" s="97"/>
      <c r="CV52" s="100"/>
      <c r="CW52" s="101"/>
      <c r="CX52" s="97"/>
      <c r="CY52" s="100"/>
      <c r="CZ52" s="100"/>
      <c r="DA52" s="98"/>
      <c r="DB52" s="97"/>
      <c r="DC52" s="100"/>
      <c r="DD52" s="100"/>
      <c r="DE52" s="100"/>
      <c r="DF52" s="100"/>
      <c r="DG52" s="100"/>
      <c r="DH52" s="100"/>
      <c r="DI52" s="100"/>
      <c r="DJ52" s="100"/>
      <c r="DK52" s="100"/>
      <c r="DL52" s="100"/>
      <c r="DM52" s="98"/>
      <c r="DN52" s="102"/>
      <c r="DO52" s="103"/>
      <c r="DP52" s="103"/>
      <c r="DQ52" s="104"/>
      <c r="DR52" s="97"/>
      <c r="DS52" s="100"/>
      <c r="DT52" s="100"/>
      <c r="DU52" s="98"/>
      <c r="DV52" s="99"/>
      <c r="DW52" s="97"/>
      <c r="DX52" s="100"/>
      <c r="DY52" s="100"/>
      <c r="DZ52" s="100"/>
      <c r="EA52" s="100"/>
      <c r="EB52" s="101"/>
      <c r="EC52" s="1"/>
      <c r="ED52" s="99"/>
      <c r="EE52" s="99"/>
      <c r="EF52" s="99"/>
      <c r="EG52" s="99"/>
      <c r="EH52" s="99"/>
      <c r="EI52" s="99"/>
      <c r="EJ52" s="99"/>
      <c r="EK52" s="97"/>
      <c r="EL52" s="98"/>
      <c r="EM52" s="99"/>
      <c r="EN52" s="99"/>
      <c r="EO52" s="99"/>
      <c r="EP52" s="99"/>
      <c r="EQ52" s="99"/>
      <c r="ER52" s="99"/>
      <c r="ES52" s="99"/>
      <c r="ET52" s="99"/>
      <c r="EU52" s="99"/>
      <c r="EV52" s="99"/>
      <c r="EW52" s="99"/>
      <c r="EX52" s="99"/>
      <c r="EY52" s="97"/>
      <c r="EZ52" s="100"/>
      <c r="FA52" s="100"/>
      <c r="FB52" s="98"/>
      <c r="FC52" s="99"/>
      <c r="FD52" s="99"/>
      <c r="FE52" s="99"/>
      <c r="FF52" s="99"/>
      <c r="FG52" s="99"/>
      <c r="FH52" s="99"/>
      <c r="FI52" s="99"/>
      <c r="FJ52" s="97"/>
      <c r="FK52" s="100"/>
      <c r="FL52" s="100"/>
      <c r="FM52" s="98"/>
      <c r="FN52" s="99"/>
      <c r="FO52" s="97"/>
      <c r="FP52" s="98"/>
      <c r="FQ52" s="97"/>
      <c r="FR52" s="100"/>
      <c r="FS52" s="100"/>
      <c r="FT52" s="100"/>
      <c r="FU52" s="98"/>
      <c r="FV52" s="97"/>
      <c r="FW52" s="98"/>
      <c r="FX52" s="97"/>
      <c r="FY52" s="100"/>
      <c r="FZ52" s="100"/>
      <c r="GA52" s="98"/>
      <c r="GB52" s="99"/>
      <c r="GC52" s="99"/>
      <c r="GD52" s="97"/>
      <c r="GE52" s="100"/>
      <c r="GF52" s="100"/>
      <c r="GG52" s="100"/>
      <c r="GH52" s="98"/>
      <c r="GI52" s="99"/>
      <c r="GJ52" s="97"/>
      <c r="GK52" s="98"/>
      <c r="GL52" s="1"/>
      <c r="GM52" s="99"/>
      <c r="GN52" s="97"/>
      <c r="GO52" s="98"/>
      <c r="GP52" s="97"/>
      <c r="GQ52" s="98"/>
      <c r="GR52" s="99"/>
      <c r="GS52" s="99"/>
      <c r="GT52" s="99"/>
      <c r="GU52" s="1"/>
      <c r="GV52" s="99"/>
      <c r="GW52" s="99"/>
      <c r="GX52" s="99"/>
      <c r="GY52" s="99"/>
      <c r="GZ52" s="99"/>
      <c r="HA52" s="99"/>
      <c r="HB52" s="99"/>
      <c r="HC52" s="97"/>
      <c r="HD52" s="98"/>
      <c r="HE52" s="1"/>
      <c r="HF52" s="97">
        <v>3137.0067900000004</v>
      </c>
      <c r="HG52" s="100">
        <v>3099.6736000000005</v>
      </c>
      <c r="HH52" s="98">
        <v>850.91080999999997</v>
      </c>
    </row>
    <row r="53" spans="1:216" x14ac:dyDescent="0.3">
      <c r="A53" s="1"/>
      <c r="B53" s="96" t="s">
        <v>705</v>
      </c>
      <c r="C53" s="97"/>
      <c r="D53" s="98"/>
      <c r="E53" s="99"/>
      <c r="F53" s="97"/>
      <c r="G53" s="100"/>
      <c r="H53" s="100">
        <v>8.8258700000000001</v>
      </c>
      <c r="I53" s="98">
        <v>8.5166900000000005</v>
      </c>
      <c r="J53" s="97"/>
      <c r="K53" s="98"/>
      <c r="L53" s="97"/>
      <c r="M53" s="98"/>
      <c r="N53" s="97"/>
      <c r="O53" s="100"/>
      <c r="P53" s="100"/>
      <c r="Q53" s="100"/>
      <c r="R53" s="100"/>
      <c r="S53" s="100"/>
      <c r="T53" s="100"/>
      <c r="U53" s="98"/>
      <c r="V53" s="97">
        <v>18.14123</v>
      </c>
      <c r="W53" s="100">
        <v>19.191960000000002</v>
      </c>
      <c r="X53" s="100">
        <v>24.425360000000001</v>
      </c>
      <c r="Y53" s="98">
        <v>1.0612699999999999</v>
      </c>
      <c r="Z53" s="99"/>
      <c r="AA53" s="97"/>
      <c r="AB53" s="100"/>
      <c r="AC53" s="98">
        <v>17.295719999999999</v>
      </c>
      <c r="AD53" s="97"/>
      <c r="AE53" s="100"/>
      <c r="AF53" s="100"/>
      <c r="AG53" s="100"/>
      <c r="AH53" s="100">
        <v>12.23925</v>
      </c>
      <c r="AI53" s="100"/>
      <c r="AJ53" s="98">
        <v>10.27692</v>
      </c>
      <c r="AK53" s="99"/>
      <c r="AL53" s="99"/>
      <c r="AM53" s="99">
        <v>179.37322</v>
      </c>
      <c r="AN53" s="97">
        <v>217.12262999999999</v>
      </c>
      <c r="AO53" s="98">
        <v>7.9327300000000003</v>
      </c>
      <c r="AP53" s="97"/>
      <c r="AQ53" s="98"/>
      <c r="AR53" s="99"/>
      <c r="AS53" s="97"/>
      <c r="AT53" s="98"/>
      <c r="AU53" s="99"/>
      <c r="AV53" s="99"/>
      <c r="AW53" s="99"/>
      <c r="AX53" s="97"/>
      <c r="AY53" s="100"/>
      <c r="AZ53" s="98"/>
      <c r="BA53" s="97"/>
      <c r="BB53" s="100"/>
      <c r="BC53" s="100"/>
      <c r="BD53" s="100"/>
      <c r="BE53" s="100"/>
      <c r="BF53" s="100"/>
      <c r="BG53" s="100"/>
      <c r="BH53" s="98"/>
      <c r="BI53" s="99"/>
      <c r="BJ53" s="97"/>
      <c r="BK53" s="100">
        <v>184.87493000000001</v>
      </c>
      <c r="BL53" s="98"/>
      <c r="BM53" s="97">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98"/>
      <c r="CA53" s="97">
        <v>17.41583</v>
      </c>
      <c r="CB53" s="98">
        <v>44.053669999999997</v>
      </c>
      <c r="CC53" s="97"/>
      <c r="CD53" s="100"/>
      <c r="CE53" s="100"/>
      <c r="CF53" s="100"/>
      <c r="CG53" s="100"/>
      <c r="CH53" s="100">
        <v>118.14735</v>
      </c>
      <c r="CI53" s="100">
        <v>47.905140000000003</v>
      </c>
      <c r="CJ53" s="100">
        <v>53.710120000000003</v>
      </c>
      <c r="CK53" s="100"/>
      <c r="CL53" s="100"/>
      <c r="CM53" s="100"/>
      <c r="CN53" s="98">
        <v>191.19621000000001</v>
      </c>
      <c r="CO53" s="97">
        <v>180.55348000000001</v>
      </c>
      <c r="CP53" s="100">
        <v>180.52450999999999</v>
      </c>
      <c r="CQ53" s="100">
        <v>181.33356000000001</v>
      </c>
      <c r="CR53" s="98">
        <v>181.02912000000001</v>
      </c>
      <c r="CS53" s="97"/>
      <c r="CT53" s="98"/>
      <c r="CU53" s="97"/>
      <c r="CV53" s="100"/>
      <c r="CW53" s="101"/>
      <c r="CX53" s="97"/>
      <c r="CY53" s="100"/>
      <c r="CZ53" s="100"/>
      <c r="DA53" s="98"/>
      <c r="DB53" s="97"/>
      <c r="DC53" s="100"/>
      <c r="DD53" s="100"/>
      <c r="DE53" s="100"/>
      <c r="DF53" s="100"/>
      <c r="DG53" s="100"/>
      <c r="DH53" s="100"/>
      <c r="DI53" s="100"/>
      <c r="DJ53" s="100"/>
      <c r="DK53" s="100"/>
      <c r="DL53" s="100"/>
      <c r="DM53" s="98"/>
      <c r="DN53" s="102"/>
      <c r="DO53" s="103"/>
      <c r="DP53" s="103"/>
      <c r="DQ53" s="104"/>
      <c r="DR53" s="97"/>
      <c r="DS53" s="100"/>
      <c r="DT53" s="100"/>
      <c r="DU53" s="98"/>
      <c r="DV53" s="99"/>
      <c r="DW53" s="97"/>
      <c r="DX53" s="100"/>
      <c r="DY53" s="100"/>
      <c r="DZ53" s="100"/>
      <c r="EA53" s="100"/>
      <c r="EB53" s="101"/>
      <c r="EC53" s="1"/>
      <c r="ED53" s="99"/>
      <c r="EE53" s="99"/>
      <c r="EF53" s="99"/>
      <c r="EG53" s="99"/>
      <c r="EH53" s="99"/>
      <c r="EI53" s="99"/>
      <c r="EJ53" s="99"/>
      <c r="EK53" s="97"/>
      <c r="EL53" s="98"/>
      <c r="EM53" s="99"/>
      <c r="EN53" s="99"/>
      <c r="EO53" s="99"/>
      <c r="EP53" s="99"/>
      <c r="EQ53" s="99"/>
      <c r="ER53" s="99"/>
      <c r="ES53" s="99"/>
      <c r="ET53" s="99"/>
      <c r="EU53" s="99"/>
      <c r="EV53" s="99"/>
      <c r="EW53" s="99"/>
      <c r="EX53" s="99"/>
      <c r="EY53" s="97"/>
      <c r="EZ53" s="100"/>
      <c r="FA53" s="100"/>
      <c r="FB53" s="98"/>
      <c r="FC53" s="99"/>
      <c r="FD53" s="99"/>
      <c r="FE53" s="99"/>
      <c r="FF53" s="99"/>
      <c r="FG53" s="99"/>
      <c r="FH53" s="99"/>
      <c r="FI53" s="99"/>
      <c r="FJ53" s="97"/>
      <c r="FK53" s="100"/>
      <c r="FL53" s="100"/>
      <c r="FM53" s="98"/>
      <c r="FN53" s="99"/>
      <c r="FO53" s="97"/>
      <c r="FP53" s="98"/>
      <c r="FQ53" s="97"/>
      <c r="FR53" s="100"/>
      <c r="FS53" s="100"/>
      <c r="FT53" s="100"/>
      <c r="FU53" s="98"/>
      <c r="FV53" s="97"/>
      <c r="FW53" s="98"/>
      <c r="FX53" s="97"/>
      <c r="FY53" s="100"/>
      <c r="FZ53" s="100"/>
      <c r="GA53" s="98"/>
      <c r="GB53" s="99"/>
      <c r="GC53" s="99"/>
      <c r="GD53" s="97"/>
      <c r="GE53" s="100"/>
      <c r="GF53" s="100"/>
      <c r="GG53" s="100"/>
      <c r="GH53" s="98"/>
      <c r="GI53" s="99"/>
      <c r="GJ53" s="97"/>
      <c r="GK53" s="98"/>
      <c r="GL53" s="1"/>
      <c r="GM53" s="99"/>
      <c r="GN53" s="97"/>
      <c r="GO53" s="98"/>
      <c r="GP53" s="97"/>
      <c r="GQ53" s="98"/>
      <c r="GR53" s="99"/>
      <c r="GS53" s="99"/>
      <c r="GT53" s="99"/>
      <c r="GU53" s="1"/>
      <c r="GV53" s="99"/>
      <c r="GW53" s="99"/>
      <c r="GX53" s="99"/>
      <c r="GY53" s="99"/>
      <c r="GZ53" s="99"/>
      <c r="HA53" s="99"/>
      <c r="HB53" s="99"/>
      <c r="HC53" s="97"/>
      <c r="HD53" s="98"/>
      <c r="HE53" s="1"/>
      <c r="HF53" s="97">
        <v>3137.0067900000004</v>
      </c>
      <c r="HG53" s="100">
        <v>3099.6736000000005</v>
      </c>
      <c r="HH53" s="98">
        <v>850.91080999999997</v>
      </c>
    </row>
    <row r="54" spans="1:216" ht="15" thickBot="1" x14ac:dyDescent="0.35">
      <c r="A54" s="1"/>
      <c r="B54" s="96" t="s">
        <v>1276</v>
      </c>
      <c r="C54" s="97"/>
      <c r="D54" s="98"/>
      <c r="E54" s="99"/>
      <c r="F54" s="97"/>
      <c r="G54" s="100"/>
      <c r="H54" s="100">
        <v>8.8258700000000001</v>
      </c>
      <c r="I54" s="98">
        <v>8.5166900000000005</v>
      </c>
      <c r="J54" s="97"/>
      <c r="K54" s="98"/>
      <c r="L54" s="97"/>
      <c r="M54" s="98"/>
      <c r="N54" s="97"/>
      <c r="O54" s="100"/>
      <c r="P54" s="100"/>
      <c r="Q54" s="100"/>
      <c r="R54" s="100"/>
      <c r="S54" s="100"/>
      <c r="T54" s="100"/>
      <c r="U54" s="98"/>
      <c r="V54" s="97">
        <v>18.14123</v>
      </c>
      <c r="W54" s="100">
        <v>19.191960000000002</v>
      </c>
      <c r="X54" s="100">
        <v>24.425360000000001</v>
      </c>
      <c r="Y54" s="98">
        <v>1.0612699999999999</v>
      </c>
      <c r="Z54" s="99"/>
      <c r="AA54" s="97"/>
      <c r="AB54" s="100"/>
      <c r="AC54" s="98">
        <v>17.295719999999999</v>
      </c>
      <c r="AD54" s="97"/>
      <c r="AE54" s="100"/>
      <c r="AF54" s="100"/>
      <c r="AG54" s="100"/>
      <c r="AH54" s="100">
        <v>12.23925</v>
      </c>
      <c r="AI54" s="100"/>
      <c r="AJ54" s="98">
        <v>10.27692</v>
      </c>
      <c r="AK54" s="99"/>
      <c r="AL54" s="99"/>
      <c r="AM54" s="99">
        <v>179.37322</v>
      </c>
      <c r="AN54" s="97">
        <v>217.12262999999999</v>
      </c>
      <c r="AO54" s="98">
        <v>7.9327300000000003</v>
      </c>
      <c r="AP54" s="97"/>
      <c r="AQ54" s="98"/>
      <c r="AR54" s="99"/>
      <c r="AS54" s="97"/>
      <c r="AT54" s="98"/>
      <c r="AU54" s="99"/>
      <c r="AV54" s="99"/>
      <c r="AW54" s="99"/>
      <c r="AX54" s="97"/>
      <c r="AY54" s="100"/>
      <c r="AZ54" s="98"/>
      <c r="BA54" s="97"/>
      <c r="BB54" s="100"/>
      <c r="BC54" s="100"/>
      <c r="BD54" s="100"/>
      <c r="BE54" s="100"/>
      <c r="BF54" s="100"/>
      <c r="BG54" s="100"/>
      <c r="BH54" s="98"/>
      <c r="BI54" s="99"/>
      <c r="BJ54" s="97"/>
      <c r="BK54" s="100">
        <v>184.87493000000001</v>
      </c>
      <c r="BL54" s="98"/>
      <c r="BM54" s="97">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98"/>
      <c r="CA54" s="97">
        <v>17.41583</v>
      </c>
      <c r="CB54" s="98">
        <v>44.053669999999997</v>
      </c>
      <c r="CC54" s="97"/>
      <c r="CD54" s="100"/>
      <c r="CE54" s="100"/>
      <c r="CF54" s="100"/>
      <c r="CG54" s="100"/>
      <c r="CH54" s="100">
        <v>118.14735</v>
      </c>
      <c r="CI54" s="100">
        <v>47.905140000000003</v>
      </c>
      <c r="CJ54" s="100">
        <v>53.710120000000003</v>
      </c>
      <c r="CK54" s="100"/>
      <c r="CL54" s="100"/>
      <c r="CM54" s="100"/>
      <c r="CN54" s="98">
        <v>191.19621000000001</v>
      </c>
      <c r="CO54" s="97">
        <v>180.55348000000001</v>
      </c>
      <c r="CP54" s="100">
        <v>180.52450999999999</v>
      </c>
      <c r="CQ54" s="100">
        <v>181.33356000000001</v>
      </c>
      <c r="CR54" s="98">
        <v>181.02912000000001</v>
      </c>
      <c r="CS54" s="97"/>
      <c r="CT54" s="98"/>
      <c r="CU54" s="97"/>
      <c r="CV54" s="100"/>
      <c r="CW54" s="101"/>
      <c r="CX54" s="97"/>
      <c r="CY54" s="100"/>
      <c r="CZ54" s="100"/>
      <c r="DA54" s="98"/>
      <c r="DB54" s="97"/>
      <c r="DC54" s="100"/>
      <c r="DD54" s="100"/>
      <c r="DE54" s="100"/>
      <c r="DF54" s="100"/>
      <c r="DG54" s="100"/>
      <c r="DH54" s="100"/>
      <c r="DI54" s="100"/>
      <c r="DJ54" s="100"/>
      <c r="DK54" s="100"/>
      <c r="DL54" s="100"/>
      <c r="DM54" s="98"/>
      <c r="DN54" s="102"/>
      <c r="DO54" s="103"/>
      <c r="DP54" s="103"/>
      <c r="DQ54" s="104"/>
      <c r="DR54" s="97"/>
      <c r="DS54" s="100"/>
      <c r="DT54" s="100"/>
      <c r="DU54" s="98"/>
      <c r="DV54" s="99"/>
      <c r="DW54" s="97"/>
      <c r="DX54" s="100"/>
      <c r="DY54" s="100"/>
      <c r="DZ54" s="100"/>
      <c r="EA54" s="100"/>
      <c r="EB54" s="101"/>
      <c r="EC54" s="1"/>
      <c r="ED54" s="99"/>
      <c r="EE54" s="99"/>
      <c r="EF54" s="99"/>
      <c r="EG54" s="99"/>
      <c r="EH54" s="99"/>
      <c r="EI54" s="99"/>
      <c r="EJ54" s="99"/>
      <c r="EK54" s="97"/>
      <c r="EL54" s="98"/>
      <c r="EM54" s="99"/>
      <c r="EN54" s="99"/>
      <c r="EO54" s="99"/>
      <c r="EP54" s="99"/>
      <c r="EQ54" s="99"/>
      <c r="ER54" s="99"/>
      <c r="ES54" s="99"/>
      <c r="ET54" s="99"/>
      <c r="EU54" s="99"/>
      <c r="EV54" s="99"/>
      <c r="EW54" s="99"/>
      <c r="EX54" s="99"/>
      <c r="EY54" s="97"/>
      <c r="EZ54" s="100"/>
      <c r="FA54" s="100"/>
      <c r="FB54" s="98"/>
      <c r="FC54" s="99"/>
      <c r="FD54" s="99"/>
      <c r="FE54" s="99"/>
      <c r="FF54" s="99"/>
      <c r="FG54" s="99"/>
      <c r="FH54" s="99"/>
      <c r="FI54" s="99"/>
      <c r="FJ54" s="97"/>
      <c r="FK54" s="100"/>
      <c r="FL54" s="100"/>
      <c r="FM54" s="98"/>
      <c r="FN54" s="99"/>
      <c r="FO54" s="97"/>
      <c r="FP54" s="98"/>
      <c r="FQ54" s="97"/>
      <c r="FR54" s="100"/>
      <c r="FS54" s="100"/>
      <c r="FT54" s="100"/>
      <c r="FU54" s="98"/>
      <c r="FV54" s="97"/>
      <c r="FW54" s="98"/>
      <c r="FX54" s="97"/>
      <c r="FY54" s="100"/>
      <c r="FZ54" s="100"/>
      <c r="GA54" s="98"/>
      <c r="GB54" s="99"/>
      <c r="GC54" s="99"/>
      <c r="GD54" s="97"/>
      <c r="GE54" s="100"/>
      <c r="GF54" s="100"/>
      <c r="GG54" s="100"/>
      <c r="GH54" s="98"/>
      <c r="GI54" s="99"/>
      <c r="GJ54" s="97"/>
      <c r="GK54" s="98"/>
      <c r="GL54" s="1"/>
      <c r="GM54" s="99"/>
      <c r="GN54" s="97"/>
      <c r="GO54" s="98"/>
      <c r="GP54" s="97"/>
      <c r="GQ54" s="98"/>
      <c r="GR54" s="99"/>
      <c r="GS54" s="99"/>
      <c r="GT54" s="99"/>
      <c r="GU54" s="1"/>
      <c r="GV54" s="99"/>
      <c r="GW54" s="99"/>
      <c r="GX54" s="99"/>
      <c r="GY54" s="99"/>
      <c r="GZ54" s="99"/>
      <c r="HA54" s="99"/>
      <c r="HB54" s="99"/>
      <c r="HC54" s="97"/>
      <c r="HD54" s="98"/>
      <c r="HE54" s="1"/>
      <c r="HF54" s="97">
        <v>3137.0067900000004</v>
      </c>
      <c r="HG54" s="100">
        <v>3099.6736000000005</v>
      </c>
      <c r="HH54" s="98">
        <v>850.91080999999997</v>
      </c>
    </row>
    <row r="55" spans="1:216" ht="15" thickBot="1" x14ac:dyDescent="0.35">
      <c r="A55" s="1"/>
      <c r="B55" s="105" t="s">
        <v>796</v>
      </c>
      <c r="C55" s="106">
        <v>0</v>
      </c>
      <c r="D55" s="107">
        <v>0</v>
      </c>
      <c r="E55" s="108">
        <v>0</v>
      </c>
      <c r="F55" s="106">
        <v>0</v>
      </c>
      <c r="G55" s="109">
        <v>0</v>
      </c>
      <c r="H55" s="109">
        <v>211.82087999999999</v>
      </c>
      <c r="I55" s="107">
        <v>204.40056000000001</v>
      </c>
      <c r="J55" s="106">
        <v>0</v>
      </c>
      <c r="K55" s="107">
        <v>0</v>
      </c>
      <c r="L55" s="106">
        <v>805.61429999999996</v>
      </c>
      <c r="M55" s="107">
        <v>0</v>
      </c>
      <c r="N55" s="106">
        <v>0</v>
      </c>
      <c r="O55" s="109">
        <v>0</v>
      </c>
      <c r="P55" s="109">
        <v>0</v>
      </c>
      <c r="Q55" s="109">
        <v>7935.6324199999999</v>
      </c>
      <c r="R55" s="109">
        <v>0</v>
      </c>
      <c r="S55" s="109">
        <v>0</v>
      </c>
      <c r="T55" s="109">
        <v>0</v>
      </c>
      <c r="U55" s="107">
        <v>0</v>
      </c>
      <c r="V55" s="106">
        <v>435.38952</v>
      </c>
      <c r="W55" s="109">
        <v>460.60703999999998</v>
      </c>
      <c r="X55" s="109">
        <v>586.20863999999995</v>
      </c>
      <c r="Y55" s="107">
        <v>25.470479999999998</v>
      </c>
      <c r="Z55" s="108">
        <v>0</v>
      </c>
      <c r="AA55" s="106">
        <v>0</v>
      </c>
      <c r="AB55" s="109">
        <v>0</v>
      </c>
      <c r="AC55" s="107">
        <v>325.72382499999998</v>
      </c>
      <c r="AD55" s="106">
        <v>0</v>
      </c>
      <c r="AE55" s="109">
        <v>0</v>
      </c>
      <c r="AF55" s="109">
        <v>0</v>
      </c>
      <c r="AG55" s="109">
        <v>0</v>
      </c>
      <c r="AH55" s="109">
        <v>293.74200000000002</v>
      </c>
      <c r="AI55" s="109">
        <v>0</v>
      </c>
      <c r="AJ55" s="107">
        <v>246.64608000000001</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1146.2657200000001</v>
      </c>
      <c r="BA55" s="106">
        <v>0</v>
      </c>
      <c r="BB55" s="109">
        <v>0</v>
      </c>
      <c r="BC55" s="109">
        <v>0</v>
      </c>
      <c r="BD55" s="109">
        <v>0</v>
      </c>
      <c r="BE55" s="109">
        <v>0</v>
      </c>
      <c r="BF55" s="109">
        <v>0</v>
      </c>
      <c r="BG55" s="109">
        <v>0</v>
      </c>
      <c r="BH55" s="107">
        <v>0</v>
      </c>
      <c r="BI55" s="108">
        <v>0</v>
      </c>
      <c r="BJ55" s="106">
        <v>150</v>
      </c>
      <c r="BK55" s="109">
        <v>0</v>
      </c>
      <c r="BL55" s="107">
        <v>0</v>
      </c>
      <c r="BM55" s="106">
        <v>4022.6956799999998</v>
      </c>
      <c r="BN55" s="109">
        <v>3997.4551200000001</v>
      </c>
      <c r="BO55" s="109">
        <v>4046.1592799999999</v>
      </c>
      <c r="BP55" s="109">
        <v>0</v>
      </c>
      <c r="BQ55" s="109">
        <v>0</v>
      </c>
      <c r="BR55" s="109">
        <v>0</v>
      </c>
      <c r="BS55" s="109">
        <v>0</v>
      </c>
      <c r="BT55" s="109">
        <v>1185.2925299999999</v>
      </c>
      <c r="BU55" s="109">
        <v>0</v>
      </c>
      <c r="BV55" s="109">
        <v>2281.6771749999998</v>
      </c>
      <c r="BW55" s="109">
        <v>4955.8694400000004</v>
      </c>
      <c r="BX55" s="109">
        <v>4946.7717599999996</v>
      </c>
      <c r="BY55" s="109">
        <v>4943.7607200000002</v>
      </c>
      <c r="BZ55" s="107">
        <v>0</v>
      </c>
      <c r="CA55" s="106">
        <v>417.97991999999999</v>
      </c>
      <c r="CB55" s="107">
        <v>1057.28808</v>
      </c>
      <c r="CC55" s="106">
        <v>0</v>
      </c>
      <c r="CD55" s="109">
        <v>0</v>
      </c>
      <c r="CE55" s="109">
        <v>0</v>
      </c>
      <c r="CF55" s="109">
        <v>0</v>
      </c>
      <c r="CG55" s="109">
        <v>0</v>
      </c>
      <c r="CH55" s="109">
        <v>2835.5364</v>
      </c>
      <c r="CI55" s="109">
        <v>1149.72336</v>
      </c>
      <c r="CJ55" s="109">
        <v>1289.04288</v>
      </c>
      <c r="CK55" s="109">
        <v>0</v>
      </c>
      <c r="CL55" s="109">
        <v>0</v>
      </c>
      <c r="CM55" s="109">
        <v>0</v>
      </c>
      <c r="CN55" s="107">
        <v>4588.7090399999997</v>
      </c>
      <c r="CO55" s="106">
        <v>4333.28352</v>
      </c>
      <c r="CP55" s="109">
        <v>4332.58824</v>
      </c>
      <c r="CQ55" s="109">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8">
        <v>0</v>
      </c>
      <c r="EE55" s="108">
        <v>0</v>
      </c>
      <c r="EF55" s="108">
        <v>0</v>
      </c>
      <c r="EG55" s="108">
        <v>0</v>
      </c>
      <c r="EH55" s="108">
        <v>0</v>
      </c>
      <c r="EI55" s="108">
        <v>0</v>
      </c>
      <c r="EJ55" s="108">
        <v>0</v>
      </c>
      <c r="EK55" s="106">
        <v>0</v>
      </c>
      <c r="EL55" s="107">
        <v>0</v>
      </c>
      <c r="EM55" s="108">
        <v>0</v>
      </c>
      <c r="EN55" s="108">
        <v>0</v>
      </c>
      <c r="EO55" s="108">
        <v>0</v>
      </c>
      <c r="EP55" s="108">
        <v>0</v>
      </c>
      <c r="EQ55" s="108">
        <v>0</v>
      </c>
      <c r="ER55" s="108">
        <v>0</v>
      </c>
      <c r="ES55" s="108">
        <v>0</v>
      </c>
      <c r="ET55" s="108">
        <v>0</v>
      </c>
      <c r="EU55" s="108">
        <v>0</v>
      </c>
      <c r="EV55" s="108">
        <v>0</v>
      </c>
      <c r="EW55" s="108">
        <v>0</v>
      </c>
      <c r="EX55" s="108">
        <v>0</v>
      </c>
      <c r="EY55" s="106">
        <v>0</v>
      </c>
      <c r="EZ55" s="109">
        <v>0</v>
      </c>
      <c r="FA55" s="109">
        <v>0</v>
      </c>
      <c r="FB55" s="107">
        <v>0</v>
      </c>
      <c r="FC55" s="108">
        <v>0</v>
      </c>
      <c r="FD55" s="108">
        <v>0</v>
      </c>
      <c r="FE55" s="108">
        <v>0</v>
      </c>
      <c r="FF55" s="108">
        <v>37.460340000000002</v>
      </c>
      <c r="FG55" s="108">
        <v>0</v>
      </c>
      <c r="FH55" s="108">
        <v>0</v>
      </c>
      <c r="FI55" s="108">
        <v>0</v>
      </c>
      <c r="FJ55" s="106">
        <v>0</v>
      </c>
      <c r="FK55" s="109">
        <v>0</v>
      </c>
      <c r="FL55" s="109">
        <v>0</v>
      </c>
      <c r="FM55" s="107">
        <v>0</v>
      </c>
      <c r="FN55" s="108">
        <v>0</v>
      </c>
      <c r="FO55" s="106">
        <v>0</v>
      </c>
      <c r="FP55" s="107">
        <v>0</v>
      </c>
      <c r="FQ55" s="106">
        <v>0</v>
      </c>
      <c r="FR55" s="109">
        <v>0</v>
      </c>
      <c r="FS55" s="109">
        <v>0</v>
      </c>
      <c r="FT55" s="109">
        <v>0</v>
      </c>
      <c r="FU55" s="107">
        <v>0</v>
      </c>
      <c r="FV55" s="106">
        <v>0</v>
      </c>
      <c r="FW55" s="107">
        <v>0</v>
      </c>
      <c r="FX55" s="106">
        <v>0</v>
      </c>
      <c r="FY55" s="109">
        <v>0</v>
      </c>
      <c r="FZ55" s="109">
        <v>0</v>
      </c>
      <c r="GA55" s="107">
        <v>0</v>
      </c>
      <c r="GB55" s="108">
        <v>0</v>
      </c>
      <c r="GC55" s="108">
        <v>0</v>
      </c>
      <c r="GD55" s="106">
        <v>0</v>
      </c>
      <c r="GE55" s="109">
        <v>0</v>
      </c>
      <c r="GF55" s="109">
        <v>0</v>
      </c>
      <c r="GG55" s="109">
        <v>0</v>
      </c>
      <c r="GH55" s="107">
        <v>0</v>
      </c>
      <c r="GI55" s="108">
        <v>0</v>
      </c>
      <c r="GJ55" s="106">
        <v>0</v>
      </c>
      <c r="GK55" s="107">
        <v>0</v>
      </c>
      <c r="GL55" s="1"/>
      <c r="GM55" s="108">
        <v>0</v>
      </c>
      <c r="GN55" s="106">
        <v>1222.2110399999999</v>
      </c>
      <c r="GO55" s="107">
        <v>0</v>
      </c>
      <c r="GP55" s="106">
        <v>0</v>
      </c>
      <c r="GQ55" s="107">
        <v>289.69709999999998</v>
      </c>
      <c r="GR55" s="108">
        <v>0</v>
      </c>
      <c r="GS55" s="108">
        <v>0</v>
      </c>
      <c r="GT55" s="108">
        <v>37.460340000000002</v>
      </c>
      <c r="GU55" s="1"/>
      <c r="GV55" s="108">
        <v>0</v>
      </c>
      <c r="GW55" s="108">
        <v>0</v>
      </c>
      <c r="GX55" s="108">
        <v>0</v>
      </c>
      <c r="GY55" s="108">
        <v>0</v>
      </c>
      <c r="GZ55" s="108">
        <v>0</v>
      </c>
      <c r="HA55" s="108">
        <v>0</v>
      </c>
      <c r="HB55" s="108">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1277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1278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1279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1280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093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1281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 customHeight="1" x14ac:dyDescent="0.3">
      <c r="A6" s="115" t="s">
        <v>3</v>
      </c>
      <c r="B6" s="227" t="s">
        <v>74</v>
      </c>
      <c r="C6" s="227"/>
      <c r="D6" s="227"/>
      <c r="E6" s="227"/>
      <c r="F6" s="227"/>
      <c r="G6" s="227"/>
      <c r="H6" s="227" t="s">
        <v>455</v>
      </c>
      <c r="I6" s="227"/>
      <c r="J6" s="227" t="s">
        <v>78</v>
      </c>
      <c r="K6" s="227"/>
      <c r="L6" s="227"/>
      <c r="M6" s="227" t="s">
        <v>451</v>
      </c>
      <c r="N6" s="227"/>
      <c r="O6" s="227" t="s">
        <v>241</v>
      </c>
      <c r="P6" s="227" t="s">
        <v>449</v>
      </c>
      <c r="Q6" s="227"/>
      <c r="R6" s="227"/>
      <c r="S6" s="227"/>
      <c r="T6" s="227" t="s">
        <v>453</v>
      </c>
      <c r="U6" s="227" t="s">
        <v>247</v>
      </c>
      <c r="V6" s="227" t="s">
        <v>87</v>
      </c>
      <c r="W6" s="227"/>
      <c r="X6" s="227"/>
      <c r="Y6" s="227"/>
      <c r="Z6" s="227"/>
      <c r="AA6" s="227" t="s">
        <v>37</v>
      </c>
      <c r="AB6" s="227"/>
      <c r="AC6" s="227" t="s">
        <v>120</v>
      </c>
      <c r="AD6" s="227"/>
      <c r="AE6" s="227"/>
      <c r="AF6" s="227"/>
      <c r="AG6" s="227" t="s">
        <v>125</v>
      </c>
      <c r="AH6" s="227"/>
      <c r="AI6" s="227"/>
      <c r="AJ6" s="227"/>
      <c r="AK6" s="227"/>
      <c r="AL6" s="227" t="s">
        <v>386</v>
      </c>
      <c r="AM6" s="227"/>
      <c r="AN6" s="227" t="s">
        <v>142</v>
      </c>
      <c r="AO6" s="227"/>
      <c r="AP6" s="227"/>
      <c r="AQ6" s="227"/>
      <c r="AR6" s="227"/>
      <c r="AS6" s="227"/>
      <c r="AT6" s="227"/>
      <c r="AU6" s="227"/>
      <c r="AV6" s="227"/>
      <c r="AW6" s="227"/>
    </row>
    <row r="7" spans="1:49" ht="39.6" x14ac:dyDescent="0.3">
      <c r="A7" s="115" t="s">
        <v>1282</v>
      </c>
      <c r="B7" s="115" t="s">
        <v>1283</v>
      </c>
      <c r="C7" s="115" t="s">
        <v>1283</v>
      </c>
      <c r="D7" s="115" t="s">
        <v>1283</v>
      </c>
      <c r="E7" s="115" t="s">
        <v>1283</v>
      </c>
      <c r="F7" s="115" t="s">
        <v>1283</v>
      </c>
      <c r="G7" s="115" t="s">
        <v>1283</v>
      </c>
      <c r="H7" s="115" t="s">
        <v>1284</v>
      </c>
      <c r="I7" s="115" t="s">
        <v>1285</v>
      </c>
      <c r="J7" s="115" t="s">
        <v>1286</v>
      </c>
      <c r="K7" s="115" t="s">
        <v>1286</v>
      </c>
      <c r="L7" s="115" t="s">
        <v>1286</v>
      </c>
      <c r="M7" s="115" t="s">
        <v>1287</v>
      </c>
      <c r="N7" s="115" t="s">
        <v>1287</v>
      </c>
      <c r="O7" s="115" t="s">
        <v>1288</v>
      </c>
      <c r="P7" s="115" t="s">
        <v>503</v>
      </c>
      <c r="Q7" s="115" t="s">
        <v>503</v>
      </c>
      <c r="R7" s="115" t="s">
        <v>503</v>
      </c>
      <c r="S7" s="115" t="s">
        <v>503</v>
      </c>
      <c r="T7" s="115" t="s">
        <v>1289</v>
      </c>
      <c r="U7" s="115" t="s">
        <v>1290</v>
      </c>
      <c r="V7" s="115" t="s">
        <v>1291</v>
      </c>
      <c r="W7" s="115" t="s">
        <v>1292</v>
      </c>
      <c r="X7" s="115" t="s">
        <v>1292</v>
      </c>
      <c r="Y7" s="115" t="s">
        <v>1293</v>
      </c>
      <c r="Z7" s="115" t="s">
        <v>1294</v>
      </c>
      <c r="AA7" s="115" t="s">
        <v>503</v>
      </c>
      <c r="AB7" s="115" t="s">
        <v>503</v>
      </c>
      <c r="AC7" s="115" t="s">
        <v>1295</v>
      </c>
      <c r="AD7" s="115" t="s">
        <v>1296</v>
      </c>
      <c r="AE7" s="115" t="s">
        <v>1297</v>
      </c>
      <c r="AF7" s="115" t="s">
        <v>1295</v>
      </c>
      <c r="AG7" s="115" t="s">
        <v>1298</v>
      </c>
      <c r="AH7" s="115" t="s">
        <v>1298</v>
      </c>
      <c r="AI7" s="115" t="s">
        <v>1299</v>
      </c>
      <c r="AJ7" s="115" t="s">
        <v>1300</v>
      </c>
      <c r="AK7" s="115" t="s">
        <v>1300</v>
      </c>
      <c r="AL7" s="115" t="s">
        <v>386</v>
      </c>
      <c r="AM7" s="115" t="s">
        <v>386</v>
      </c>
      <c r="AN7" s="115" t="s">
        <v>1301</v>
      </c>
      <c r="AO7" s="115" t="s">
        <v>503</v>
      </c>
      <c r="AP7" s="115" t="s">
        <v>503</v>
      </c>
      <c r="AQ7" s="115" t="s">
        <v>879</v>
      </c>
      <c r="AR7" s="115" t="s">
        <v>503</v>
      </c>
      <c r="AS7" s="115" t="s">
        <v>1292</v>
      </c>
      <c r="AT7" s="115" t="s">
        <v>1302</v>
      </c>
      <c r="AU7" s="115" t="s">
        <v>1291</v>
      </c>
      <c r="AV7" s="115" t="s">
        <v>1292</v>
      </c>
      <c r="AW7" s="115" t="s">
        <v>1303</v>
      </c>
    </row>
    <row r="8" spans="1:49" ht="26.4" x14ac:dyDescent="0.3">
      <c r="A8" s="115" t="s">
        <v>1304</v>
      </c>
      <c r="B8" s="115" t="s">
        <v>1305</v>
      </c>
      <c r="C8" s="115" t="s">
        <v>1305</v>
      </c>
      <c r="D8" s="115" t="s">
        <v>1306</v>
      </c>
      <c r="E8" s="115" t="s">
        <v>1306</v>
      </c>
      <c r="F8" s="115" t="s">
        <v>1307</v>
      </c>
      <c r="G8" s="115" t="s">
        <v>1306</v>
      </c>
      <c r="H8" s="115" t="s">
        <v>1306</v>
      </c>
      <c r="I8" s="115" t="s">
        <v>1306</v>
      </c>
      <c r="J8" s="115" t="s">
        <v>1305</v>
      </c>
      <c r="K8" s="115" t="s">
        <v>1305</v>
      </c>
      <c r="L8" s="115" t="s">
        <v>1307</v>
      </c>
      <c r="M8" s="115" t="s">
        <v>1306</v>
      </c>
      <c r="N8" s="115" t="s">
        <v>1306</v>
      </c>
      <c r="O8" s="115" t="s">
        <v>1306</v>
      </c>
      <c r="P8" s="115" t="s">
        <v>1306</v>
      </c>
      <c r="Q8" s="115" t="s">
        <v>1306</v>
      </c>
      <c r="R8" s="115" t="s">
        <v>1306</v>
      </c>
      <c r="S8" s="115" t="s">
        <v>1306</v>
      </c>
      <c r="T8" s="115" t="s">
        <v>1306</v>
      </c>
      <c r="U8" s="115" t="s">
        <v>1306</v>
      </c>
      <c r="V8" s="115" t="s">
        <v>1306</v>
      </c>
      <c r="W8" s="115" t="s">
        <v>1306</v>
      </c>
      <c r="X8" s="115" t="s">
        <v>1306</v>
      </c>
      <c r="Y8" s="115" t="s">
        <v>1306</v>
      </c>
      <c r="Z8" s="115" t="s">
        <v>1306</v>
      </c>
      <c r="AA8" s="115" t="s">
        <v>1306</v>
      </c>
      <c r="AB8" s="115" t="s">
        <v>1306</v>
      </c>
      <c r="AC8" s="115" t="s">
        <v>1306</v>
      </c>
      <c r="AD8" s="115" t="s">
        <v>1307</v>
      </c>
      <c r="AE8" s="115" t="s">
        <v>1305</v>
      </c>
      <c r="AF8" s="115" t="s">
        <v>1306</v>
      </c>
      <c r="AG8" s="115" t="s">
        <v>1306</v>
      </c>
      <c r="AH8" s="115" t="s">
        <v>1306</v>
      </c>
      <c r="AI8" s="115" t="s">
        <v>1305</v>
      </c>
      <c r="AJ8" s="115" t="s">
        <v>1306</v>
      </c>
      <c r="AK8" s="115" t="s">
        <v>1306</v>
      </c>
      <c r="AL8" s="115" t="s">
        <v>1306</v>
      </c>
      <c r="AM8" s="115" t="s">
        <v>1306</v>
      </c>
      <c r="AN8" s="115" t="s">
        <v>1306</v>
      </c>
      <c r="AO8" s="115" t="s">
        <v>1306</v>
      </c>
      <c r="AP8" s="115" t="s">
        <v>1306</v>
      </c>
      <c r="AQ8" s="115" t="s">
        <v>1306</v>
      </c>
      <c r="AR8" s="115" t="s">
        <v>1306</v>
      </c>
      <c r="AS8" s="115" t="s">
        <v>1306</v>
      </c>
      <c r="AT8" s="115" t="s">
        <v>1306</v>
      </c>
      <c r="AU8" s="115" t="s">
        <v>1306</v>
      </c>
      <c r="AV8" s="115" t="s">
        <v>1306</v>
      </c>
      <c r="AW8" s="115" t="s">
        <v>1306</v>
      </c>
    </row>
    <row r="9" spans="1:49" ht="39.6" x14ac:dyDescent="0.3">
      <c r="A9" s="115" t="s">
        <v>6</v>
      </c>
      <c r="B9" s="115" t="s">
        <v>1308</v>
      </c>
      <c r="C9" s="115" t="s">
        <v>1309</v>
      </c>
      <c r="D9" s="115" t="s">
        <v>1310</v>
      </c>
      <c r="E9" s="115" t="s">
        <v>1310</v>
      </c>
      <c r="F9" s="115" t="s">
        <v>75</v>
      </c>
      <c r="G9" s="115" t="s">
        <v>1310</v>
      </c>
      <c r="H9" s="115" t="s">
        <v>539</v>
      </c>
      <c r="I9" s="115" t="s">
        <v>538</v>
      </c>
      <c r="J9" s="115" t="s">
        <v>1311</v>
      </c>
      <c r="K9" s="115" t="s">
        <v>1312</v>
      </c>
      <c r="L9" s="115" t="s">
        <v>823</v>
      </c>
      <c r="M9" s="115" t="s">
        <v>1313</v>
      </c>
      <c r="N9" s="115" t="s">
        <v>1313</v>
      </c>
      <c r="O9" s="115" t="s">
        <v>1314</v>
      </c>
      <c r="P9" s="115" t="s">
        <v>1315</v>
      </c>
      <c r="Q9" s="115" t="s">
        <v>1316</v>
      </c>
      <c r="R9" s="115" t="s">
        <v>1317</v>
      </c>
      <c r="S9" s="115" t="s">
        <v>1318</v>
      </c>
      <c r="T9" s="115" t="s">
        <v>537</v>
      </c>
      <c r="U9" s="115" t="s">
        <v>1319</v>
      </c>
      <c r="V9" s="115" t="s">
        <v>1320</v>
      </c>
      <c r="W9" s="115" t="s">
        <v>1321</v>
      </c>
      <c r="X9" s="115" t="s">
        <v>1321</v>
      </c>
      <c r="Y9" s="115" t="s">
        <v>1322</v>
      </c>
      <c r="Z9" s="115" t="s">
        <v>1323</v>
      </c>
      <c r="AA9" s="115" t="s">
        <v>1324</v>
      </c>
      <c r="AB9" s="115" t="s">
        <v>517</v>
      </c>
      <c r="AC9" s="115" t="s">
        <v>1325</v>
      </c>
      <c r="AD9" s="115" t="s">
        <v>860</v>
      </c>
      <c r="AE9" s="115" t="s">
        <v>1326</v>
      </c>
      <c r="AF9" s="115" t="s">
        <v>1325</v>
      </c>
      <c r="AG9" s="115" t="s">
        <v>1327</v>
      </c>
      <c r="AH9" s="115" t="s">
        <v>1327</v>
      </c>
      <c r="AI9" s="115" t="s">
        <v>1328</v>
      </c>
      <c r="AJ9" s="115" t="s">
        <v>1329</v>
      </c>
      <c r="AK9" s="115" t="s">
        <v>1329</v>
      </c>
      <c r="AL9" s="115" t="s">
        <v>386</v>
      </c>
      <c r="AM9" s="115" t="s">
        <v>1330</v>
      </c>
      <c r="AN9" s="115" t="s">
        <v>1331</v>
      </c>
      <c r="AO9" s="115" t="s">
        <v>1332</v>
      </c>
      <c r="AP9" s="115" t="s">
        <v>1332</v>
      </c>
      <c r="AQ9" s="115" t="s">
        <v>1333</v>
      </c>
      <c r="AR9" s="115" t="s">
        <v>1334</v>
      </c>
      <c r="AS9" s="115" t="s">
        <v>1335</v>
      </c>
      <c r="AT9" s="115" t="s">
        <v>1336</v>
      </c>
      <c r="AU9" s="115" t="s">
        <v>1337</v>
      </c>
      <c r="AV9" s="115" t="s">
        <v>1338</v>
      </c>
      <c r="AW9" s="115" t="s">
        <v>1339</v>
      </c>
    </row>
    <row r="10" spans="1:49" ht="52.8" x14ac:dyDescent="0.3">
      <c r="A10" s="115" t="s">
        <v>936</v>
      </c>
      <c r="B10" s="115" t="s">
        <v>1340</v>
      </c>
      <c r="C10" s="115" t="s">
        <v>1340</v>
      </c>
      <c r="D10" s="115" t="s">
        <v>1341</v>
      </c>
      <c r="E10" s="115" t="s">
        <v>1342</v>
      </c>
      <c r="F10" s="115" t="s">
        <v>1343</v>
      </c>
      <c r="G10" s="115" t="s">
        <v>1344</v>
      </c>
      <c r="H10" s="115" t="s">
        <v>1341</v>
      </c>
      <c r="I10" s="115" t="s">
        <v>1341</v>
      </c>
      <c r="J10" s="115" t="s">
        <v>1340</v>
      </c>
      <c r="K10" s="115" t="s">
        <v>1340</v>
      </c>
      <c r="L10" s="115" t="s">
        <v>1343</v>
      </c>
      <c r="M10" s="115" t="s">
        <v>1342</v>
      </c>
      <c r="N10" s="115" t="s">
        <v>1344</v>
      </c>
      <c r="O10" s="115" t="s">
        <v>1341</v>
      </c>
      <c r="P10" s="115" t="s">
        <v>1344</v>
      </c>
      <c r="Q10" s="115" t="s">
        <v>1344</v>
      </c>
      <c r="R10" s="115" t="s">
        <v>1344</v>
      </c>
      <c r="S10" s="115" t="s">
        <v>1341</v>
      </c>
      <c r="T10" s="115" t="s">
        <v>1344</v>
      </c>
      <c r="U10" s="115" t="s">
        <v>1341</v>
      </c>
      <c r="V10" s="115" t="s">
        <v>1344</v>
      </c>
      <c r="W10" s="115" t="s">
        <v>1344</v>
      </c>
      <c r="X10" s="115" t="s">
        <v>1342</v>
      </c>
      <c r="Y10" s="115" t="s">
        <v>1344</v>
      </c>
      <c r="Z10" s="115" t="s">
        <v>1344</v>
      </c>
      <c r="AA10" s="115" t="s">
        <v>1341</v>
      </c>
      <c r="AB10" s="115" t="s">
        <v>1344</v>
      </c>
      <c r="AC10" s="115" t="s">
        <v>1341</v>
      </c>
      <c r="AD10" s="115" t="s">
        <v>1343</v>
      </c>
      <c r="AE10" s="115" t="s">
        <v>1341</v>
      </c>
      <c r="AF10" s="115" t="s">
        <v>1341</v>
      </c>
      <c r="AG10" s="115" t="s">
        <v>1341</v>
      </c>
      <c r="AH10" s="115" t="s">
        <v>1344</v>
      </c>
      <c r="AI10" s="115" t="s">
        <v>1344</v>
      </c>
      <c r="AJ10" s="115" t="s">
        <v>1341</v>
      </c>
      <c r="AK10" s="115" t="s">
        <v>1344</v>
      </c>
      <c r="AL10" s="115" t="s">
        <v>1341</v>
      </c>
      <c r="AM10" s="115" t="s">
        <v>1344</v>
      </c>
      <c r="AN10" s="115" t="s">
        <v>1344</v>
      </c>
      <c r="AO10" s="115" t="s">
        <v>1341</v>
      </c>
      <c r="AP10" s="115" t="s">
        <v>1344</v>
      </c>
      <c r="AQ10" s="115" t="s">
        <v>1344</v>
      </c>
      <c r="AR10" s="115" t="s">
        <v>1341</v>
      </c>
      <c r="AS10" s="115" t="s">
        <v>1341</v>
      </c>
      <c r="AT10" s="115" t="s">
        <v>1341</v>
      </c>
      <c r="AU10" s="115" t="s">
        <v>1341</v>
      </c>
      <c r="AV10" s="115" t="s">
        <v>1341</v>
      </c>
      <c r="AW10" s="115" t="s">
        <v>1344</v>
      </c>
    </row>
    <row r="11" spans="1:49" x14ac:dyDescent="0.3">
      <c r="A11" s="115" t="s">
        <v>67</v>
      </c>
      <c r="B11" s="115" t="s">
        <v>1345</v>
      </c>
      <c r="C11" s="115" t="s">
        <v>1345</v>
      </c>
      <c r="D11" s="115" t="s">
        <v>1345</v>
      </c>
      <c r="E11" s="115" t="s">
        <v>1345</v>
      </c>
      <c r="F11" s="115" t="s">
        <v>1345</v>
      </c>
      <c r="G11" s="115" t="s">
        <v>1345</v>
      </c>
      <c r="H11" s="115" t="s">
        <v>1345</v>
      </c>
      <c r="I11" s="115" t="s">
        <v>1345</v>
      </c>
      <c r="J11" s="115" t="s">
        <v>1345</v>
      </c>
      <c r="K11" s="115" t="s">
        <v>1345</v>
      </c>
      <c r="L11" s="115" t="s">
        <v>1345</v>
      </c>
      <c r="M11" s="115" t="s">
        <v>1345</v>
      </c>
      <c r="N11" s="115" t="s">
        <v>1345</v>
      </c>
      <c r="O11" s="115" t="s">
        <v>1345</v>
      </c>
      <c r="P11" s="115" t="s">
        <v>1345</v>
      </c>
      <c r="Q11" s="115" t="s">
        <v>1345</v>
      </c>
      <c r="R11" s="115" t="s">
        <v>1345</v>
      </c>
      <c r="S11" s="115" t="s">
        <v>1345</v>
      </c>
      <c r="T11" s="115" t="s">
        <v>1345</v>
      </c>
      <c r="U11" s="115" t="s">
        <v>1345</v>
      </c>
      <c r="V11" s="115" t="s">
        <v>1345</v>
      </c>
      <c r="W11" s="115" t="s">
        <v>1345</v>
      </c>
      <c r="X11" s="115" t="s">
        <v>1345</v>
      </c>
      <c r="Y11" s="115" t="s">
        <v>1345</v>
      </c>
      <c r="Z11" s="115" t="s">
        <v>1345</v>
      </c>
      <c r="AA11" s="115" t="s">
        <v>1345</v>
      </c>
      <c r="AB11" s="115" t="s">
        <v>1345</v>
      </c>
      <c r="AC11" s="115" t="s">
        <v>1345</v>
      </c>
      <c r="AD11" s="115" t="s">
        <v>1345</v>
      </c>
      <c r="AE11" s="115" t="s">
        <v>1345</v>
      </c>
      <c r="AF11" s="115" t="s">
        <v>1345</v>
      </c>
      <c r="AG11" s="115" t="s">
        <v>1345</v>
      </c>
      <c r="AH11" s="115" t="s">
        <v>1345</v>
      </c>
      <c r="AI11" s="115" t="s">
        <v>1345</v>
      </c>
      <c r="AJ11" s="115" t="s">
        <v>1345</v>
      </c>
      <c r="AK11" s="115" t="s">
        <v>1345</v>
      </c>
      <c r="AL11" s="115" t="s">
        <v>1345</v>
      </c>
      <c r="AM11" s="115" t="s">
        <v>1345</v>
      </c>
      <c r="AN11" s="115" t="s">
        <v>1345</v>
      </c>
      <c r="AO11" s="115" t="s">
        <v>1345</v>
      </c>
      <c r="AP11" s="115" t="s">
        <v>1345</v>
      </c>
      <c r="AQ11" s="115" t="s">
        <v>1345</v>
      </c>
      <c r="AR11" s="115" t="s">
        <v>1345</v>
      </c>
      <c r="AS11" s="115" t="s">
        <v>1345</v>
      </c>
      <c r="AT11" s="115" t="s">
        <v>1345</v>
      </c>
      <c r="AU11" s="115" t="s">
        <v>1345</v>
      </c>
      <c r="AV11" s="115" t="s">
        <v>1345</v>
      </c>
      <c r="AW11" s="115" t="s">
        <v>1345</v>
      </c>
    </row>
    <row r="12" spans="1:49" x14ac:dyDescent="0.3">
      <c r="A12" s="116" t="s">
        <v>72</v>
      </c>
      <c r="B12" s="117">
        <v>11.7</v>
      </c>
      <c r="C12" s="118">
        <v>38</v>
      </c>
      <c r="D12" s="118">
        <v>83.4</v>
      </c>
      <c r="E12" s="118">
        <v>0</v>
      </c>
      <c r="F12" s="118">
        <v>35.299999999999997</v>
      </c>
      <c r="G12" s="119">
        <v>95</v>
      </c>
      <c r="H12" s="117">
        <v>19.399999999999999</v>
      </c>
      <c r="I12" s="119">
        <v>113</v>
      </c>
      <c r="J12" s="117">
        <v>9.9700000000000006</v>
      </c>
      <c r="K12" s="118">
        <v>10</v>
      </c>
      <c r="L12" s="119">
        <v>12.15</v>
      </c>
      <c r="M12" s="120" t="s">
        <v>1346</v>
      </c>
      <c r="N12" s="121" t="s">
        <v>1346</v>
      </c>
      <c r="O12" s="122">
        <v>9.8109999999999999</v>
      </c>
      <c r="P12" s="117">
        <v>92.33</v>
      </c>
      <c r="Q12" s="118">
        <v>85.71</v>
      </c>
      <c r="R12" s="118">
        <v>256.26</v>
      </c>
      <c r="S12" s="119">
        <v>202.024</v>
      </c>
      <c r="T12" s="122">
        <v>178.20599999999999</v>
      </c>
      <c r="U12" s="122">
        <v>6.82</v>
      </c>
      <c r="V12" s="117">
        <v>20</v>
      </c>
      <c r="W12" s="118">
        <v>8.5299999999999994</v>
      </c>
      <c r="X12" s="118">
        <v>0.44</v>
      </c>
      <c r="Y12" s="118">
        <v>0.98</v>
      </c>
      <c r="Z12" s="119">
        <v>14.212999999999999</v>
      </c>
      <c r="AA12" s="117">
        <v>208.38</v>
      </c>
      <c r="AB12" s="119">
        <v>487.55</v>
      </c>
      <c r="AC12" s="117">
        <v>121.3</v>
      </c>
      <c r="AD12" s="118">
        <v>67.64</v>
      </c>
      <c r="AE12" s="118">
        <v>50.35</v>
      </c>
      <c r="AF12" s="119">
        <v>0</v>
      </c>
      <c r="AG12" s="117">
        <v>2.758</v>
      </c>
      <c r="AH12" s="118">
        <v>11.8</v>
      </c>
      <c r="AI12" s="118">
        <v>11.14128</v>
      </c>
      <c r="AJ12" s="118">
        <v>22.5</v>
      </c>
      <c r="AK12" s="119">
        <v>22.5</v>
      </c>
      <c r="AL12" s="117">
        <v>50.77</v>
      </c>
      <c r="AM12" s="119">
        <v>51.03</v>
      </c>
      <c r="AN12" s="117">
        <v>52.578000000000003</v>
      </c>
      <c r="AO12" s="118">
        <v>58.02</v>
      </c>
      <c r="AP12" s="118">
        <v>70.96848</v>
      </c>
      <c r="AQ12" s="118">
        <v>6.7889999999999997</v>
      </c>
      <c r="AR12" s="118">
        <v>66.724000000000004</v>
      </c>
      <c r="AS12" s="118">
        <v>7.5792299999999999</v>
      </c>
      <c r="AT12" s="118">
        <v>4.4697500000000003</v>
      </c>
      <c r="AU12" s="118">
        <v>26.704999999999998</v>
      </c>
      <c r="AV12" s="118">
        <v>9.8239999999999998</v>
      </c>
      <c r="AW12" s="119">
        <v>32.831000000000003</v>
      </c>
    </row>
    <row r="13" spans="1:49" x14ac:dyDescent="0.3">
      <c r="A13" s="123" t="s">
        <v>659</v>
      </c>
      <c r="B13" s="117">
        <v>11.7</v>
      </c>
      <c r="C13" s="118">
        <v>38</v>
      </c>
      <c r="D13" s="118">
        <v>83.4</v>
      </c>
      <c r="E13" s="118">
        <v>0</v>
      </c>
      <c r="F13" s="118">
        <v>35.299999999999997</v>
      </c>
      <c r="G13" s="119">
        <v>95</v>
      </c>
      <c r="H13" s="117">
        <v>19.399999999999999</v>
      </c>
      <c r="I13" s="119">
        <v>113</v>
      </c>
      <c r="J13" s="117">
        <v>9.9700000000000006</v>
      </c>
      <c r="K13" s="118">
        <v>10</v>
      </c>
      <c r="L13" s="119">
        <v>12.15</v>
      </c>
      <c r="M13" s="120" t="s">
        <v>1346</v>
      </c>
      <c r="N13" s="121" t="s">
        <v>1346</v>
      </c>
      <c r="O13" s="122">
        <v>9.8109999999999999</v>
      </c>
      <c r="P13" s="117">
        <v>92.33</v>
      </c>
      <c r="Q13" s="118">
        <v>85.71</v>
      </c>
      <c r="R13" s="118">
        <v>256.26</v>
      </c>
      <c r="S13" s="119">
        <v>202.024</v>
      </c>
      <c r="T13" s="122">
        <v>178.20599999999999</v>
      </c>
      <c r="U13" s="122">
        <v>6.82</v>
      </c>
      <c r="V13" s="117">
        <v>20</v>
      </c>
      <c r="W13" s="118">
        <v>8.5299999999999994</v>
      </c>
      <c r="X13" s="118">
        <v>0.44</v>
      </c>
      <c r="Y13" s="118">
        <v>0.98</v>
      </c>
      <c r="Z13" s="119">
        <v>14.212999999999999</v>
      </c>
      <c r="AA13" s="117">
        <v>208.38</v>
      </c>
      <c r="AB13" s="119">
        <v>487.55</v>
      </c>
      <c r="AC13" s="117">
        <v>121.3</v>
      </c>
      <c r="AD13" s="118">
        <v>67.64</v>
      </c>
      <c r="AE13" s="118">
        <v>50.35</v>
      </c>
      <c r="AF13" s="119">
        <v>0</v>
      </c>
      <c r="AG13" s="117">
        <v>2.758</v>
      </c>
      <c r="AH13" s="118">
        <v>11.8</v>
      </c>
      <c r="AI13" s="118">
        <v>11.14128</v>
      </c>
      <c r="AJ13" s="118">
        <v>22.5</v>
      </c>
      <c r="AK13" s="119">
        <v>22.5</v>
      </c>
      <c r="AL13" s="117">
        <v>50.77</v>
      </c>
      <c r="AM13" s="119">
        <v>51.03</v>
      </c>
      <c r="AN13" s="117">
        <v>52.578000000000003</v>
      </c>
      <c r="AO13" s="118">
        <v>58.02</v>
      </c>
      <c r="AP13" s="118">
        <v>70.96848</v>
      </c>
      <c r="AQ13" s="118">
        <v>6.7889999999999997</v>
      </c>
      <c r="AR13" s="118">
        <v>66.724000000000004</v>
      </c>
      <c r="AS13" s="118">
        <v>7.5792299999999999</v>
      </c>
      <c r="AT13" s="118">
        <v>4.4697500000000003</v>
      </c>
      <c r="AU13" s="118">
        <v>26.704999999999998</v>
      </c>
      <c r="AV13" s="118">
        <v>9.8239999999999998</v>
      </c>
      <c r="AW13" s="119">
        <v>32.831000000000003</v>
      </c>
    </row>
    <row r="14" spans="1:49" x14ac:dyDescent="0.3">
      <c r="A14" s="123" t="s">
        <v>660</v>
      </c>
      <c r="B14" s="117">
        <v>11.7</v>
      </c>
      <c r="C14" s="118">
        <v>38</v>
      </c>
      <c r="D14" s="118">
        <v>86.4</v>
      </c>
      <c r="E14" s="118">
        <v>0</v>
      </c>
      <c r="F14" s="118">
        <v>32.299999999999997</v>
      </c>
      <c r="G14" s="119">
        <v>98</v>
      </c>
      <c r="H14" s="117">
        <v>19.399999999999999</v>
      </c>
      <c r="I14" s="119">
        <v>113</v>
      </c>
      <c r="J14" s="117">
        <v>9.5</v>
      </c>
      <c r="K14" s="118">
        <v>10.01</v>
      </c>
      <c r="L14" s="119">
        <v>5.4</v>
      </c>
      <c r="M14" s="120" t="s">
        <v>1346</v>
      </c>
      <c r="N14" s="121" t="s">
        <v>1346</v>
      </c>
      <c r="O14" s="122">
        <v>9.8109999999999999</v>
      </c>
      <c r="P14" s="117">
        <v>91.42</v>
      </c>
      <c r="Q14" s="118">
        <v>85.71</v>
      </c>
      <c r="R14" s="118">
        <v>254.68</v>
      </c>
      <c r="S14" s="119">
        <v>202.024</v>
      </c>
      <c r="T14" s="122">
        <v>179.39599999999999</v>
      </c>
      <c r="U14" s="122">
        <v>6.84</v>
      </c>
      <c r="V14" s="117">
        <v>20</v>
      </c>
      <c r="W14" s="118">
        <v>7.64</v>
      </c>
      <c r="X14" s="118">
        <v>0.43</v>
      </c>
      <c r="Y14" s="118">
        <v>0.92</v>
      </c>
      <c r="Z14" s="119">
        <v>13.941000000000001</v>
      </c>
      <c r="AA14" s="117">
        <v>213.19</v>
      </c>
      <c r="AB14" s="119">
        <v>481.87</v>
      </c>
      <c r="AC14" s="117">
        <v>127.23</v>
      </c>
      <c r="AD14" s="118">
        <v>67.650000000000006</v>
      </c>
      <c r="AE14" s="118">
        <v>50.62</v>
      </c>
      <c r="AF14" s="119">
        <v>0</v>
      </c>
      <c r="AG14" s="117">
        <v>2.758</v>
      </c>
      <c r="AH14" s="118">
        <v>12.6</v>
      </c>
      <c r="AI14" s="118">
        <v>9.9898900000000008</v>
      </c>
      <c r="AJ14" s="118">
        <v>22.5</v>
      </c>
      <c r="AK14" s="119">
        <v>22.5</v>
      </c>
      <c r="AL14" s="117">
        <v>49.86</v>
      </c>
      <c r="AM14" s="119">
        <v>50.12</v>
      </c>
      <c r="AN14" s="117">
        <v>52.578000000000003</v>
      </c>
      <c r="AO14" s="124" t="s">
        <v>1346</v>
      </c>
      <c r="AP14" s="124" t="s">
        <v>1346</v>
      </c>
      <c r="AQ14" s="118">
        <v>6.7759999999999998</v>
      </c>
      <c r="AR14" s="124" t="s">
        <v>1346</v>
      </c>
      <c r="AS14" s="118">
        <v>7.5302600000000002</v>
      </c>
      <c r="AT14" s="118">
        <v>4.4697500000000003</v>
      </c>
      <c r="AU14" s="118">
        <v>26.469000000000001</v>
      </c>
      <c r="AV14" s="118">
        <v>9.8239999999999998</v>
      </c>
      <c r="AW14" s="119">
        <v>32.908999999999999</v>
      </c>
    </row>
    <row r="15" spans="1:49" x14ac:dyDescent="0.3">
      <c r="A15" s="123" t="s">
        <v>661</v>
      </c>
      <c r="B15" s="117">
        <v>11.7</v>
      </c>
      <c r="C15" s="118">
        <v>38</v>
      </c>
      <c r="D15" s="118">
        <v>86.4</v>
      </c>
      <c r="E15" s="118">
        <v>0</v>
      </c>
      <c r="F15" s="118">
        <v>32.299999999999997</v>
      </c>
      <c r="G15" s="119">
        <v>98</v>
      </c>
      <c r="H15" s="117">
        <v>19.399999999999999</v>
      </c>
      <c r="I15" s="119">
        <v>113</v>
      </c>
      <c r="J15" s="117">
        <v>9.5</v>
      </c>
      <c r="K15" s="118">
        <v>10.01</v>
      </c>
      <c r="L15" s="119">
        <v>5.4</v>
      </c>
      <c r="M15" s="120" t="s">
        <v>1346</v>
      </c>
      <c r="N15" s="121" t="s">
        <v>1346</v>
      </c>
      <c r="O15" s="122">
        <v>9.8109999999999999</v>
      </c>
      <c r="P15" s="117">
        <v>91.42</v>
      </c>
      <c r="Q15" s="118">
        <v>85.71</v>
      </c>
      <c r="R15" s="118">
        <v>254.68</v>
      </c>
      <c r="S15" s="119">
        <v>202.024</v>
      </c>
      <c r="T15" s="122">
        <v>179.39599999999999</v>
      </c>
      <c r="U15" s="122">
        <v>6.84</v>
      </c>
      <c r="V15" s="117">
        <v>20</v>
      </c>
      <c r="W15" s="118">
        <v>7.64</v>
      </c>
      <c r="X15" s="118">
        <v>0.43</v>
      </c>
      <c r="Y15" s="118">
        <v>0.92</v>
      </c>
      <c r="Z15" s="119">
        <v>13.941000000000001</v>
      </c>
      <c r="AA15" s="117">
        <v>213.19</v>
      </c>
      <c r="AB15" s="119">
        <v>481.87</v>
      </c>
      <c r="AC15" s="117">
        <v>127.23</v>
      </c>
      <c r="AD15" s="118">
        <v>67.650000000000006</v>
      </c>
      <c r="AE15" s="118">
        <v>50.62</v>
      </c>
      <c r="AF15" s="119">
        <v>0</v>
      </c>
      <c r="AG15" s="117">
        <v>2.758</v>
      </c>
      <c r="AH15" s="118">
        <v>12.6</v>
      </c>
      <c r="AI15" s="118">
        <v>9.9898900000000008</v>
      </c>
      <c r="AJ15" s="118">
        <v>22.5</v>
      </c>
      <c r="AK15" s="119">
        <v>22.5</v>
      </c>
      <c r="AL15" s="117">
        <v>49.86</v>
      </c>
      <c r="AM15" s="119">
        <v>50.12</v>
      </c>
      <c r="AN15" s="117">
        <v>52.578000000000003</v>
      </c>
      <c r="AO15" s="124" t="s">
        <v>1346</v>
      </c>
      <c r="AP15" s="124" t="s">
        <v>1346</v>
      </c>
      <c r="AQ15" s="118">
        <v>6.7759999999999998</v>
      </c>
      <c r="AR15" s="124" t="s">
        <v>1346</v>
      </c>
      <c r="AS15" s="118">
        <v>7.5302600000000002</v>
      </c>
      <c r="AT15" s="118">
        <v>4.4697500000000003</v>
      </c>
      <c r="AU15" s="118">
        <v>26.469000000000001</v>
      </c>
      <c r="AV15" s="118">
        <v>9.8239999999999998</v>
      </c>
      <c r="AW15" s="119">
        <v>32.908999999999999</v>
      </c>
    </row>
    <row r="16" spans="1:49" x14ac:dyDescent="0.3">
      <c r="A16" s="123" t="s">
        <v>662</v>
      </c>
      <c r="B16" s="117">
        <v>11.7</v>
      </c>
      <c r="C16" s="118">
        <v>38</v>
      </c>
      <c r="D16" s="118">
        <v>88.4</v>
      </c>
      <c r="E16" s="118">
        <v>0</v>
      </c>
      <c r="F16" s="118">
        <v>27.8</v>
      </c>
      <c r="G16" s="119">
        <v>100</v>
      </c>
      <c r="H16" s="117">
        <v>19.399999999999999</v>
      </c>
      <c r="I16" s="119">
        <v>113</v>
      </c>
      <c r="J16" s="117">
        <v>9.4600000000000009</v>
      </c>
      <c r="K16" s="118">
        <v>10.02</v>
      </c>
      <c r="L16" s="119">
        <v>5.31</v>
      </c>
      <c r="M16" s="120" t="s">
        <v>1346</v>
      </c>
      <c r="N16" s="121" t="s">
        <v>1346</v>
      </c>
      <c r="O16" s="122">
        <v>9.8109999999999999</v>
      </c>
      <c r="P16" s="117">
        <v>91.42</v>
      </c>
      <c r="Q16" s="118">
        <v>84.84</v>
      </c>
      <c r="R16" s="118">
        <v>251.53</v>
      </c>
      <c r="S16" s="119">
        <v>202.024</v>
      </c>
      <c r="T16" s="122">
        <v>180.03399999999999</v>
      </c>
      <c r="U16" s="122">
        <v>6.82</v>
      </c>
      <c r="V16" s="117">
        <v>20</v>
      </c>
      <c r="W16" s="118">
        <v>10.31</v>
      </c>
      <c r="X16" s="118">
        <v>0.44</v>
      </c>
      <c r="Y16" s="118">
        <v>0.92</v>
      </c>
      <c r="Z16" s="119">
        <v>13.582000000000001</v>
      </c>
      <c r="AA16" s="117">
        <v>207.62</v>
      </c>
      <c r="AB16" s="119">
        <v>476.3</v>
      </c>
      <c r="AC16" s="117">
        <v>126.98</v>
      </c>
      <c r="AD16" s="118">
        <v>66.94</v>
      </c>
      <c r="AE16" s="118">
        <v>49.65</v>
      </c>
      <c r="AF16" s="119">
        <v>0</v>
      </c>
      <c r="AG16" s="117">
        <v>2.758</v>
      </c>
      <c r="AH16" s="118">
        <v>14.5</v>
      </c>
      <c r="AI16" s="118">
        <v>9.9235399999999991</v>
      </c>
      <c r="AJ16" s="118">
        <v>22.5</v>
      </c>
      <c r="AK16" s="119">
        <v>22.5</v>
      </c>
      <c r="AL16" s="117">
        <v>50.4</v>
      </c>
      <c r="AM16" s="119">
        <v>50.66</v>
      </c>
      <c r="AN16" s="117">
        <v>52.578000000000003</v>
      </c>
      <c r="AO16" s="124" t="s">
        <v>1346</v>
      </c>
      <c r="AP16" s="124" t="s">
        <v>1346</v>
      </c>
      <c r="AQ16" s="118">
        <v>6.7729999999999997</v>
      </c>
      <c r="AR16" s="124" t="s">
        <v>1346</v>
      </c>
      <c r="AS16" s="118">
        <v>7.5138699999999998</v>
      </c>
      <c r="AT16" s="118">
        <v>4.4697500000000003</v>
      </c>
      <c r="AU16" s="118">
        <v>26.39</v>
      </c>
      <c r="AV16" s="118">
        <v>9.8239999999999998</v>
      </c>
      <c r="AW16" s="119">
        <v>32.963000000000001</v>
      </c>
    </row>
    <row r="17" spans="1:49" x14ac:dyDescent="0.3">
      <c r="A17" s="123" t="s">
        <v>663</v>
      </c>
      <c r="B17" s="117">
        <v>11.7</v>
      </c>
      <c r="C17" s="118">
        <v>38</v>
      </c>
      <c r="D17" s="118">
        <v>88.4</v>
      </c>
      <c r="E17" s="118">
        <v>0</v>
      </c>
      <c r="F17" s="118">
        <v>27.8</v>
      </c>
      <c r="G17" s="119">
        <v>100</v>
      </c>
      <c r="H17" s="117">
        <v>19.399999999999999</v>
      </c>
      <c r="I17" s="119">
        <v>113</v>
      </c>
      <c r="J17" s="117">
        <v>9.4600000000000009</v>
      </c>
      <c r="K17" s="118">
        <v>10.02</v>
      </c>
      <c r="L17" s="119">
        <v>5.31</v>
      </c>
      <c r="M17" s="120" t="s">
        <v>1346</v>
      </c>
      <c r="N17" s="121" t="s">
        <v>1346</v>
      </c>
      <c r="O17" s="122">
        <v>9.8109999999999999</v>
      </c>
      <c r="P17" s="117">
        <v>91.42</v>
      </c>
      <c r="Q17" s="118">
        <v>84.84</v>
      </c>
      <c r="R17" s="118">
        <v>251.53</v>
      </c>
      <c r="S17" s="119">
        <v>202.024</v>
      </c>
      <c r="T17" s="122">
        <v>180.03399999999999</v>
      </c>
      <c r="U17" s="122">
        <v>6.82</v>
      </c>
      <c r="V17" s="117">
        <v>20</v>
      </c>
      <c r="W17" s="118">
        <v>10.31</v>
      </c>
      <c r="X17" s="118">
        <v>0.44</v>
      </c>
      <c r="Y17" s="118">
        <v>0.92</v>
      </c>
      <c r="Z17" s="119">
        <v>13.582000000000001</v>
      </c>
      <c r="AA17" s="117">
        <v>207.62</v>
      </c>
      <c r="AB17" s="119">
        <v>476.3</v>
      </c>
      <c r="AC17" s="117">
        <v>126.98</v>
      </c>
      <c r="AD17" s="118">
        <v>66.94</v>
      </c>
      <c r="AE17" s="118">
        <v>49.65</v>
      </c>
      <c r="AF17" s="119">
        <v>0</v>
      </c>
      <c r="AG17" s="117">
        <v>2.758</v>
      </c>
      <c r="AH17" s="118">
        <v>14.5</v>
      </c>
      <c r="AI17" s="118">
        <v>9.9235399999999991</v>
      </c>
      <c r="AJ17" s="118">
        <v>22.5</v>
      </c>
      <c r="AK17" s="119">
        <v>22.5</v>
      </c>
      <c r="AL17" s="117">
        <v>50.4</v>
      </c>
      <c r="AM17" s="119">
        <v>50.66</v>
      </c>
      <c r="AN17" s="117">
        <v>52.578000000000003</v>
      </c>
      <c r="AO17" s="124" t="s">
        <v>1346</v>
      </c>
      <c r="AP17" s="124" t="s">
        <v>1346</v>
      </c>
      <c r="AQ17" s="118">
        <v>6.7729999999999997</v>
      </c>
      <c r="AR17" s="124" t="s">
        <v>1346</v>
      </c>
      <c r="AS17" s="118">
        <v>7.5138699999999998</v>
      </c>
      <c r="AT17" s="118">
        <v>4.4697500000000003</v>
      </c>
      <c r="AU17" s="118">
        <v>26.39</v>
      </c>
      <c r="AV17" s="118">
        <v>9.8239999999999998</v>
      </c>
      <c r="AW17" s="119">
        <v>32.963000000000001</v>
      </c>
    </row>
    <row r="18" spans="1:49" x14ac:dyDescent="0.3">
      <c r="A18" s="123" t="s">
        <v>664</v>
      </c>
      <c r="B18" s="117">
        <v>11.7</v>
      </c>
      <c r="C18" s="118">
        <v>38</v>
      </c>
      <c r="D18" s="118">
        <v>88.4</v>
      </c>
      <c r="E18" s="118">
        <v>0</v>
      </c>
      <c r="F18" s="118">
        <v>32.5</v>
      </c>
      <c r="G18" s="119">
        <v>100</v>
      </c>
      <c r="H18" s="117">
        <v>19.399999999999999</v>
      </c>
      <c r="I18" s="119">
        <v>113</v>
      </c>
      <c r="J18" s="117">
        <v>9.6</v>
      </c>
      <c r="K18" s="118">
        <v>9.99</v>
      </c>
      <c r="L18" s="119">
        <v>5.27</v>
      </c>
      <c r="M18" s="120" t="s">
        <v>1346</v>
      </c>
      <c r="N18" s="121" t="s">
        <v>1346</v>
      </c>
      <c r="O18" s="122">
        <v>9.8109999999999999</v>
      </c>
      <c r="P18" s="117">
        <v>92.332999999999998</v>
      </c>
      <c r="Q18" s="118">
        <v>84.84</v>
      </c>
      <c r="R18" s="118">
        <v>249.97</v>
      </c>
      <c r="S18" s="119">
        <v>202.024</v>
      </c>
      <c r="T18" s="122">
        <v>179.96</v>
      </c>
      <c r="U18" s="122">
        <v>6.81</v>
      </c>
      <c r="V18" s="117">
        <v>19.54</v>
      </c>
      <c r="W18" s="118">
        <v>9.84</v>
      </c>
      <c r="X18" s="118">
        <v>0.44</v>
      </c>
      <c r="Y18" s="118">
        <v>0.86</v>
      </c>
      <c r="Z18" s="119">
        <v>13.827</v>
      </c>
      <c r="AA18" s="117">
        <v>203.58</v>
      </c>
      <c r="AB18" s="119">
        <v>472.26</v>
      </c>
      <c r="AC18" s="117">
        <v>126.42</v>
      </c>
      <c r="AD18" s="118">
        <v>68.16</v>
      </c>
      <c r="AE18" s="118">
        <v>50.82</v>
      </c>
      <c r="AF18" s="119">
        <v>0</v>
      </c>
      <c r="AG18" s="117">
        <v>2.758</v>
      </c>
      <c r="AH18" s="118">
        <v>14.4</v>
      </c>
      <c r="AI18" s="118">
        <v>9.8670399999999994</v>
      </c>
      <c r="AJ18" s="118">
        <v>22.5</v>
      </c>
      <c r="AK18" s="119">
        <v>22.5</v>
      </c>
      <c r="AL18" s="117">
        <v>50.04</v>
      </c>
      <c r="AM18" s="119">
        <v>50.3</v>
      </c>
      <c r="AN18" s="117">
        <v>53.298000000000002</v>
      </c>
      <c r="AO18" s="124" t="s">
        <v>1346</v>
      </c>
      <c r="AP18" s="124" t="s">
        <v>1346</v>
      </c>
      <c r="AQ18" s="118">
        <v>6.75</v>
      </c>
      <c r="AR18" s="124" t="s">
        <v>1346</v>
      </c>
      <c r="AS18" s="118">
        <v>7.5138699999999998</v>
      </c>
      <c r="AT18" s="118">
        <v>4.1363500000000002</v>
      </c>
      <c r="AU18" s="118">
        <v>26.39</v>
      </c>
      <c r="AV18" s="118">
        <v>9.8239999999999998</v>
      </c>
      <c r="AW18" s="119">
        <v>32.963000000000001</v>
      </c>
    </row>
    <row r="19" spans="1:49" x14ac:dyDescent="0.3">
      <c r="A19" s="123" t="s">
        <v>665</v>
      </c>
      <c r="B19" s="117">
        <v>11.7</v>
      </c>
      <c r="C19" s="118">
        <v>38</v>
      </c>
      <c r="D19" s="118">
        <v>88.4</v>
      </c>
      <c r="E19" s="118">
        <v>0</v>
      </c>
      <c r="F19" s="118">
        <v>32.5</v>
      </c>
      <c r="G19" s="119">
        <v>100</v>
      </c>
      <c r="H19" s="117">
        <v>19.399999999999999</v>
      </c>
      <c r="I19" s="119">
        <v>113</v>
      </c>
      <c r="J19" s="117">
        <v>9.6</v>
      </c>
      <c r="K19" s="118">
        <v>9.99</v>
      </c>
      <c r="L19" s="119">
        <v>5.27</v>
      </c>
      <c r="M19" s="120" t="s">
        <v>1346</v>
      </c>
      <c r="N19" s="121" t="s">
        <v>1346</v>
      </c>
      <c r="O19" s="122">
        <v>9.8109999999999999</v>
      </c>
      <c r="P19" s="117">
        <v>92.332999999999998</v>
      </c>
      <c r="Q19" s="118">
        <v>84.84</v>
      </c>
      <c r="R19" s="118">
        <v>249.97</v>
      </c>
      <c r="S19" s="119">
        <v>202.024</v>
      </c>
      <c r="T19" s="122">
        <v>179.96</v>
      </c>
      <c r="U19" s="122">
        <v>6.81</v>
      </c>
      <c r="V19" s="117">
        <v>19.54</v>
      </c>
      <c r="W19" s="118">
        <v>9.84</v>
      </c>
      <c r="X19" s="118">
        <v>0.44</v>
      </c>
      <c r="Y19" s="118">
        <v>0.86</v>
      </c>
      <c r="Z19" s="119">
        <v>13.827</v>
      </c>
      <c r="AA19" s="117">
        <v>203.58</v>
      </c>
      <c r="AB19" s="119">
        <v>472.26</v>
      </c>
      <c r="AC19" s="117">
        <v>126.42</v>
      </c>
      <c r="AD19" s="118">
        <v>68.16</v>
      </c>
      <c r="AE19" s="118">
        <v>50.82</v>
      </c>
      <c r="AF19" s="119">
        <v>0</v>
      </c>
      <c r="AG19" s="117">
        <v>2.758</v>
      </c>
      <c r="AH19" s="118">
        <v>14.4</v>
      </c>
      <c r="AI19" s="118">
        <v>9.8670399999999994</v>
      </c>
      <c r="AJ19" s="118">
        <v>22.5</v>
      </c>
      <c r="AK19" s="119">
        <v>22.5</v>
      </c>
      <c r="AL19" s="117">
        <v>50.04</v>
      </c>
      <c r="AM19" s="119">
        <v>50.3</v>
      </c>
      <c r="AN19" s="117">
        <v>53.298000000000002</v>
      </c>
      <c r="AO19" s="124" t="s">
        <v>1346</v>
      </c>
      <c r="AP19" s="124" t="s">
        <v>1346</v>
      </c>
      <c r="AQ19" s="118">
        <v>6.75</v>
      </c>
      <c r="AR19" s="124" t="s">
        <v>1346</v>
      </c>
      <c r="AS19" s="118">
        <v>7.5138699999999998</v>
      </c>
      <c r="AT19" s="118">
        <v>4.1363500000000002</v>
      </c>
      <c r="AU19" s="118">
        <v>26.39</v>
      </c>
      <c r="AV19" s="118">
        <v>9.8239999999999998</v>
      </c>
      <c r="AW19" s="119">
        <v>32.963000000000001</v>
      </c>
    </row>
    <row r="20" spans="1:49" x14ac:dyDescent="0.3">
      <c r="A20" s="123" t="s">
        <v>666</v>
      </c>
      <c r="B20" s="117">
        <v>11.7</v>
      </c>
      <c r="C20" s="118">
        <v>38</v>
      </c>
      <c r="D20" s="118">
        <v>88.4</v>
      </c>
      <c r="E20" s="118">
        <v>0</v>
      </c>
      <c r="F20" s="118">
        <v>27.4</v>
      </c>
      <c r="G20" s="119">
        <v>100</v>
      </c>
      <c r="H20" s="117">
        <v>19.399999999999999</v>
      </c>
      <c r="I20" s="119">
        <v>113</v>
      </c>
      <c r="J20" s="117">
        <v>9.5</v>
      </c>
      <c r="K20" s="118">
        <v>9.9600000000000009</v>
      </c>
      <c r="L20" s="119">
        <v>5.37</v>
      </c>
      <c r="M20" s="120" t="s">
        <v>1346</v>
      </c>
      <c r="N20" s="121" t="s">
        <v>1346</v>
      </c>
      <c r="O20" s="122">
        <v>9.8109999999999999</v>
      </c>
      <c r="P20" s="117">
        <v>88.7</v>
      </c>
      <c r="Q20" s="118">
        <v>83.98</v>
      </c>
      <c r="R20" s="118">
        <v>246.86</v>
      </c>
      <c r="S20" s="119">
        <v>202.024</v>
      </c>
      <c r="T20" s="122">
        <v>180.09100000000001</v>
      </c>
      <c r="U20" s="122">
        <v>6.84</v>
      </c>
      <c r="V20" s="117">
        <v>19.54</v>
      </c>
      <c r="W20" s="118">
        <v>9.3699999999999992</v>
      </c>
      <c r="X20" s="118">
        <v>0.45</v>
      </c>
      <c r="Y20" s="118">
        <v>0.86</v>
      </c>
      <c r="Z20" s="119">
        <v>14.339</v>
      </c>
      <c r="AA20" s="117">
        <v>208.64</v>
      </c>
      <c r="AB20" s="119">
        <v>477.32</v>
      </c>
      <c r="AC20" s="117">
        <v>127.68</v>
      </c>
      <c r="AD20" s="118">
        <v>67.87</v>
      </c>
      <c r="AE20" s="118">
        <v>50.29</v>
      </c>
      <c r="AF20" s="119">
        <v>0</v>
      </c>
      <c r="AG20" s="117">
        <v>2.758</v>
      </c>
      <c r="AH20" s="118">
        <v>14.2</v>
      </c>
      <c r="AI20" s="118">
        <v>11.151020000000001</v>
      </c>
      <c r="AJ20" s="118">
        <v>22.5</v>
      </c>
      <c r="AK20" s="119">
        <v>22.5</v>
      </c>
      <c r="AL20" s="117">
        <v>50.48</v>
      </c>
      <c r="AM20" s="119">
        <v>50.74</v>
      </c>
      <c r="AN20" s="117">
        <v>54.021999999999998</v>
      </c>
      <c r="AO20" s="124" t="s">
        <v>1346</v>
      </c>
      <c r="AP20" s="124" t="s">
        <v>1346</v>
      </c>
      <c r="AQ20" s="118">
        <v>6.7380000000000004</v>
      </c>
      <c r="AR20" s="124" t="s">
        <v>1346</v>
      </c>
      <c r="AS20" s="118">
        <v>7.46408</v>
      </c>
      <c r="AT20" s="118">
        <v>4.1363500000000002</v>
      </c>
      <c r="AU20" s="118">
        <v>26.15</v>
      </c>
      <c r="AV20" s="118">
        <v>9.8239999999999998</v>
      </c>
      <c r="AW20" s="119">
        <v>32.963000000000001</v>
      </c>
    </row>
    <row r="21" spans="1:49" x14ac:dyDescent="0.3">
      <c r="A21" s="123" t="s">
        <v>667</v>
      </c>
      <c r="B21" s="117">
        <v>11.7</v>
      </c>
      <c r="C21" s="118">
        <v>38</v>
      </c>
      <c r="D21" s="118">
        <v>88.4</v>
      </c>
      <c r="E21" s="118">
        <v>0</v>
      </c>
      <c r="F21" s="118">
        <v>27.4</v>
      </c>
      <c r="G21" s="119">
        <v>100</v>
      </c>
      <c r="H21" s="117">
        <v>19.399999999999999</v>
      </c>
      <c r="I21" s="119">
        <v>113</v>
      </c>
      <c r="J21" s="117">
        <v>9.5</v>
      </c>
      <c r="K21" s="118">
        <v>9.9600000000000009</v>
      </c>
      <c r="L21" s="119">
        <v>5.37</v>
      </c>
      <c r="M21" s="120" t="s">
        <v>1346</v>
      </c>
      <c r="N21" s="121" t="s">
        <v>1346</v>
      </c>
      <c r="O21" s="122">
        <v>9.8109999999999999</v>
      </c>
      <c r="P21" s="117">
        <v>88.7</v>
      </c>
      <c r="Q21" s="118">
        <v>83.98</v>
      </c>
      <c r="R21" s="118">
        <v>246.86</v>
      </c>
      <c r="S21" s="119">
        <v>202.024</v>
      </c>
      <c r="T21" s="122">
        <v>180.09100000000001</v>
      </c>
      <c r="U21" s="122">
        <v>6.84</v>
      </c>
      <c r="V21" s="117">
        <v>19.54</v>
      </c>
      <c r="W21" s="118">
        <v>9.3699999999999992</v>
      </c>
      <c r="X21" s="118">
        <v>0.45</v>
      </c>
      <c r="Y21" s="118">
        <v>0.86</v>
      </c>
      <c r="Z21" s="119">
        <v>14.339</v>
      </c>
      <c r="AA21" s="117">
        <v>208.64</v>
      </c>
      <c r="AB21" s="119">
        <v>477.32</v>
      </c>
      <c r="AC21" s="117">
        <v>127.68</v>
      </c>
      <c r="AD21" s="118">
        <v>67.87</v>
      </c>
      <c r="AE21" s="118">
        <v>50.29</v>
      </c>
      <c r="AF21" s="119">
        <v>0</v>
      </c>
      <c r="AG21" s="117">
        <v>2.758</v>
      </c>
      <c r="AH21" s="118">
        <v>14.2</v>
      </c>
      <c r="AI21" s="118">
        <v>11.151020000000001</v>
      </c>
      <c r="AJ21" s="118">
        <v>22.5</v>
      </c>
      <c r="AK21" s="119">
        <v>22.5</v>
      </c>
      <c r="AL21" s="117">
        <v>50.48</v>
      </c>
      <c r="AM21" s="119">
        <v>50.74</v>
      </c>
      <c r="AN21" s="117">
        <v>54.021999999999998</v>
      </c>
      <c r="AO21" s="124" t="s">
        <v>1346</v>
      </c>
      <c r="AP21" s="124" t="s">
        <v>1346</v>
      </c>
      <c r="AQ21" s="118">
        <v>6.7380000000000004</v>
      </c>
      <c r="AR21" s="124" t="s">
        <v>1346</v>
      </c>
      <c r="AS21" s="118">
        <v>7.46408</v>
      </c>
      <c r="AT21" s="118">
        <v>4.1363500000000002</v>
      </c>
      <c r="AU21" s="118">
        <v>26.15</v>
      </c>
      <c r="AV21" s="118">
        <v>9.8239999999999998</v>
      </c>
      <c r="AW21" s="119">
        <v>32.963000000000001</v>
      </c>
    </row>
    <row r="22" spans="1:49" x14ac:dyDescent="0.3">
      <c r="A22" s="123" t="s">
        <v>668</v>
      </c>
      <c r="B22" s="117">
        <v>11.7</v>
      </c>
      <c r="C22" s="118">
        <v>38</v>
      </c>
      <c r="D22" s="118">
        <v>88.4</v>
      </c>
      <c r="E22" s="118">
        <v>0</v>
      </c>
      <c r="F22" s="118">
        <v>28.2</v>
      </c>
      <c r="G22" s="119">
        <v>100</v>
      </c>
      <c r="H22" s="117">
        <v>19.399999999999999</v>
      </c>
      <c r="I22" s="119">
        <v>110</v>
      </c>
      <c r="J22" s="117">
        <v>9.4600000000000009</v>
      </c>
      <c r="K22" s="118">
        <v>9.9700000000000006</v>
      </c>
      <c r="L22" s="119">
        <v>5.38</v>
      </c>
      <c r="M22" s="120" t="s">
        <v>1346</v>
      </c>
      <c r="N22" s="121" t="s">
        <v>1346</v>
      </c>
      <c r="O22" s="122">
        <v>9.8109999999999999</v>
      </c>
      <c r="P22" s="117">
        <v>85.16</v>
      </c>
      <c r="Q22" s="118">
        <v>85.71</v>
      </c>
      <c r="R22" s="118">
        <v>243.77</v>
      </c>
      <c r="S22" s="119">
        <v>202.024</v>
      </c>
      <c r="T22" s="122">
        <v>179.911</v>
      </c>
      <c r="U22" s="122">
        <v>6.8</v>
      </c>
      <c r="V22" s="117">
        <v>20</v>
      </c>
      <c r="W22" s="118">
        <v>8.91</v>
      </c>
      <c r="X22" s="118">
        <v>0.44</v>
      </c>
      <c r="Y22" s="118">
        <v>0.86</v>
      </c>
      <c r="Z22" s="119">
        <v>14.183</v>
      </c>
      <c r="AA22" s="117">
        <v>198.54</v>
      </c>
      <c r="AB22" s="119">
        <v>467.22</v>
      </c>
      <c r="AC22" s="117">
        <v>127.32</v>
      </c>
      <c r="AD22" s="118">
        <v>68.040000000000006</v>
      </c>
      <c r="AE22" s="118">
        <v>48.47</v>
      </c>
      <c r="AF22" s="119">
        <v>0</v>
      </c>
      <c r="AG22" s="117">
        <v>2.758</v>
      </c>
      <c r="AH22" s="118">
        <v>14.2</v>
      </c>
      <c r="AI22" s="118">
        <v>10.451169999999999</v>
      </c>
      <c r="AJ22" s="118">
        <v>22.5</v>
      </c>
      <c r="AK22" s="119">
        <v>22.5</v>
      </c>
      <c r="AL22" s="117">
        <v>50.34</v>
      </c>
      <c r="AM22" s="119">
        <v>50.6</v>
      </c>
      <c r="AN22" s="117">
        <v>55.484000000000002</v>
      </c>
      <c r="AO22" s="124" t="s">
        <v>1346</v>
      </c>
      <c r="AP22" s="124" t="s">
        <v>1346</v>
      </c>
      <c r="AQ22" s="118">
        <v>6.7679999999999998</v>
      </c>
      <c r="AR22" s="124" t="s">
        <v>1346</v>
      </c>
      <c r="AS22" s="118">
        <v>7.4489299999999998</v>
      </c>
      <c r="AT22" s="118">
        <v>4.1363500000000002</v>
      </c>
      <c r="AU22" s="118">
        <v>26.077000000000002</v>
      </c>
      <c r="AV22" s="118">
        <v>9.8239999999999998</v>
      </c>
      <c r="AW22" s="119">
        <v>33.146000000000001</v>
      </c>
    </row>
    <row r="23" spans="1:49" x14ac:dyDescent="0.3">
      <c r="A23" s="123" t="s">
        <v>669</v>
      </c>
      <c r="B23" s="117">
        <v>11.7</v>
      </c>
      <c r="C23" s="118">
        <v>38</v>
      </c>
      <c r="D23" s="118">
        <v>88.4</v>
      </c>
      <c r="E23" s="118">
        <v>0</v>
      </c>
      <c r="F23" s="118">
        <v>28.2</v>
      </c>
      <c r="G23" s="119">
        <v>100</v>
      </c>
      <c r="H23" s="117">
        <v>19.399999999999999</v>
      </c>
      <c r="I23" s="119">
        <v>110</v>
      </c>
      <c r="J23" s="117">
        <v>9.4600000000000009</v>
      </c>
      <c r="K23" s="118">
        <v>9.9700000000000006</v>
      </c>
      <c r="L23" s="119">
        <v>5.38</v>
      </c>
      <c r="M23" s="120" t="s">
        <v>1346</v>
      </c>
      <c r="N23" s="121" t="s">
        <v>1346</v>
      </c>
      <c r="O23" s="122">
        <v>9.8109999999999999</v>
      </c>
      <c r="P23" s="117">
        <v>85.16</v>
      </c>
      <c r="Q23" s="118">
        <v>85.71</v>
      </c>
      <c r="R23" s="118">
        <v>243.77</v>
      </c>
      <c r="S23" s="119">
        <v>202.024</v>
      </c>
      <c r="T23" s="122">
        <v>179.911</v>
      </c>
      <c r="U23" s="122">
        <v>6.8</v>
      </c>
      <c r="V23" s="117">
        <v>20</v>
      </c>
      <c r="W23" s="118">
        <v>8.91</v>
      </c>
      <c r="X23" s="118">
        <v>0.44</v>
      </c>
      <c r="Y23" s="118">
        <v>0.86</v>
      </c>
      <c r="Z23" s="119">
        <v>14.183</v>
      </c>
      <c r="AA23" s="117">
        <v>198.54</v>
      </c>
      <c r="AB23" s="119">
        <v>467.22</v>
      </c>
      <c r="AC23" s="117">
        <v>127.32</v>
      </c>
      <c r="AD23" s="118">
        <v>68.040000000000006</v>
      </c>
      <c r="AE23" s="118">
        <v>48.47</v>
      </c>
      <c r="AF23" s="119">
        <v>0</v>
      </c>
      <c r="AG23" s="117">
        <v>2.758</v>
      </c>
      <c r="AH23" s="118">
        <v>14.2</v>
      </c>
      <c r="AI23" s="118">
        <v>10.451169999999999</v>
      </c>
      <c r="AJ23" s="118">
        <v>22.5</v>
      </c>
      <c r="AK23" s="119">
        <v>22.5</v>
      </c>
      <c r="AL23" s="117">
        <v>50.34</v>
      </c>
      <c r="AM23" s="119">
        <v>50.6</v>
      </c>
      <c r="AN23" s="117">
        <v>55.484000000000002</v>
      </c>
      <c r="AO23" s="124" t="s">
        <v>1346</v>
      </c>
      <c r="AP23" s="124" t="s">
        <v>1346</v>
      </c>
      <c r="AQ23" s="118">
        <v>6.7679999999999998</v>
      </c>
      <c r="AR23" s="124" t="s">
        <v>1346</v>
      </c>
      <c r="AS23" s="118">
        <v>7.4489299999999998</v>
      </c>
      <c r="AT23" s="118">
        <v>4.1363500000000002</v>
      </c>
      <c r="AU23" s="118">
        <v>26.077000000000002</v>
      </c>
      <c r="AV23" s="118">
        <v>9.8239999999999998</v>
      </c>
      <c r="AW23" s="119">
        <v>33.146000000000001</v>
      </c>
    </row>
    <row r="24" spans="1:49" x14ac:dyDescent="0.3">
      <c r="A24" s="123" t="s">
        <v>670</v>
      </c>
      <c r="B24" s="117">
        <v>11.7</v>
      </c>
      <c r="C24" s="118">
        <v>38</v>
      </c>
      <c r="D24" s="118">
        <v>88.4</v>
      </c>
      <c r="E24" s="118">
        <v>0</v>
      </c>
      <c r="F24" s="118">
        <v>27.7</v>
      </c>
      <c r="G24" s="119">
        <v>100</v>
      </c>
      <c r="H24" s="117">
        <v>19.399999999999999</v>
      </c>
      <c r="I24" s="119">
        <v>110</v>
      </c>
      <c r="J24" s="117">
        <v>9.5</v>
      </c>
      <c r="K24" s="118">
        <v>9.86</v>
      </c>
      <c r="L24" s="119">
        <v>5.43</v>
      </c>
      <c r="M24" s="117">
        <v>1.07</v>
      </c>
      <c r="N24" s="119">
        <v>265.39</v>
      </c>
      <c r="O24" s="122">
        <v>9.8109999999999999</v>
      </c>
      <c r="P24" s="117">
        <v>85.16</v>
      </c>
      <c r="Q24" s="118">
        <v>88.35</v>
      </c>
      <c r="R24" s="118">
        <v>239.18</v>
      </c>
      <c r="S24" s="119">
        <v>202.024</v>
      </c>
      <c r="T24" s="122">
        <v>180.108</v>
      </c>
      <c r="U24" s="122">
        <v>6.81</v>
      </c>
      <c r="V24" s="117">
        <v>18.86</v>
      </c>
      <c r="W24" s="118">
        <v>8.77</v>
      </c>
      <c r="X24" s="118">
        <v>0.44</v>
      </c>
      <c r="Y24" s="118">
        <v>0.8</v>
      </c>
      <c r="Z24" s="119">
        <v>13.935</v>
      </c>
      <c r="AA24" s="117">
        <v>204.51</v>
      </c>
      <c r="AB24" s="119">
        <v>473.19</v>
      </c>
      <c r="AC24" s="117">
        <v>126.94</v>
      </c>
      <c r="AD24" s="118">
        <v>67.72</v>
      </c>
      <c r="AE24" s="118">
        <v>46.51</v>
      </c>
      <c r="AF24" s="119">
        <v>0</v>
      </c>
      <c r="AG24" s="117">
        <v>2.758</v>
      </c>
      <c r="AH24" s="118">
        <v>14.2</v>
      </c>
      <c r="AI24" s="118">
        <v>10.37157</v>
      </c>
      <c r="AJ24" s="118">
        <v>22</v>
      </c>
      <c r="AK24" s="119">
        <v>22</v>
      </c>
      <c r="AL24" s="117">
        <v>49.98</v>
      </c>
      <c r="AM24" s="119">
        <v>50.24</v>
      </c>
      <c r="AN24" s="117">
        <v>55.484000000000002</v>
      </c>
      <c r="AO24" s="124" t="s">
        <v>1346</v>
      </c>
      <c r="AP24" s="124" t="s">
        <v>1346</v>
      </c>
      <c r="AQ24" s="118">
        <v>6.7469999999999999</v>
      </c>
      <c r="AR24" s="124" t="s">
        <v>1346</v>
      </c>
      <c r="AS24" s="118">
        <v>7.4489299999999998</v>
      </c>
      <c r="AT24" s="118">
        <v>4.1363500000000002</v>
      </c>
      <c r="AU24" s="118">
        <v>26.077000000000002</v>
      </c>
      <c r="AV24" s="118">
        <v>9.8239999999999998</v>
      </c>
      <c r="AW24" s="119">
        <v>33.195999999999998</v>
      </c>
    </row>
    <row r="25" spans="1:49" x14ac:dyDescent="0.3">
      <c r="A25" s="123" t="s">
        <v>671</v>
      </c>
      <c r="B25" s="117">
        <v>11.7</v>
      </c>
      <c r="C25" s="118">
        <v>38</v>
      </c>
      <c r="D25" s="118">
        <v>88.4</v>
      </c>
      <c r="E25" s="118">
        <v>0</v>
      </c>
      <c r="F25" s="118">
        <v>27.7</v>
      </c>
      <c r="G25" s="119">
        <v>100</v>
      </c>
      <c r="H25" s="117">
        <v>19.399999999999999</v>
      </c>
      <c r="I25" s="119">
        <v>110</v>
      </c>
      <c r="J25" s="117">
        <v>9.5</v>
      </c>
      <c r="K25" s="118">
        <v>9.86</v>
      </c>
      <c r="L25" s="119">
        <v>5.43</v>
      </c>
      <c r="M25" s="117">
        <v>1.07</v>
      </c>
      <c r="N25" s="119">
        <v>265.39</v>
      </c>
      <c r="O25" s="122">
        <v>9.8109999999999999</v>
      </c>
      <c r="P25" s="117">
        <v>85.16</v>
      </c>
      <c r="Q25" s="118">
        <v>88.35</v>
      </c>
      <c r="R25" s="118">
        <v>239.18</v>
      </c>
      <c r="S25" s="119">
        <v>202.024</v>
      </c>
      <c r="T25" s="122">
        <v>180.108</v>
      </c>
      <c r="U25" s="122">
        <v>6.81</v>
      </c>
      <c r="V25" s="117">
        <v>18.86</v>
      </c>
      <c r="W25" s="118">
        <v>8.77</v>
      </c>
      <c r="X25" s="118">
        <v>0.44</v>
      </c>
      <c r="Y25" s="118">
        <v>0.8</v>
      </c>
      <c r="Z25" s="119">
        <v>13.935</v>
      </c>
      <c r="AA25" s="117">
        <v>204.51</v>
      </c>
      <c r="AB25" s="119">
        <v>473.19</v>
      </c>
      <c r="AC25" s="117">
        <v>126.94</v>
      </c>
      <c r="AD25" s="118">
        <v>67.72</v>
      </c>
      <c r="AE25" s="118">
        <v>46.51</v>
      </c>
      <c r="AF25" s="119">
        <v>0</v>
      </c>
      <c r="AG25" s="117">
        <v>2.758</v>
      </c>
      <c r="AH25" s="118">
        <v>14.2</v>
      </c>
      <c r="AI25" s="118">
        <v>10.37157</v>
      </c>
      <c r="AJ25" s="118">
        <v>22</v>
      </c>
      <c r="AK25" s="119">
        <v>22</v>
      </c>
      <c r="AL25" s="117">
        <v>49.98</v>
      </c>
      <c r="AM25" s="119">
        <v>50.24</v>
      </c>
      <c r="AN25" s="117">
        <v>55.484000000000002</v>
      </c>
      <c r="AO25" s="124" t="s">
        <v>1346</v>
      </c>
      <c r="AP25" s="124" t="s">
        <v>1346</v>
      </c>
      <c r="AQ25" s="118">
        <v>6.7469999999999999</v>
      </c>
      <c r="AR25" s="124" t="s">
        <v>1346</v>
      </c>
      <c r="AS25" s="118">
        <v>7.4489299999999998</v>
      </c>
      <c r="AT25" s="118">
        <v>4.1363500000000002</v>
      </c>
      <c r="AU25" s="118">
        <v>26.077000000000002</v>
      </c>
      <c r="AV25" s="118">
        <v>9.8239999999999998</v>
      </c>
      <c r="AW25" s="119">
        <v>33.195999999999998</v>
      </c>
    </row>
    <row r="26" spans="1:49" x14ac:dyDescent="0.3">
      <c r="A26" s="123" t="s">
        <v>672</v>
      </c>
      <c r="B26" s="117">
        <v>11.7</v>
      </c>
      <c r="C26" s="118">
        <v>38</v>
      </c>
      <c r="D26" s="118">
        <v>88.4</v>
      </c>
      <c r="E26" s="118">
        <v>0</v>
      </c>
      <c r="F26" s="118">
        <v>25.9</v>
      </c>
      <c r="G26" s="119">
        <v>100</v>
      </c>
      <c r="H26" s="117">
        <v>19.399999999999999</v>
      </c>
      <c r="I26" s="119">
        <v>110</v>
      </c>
      <c r="J26" s="117">
        <v>9.41</v>
      </c>
      <c r="K26" s="118">
        <v>10</v>
      </c>
      <c r="L26" s="119">
        <v>8.3699999999999992</v>
      </c>
      <c r="M26" s="120" t="s">
        <v>1346</v>
      </c>
      <c r="N26" s="121" t="s">
        <v>1346</v>
      </c>
      <c r="O26" s="122">
        <v>9.8109999999999999</v>
      </c>
      <c r="P26" s="117">
        <v>84.29</v>
      </c>
      <c r="Q26" s="118">
        <v>88.35</v>
      </c>
      <c r="R26" s="118">
        <v>243.77</v>
      </c>
      <c r="S26" s="119">
        <v>202.024</v>
      </c>
      <c r="T26" s="122">
        <v>175.90100000000001</v>
      </c>
      <c r="U26" s="122">
        <v>6.8</v>
      </c>
      <c r="V26" s="117">
        <v>20</v>
      </c>
      <c r="W26" s="118">
        <v>8.6199999999999992</v>
      </c>
      <c r="X26" s="118">
        <v>0.44</v>
      </c>
      <c r="Y26" s="118">
        <v>0.8</v>
      </c>
      <c r="Z26" s="119">
        <v>15.156000000000001</v>
      </c>
      <c r="AA26" s="117">
        <v>186.45</v>
      </c>
      <c r="AB26" s="119">
        <v>457.31799999999998</v>
      </c>
      <c r="AC26" s="117">
        <v>125.19</v>
      </c>
      <c r="AD26" s="118">
        <v>67.98</v>
      </c>
      <c r="AE26" s="118">
        <v>45.106000000000002</v>
      </c>
      <c r="AF26" s="119">
        <v>0</v>
      </c>
      <c r="AG26" s="117">
        <v>2.758</v>
      </c>
      <c r="AH26" s="118">
        <v>10</v>
      </c>
      <c r="AI26" s="118">
        <v>8.7928599999999992</v>
      </c>
      <c r="AJ26" s="118">
        <v>22</v>
      </c>
      <c r="AK26" s="119">
        <v>22</v>
      </c>
      <c r="AL26" s="117">
        <v>49.88</v>
      </c>
      <c r="AM26" s="119">
        <v>50.14</v>
      </c>
      <c r="AN26" s="117">
        <v>55.484000000000002</v>
      </c>
      <c r="AO26" s="124" t="s">
        <v>1346</v>
      </c>
      <c r="AP26" s="124" t="s">
        <v>1346</v>
      </c>
      <c r="AQ26" s="118">
        <v>6.7729999999999997</v>
      </c>
      <c r="AR26" s="124" t="s">
        <v>1346</v>
      </c>
      <c r="AS26" s="118">
        <v>7.4489299999999998</v>
      </c>
      <c r="AT26" s="118">
        <v>4.1363500000000002</v>
      </c>
      <c r="AU26" s="118">
        <v>26.077000000000002</v>
      </c>
      <c r="AV26" s="118">
        <v>9.8239999999999998</v>
      </c>
      <c r="AW26" s="119">
        <v>33.012999999999998</v>
      </c>
    </row>
    <row r="27" spans="1:49" x14ac:dyDescent="0.3">
      <c r="A27" s="123" t="s">
        <v>673</v>
      </c>
      <c r="B27" s="117">
        <v>11.7</v>
      </c>
      <c r="C27" s="118">
        <v>38</v>
      </c>
      <c r="D27" s="118">
        <v>88.4</v>
      </c>
      <c r="E27" s="118">
        <v>0</v>
      </c>
      <c r="F27" s="118">
        <v>25.9</v>
      </c>
      <c r="G27" s="119">
        <v>100</v>
      </c>
      <c r="H27" s="117">
        <v>19.399999999999999</v>
      </c>
      <c r="I27" s="119">
        <v>110</v>
      </c>
      <c r="J27" s="117">
        <v>9.41</v>
      </c>
      <c r="K27" s="118">
        <v>10</v>
      </c>
      <c r="L27" s="119">
        <v>8.3699999999999992</v>
      </c>
      <c r="M27" s="120" t="s">
        <v>1346</v>
      </c>
      <c r="N27" s="121" t="s">
        <v>1346</v>
      </c>
      <c r="O27" s="122">
        <v>9.8109999999999999</v>
      </c>
      <c r="P27" s="117">
        <v>84.29</v>
      </c>
      <c r="Q27" s="118">
        <v>88.35</v>
      </c>
      <c r="R27" s="118">
        <v>243.77</v>
      </c>
      <c r="S27" s="119">
        <v>202.024</v>
      </c>
      <c r="T27" s="122">
        <v>175.90100000000001</v>
      </c>
      <c r="U27" s="122">
        <v>6.8</v>
      </c>
      <c r="V27" s="117">
        <v>20</v>
      </c>
      <c r="W27" s="118">
        <v>8.6199999999999992</v>
      </c>
      <c r="X27" s="118">
        <v>0.44</v>
      </c>
      <c r="Y27" s="118">
        <v>0.8</v>
      </c>
      <c r="Z27" s="119">
        <v>15.156000000000001</v>
      </c>
      <c r="AA27" s="117">
        <v>186.45</v>
      </c>
      <c r="AB27" s="119">
        <v>457.31799999999998</v>
      </c>
      <c r="AC27" s="117">
        <v>125.19</v>
      </c>
      <c r="AD27" s="118">
        <v>67.98</v>
      </c>
      <c r="AE27" s="118">
        <v>45.106000000000002</v>
      </c>
      <c r="AF27" s="119">
        <v>0</v>
      </c>
      <c r="AG27" s="117">
        <v>2.758</v>
      </c>
      <c r="AH27" s="118">
        <v>10</v>
      </c>
      <c r="AI27" s="118">
        <v>8.7928599999999992</v>
      </c>
      <c r="AJ27" s="118">
        <v>22</v>
      </c>
      <c r="AK27" s="119">
        <v>22</v>
      </c>
      <c r="AL27" s="117">
        <v>49.88</v>
      </c>
      <c r="AM27" s="119">
        <v>50.14</v>
      </c>
      <c r="AN27" s="117">
        <v>55.484000000000002</v>
      </c>
      <c r="AO27" s="124" t="s">
        <v>1346</v>
      </c>
      <c r="AP27" s="124" t="s">
        <v>1346</v>
      </c>
      <c r="AQ27" s="118">
        <v>6.7729999999999997</v>
      </c>
      <c r="AR27" s="124" t="s">
        <v>1346</v>
      </c>
      <c r="AS27" s="118">
        <v>7.4489299999999998</v>
      </c>
      <c r="AT27" s="118">
        <v>4.1363500000000002</v>
      </c>
      <c r="AU27" s="118">
        <v>26.077000000000002</v>
      </c>
      <c r="AV27" s="118">
        <v>9.8239999999999998</v>
      </c>
      <c r="AW27" s="119">
        <v>33.012999999999998</v>
      </c>
    </row>
    <row r="28" spans="1:49" x14ac:dyDescent="0.3">
      <c r="A28" s="123" t="s">
        <v>674</v>
      </c>
      <c r="B28" s="117">
        <v>11.7</v>
      </c>
      <c r="C28" s="118">
        <v>38</v>
      </c>
      <c r="D28" s="118">
        <v>88.4</v>
      </c>
      <c r="E28" s="118">
        <v>0</v>
      </c>
      <c r="F28" s="118">
        <v>32.4</v>
      </c>
      <c r="G28" s="119">
        <v>100</v>
      </c>
      <c r="H28" s="117">
        <v>19.399999999999999</v>
      </c>
      <c r="I28" s="119">
        <v>106</v>
      </c>
      <c r="J28" s="117">
        <v>9.44</v>
      </c>
      <c r="K28" s="118">
        <v>9.86</v>
      </c>
      <c r="L28" s="119">
        <v>8.4</v>
      </c>
      <c r="M28" s="120" t="s">
        <v>1346</v>
      </c>
      <c r="N28" s="121" t="s">
        <v>1346</v>
      </c>
      <c r="O28" s="122">
        <v>9.8109999999999999</v>
      </c>
      <c r="P28" s="117">
        <v>84.29</v>
      </c>
      <c r="Q28" s="118">
        <v>88.35</v>
      </c>
      <c r="R28" s="118">
        <v>248.41</v>
      </c>
      <c r="S28" s="119">
        <v>202.024</v>
      </c>
      <c r="T28" s="122">
        <v>176.44900000000001</v>
      </c>
      <c r="U28" s="122">
        <v>6.82</v>
      </c>
      <c r="V28" s="117">
        <v>19.54</v>
      </c>
      <c r="W28" s="118">
        <v>10</v>
      </c>
      <c r="X28" s="118">
        <v>0.44</v>
      </c>
      <c r="Y28" s="118">
        <v>0.8</v>
      </c>
      <c r="Z28" s="119">
        <v>14.981999999999999</v>
      </c>
      <c r="AA28" s="117">
        <v>187.79</v>
      </c>
      <c r="AB28" s="119">
        <v>458.661</v>
      </c>
      <c r="AC28" s="117">
        <v>126.03</v>
      </c>
      <c r="AD28" s="118">
        <v>68.010000000000005</v>
      </c>
      <c r="AE28" s="118">
        <v>43.222000000000001</v>
      </c>
      <c r="AF28" s="119">
        <v>0</v>
      </c>
      <c r="AG28" s="117">
        <v>2.758</v>
      </c>
      <c r="AH28" s="118">
        <v>15.5</v>
      </c>
      <c r="AI28" s="118">
        <v>10.03018</v>
      </c>
      <c r="AJ28" s="118">
        <v>22</v>
      </c>
      <c r="AK28" s="119">
        <v>22</v>
      </c>
      <c r="AL28" s="117">
        <v>49.92</v>
      </c>
      <c r="AM28" s="119">
        <v>50.18</v>
      </c>
      <c r="AN28" s="117">
        <v>54.75</v>
      </c>
      <c r="AO28" s="124" t="s">
        <v>1346</v>
      </c>
      <c r="AP28" s="124" t="s">
        <v>1346</v>
      </c>
      <c r="AQ28" s="118">
        <v>6.5670000000000002</v>
      </c>
      <c r="AR28" s="124" t="s">
        <v>1346</v>
      </c>
      <c r="AS28" s="118">
        <v>7.4489299999999998</v>
      </c>
      <c r="AT28" s="118">
        <v>4.1363500000000002</v>
      </c>
      <c r="AU28" s="118">
        <v>26.077000000000002</v>
      </c>
      <c r="AV28" s="118">
        <v>9.8239999999999998</v>
      </c>
      <c r="AW28" s="119">
        <v>32.78</v>
      </c>
    </row>
    <row r="29" spans="1:49" x14ac:dyDescent="0.3">
      <c r="A29" s="123" t="s">
        <v>675</v>
      </c>
      <c r="B29" s="117">
        <v>11.7</v>
      </c>
      <c r="C29" s="118">
        <v>38</v>
      </c>
      <c r="D29" s="118">
        <v>88.4</v>
      </c>
      <c r="E29" s="118">
        <v>0</v>
      </c>
      <c r="F29" s="118">
        <v>32.4</v>
      </c>
      <c r="G29" s="119">
        <v>100</v>
      </c>
      <c r="H29" s="117">
        <v>19.399999999999999</v>
      </c>
      <c r="I29" s="119">
        <v>106</v>
      </c>
      <c r="J29" s="117">
        <v>9.44</v>
      </c>
      <c r="K29" s="118">
        <v>9.86</v>
      </c>
      <c r="L29" s="119">
        <v>8.4</v>
      </c>
      <c r="M29" s="120" t="s">
        <v>1346</v>
      </c>
      <c r="N29" s="121" t="s">
        <v>1346</v>
      </c>
      <c r="O29" s="122">
        <v>9.8109999999999999</v>
      </c>
      <c r="P29" s="117">
        <v>84.29</v>
      </c>
      <c r="Q29" s="118">
        <v>88.35</v>
      </c>
      <c r="R29" s="118">
        <v>248.41</v>
      </c>
      <c r="S29" s="119">
        <v>202.024</v>
      </c>
      <c r="T29" s="122">
        <v>176.44900000000001</v>
      </c>
      <c r="U29" s="122">
        <v>6.82</v>
      </c>
      <c r="V29" s="117">
        <v>19.54</v>
      </c>
      <c r="W29" s="118">
        <v>10</v>
      </c>
      <c r="X29" s="118">
        <v>0.44</v>
      </c>
      <c r="Y29" s="118">
        <v>0.8</v>
      </c>
      <c r="Z29" s="119">
        <v>14.981999999999999</v>
      </c>
      <c r="AA29" s="117">
        <v>187.79</v>
      </c>
      <c r="AB29" s="119">
        <v>458.661</v>
      </c>
      <c r="AC29" s="117">
        <v>126.03</v>
      </c>
      <c r="AD29" s="118">
        <v>68.010000000000005</v>
      </c>
      <c r="AE29" s="118">
        <v>43.222000000000001</v>
      </c>
      <c r="AF29" s="119">
        <v>0</v>
      </c>
      <c r="AG29" s="117">
        <v>2.758</v>
      </c>
      <c r="AH29" s="118">
        <v>15.5</v>
      </c>
      <c r="AI29" s="118">
        <v>10.03018</v>
      </c>
      <c r="AJ29" s="118">
        <v>22</v>
      </c>
      <c r="AK29" s="119">
        <v>22</v>
      </c>
      <c r="AL29" s="117">
        <v>49.92</v>
      </c>
      <c r="AM29" s="119">
        <v>50.18</v>
      </c>
      <c r="AN29" s="117">
        <v>54.75</v>
      </c>
      <c r="AO29" s="124" t="s">
        <v>1346</v>
      </c>
      <c r="AP29" s="124" t="s">
        <v>1346</v>
      </c>
      <c r="AQ29" s="118">
        <v>6.5670000000000002</v>
      </c>
      <c r="AR29" s="124" t="s">
        <v>1346</v>
      </c>
      <c r="AS29" s="118">
        <v>7.4489299999999998</v>
      </c>
      <c r="AT29" s="118">
        <v>4.1363500000000002</v>
      </c>
      <c r="AU29" s="118">
        <v>26.077000000000002</v>
      </c>
      <c r="AV29" s="118">
        <v>9.8239999999999998</v>
      </c>
      <c r="AW29" s="119">
        <v>32.78</v>
      </c>
    </row>
    <row r="30" spans="1:49" x14ac:dyDescent="0.3">
      <c r="A30" s="123" t="s">
        <v>676</v>
      </c>
      <c r="B30" s="117">
        <v>11.7</v>
      </c>
      <c r="C30" s="118">
        <v>38</v>
      </c>
      <c r="D30" s="118">
        <v>88.4</v>
      </c>
      <c r="E30" s="118">
        <v>0</v>
      </c>
      <c r="F30" s="118">
        <v>29.8</v>
      </c>
      <c r="G30" s="119">
        <v>100</v>
      </c>
      <c r="H30" s="117">
        <v>19.399999999999999</v>
      </c>
      <c r="I30" s="119">
        <v>103</v>
      </c>
      <c r="J30" s="117">
        <v>8.4700000000000006</v>
      </c>
      <c r="K30" s="118">
        <v>9.85</v>
      </c>
      <c r="L30" s="119">
        <v>15.22</v>
      </c>
      <c r="M30" s="120" t="s">
        <v>1346</v>
      </c>
      <c r="N30" s="121" t="s">
        <v>1346</v>
      </c>
      <c r="O30" s="122">
        <v>9.8109999999999999</v>
      </c>
      <c r="P30" s="117">
        <v>84.29</v>
      </c>
      <c r="Q30" s="118">
        <v>87.47</v>
      </c>
      <c r="R30" s="118">
        <v>249.97</v>
      </c>
      <c r="S30" s="119">
        <v>202.024</v>
      </c>
      <c r="T30" s="122">
        <v>170.71100000000001</v>
      </c>
      <c r="U30" s="122">
        <v>6.77</v>
      </c>
      <c r="V30" s="117">
        <v>18.86</v>
      </c>
      <c r="W30" s="118">
        <v>7.72</v>
      </c>
      <c r="X30" s="118">
        <v>0.44</v>
      </c>
      <c r="Y30" s="118">
        <v>0.75</v>
      </c>
      <c r="Z30" s="119">
        <v>14.965999999999999</v>
      </c>
      <c r="AA30" s="117">
        <v>188.77</v>
      </c>
      <c r="AB30" s="119">
        <v>459.642</v>
      </c>
      <c r="AC30" s="117">
        <v>126.12</v>
      </c>
      <c r="AD30" s="118">
        <v>68.33</v>
      </c>
      <c r="AE30" s="118">
        <v>42.506999999999998</v>
      </c>
      <c r="AF30" s="119">
        <v>0</v>
      </c>
      <c r="AG30" s="117">
        <v>2.758</v>
      </c>
      <c r="AH30" s="118">
        <v>15.7</v>
      </c>
      <c r="AI30" s="118">
        <v>9.8195599999999992</v>
      </c>
      <c r="AJ30" s="118">
        <v>22.5</v>
      </c>
      <c r="AK30" s="119">
        <v>22.5</v>
      </c>
      <c r="AL30" s="117">
        <v>49.78</v>
      </c>
      <c r="AM30" s="119">
        <v>50.04</v>
      </c>
      <c r="AN30" s="117">
        <v>54.021999999999998</v>
      </c>
      <c r="AO30" s="124" t="s">
        <v>1346</v>
      </c>
      <c r="AP30" s="124" t="s">
        <v>1346</v>
      </c>
      <c r="AQ30" s="118">
        <v>6.6859999999999999</v>
      </c>
      <c r="AR30" s="124" t="s">
        <v>1346</v>
      </c>
      <c r="AS30" s="118">
        <v>7.3991300000000004</v>
      </c>
      <c r="AT30" s="118">
        <v>4.1363500000000002</v>
      </c>
      <c r="AU30" s="118">
        <v>25.837</v>
      </c>
      <c r="AV30" s="118">
        <v>9.8239999999999998</v>
      </c>
      <c r="AW30" s="119">
        <v>32.912999999999997</v>
      </c>
    </row>
    <row r="31" spans="1:49" x14ac:dyDescent="0.3">
      <c r="A31" s="123" t="s">
        <v>677</v>
      </c>
      <c r="B31" s="117">
        <v>11.7</v>
      </c>
      <c r="C31" s="118">
        <v>38</v>
      </c>
      <c r="D31" s="118">
        <v>88.4</v>
      </c>
      <c r="E31" s="118">
        <v>0</v>
      </c>
      <c r="F31" s="118">
        <v>29.8</v>
      </c>
      <c r="G31" s="119">
        <v>100</v>
      </c>
      <c r="H31" s="117">
        <v>19.399999999999999</v>
      </c>
      <c r="I31" s="119">
        <v>103</v>
      </c>
      <c r="J31" s="117">
        <v>8.4700000000000006</v>
      </c>
      <c r="K31" s="118">
        <v>9.85</v>
      </c>
      <c r="L31" s="119">
        <v>15.22</v>
      </c>
      <c r="M31" s="120" t="s">
        <v>1346</v>
      </c>
      <c r="N31" s="121" t="s">
        <v>1346</v>
      </c>
      <c r="O31" s="122">
        <v>9.8109999999999999</v>
      </c>
      <c r="P31" s="117">
        <v>84.29</v>
      </c>
      <c r="Q31" s="118">
        <v>87.47</v>
      </c>
      <c r="R31" s="118">
        <v>249.97</v>
      </c>
      <c r="S31" s="119">
        <v>202.024</v>
      </c>
      <c r="T31" s="122">
        <v>170.71100000000001</v>
      </c>
      <c r="U31" s="122">
        <v>6.77</v>
      </c>
      <c r="V31" s="117">
        <v>18.86</v>
      </c>
      <c r="W31" s="118">
        <v>7.72</v>
      </c>
      <c r="X31" s="118">
        <v>0.44</v>
      </c>
      <c r="Y31" s="118">
        <v>0.75</v>
      </c>
      <c r="Z31" s="119">
        <v>14.965999999999999</v>
      </c>
      <c r="AA31" s="117">
        <v>188.77</v>
      </c>
      <c r="AB31" s="119">
        <v>459.642</v>
      </c>
      <c r="AC31" s="117">
        <v>126.12</v>
      </c>
      <c r="AD31" s="118">
        <v>68.33</v>
      </c>
      <c r="AE31" s="118">
        <v>42.506999999999998</v>
      </c>
      <c r="AF31" s="119">
        <v>0</v>
      </c>
      <c r="AG31" s="117">
        <v>2.758</v>
      </c>
      <c r="AH31" s="118">
        <v>15.7</v>
      </c>
      <c r="AI31" s="118">
        <v>9.8195599999999992</v>
      </c>
      <c r="AJ31" s="118">
        <v>22.5</v>
      </c>
      <c r="AK31" s="119">
        <v>22.5</v>
      </c>
      <c r="AL31" s="117">
        <v>49.78</v>
      </c>
      <c r="AM31" s="119">
        <v>50.04</v>
      </c>
      <c r="AN31" s="117">
        <v>54.021999999999998</v>
      </c>
      <c r="AO31" s="124" t="s">
        <v>1346</v>
      </c>
      <c r="AP31" s="124" t="s">
        <v>1346</v>
      </c>
      <c r="AQ31" s="118">
        <v>6.6859999999999999</v>
      </c>
      <c r="AR31" s="124" t="s">
        <v>1346</v>
      </c>
      <c r="AS31" s="118">
        <v>7.3991300000000004</v>
      </c>
      <c r="AT31" s="118">
        <v>4.1363500000000002</v>
      </c>
      <c r="AU31" s="118">
        <v>25.837</v>
      </c>
      <c r="AV31" s="118">
        <v>9.8239999999999998</v>
      </c>
      <c r="AW31" s="119">
        <v>32.912999999999997</v>
      </c>
    </row>
    <row r="32" spans="1:49" x14ac:dyDescent="0.3">
      <c r="A32" s="123" t="s">
        <v>678</v>
      </c>
      <c r="B32" s="117">
        <v>11.7</v>
      </c>
      <c r="C32" s="118">
        <v>38</v>
      </c>
      <c r="D32" s="118">
        <v>88.4</v>
      </c>
      <c r="E32" s="118">
        <v>0</v>
      </c>
      <c r="F32" s="118">
        <v>27</v>
      </c>
      <c r="G32" s="119">
        <v>100</v>
      </c>
      <c r="H32" s="117">
        <v>17.899999999999999</v>
      </c>
      <c r="I32" s="119">
        <v>103</v>
      </c>
      <c r="J32" s="117">
        <v>11.5</v>
      </c>
      <c r="K32" s="118">
        <v>9.9499999999999993</v>
      </c>
      <c r="L32" s="119">
        <v>15.25</v>
      </c>
      <c r="M32" s="120" t="s">
        <v>1346</v>
      </c>
      <c r="N32" s="121" t="s">
        <v>1346</v>
      </c>
      <c r="O32" s="122">
        <v>9.8109999999999999</v>
      </c>
      <c r="P32" s="117">
        <v>80.02</v>
      </c>
      <c r="Q32" s="118">
        <v>87.47</v>
      </c>
      <c r="R32" s="118">
        <v>249.97</v>
      </c>
      <c r="S32" s="119">
        <v>202.024</v>
      </c>
      <c r="T32" s="122">
        <v>166.73</v>
      </c>
      <c r="U32" s="122">
        <v>6.66</v>
      </c>
      <c r="V32" s="117">
        <v>18.86</v>
      </c>
      <c r="W32" s="118">
        <v>9.64</v>
      </c>
      <c r="X32" s="118">
        <v>0.44</v>
      </c>
      <c r="Y32" s="118">
        <v>0.69</v>
      </c>
      <c r="Z32" s="119">
        <v>14.766999999999999</v>
      </c>
      <c r="AA32" s="117">
        <v>196.6</v>
      </c>
      <c r="AB32" s="119">
        <v>462.80700000000002</v>
      </c>
      <c r="AC32" s="117">
        <v>127.87</v>
      </c>
      <c r="AD32" s="118">
        <v>67.650000000000006</v>
      </c>
      <c r="AE32" s="118">
        <v>42.154000000000003</v>
      </c>
      <c r="AF32" s="119">
        <v>0</v>
      </c>
      <c r="AG32" s="117">
        <v>2.758</v>
      </c>
      <c r="AH32" s="118">
        <v>15.7</v>
      </c>
      <c r="AI32" s="118">
        <v>0</v>
      </c>
      <c r="AJ32" s="118">
        <v>22.2</v>
      </c>
      <c r="AK32" s="119">
        <v>22.2</v>
      </c>
      <c r="AL32" s="117">
        <v>50.65</v>
      </c>
      <c r="AM32" s="119">
        <v>50.91</v>
      </c>
      <c r="AN32" s="117">
        <v>53.298000000000002</v>
      </c>
      <c r="AO32" s="124" t="s">
        <v>1346</v>
      </c>
      <c r="AP32" s="124" t="s">
        <v>1346</v>
      </c>
      <c r="AQ32" s="118">
        <v>6.7050000000000001</v>
      </c>
      <c r="AR32" s="124" t="s">
        <v>1346</v>
      </c>
      <c r="AS32" s="118">
        <v>7.3839899999999998</v>
      </c>
      <c r="AT32" s="118">
        <v>3.8116699999999999</v>
      </c>
      <c r="AU32" s="118">
        <v>25.763999999999999</v>
      </c>
      <c r="AV32" s="118">
        <v>9.8239999999999998</v>
      </c>
      <c r="AW32" s="119">
        <v>32.963000000000001</v>
      </c>
    </row>
    <row r="33" spans="1:49" x14ac:dyDescent="0.3">
      <c r="A33" s="123" t="s">
        <v>679</v>
      </c>
      <c r="B33" s="117">
        <v>11.7</v>
      </c>
      <c r="C33" s="118">
        <v>38</v>
      </c>
      <c r="D33" s="118">
        <v>88.4</v>
      </c>
      <c r="E33" s="118">
        <v>0</v>
      </c>
      <c r="F33" s="118">
        <v>27</v>
      </c>
      <c r="G33" s="119">
        <v>100</v>
      </c>
      <c r="H33" s="117">
        <v>17.899999999999999</v>
      </c>
      <c r="I33" s="119">
        <v>103</v>
      </c>
      <c r="J33" s="117">
        <v>11.5</v>
      </c>
      <c r="K33" s="118">
        <v>9.9499999999999993</v>
      </c>
      <c r="L33" s="119">
        <v>15.25</v>
      </c>
      <c r="M33" s="120" t="s">
        <v>1346</v>
      </c>
      <c r="N33" s="121" t="s">
        <v>1346</v>
      </c>
      <c r="O33" s="122">
        <v>9.8109999999999999</v>
      </c>
      <c r="P33" s="117">
        <v>80.02</v>
      </c>
      <c r="Q33" s="118">
        <v>87.47</v>
      </c>
      <c r="R33" s="118">
        <v>249.97</v>
      </c>
      <c r="S33" s="119">
        <v>202.024</v>
      </c>
      <c r="T33" s="122">
        <v>166.73</v>
      </c>
      <c r="U33" s="122">
        <v>6.66</v>
      </c>
      <c r="V33" s="117">
        <v>18.86</v>
      </c>
      <c r="W33" s="118">
        <v>9.64</v>
      </c>
      <c r="X33" s="118">
        <v>0.44</v>
      </c>
      <c r="Y33" s="118">
        <v>0.69</v>
      </c>
      <c r="Z33" s="119">
        <v>14.766999999999999</v>
      </c>
      <c r="AA33" s="117">
        <v>196.6</v>
      </c>
      <c r="AB33" s="119">
        <v>462.80700000000002</v>
      </c>
      <c r="AC33" s="117">
        <v>127.87</v>
      </c>
      <c r="AD33" s="118">
        <v>67.650000000000006</v>
      </c>
      <c r="AE33" s="118">
        <v>42.154000000000003</v>
      </c>
      <c r="AF33" s="119">
        <v>0</v>
      </c>
      <c r="AG33" s="117">
        <v>2.758</v>
      </c>
      <c r="AH33" s="118">
        <v>15.7</v>
      </c>
      <c r="AI33" s="118">
        <v>0</v>
      </c>
      <c r="AJ33" s="118">
        <v>22.2</v>
      </c>
      <c r="AK33" s="119">
        <v>22.2</v>
      </c>
      <c r="AL33" s="117">
        <v>50.65</v>
      </c>
      <c r="AM33" s="119">
        <v>50.91</v>
      </c>
      <c r="AN33" s="117">
        <v>53.298000000000002</v>
      </c>
      <c r="AO33" s="124" t="s">
        <v>1346</v>
      </c>
      <c r="AP33" s="124" t="s">
        <v>1346</v>
      </c>
      <c r="AQ33" s="118">
        <v>6.7050000000000001</v>
      </c>
      <c r="AR33" s="124" t="s">
        <v>1346</v>
      </c>
      <c r="AS33" s="118">
        <v>7.3839899999999998</v>
      </c>
      <c r="AT33" s="118">
        <v>3.8116699999999999</v>
      </c>
      <c r="AU33" s="118">
        <v>25.763999999999999</v>
      </c>
      <c r="AV33" s="118">
        <v>9.8239999999999998</v>
      </c>
      <c r="AW33" s="119">
        <v>32.963000000000001</v>
      </c>
    </row>
    <row r="34" spans="1:49" x14ac:dyDescent="0.3">
      <c r="A34" s="123" t="s">
        <v>680</v>
      </c>
      <c r="B34" s="117">
        <v>11.7</v>
      </c>
      <c r="C34" s="118">
        <v>38</v>
      </c>
      <c r="D34" s="118">
        <v>88.4</v>
      </c>
      <c r="E34" s="118">
        <v>0</v>
      </c>
      <c r="F34" s="118">
        <v>29</v>
      </c>
      <c r="G34" s="119">
        <v>100</v>
      </c>
      <c r="H34" s="117">
        <v>17.899999999999999</v>
      </c>
      <c r="I34" s="119">
        <v>101</v>
      </c>
      <c r="J34" s="117">
        <v>11.56</v>
      </c>
      <c r="K34" s="118">
        <v>9.9499999999999993</v>
      </c>
      <c r="L34" s="119">
        <v>15.05</v>
      </c>
      <c r="M34" s="120" t="s">
        <v>1346</v>
      </c>
      <c r="N34" s="121" t="s">
        <v>1346</v>
      </c>
      <c r="O34" s="122">
        <v>9.8109999999999999</v>
      </c>
      <c r="P34" s="117">
        <v>86.92</v>
      </c>
      <c r="Q34" s="118">
        <v>86.58</v>
      </c>
      <c r="R34" s="118">
        <v>249.97</v>
      </c>
      <c r="S34" s="119">
        <v>202.024</v>
      </c>
      <c r="T34" s="122">
        <v>164.88</v>
      </c>
      <c r="U34" s="122">
        <v>6.56</v>
      </c>
      <c r="V34" s="117">
        <v>18.2</v>
      </c>
      <c r="W34" s="118">
        <v>9</v>
      </c>
      <c r="X34" s="118">
        <v>0.44</v>
      </c>
      <c r="Y34" s="118">
        <v>0.59</v>
      </c>
      <c r="Z34" s="119">
        <v>14.776</v>
      </c>
      <c r="AA34" s="117">
        <v>189.21</v>
      </c>
      <c r="AB34" s="119">
        <v>455.25599999999997</v>
      </c>
      <c r="AC34" s="117">
        <v>128.33000000000001</v>
      </c>
      <c r="AD34" s="118">
        <v>67.94</v>
      </c>
      <c r="AE34" s="118">
        <v>41.22</v>
      </c>
      <c r="AF34" s="119">
        <v>0</v>
      </c>
      <c r="AG34" s="117">
        <v>2.758</v>
      </c>
      <c r="AH34" s="118">
        <v>15.2</v>
      </c>
      <c r="AI34" s="118">
        <v>10.23484</v>
      </c>
      <c r="AJ34" s="118">
        <v>22.2</v>
      </c>
      <c r="AK34" s="119">
        <v>22.2</v>
      </c>
      <c r="AL34" s="117">
        <v>51.18</v>
      </c>
      <c r="AM34" s="119">
        <v>51.44</v>
      </c>
      <c r="AN34" s="117">
        <v>52.578000000000003</v>
      </c>
      <c r="AO34" s="124" t="s">
        <v>1346</v>
      </c>
      <c r="AP34" s="124" t="s">
        <v>1346</v>
      </c>
      <c r="AQ34" s="118">
        <v>6.68</v>
      </c>
      <c r="AR34" s="124" t="s">
        <v>1346</v>
      </c>
      <c r="AS34" s="118">
        <v>7.3839899999999998</v>
      </c>
      <c r="AT34" s="118">
        <v>1.6833499999999999</v>
      </c>
      <c r="AU34" s="118">
        <v>25.763999999999999</v>
      </c>
      <c r="AV34" s="118">
        <v>9.8239999999999998</v>
      </c>
      <c r="AW34" s="119">
        <v>32.963000000000001</v>
      </c>
    </row>
    <row r="35" spans="1:49" x14ac:dyDescent="0.3">
      <c r="A35" s="123" t="s">
        <v>681</v>
      </c>
      <c r="B35" s="117">
        <v>11.7</v>
      </c>
      <c r="C35" s="118">
        <v>38</v>
      </c>
      <c r="D35" s="118">
        <v>88.4</v>
      </c>
      <c r="E35" s="118">
        <v>0</v>
      </c>
      <c r="F35" s="118">
        <v>29</v>
      </c>
      <c r="G35" s="119">
        <v>100</v>
      </c>
      <c r="H35" s="117">
        <v>17.899999999999999</v>
      </c>
      <c r="I35" s="119">
        <v>101</v>
      </c>
      <c r="J35" s="117">
        <v>11.56</v>
      </c>
      <c r="K35" s="118">
        <v>9.9499999999999993</v>
      </c>
      <c r="L35" s="119">
        <v>15.05</v>
      </c>
      <c r="M35" s="120" t="s">
        <v>1346</v>
      </c>
      <c r="N35" s="121" t="s">
        <v>1346</v>
      </c>
      <c r="O35" s="122">
        <v>9.8109999999999999</v>
      </c>
      <c r="P35" s="117">
        <v>86.92</v>
      </c>
      <c r="Q35" s="118">
        <v>86.58</v>
      </c>
      <c r="R35" s="118">
        <v>249.97</v>
      </c>
      <c r="S35" s="119">
        <v>202.024</v>
      </c>
      <c r="T35" s="122">
        <v>164.88</v>
      </c>
      <c r="U35" s="122">
        <v>6.56</v>
      </c>
      <c r="V35" s="117">
        <v>18.2</v>
      </c>
      <c r="W35" s="118">
        <v>9</v>
      </c>
      <c r="X35" s="118">
        <v>0.44</v>
      </c>
      <c r="Y35" s="118">
        <v>0.59</v>
      </c>
      <c r="Z35" s="119">
        <v>14.776</v>
      </c>
      <c r="AA35" s="117">
        <v>189.21</v>
      </c>
      <c r="AB35" s="119">
        <v>455.25599999999997</v>
      </c>
      <c r="AC35" s="117">
        <v>128.33000000000001</v>
      </c>
      <c r="AD35" s="118">
        <v>67.94</v>
      </c>
      <c r="AE35" s="118">
        <v>41.22</v>
      </c>
      <c r="AF35" s="119">
        <v>0</v>
      </c>
      <c r="AG35" s="117">
        <v>2.758</v>
      </c>
      <c r="AH35" s="118">
        <v>15.2</v>
      </c>
      <c r="AI35" s="118">
        <v>10.23484</v>
      </c>
      <c r="AJ35" s="118">
        <v>22.2</v>
      </c>
      <c r="AK35" s="119">
        <v>22.2</v>
      </c>
      <c r="AL35" s="117">
        <v>51.18</v>
      </c>
      <c r="AM35" s="119">
        <v>51.44</v>
      </c>
      <c r="AN35" s="117">
        <v>52.578000000000003</v>
      </c>
      <c r="AO35" s="124" t="s">
        <v>1346</v>
      </c>
      <c r="AP35" s="124" t="s">
        <v>1346</v>
      </c>
      <c r="AQ35" s="118">
        <v>6.68</v>
      </c>
      <c r="AR35" s="124" t="s">
        <v>1346</v>
      </c>
      <c r="AS35" s="118">
        <v>7.3839899999999998</v>
      </c>
      <c r="AT35" s="118">
        <v>1.6833499999999999</v>
      </c>
      <c r="AU35" s="118">
        <v>25.763999999999999</v>
      </c>
      <c r="AV35" s="118">
        <v>9.8239999999999998</v>
      </c>
      <c r="AW35" s="119">
        <v>32.963000000000001</v>
      </c>
    </row>
    <row r="36" spans="1:49" x14ac:dyDescent="0.3">
      <c r="A36" s="123" t="s">
        <v>682</v>
      </c>
      <c r="B36" s="117">
        <v>11.7</v>
      </c>
      <c r="C36" s="118">
        <v>38</v>
      </c>
      <c r="D36" s="118">
        <v>88.4</v>
      </c>
      <c r="E36" s="118">
        <v>0</v>
      </c>
      <c r="F36" s="118">
        <v>28.8</v>
      </c>
      <c r="G36" s="119">
        <v>100</v>
      </c>
      <c r="H36" s="117">
        <v>17.899999999999999</v>
      </c>
      <c r="I36" s="119">
        <v>100</v>
      </c>
      <c r="J36" s="117">
        <v>11.5</v>
      </c>
      <c r="K36" s="118">
        <v>9.91</v>
      </c>
      <c r="L36" s="119">
        <v>15.16</v>
      </c>
      <c r="M36" s="120" t="s">
        <v>1346</v>
      </c>
      <c r="N36" s="121" t="s">
        <v>1346</v>
      </c>
      <c r="O36" s="122">
        <v>9.8109999999999999</v>
      </c>
      <c r="P36" s="117">
        <v>77.52</v>
      </c>
      <c r="Q36" s="118">
        <v>83.98</v>
      </c>
      <c r="R36" s="118">
        <v>249.97</v>
      </c>
      <c r="S36" s="119">
        <v>202.024</v>
      </c>
      <c r="T36" s="122">
        <v>165.673</v>
      </c>
      <c r="U36" s="122">
        <v>6.54</v>
      </c>
      <c r="V36" s="117">
        <v>19.54</v>
      </c>
      <c r="W36" s="118">
        <v>9.48</v>
      </c>
      <c r="X36" s="118">
        <v>0.43</v>
      </c>
      <c r="Y36" s="118">
        <v>0.59</v>
      </c>
      <c r="Z36" s="119">
        <v>14.448</v>
      </c>
      <c r="AA36" s="117">
        <v>187.8</v>
      </c>
      <c r="AB36" s="119">
        <v>453.80599999999998</v>
      </c>
      <c r="AC36" s="117">
        <v>128.57</v>
      </c>
      <c r="AD36" s="118">
        <v>67.45</v>
      </c>
      <c r="AE36" s="118">
        <v>39.628</v>
      </c>
      <c r="AF36" s="119">
        <v>0</v>
      </c>
      <c r="AG36" s="117">
        <v>2.758</v>
      </c>
      <c r="AH36" s="118">
        <v>15.3</v>
      </c>
      <c r="AI36" s="118">
        <v>9.6737599999999997</v>
      </c>
      <c r="AJ36" s="118">
        <v>21.8</v>
      </c>
      <c r="AK36" s="119">
        <v>21.8</v>
      </c>
      <c r="AL36" s="117">
        <v>53.39</v>
      </c>
      <c r="AM36" s="119">
        <v>53.65</v>
      </c>
      <c r="AN36" s="117">
        <v>51.863999999999997</v>
      </c>
      <c r="AO36" s="124" t="s">
        <v>1346</v>
      </c>
      <c r="AP36" s="124" t="s">
        <v>1346</v>
      </c>
      <c r="AQ36" s="118">
        <v>6.6459999999999999</v>
      </c>
      <c r="AR36" s="124" t="s">
        <v>1346</v>
      </c>
      <c r="AS36" s="118">
        <v>7.3839899999999998</v>
      </c>
      <c r="AT36" s="118">
        <v>1.5629</v>
      </c>
      <c r="AU36" s="118">
        <v>25.763999999999999</v>
      </c>
      <c r="AV36" s="118">
        <v>9.8239999999999998</v>
      </c>
      <c r="AW36" s="119">
        <v>32.783999999999999</v>
      </c>
    </row>
    <row r="37" spans="1:49" x14ac:dyDescent="0.3">
      <c r="A37" s="123" t="s">
        <v>683</v>
      </c>
      <c r="B37" s="117">
        <v>11.7</v>
      </c>
      <c r="C37" s="118">
        <v>38</v>
      </c>
      <c r="D37" s="118">
        <v>88.4</v>
      </c>
      <c r="E37" s="118">
        <v>0</v>
      </c>
      <c r="F37" s="118">
        <v>28.8</v>
      </c>
      <c r="G37" s="119">
        <v>100</v>
      </c>
      <c r="H37" s="117">
        <v>17.899999999999999</v>
      </c>
      <c r="I37" s="119">
        <v>100</v>
      </c>
      <c r="J37" s="117">
        <v>11.5</v>
      </c>
      <c r="K37" s="118">
        <v>9.91</v>
      </c>
      <c r="L37" s="119">
        <v>15.16</v>
      </c>
      <c r="M37" s="120" t="s">
        <v>1346</v>
      </c>
      <c r="N37" s="121" t="s">
        <v>1346</v>
      </c>
      <c r="O37" s="122">
        <v>9.8109999999999999</v>
      </c>
      <c r="P37" s="117">
        <v>77.52</v>
      </c>
      <c r="Q37" s="118">
        <v>83.98</v>
      </c>
      <c r="R37" s="118">
        <v>249.97</v>
      </c>
      <c r="S37" s="119">
        <v>202.024</v>
      </c>
      <c r="T37" s="122">
        <v>165.673</v>
      </c>
      <c r="U37" s="122">
        <v>6.54</v>
      </c>
      <c r="V37" s="117">
        <v>19.54</v>
      </c>
      <c r="W37" s="118">
        <v>9.48</v>
      </c>
      <c r="X37" s="118">
        <v>0.43</v>
      </c>
      <c r="Y37" s="118">
        <v>0.59</v>
      </c>
      <c r="Z37" s="119">
        <v>14.448</v>
      </c>
      <c r="AA37" s="117">
        <v>187.8</v>
      </c>
      <c r="AB37" s="119">
        <v>453.80599999999998</v>
      </c>
      <c r="AC37" s="117">
        <v>128.57</v>
      </c>
      <c r="AD37" s="118">
        <v>67.45</v>
      </c>
      <c r="AE37" s="118">
        <v>39.628</v>
      </c>
      <c r="AF37" s="119">
        <v>0</v>
      </c>
      <c r="AG37" s="117">
        <v>2.758</v>
      </c>
      <c r="AH37" s="118">
        <v>15.3</v>
      </c>
      <c r="AI37" s="118">
        <v>9.6737599999999997</v>
      </c>
      <c r="AJ37" s="118">
        <v>21.8</v>
      </c>
      <c r="AK37" s="119">
        <v>21.8</v>
      </c>
      <c r="AL37" s="117">
        <v>53.39</v>
      </c>
      <c r="AM37" s="119">
        <v>53.65</v>
      </c>
      <c r="AN37" s="117">
        <v>51.863999999999997</v>
      </c>
      <c r="AO37" s="124" t="s">
        <v>1346</v>
      </c>
      <c r="AP37" s="124" t="s">
        <v>1346</v>
      </c>
      <c r="AQ37" s="118">
        <v>6.6459999999999999</v>
      </c>
      <c r="AR37" s="124" t="s">
        <v>1346</v>
      </c>
      <c r="AS37" s="118">
        <v>7.3839899999999998</v>
      </c>
      <c r="AT37" s="118">
        <v>1.5629</v>
      </c>
      <c r="AU37" s="118">
        <v>25.763999999999999</v>
      </c>
      <c r="AV37" s="118">
        <v>9.8239999999999998</v>
      </c>
      <c r="AW37" s="119">
        <v>32.783999999999999</v>
      </c>
    </row>
    <row r="38" spans="1:49" x14ac:dyDescent="0.3">
      <c r="A38" s="123" t="s">
        <v>684</v>
      </c>
      <c r="B38" s="117">
        <v>11.7</v>
      </c>
      <c r="C38" s="118">
        <v>38</v>
      </c>
      <c r="D38" s="118">
        <v>88.4</v>
      </c>
      <c r="E38" s="118">
        <v>0</v>
      </c>
      <c r="F38" s="118">
        <v>27.2</v>
      </c>
      <c r="G38" s="119">
        <v>100</v>
      </c>
      <c r="H38" s="117">
        <v>17.899999999999999</v>
      </c>
      <c r="I38" s="119">
        <v>100</v>
      </c>
      <c r="J38" s="117">
        <v>9.5399999999999991</v>
      </c>
      <c r="K38" s="118">
        <v>9.83</v>
      </c>
      <c r="L38" s="119">
        <v>5.36</v>
      </c>
      <c r="M38" s="120" t="s">
        <v>1346</v>
      </c>
      <c r="N38" s="121" t="s">
        <v>1346</v>
      </c>
      <c r="O38" s="122">
        <v>9.8109999999999999</v>
      </c>
      <c r="P38" s="117">
        <v>70.31</v>
      </c>
      <c r="Q38" s="118">
        <v>83.12</v>
      </c>
      <c r="R38" s="118">
        <v>249.97</v>
      </c>
      <c r="S38" s="119">
        <v>202.024</v>
      </c>
      <c r="T38" s="122">
        <v>162.685</v>
      </c>
      <c r="U38" s="122">
        <v>6.54</v>
      </c>
      <c r="V38" s="117">
        <v>19.54</v>
      </c>
      <c r="W38" s="118">
        <v>8.66</v>
      </c>
      <c r="X38" s="118">
        <v>0.43</v>
      </c>
      <c r="Y38" s="118">
        <v>0.54</v>
      </c>
      <c r="Z38" s="119">
        <v>14.58</v>
      </c>
      <c r="AA38" s="117">
        <v>190.81</v>
      </c>
      <c r="AB38" s="119">
        <v>457.00900000000001</v>
      </c>
      <c r="AC38" s="117">
        <v>126.2</v>
      </c>
      <c r="AD38" s="118">
        <v>68.03</v>
      </c>
      <c r="AE38" s="118">
        <v>39.286999999999999</v>
      </c>
      <c r="AF38" s="119">
        <v>0</v>
      </c>
      <c r="AG38" s="117">
        <v>2.758</v>
      </c>
      <c r="AH38" s="118">
        <v>15.3</v>
      </c>
      <c r="AI38" s="118">
        <v>9.5515399999999993</v>
      </c>
      <c r="AJ38" s="118">
        <v>21.3</v>
      </c>
      <c r="AK38" s="119">
        <v>21.3</v>
      </c>
      <c r="AL38" s="117">
        <v>53.85</v>
      </c>
      <c r="AM38" s="119">
        <v>54.11</v>
      </c>
      <c r="AN38" s="117">
        <v>51.863999999999997</v>
      </c>
      <c r="AO38" s="124" t="s">
        <v>1346</v>
      </c>
      <c r="AP38" s="124" t="s">
        <v>1346</v>
      </c>
      <c r="AQ38" s="118">
        <v>6.6660000000000004</v>
      </c>
      <c r="AR38" s="124" t="s">
        <v>1346</v>
      </c>
      <c r="AS38" s="118">
        <v>7.3343999999999996</v>
      </c>
      <c r="AT38" s="118">
        <v>1.5629</v>
      </c>
      <c r="AU38" s="118">
        <v>25.524999999999999</v>
      </c>
      <c r="AV38" s="118">
        <v>9.8239999999999998</v>
      </c>
      <c r="AW38" s="119">
        <v>32.729999999999997</v>
      </c>
    </row>
    <row r="39" spans="1:49" x14ac:dyDescent="0.3">
      <c r="A39" s="123" t="s">
        <v>685</v>
      </c>
      <c r="B39" s="117">
        <v>11.7</v>
      </c>
      <c r="C39" s="118">
        <v>38</v>
      </c>
      <c r="D39" s="118">
        <v>88.4</v>
      </c>
      <c r="E39" s="118">
        <v>0</v>
      </c>
      <c r="F39" s="118">
        <v>27.2</v>
      </c>
      <c r="G39" s="119">
        <v>100</v>
      </c>
      <c r="H39" s="117">
        <v>17.899999999999999</v>
      </c>
      <c r="I39" s="119">
        <v>100</v>
      </c>
      <c r="J39" s="117">
        <v>9.5399999999999991</v>
      </c>
      <c r="K39" s="118">
        <v>9.83</v>
      </c>
      <c r="L39" s="119">
        <v>5.36</v>
      </c>
      <c r="M39" s="120" t="s">
        <v>1346</v>
      </c>
      <c r="N39" s="121" t="s">
        <v>1346</v>
      </c>
      <c r="O39" s="122">
        <v>9.8109999999999999</v>
      </c>
      <c r="P39" s="117">
        <v>70.31</v>
      </c>
      <c r="Q39" s="118">
        <v>83.12</v>
      </c>
      <c r="R39" s="118">
        <v>249.97</v>
      </c>
      <c r="S39" s="119">
        <v>202.024</v>
      </c>
      <c r="T39" s="122">
        <v>162.685</v>
      </c>
      <c r="U39" s="122">
        <v>6.54</v>
      </c>
      <c r="V39" s="117">
        <v>19.54</v>
      </c>
      <c r="W39" s="118">
        <v>8.66</v>
      </c>
      <c r="X39" s="118">
        <v>0.43</v>
      </c>
      <c r="Y39" s="118">
        <v>0.54</v>
      </c>
      <c r="Z39" s="119">
        <v>14.58</v>
      </c>
      <c r="AA39" s="117">
        <v>190.81</v>
      </c>
      <c r="AB39" s="119">
        <v>457.00900000000001</v>
      </c>
      <c r="AC39" s="117">
        <v>126.2</v>
      </c>
      <c r="AD39" s="118">
        <v>68.03</v>
      </c>
      <c r="AE39" s="118">
        <v>39.286999999999999</v>
      </c>
      <c r="AF39" s="119">
        <v>0</v>
      </c>
      <c r="AG39" s="117">
        <v>2.758</v>
      </c>
      <c r="AH39" s="118">
        <v>15.3</v>
      </c>
      <c r="AI39" s="118">
        <v>9.5515399999999993</v>
      </c>
      <c r="AJ39" s="118">
        <v>21.3</v>
      </c>
      <c r="AK39" s="119">
        <v>21.3</v>
      </c>
      <c r="AL39" s="117">
        <v>53.85</v>
      </c>
      <c r="AM39" s="119">
        <v>54.11</v>
      </c>
      <c r="AN39" s="117">
        <v>51.863999999999997</v>
      </c>
      <c r="AO39" s="124" t="s">
        <v>1346</v>
      </c>
      <c r="AP39" s="124" t="s">
        <v>1346</v>
      </c>
      <c r="AQ39" s="118">
        <v>6.6660000000000004</v>
      </c>
      <c r="AR39" s="124" t="s">
        <v>1346</v>
      </c>
      <c r="AS39" s="118">
        <v>7.3343999999999996</v>
      </c>
      <c r="AT39" s="118">
        <v>1.5629</v>
      </c>
      <c r="AU39" s="118">
        <v>25.524999999999999</v>
      </c>
      <c r="AV39" s="118">
        <v>9.8239999999999998</v>
      </c>
      <c r="AW39" s="119">
        <v>32.729999999999997</v>
      </c>
    </row>
    <row r="40" spans="1:49" x14ac:dyDescent="0.3">
      <c r="A40" s="123" t="s">
        <v>686</v>
      </c>
      <c r="B40" s="117">
        <v>11.7</v>
      </c>
      <c r="C40" s="118">
        <v>38</v>
      </c>
      <c r="D40" s="118">
        <v>88.4</v>
      </c>
      <c r="E40" s="118">
        <v>0</v>
      </c>
      <c r="F40" s="118">
        <v>25.1</v>
      </c>
      <c r="G40" s="119">
        <v>100</v>
      </c>
      <c r="H40" s="117">
        <v>17.899999999999999</v>
      </c>
      <c r="I40" s="119">
        <v>100</v>
      </c>
      <c r="J40" s="117">
        <v>9.4600000000000009</v>
      </c>
      <c r="K40" s="118">
        <v>9.85</v>
      </c>
      <c r="L40" s="119">
        <v>5.53</v>
      </c>
      <c r="M40" s="120" t="s">
        <v>1346</v>
      </c>
      <c r="N40" s="121" t="s">
        <v>1346</v>
      </c>
      <c r="O40" s="122">
        <v>9.8109999999999999</v>
      </c>
      <c r="P40" s="117">
        <v>70.31</v>
      </c>
      <c r="Q40" s="118">
        <v>83.12</v>
      </c>
      <c r="R40" s="118">
        <v>249.97</v>
      </c>
      <c r="S40" s="119">
        <v>202.024</v>
      </c>
      <c r="T40" s="122">
        <v>157.75899999999999</v>
      </c>
      <c r="U40" s="122">
        <v>6.58</v>
      </c>
      <c r="V40" s="117">
        <v>20</v>
      </c>
      <c r="W40" s="118">
        <v>9</v>
      </c>
      <c r="X40" s="118">
        <v>0.43</v>
      </c>
      <c r="Y40" s="118">
        <v>0.45</v>
      </c>
      <c r="Z40" s="119">
        <v>14.407999999999999</v>
      </c>
      <c r="AA40" s="117">
        <v>184.71</v>
      </c>
      <c r="AB40" s="119">
        <v>450.76</v>
      </c>
      <c r="AC40" s="117">
        <v>125.39</v>
      </c>
      <c r="AD40" s="118">
        <v>68.13</v>
      </c>
      <c r="AE40" s="118">
        <v>37.094000000000001</v>
      </c>
      <c r="AF40" s="119">
        <v>0</v>
      </c>
      <c r="AG40" s="117">
        <v>2.758</v>
      </c>
      <c r="AH40" s="118">
        <v>11.5</v>
      </c>
      <c r="AI40" s="118">
        <v>7.3586999999999998</v>
      </c>
      <c r="AJ40" s="118">
        <v>20.9</v>
      </c>
      <c r="AK40" s="119">
        <v>20.9</v>
      </c>
      <c r="AL40" s="117">
        <v>54.12</v>
      </c>
      <c r="AM40" s="119">
        <v>54.38</v>
      </c>
      <c r="AN40" s="117">
        <v>51.154000000000003</v>
      </c>
      <c r="AO40" s="124" t="s">
        <v>1346</v>
      </c>
      <c r="AP40" s="124" t="s">
        <v>1346</v>
      </c>
      <c r="AQ40" s="118">
        <v>6.5449999999999999</v>
      </c>
      <c r="AR40" s="124" t="s">
        <v>1346</v>
      </c>
      <c r="AS40" s="118">
        <v>7.3192500000000003</v>
      </c>
      <c r="AT40" s="118">
        <v>1.5629</v>
      </c>
      <c r="AU40" s="118">
        <v>25.452000000000002</v>
      </c>
      <c r="AV40" s="118">
        <v>9.8239999999999998</v>
      </c>
      <c r="AW40" s="119">
        <v>32.436</v>
      </c>
    </row>
    <row r="41" spans="1:49" x14ac:dyDescent="0.3">
      <c r="A41" s="123" t="s">
        <v>687</v>
      </c>
      <c r="B41" s="117">
        <v>11.7</v>
      </c>
      <c r="C41" s="118">
        <v>38</v>
      </c>
      <c r="D41" s="118">
        <v>88.4</v>
      </c>
      <c r="E41" s="118">
        <v>0</v>
      </c>
      <c r="F41" s="118">
        <v>25.1</v>
      </c>
      <c r="G41" s="119">
        <v>100</v>
      </c>
      <c r="H41" s="117">
        <v>17.899999999999999</v>
      </c>
      <c r="I41" s="119">
        <v>100</v>
      </c>
      <c r="J41" s="117">
        <v>9.4600000000000009</v>
      </c>
      <c r="K41" s="118">
        <v>9.85</v>
      </c>
      <c r="L41" s="119">
        <v>5.53</v>
      </c>
      <c r="M41" s="120" t="s">
        <v>1346</v>
      </c>
      <c r="N41" s="121" t="s">
        <v>1346</v>
      </c>
      <c r="O41" s="122">
        <v>9.8109999999999999</v>
      </c>
      <c r="P41" s="117">
        <v>70.31</v>
      </c>
      <c r="Q41" s="118">
        <v>83.12</v>
      </c>
      <c r="R41" s="118">
        <v>249.97</v>
      </c>
      <c r="S41" s="119">
        <v>202.024</v>
      </c>
      <c r="T41" s="122">
        <v>157.75899999999999</v>
      </c>
      <c r="U41" s="122">
        <v>6.58</v>
      </c>
      <c r="V41" s="117">
        <v>20</v>
      </c>
      <c r="W41" s="118">
        <v>9</v>
      </c>
      <c r="X41" s="118">
        <v>0.43</v>
      </c>
      <c r="Y41" s="118">
        <v>0.45</v>
      </c>
      <c r="Z41" s="119">
        <v>14.407999999999999</v>
      </c>
      <c r="AA41" s="117">
        <v>184.71</v>
      </c>
      <c r="AB41" s="119">
        <v>450.76</v>
      </c>
      <c r="AC41" s="117">
        <v>125.39</v>
      </c>
      <c r="AD41" s="118">
        <v>68.13</v>
      </c>
      <c r="AE41" s="118">
        <v>37.094000000000001</v>
      </c>
      <c r="AF41" s="119">
        <v>0</v>
      </c>
      <c r="AG41" s="117">
        <v>2.758</v>
      </c>
      <c r="AH41" s="118">
        <v>11.5</v>
      </c>
      <c r="AI41" s="118">
        <v>7.3586999999999998</v>
      </c>
      <c r="AJ41" s="118">
        <v>20.9</v>
      </c>
      <c r="AK41" s="119">
        <v>20.9</v>
      </c>
      <c r="AL41" s="117">
        <v>54.12</v>
      </c>
      <c r="AM41" s="119">
        <v>54.38</v>
      </c>
      <c r="AN41" s="117">
        <v>51.154000000000003</v>
      </c>
      <c r="AO41" s="124" t="s">
        <v>1346</v>
      </c>
      <c r="AP41" s="124" t="s">
        <v>1346</v>
      </c>
      <c r="AQ41" s="118">
        <v>6.5449999999999999</v>
      </c>
      <c r="AR41" s="124" t="s">
        <v>1346</v>
      </c>
      <c r="AS41" s="118">
        <v>7.3192500000000003</v>
      </c>
      <c r="AT41" s="118">
        <v>1.5629</v>
      </c>
      <c r="AU41" s="118">
        <v>25.452000000000002</v>
      </c>
      <c r="AV41" s="118">
        <v>9.8239999999999998</v>
      </c>
      <c r="AW41" s="119">
        <v>32.436</v>
      </c>
    </row>
    <row r="42" spans="1:49" x14ac:dyDescent="0.3">
      <c r="A42" s="123" t="s">
        <v>688</v>
      </c>
      <c r="B42" s="117">
        <v>11.7</v>
      </c>
      <c r="C42" s="118">
        <v>38</v>
      </c>
      <c r="D42" s="118">
        <v>88.4</v>
      </c>
      <c r="E42" s="118">
        <v>0</v>
      </c>
      <c r="F42" s="118">
        <v>31.8</v>
      </c>
      <c r="G42" s="119">
        <v>100</v>
      </c>
      <c r="H42" s="117">
        <v>17.899999999999999</v>
      </c>
      <c r="I42" s="119">
        <v>100</v>
      </c>
      <c r="J42" s="117">
        <v>9.5299999999999994</v>
      </c>
      <c r="K42" s="118">
        <v>9.93</v>
      </c>
      <c r="L42" s="119">
        <v>10.18</v>
      </c>
      <c r="M42" s="120" t="s">
        <v>1346</v>
      </c>
      <c r="N42" s="121" t="s">
        <v>1346</v>
      </c>
      <c r="O42" s="122">
        <v>9.8109999999999999</v>
      </c>
      <c r="P42" s="117">
        <v>70.31</v>
      </c>
      <c r="Q42" s="118">
        <v>83.12</v>
      </c>
      <c r="R42" s="118">
        <v>248.41</v>
      </c>
      <c r="S42" s="119">
        <v>202.024</v>
      </c>
      <c r="T42" s="122">
        <v>158.166</v>
      </c>
      <c r="U42" s="122">
        <v>6.49</v>
      </c>
      <c r="V42" s="117">
        <v>18.2</v>
      </c>
      <c r="W42" s="118">
        <v>7.34</v>
      </c>
      <c r="X42" s="118">
        <v>0.42</v>
      </c>
      <c r="Y42" s="118">
        <v>0.45</v>
      </c>
      <c r="Z42" s="119">
        <v>13.832000000000001</v>
      </c>
      <c r="AA42" s="117">
        <v>171.81</v>
      </c>
      <c r="AB42" s="119">
        <v>437.81599999999997</v>
      </c>
      <c r="AC42" s="117">
        <v>119.56</v>
      </c>
      <c r="AD42" s="118">
        <v>67.81</v>
      </c>
      <c r="AE42" s="118">
        <v>37.043999999999997</v>
      </c>
      <c r="AF42" s="119">
        <v>0</v>
      </c>
      <c r="AG42" s="117">
        <v>2.758</v>
      </c>
      <c r="AH42" s="118">
        <v>14.5</v>
      </c>
      <c r="AI42" s="118">
        <v>0</v>
      </c>
      <c r="AJ42" s="118">
        <v>20.399999999999999</v>
      </c>
      <c r="AK42" s="119">
        <v>20.399999999999999</v>
      </c>
      <c r="AL42" s="117">
        <v>54.08</v>
      </c>
      <c r="AM42" s="119">
        <v>54.34</v>
      </c>
      <c r="AN42" s="117">
        <v>50.448999999999998</v>
      </c>
      <c r="AO42" s="124" t="s">
        <v>1346</v>
      </c>
      <c r="AP42" s="124" t="s">
        <v>1346</v>
      </c>
      <c r="AQ42" s="118">
        <v>6.5510000000000002</v>
      </c>
      <c r="AR42" s="124" t="s">
        <v>1346</v>
      </c>
      <c r="AS42" s="118">
        <v>7.3192500000000003</v>
      </c>
      <c r="AT42" s="118">
        <v>1.5629</v>
      </c>
      <c r="AU42" s="118">
        <v>25.452000000000002</v>
      </c>
      <c r="AV42" s="118">
        <v>9.8239999999999998</v>
      </c>
      <c r="AW42" s="119">
        <v>32.469000000000001</v>
      </c>
    </row>
    <row r="43" spans="1:49" x14ac:dyDescent="0.3">
      <c r="A43" s="123" t="s">
        <v>689</v>
      </c>
      <c r="B43" s="117">
        <v>11.7</v>
      </c>
      <c r="C43" s="118">
        <v>38</v>
      </c>
      <c r="D43" s="118">
        <v>88.4</v>
      </c>
      <c r="E43" s="118">
        <v>0</v>
      </c>
      <c r="F43" s="118">
        <v>31.8</v>
      </c>
      <c r="G43" s="119">
        <v>100</v>
      </c>
      <c r="H43" s="117">
        <v>17.899999999999999</v>
      </c>
      <c r="I43" s="119">
        <v>100</v>
      </c>
      <c r="J43" s="117">
        <v>9.5299999999999994</v>
      </c>
      <c r="K43" s="118">
        <v>9.93</v>
      </c>
      <c r="L43" s="119">
        <v>10.18</v>
      </c>
      <c r="M43" s="120" t="s">
        <v>1346</v>
      </c>
      <c r="N43" s="121" t="s">
        <v>1346</v>
      </c>
      <c r="O43" s="122">
        <v>9.8109999999999999</v>
      </c>
      <c r="P43" s="117">
        <v>70.31</v>
      </c>
      <c r="Q43" s="118">
        <v>83.12</v>
      </c>
      <c r="R43" s="118">
        <v>248.41</v>
      </c>
      <c r="S43" s="119">
        <v>202.024</v>
      </c>
      <c r="T43" s="122">
        <v>158.166</v>
      </c>
      <c r="U43" s="122">
        <v>6.49</v>
      </c>
      <c r="V43" s="117">
        <v>18.2</v>
      </c>
      <c r="W43" s="118">
        <v>7.34</v>
      </c>
      <c r="X43" s="118">
        <v>0.42</v>
      </c>
      <c r="Y43" s="118">
        <v>0.45</v>
      </c>
      <c r="Z43" s="119">
        <v>13.832000000000001</v>
      </c>
      <c r="AA43" s="117">
        <v>171.81</v>
      </c>
      <c r="AB43" s="119">
        <v>437.81599999999997</v>
      </c>
      <c r="AC43" s="117">
        <v>119.56</v>
      </c>
      <c r="AD43" s="118">
        <v>67.81</v>
      </c>
      <c r="AE43" s="118">
        <v>37.043999999999997</v>
      </c>
      <c r="AF43" s="119">
        <v>0</v>
      </c>
      <c r="AG43" s="117">
        <v>2.758</v>
      </c>
      <c r="AH43" s="118">
        <v>14.5</v>
      </c>
      <c r="AI43" s="118">
        <v>0</v>
      </c>
      <c r="AJ43" s="118">
        <v>20.399999999999999</v>
      </c>
      <c r="AK43" s="119">
        <v>20.399999999999999</v>
      </c>
      <c r="AL43" s="117">
        <v>54.08</v>
      </c>
      <c r="AM43" s="119">
        <v>54.34</v>
      </c>
      <c r="AN43" s="117">
        <v>50.448999999999998</v>
      </c>
      <c r="AO43" s="124" t="s">
        <v>1346</v>
      </c>
      <c r="AP43" s="124" t="s">
        <v>1346</v>
      </c>
      <c r="AQ43" s="118">
        <v>6.5510000000000002</v>
      </c>
      <c r="AR43" s="124" t="s">
        <v>1346</v>
      </c>
      <c r="AS43" s="118">
        <v>7.3192500000000003</v>
      </c>
      <c r="AT43" s="118">
        <v>1.5629</v>
      </c>
      <c r="AU43" s="118">
        <v>25.452000000000002</v>
      </c>
      <c r="AV43" s="118">
        <v>9.8239999999999998</v>
      </c>
      <c r="AW43" s="119">
        <v>32.469000000000001</v>
      </c>
    </row>
    <row r="44" spans="1:49" x14ac:dyDescent="0.3">
      <c r="A44" s="123" t="s">
        <v>690</v>
      </c>
      <c r="B44" s="117">
        <v>11.7</v>
      </c>
      <c r="C44" s="118">
        <v>38</v>
      </c>
      <c r="D44" s="118">
        <v>88.4</v>
      </c>
      <c r="E44" s="118">
        <v>0</v>
      </c>
      <c r="F44" s="118">
        <v>32.6</v>
      </c>
      <c r="G44" s="119">
        <v>100</v>
      </c>
      <c r="H44" s="117">
        <v>17.899999999999999</v>
      </c>
      <c r="I44" s="119">
        <v>98</v>
      </c>
      <c r="J44" s="117">
        <v>9.51</v>
      </c>
      <c r="K44" s="118">
        <v>9.98</v>
      </c>
      <c r="L44" s="119">
        <v>10.15</v>
      </c>
      <c r="M44" s="120" t="s">
        <v>1346</v>
      </c>
      <c r="N44" s="121" t="s">
        <v>1346</v>
      </c>
      <c r="O44" s="122">
        <v>9.8109999999999999</v>
      </c>
      <c r="P44" s="117">
        <v>66.489999999999995</v>
      </c>
      <c r="Q44" s="118">
        <v>79.75</v>
      </c>
      <c r="R44" s="118">
        <v>248.41</v>
      </c>
      <c r="S44" s="119">
        <v>202.024</v>
      </c>
      <c r="T44" s="122">
        <v>156.51499999999999</v>
      </c>
      <c r="U44" s="122">
        <v>6.57</v>
      </c>
      <c r="V44" s="117">
        <v>18.86</v>
      </c>
      <c r="W44" s="118">
        <v>8.82</v>
      </c>
      <c r="X44" s="118">
        <v>0.43</v>
      </c>
      <c r="Y44" s="118">
        <v>0.54</v>
      </c>
      <c r="Z44" s="119">
        <v>13.701000000000001</v>
      </c>
      <c r="AA44" s="117">
        <v>177.3</v>
      </c>
      <c r="AB44" s="119">
        <v>443.19099999999997</v>
      </c>
      <c r="AC44" s="117">
        <v>107.33</v>
      </c>
      <c r="AD44" s="118">
        <v>67.180000000000007</v>
      </c>
      <c r="AE44" s="118">
        <v>36.130000000000003</v>
      </c>
      <c r="AF44" s="119">
        <v>0.8</v>
      </c>
      <c r="AG44" s="117">
        <v>2.758</v>
      </c>
      <c r="AH44" s="118">
        <v>10.5</v>
      </c>
      <c r="AI44" s="118">
        <v>9.6201399999999992</v>
      </c>
      <c r="AJ44" s="118">
        <v>20.399999999999999</v>
      </c>
      <c r="AK44" s="119">
        <v>20.399999999999999</v>
      </c>
      <c r="AL44" s="117">
        <v>55.78</v>
      </c>
      <c r="AM44" s="119">
        <v>56.04</v>
      </c>
      <c r="AN44" s="117">
        <v>50.448999999999998</v>
      </c>
      <c r="AO44" s="124" t="s">
        <v>1346</v>
      </c>
      <c r="AP44" s="124" t="s">
        <v>1346</v>
      </c>
      <c r="AQ44" s="118">
        <v>6.4749999999999996</v>
      </c>
      <c r="AR44" s="124" t="s">
        <v>1346</v>
      </c>
      <c r="AS44" s="118">
        <v>7.3192500000000003</v>
      </c>
      <c r="AT44" s="118">
        <v>1.5629</v>
      </c>
      <c r="AU44" s="118">
        <v>25.452000000000002</v>
      </c>
      <c r="AV44" s="118">
        <v>9.8239999999999998</v>
      </c>
      <c r="AW44" s="119">
        <v>32.03</v>
      </c>
    </row>
    <row r="45" spans="1:49" x14ac:dyDescent="0.3">
      <c r="A45" s="123" t="s">
        <v>691</v>
      </c>
      <c r="B45" s="117">
        <v>11.7</v>
      </c>
      <c r="C45" s="118">
        <v>38</v>
      </c>
      <c r="D45" s="118">
        <v>88.4</v>
      </c>
      <c r="E45" s="118">
        <v>0</v>
      </c>
      <c r="F45" s="118">
        <v>32.6</v>
      </c>
      <c r="G45" s="119">
        <v>100</v>
      </c>
      <c r="H45" s="117">
        <v>17.899999999999999</v>
      </c>
      <c r="I45" s="119">
        <v>98</v>
      </c>
      <c r="J45" s="117">
        <v>9.51</v>
      </c>
      <c r="K45" s="118">
        <v>9.98</v>
      </c>
      <c r="L45" s="119">
        <v>10.15</v>
      </c>
      <c r="M45" s="120" t="s">
        <v>1346</v>
      </c>
      <c r="N45" s="121" t="s">
        <v>1346</v>
      </c>
      <c r="O45" s="122">
        <v>9.8109999999999999</v>
      </c>
      <c r="P45" s="117">
        <v>66.489999999999995</v>
      </c>
      <c r="Q45" s="118">
        <v>79.75</v>
      </c>
      <c r="R45" s="118">
        <v>248.41</v>
      </c>
      <c r="S45" s="119">
        <v>202.024</v>
      </c>
      <c r="T45" s="122">
        <v>156.51499999999999</v>
      </c>
      <c r="U45" s="122">
        <v>6.57</v>
      </c>
      <c r="V45" s="117">
        <v>18.86</v>
      </c>
      <c r="W45" s="118">
        <v>8.82</v>
      </c>
      <c r="X45" s="118">
        <v>0.43</v>
      </c>
      <c r="Y45" s="118">
        <v>0.54</v>
      </c>
      <c r="Z45" s="119">
        <v>13.701000000000001</v>
      </c>
      <c r="AA45" s="117">
        <v>177.3</v>
      </c>
      <c r="AB45" s="119">
        <v>443.19099999999997</v>
      </c>
      <c r="AC45" s="117">
        <v>107.33</v>
      </c>
      <c r="AD45" s="118">
        <v>67.180000000000007</v>
      </c>
      <c r="AE45" s="118">
        <v>36.130000000000003</v>
      </c>
      <c r="AF45" s="119">
        <v>0.8</v>
      </c>
      <c r="AG45" s="117">
        <v>2.758</v>
      </c>
      <c r="AH45" s="118">
        <v>10.5</v>
      </c>
      <c r="AI45" s="118">
        <v>9.6201399999999992</v>
      </c>
      <c r="AJ45" s="118">
        <v>20.399999999999999</v>
      </c>
      <c r="AK45" s="119">
        <v>20.399999999999999</v>
      </c>
      <c r="AL45" s="117">
        <v>55.78</v>
      </c>
      <c r="AM45" s="119">
        <v>56.04</v>
      </c>
      <c r="AN45" s="117">
        <v>50.448999999999998</v>
      </c>
      <c r="AO45" s="124" t="s">
        <v>1346</v>
      </c>
      <c r="AP45" s="124" t="s">
        <v>1346</v>
      </c>
      <c r="AQ45" s="118">
        <v>6.4749999999999996</v>
      </c>
      <c r="AR45" s="124" t="s">
        <v>1346</v>
      </c>
      <c r="AS45" s="118">
        <v>7.3192500000000003</v>
      </c>
      <c r="AT45" s="118">
        <v>1.5629</v>
      </c>
      <c r="AU45" s="118">
        <v>25.452000000000002</v>
      </c>
      <c r="AV45" s="118">
        <v>9.8239999999999998</v>
      </c>
      <c r="AW45" s="119">
        <v>32.03</v>
      </c>
    </row>
    <row r="46" spans="1:49" x14ac:dyDescent="0.3">
      <c r="A46" s="123" t="s">
        <v>692</v>
      </c>
      <c r="B46" s="117">
        <v>11.7</v>
      </c>
      <c r="C46" s="118">
        <v>38</v>
      </c>
      <c r="D46" s="118">
        <v>88.4</v>
      </c>
      <c r="E46" s="118">
        <v>0</v>
      </c>
      <c r="F46" s="118">
        <v>27.8</v>
      </c>
      <c r="G46" s="119">
        <v>100</v>
      </c>
      <c r="H46" s="117">
        <v>17.899999999999999</v>
      </c>
      <c r="I46" s="119">
        <v>98</v>
      </c>
      <c r="J46" s="117">
        <v>9.58</v>
      </c>
      <c r="K46" s="118">
        <v>9.83</v>
      </c>
      <c r="L46" s="119">
        <v>9.9</v>
      </c>
      <c r="M46" s="120" t="s">
        <v>1346</v>
      </c>
      <c r="N46" s="121" t="s">
        <v>1346</v>
      </c>
      <c r="O46" s="122">
        <v>9.8109999999999999</v>
      </c>
      <c r="P46" s="117">
        <v>66.489999999999995</v>
      </c>
      <c r="Q46" s="118">
        <v>79.75</v>
      </c>
      <c r="R46" s="118">
        <v>248.41</v>
      </c>
      <c r="S46" s="119">
        <v>202.024</v>
      </c>
      <c r="T46" s="122">
        <v>155.02799999999999</v>
      </c>
      <c r="U46" s="122">
        <v>6.6</v>
      </c>
      <c r="V46" s="117">
        <v>19.54</v>
      </c>
      <c r="W46" s="118">
        <v>8.74</v>
      </c>
      <c r="X46" s="118">
        <v>0.42</v>
      </c>
      <c r="Y46" s="118">
        <v>0.64</v>
      </c>
      <c r="Z46" s="119">
        <v>11.952999999999999</v>
      </c>
      <c r="AA46" s="117">
        <v>175.34</v>
      </c>
      <c r="AB46" s="119">
        <v>441.23099999999999</v>
      </c>
      <c r="AC46" s="117">
        <v>105.66</v>
      </c>
      <c r="AD46" s="118">
        <v>68.02</v>
      </c>
      <c r="AE46" s="118">
        <v>33.299999999999997</v>
      </c>
      <c r="AF46" s="119">
        <v>1.6</v>
      </c>
      <c r="AG46" s="117">
        <v>2.758</v>
      </c>
      <c r="AH46" s="118">
        <v>10.5</v>
      </c>
      <c r="AI46" s="118">
        <v>8.8618699999999997</v>
      </c>
      <c r="AJ46" s="118">
        <v>20.399999999999999</v>
      </c>
      <c r="AK46" s="119">
        <v>20.399999999999999</v>
      </c>
      <c r="AL46" s="117">
        <v>58.27</v>
      </c>
      <c r="AM46" s="119">
        <v>58.53</v>
      </c>
      <c r="AN46" s="117">
        <v>49.747999999999998</v>
      </c>
      <c r="AO46" s="124" t="s">
        <v>1346</v>
      </c>
      <c r="AP46" s="124" t="s">
        <v>1346</v>
      </c>
      <c r="AQ46" s="118">
        <v>6.431</v>
      </c>
      <c r="AR46" s="124" t="s">
        <v>1346</v>
      </c>
      <c r="AS46" s="118">
        <v>7.3192500000000003</v>
      </c>
      <c r="AT46" s="118">
        <v>1.5629</v>
      </c>
      <c r="AU46" s="118">
        <v>25.452000000000002</v>
      </c>
      <c r="AV46" s="118">
        <v>9.8239999999999998</v>
      </c>
      <c r="AW46" s="119">
        <v>31.896000000000001</v>
      </c>
    </row>
    <row r="47" spans="1:49" x14ac:dyDescent="0.3">
      <c r="A47" s="123" t="s">
        <v>693</v>
      </c>
      <c r="B47" s="117">
        <v>11.7</v>
      </c>
      <c r="C47" s="118">
        <v>38</v>
      </c>
      <c r="D47" s="118">
        <v>88.4</v>
      </c>
      <c r="E47" s="118">
        <v>0</v>
      </c>
      <c r="F47" s="118">
        <v>27.8</v>
      </c>
      <c r="G47" s="119">
        <v>100</v>
      </c>
      <c r="H47" s="117">
        <v>17.899999999999999</v>
      </c>
      <c r="I47" s="119">
        <v>98</v>
      </c>
      <c r="J47" s="117">
        <v>9.58</v>
      </c>
      <c r="K47" s="118">
        <v>9.83</v>
      </c>
      <c r="L47" s="119">
        <v>9.9</v>
      </c>
      <c r="M47" s="120" t="s">
        <v>1346</v>
      </c>
      <c r="N47" s="121" t="s">
        <v>1346</v>
      </c>
      <c r="O47" s="122">
        <v>9.8109999999999999</v>
      </c>
      <c r="P47" s="117">
        <v>66.489999999999995</v>
      </c>
      <c r="Q47" s="118">
        <v>79.75</v>
      </c>
      <c r="R47" s="118">
        <v>248.41</v>
      </c>
      <c r="S47" s="119">
        <v>202.024</v>
      </c>
      <c r="T47" s="122">
        <v>155.02799999999999</v>
      </c>
      <c r="U47" s="122">
        <v>6.6</v>
      </c>
      <c r="V47" s="117">
        <v>19.54</v>
      </c>
      <c r="W47" s="118">
        <v>8.74</v>
      </c>
      <c r="X47" s="118">
        <v>0.42</v>
      </c>
      <c r="Y47" s="118">
        <v>0.64</v>
      </c>
      <c r="Z47" s="119">
        <v>11.952999999999999</v>
      </c>
      <c r="AA47" s="117">
        <v>175.34</v>
      </c>
      <c r="AB47" s="119">
        <v>441.23099999999999</v>
      </c>
      <c r="AC47" s="117">
        <v>105.66</v>
      </c>
      <c r="AD47" s="118">
        <v>68.02</v>
      </c>
      <c r="AE47" s="118">
        <v>33.299999999999997</v>
      </c>
      <c r="AF47" s="119">
        <v>1.6</v>
      </c>
      <c r="AG47" s="117">
        <v>2.758</v>
      </c>
      <c r="AH47" s="118">
        <v>10.5</v>
      </c>
      <c r="AI47" s="118">
        <v>8.8618699999999997</v>
      </c>
      <c r="AJ47" s="118">
        <v>20.399999999999999</v>
      </c>
      <c r="AK47" s="119">
        <v>20.399999999999999</v>
      </c>
      <c r="AL47" s="117">
        <v>58.27</v>
      </c>
      <c r="AM47" s="119">
        <v>58.53</v>
      </c>
      <c r="AN47" s="117">
        <v>49.747999999999998</v>
      </c>
      <c r="AO47" s="124" t="s">
        <v>1346</v>
      </c>
      <c r="AP47" s="124" t="s">
        <v>1346</v>
      </c>
      <c r="AQ47" s="118">
        <v>6.431</v>
      </c>
      <c r="AR47" s="124" t="s">
        <v>1346</v>
      </c>
      <c r="AS47" s="118">
        <v>7.3192500000000003</v>
      </c>
      <c r="AT47" s="118">
        <v>1.5629</v>
      </c>
      <c r="AU47" s="118">
        <v>25.452000000000002</v>
      </c>
      <c r="AV47" s="118">
        <v>9.8239999999999998</v>
      </c>
      <c r="AW47" s="119">
        <v>31.896000000000001</v>
      </c>
    </row>
    <row r="48" spans="1:49" x14ac:dyDescent="0.3">
      <c r="A48" s="123" t="s">
        <v>694</v>
      </c>
      <c r="B48" s="117">
        <v>11.7</v>
      </c>
      <c r="C48" s="118">
        <v>38</v>
      </c>
      <c r="D48" s="118">
        <v>88.4</v>
      </c>
      <c r="E48" s="118">
        <v>0</v>
      </c>
      <c r="F48" s="118">
        <v>27.1</v>
      </c>
      <c r="G48" s="119">
        <v>100</v>
      </c>
      <c r="H48" s="117">
        <v>17.899999999999999</v>
      </c>
      <c r="I48" s="119">
        <v>102</v>
      </c>
      <c r="J48" s="117">
        <v>13.43</v>
      </c>
      <c r="K48" s="118">
        <v>9.86</v>
      </c>
      <c r="L48" s="119">
        <v>10.1</v>
      </c>
      <c r="M48" s="117">
        <v>1.07</v>
      </c>
      <c r="N48" s="119">
        <v>282.43</v>
      </c>
      <c r="O48" s="122">
        <v>9.8109999999999999</v>
      </c>
      <c r="P48" s="117">
        <v>66.489999999999995</v>
      </c>
      <c r="Q48" s="118">
        <v>79.75</v>
      </c>
      <c r="R48" s="118">
        <v>248.41</v>
      </c>
      <c r="S48" s="119">
        <v>202.024</v>
      </c>
      <c r="T48" s="122">
        <v>155.089</v>
      </c>
      <c r="U48" s="122">
        <v>6.63</v>
      </c>
      <c r="V48" s="117">
        <v>19.54</v>
      </c>
      <c r="W48" s="118">
        <v>8</v>
      </c>
      <c r="X48" s="118">
        <v>0.43</v>
      </c>
      <c r="Y48" s="118">
        <v>0.69</v>
      </c>
      <c r="Z48" s="119">
        <v>12</v>
      </c>
      <c r="AA48" s="117">
        <v>170.63</v>
      </c>
      <c r="AB48" s="119">
        <v>436.435</v>
      </c>
      <c r="AC48" s="117">
        <v>105.38</v>
      </c>
      <c r="AD48" s="118">
        <v>67.81</v>
      </c>
      <c r="AE48" s="118">
        <v>34.179000000000002</v>
      </c>
      <c r="AF48" s="119">
        <v>0</v>
      </c>
      <c r="AG48" s="117">
        <v>2.758</v>
      </c>
      <c r="AH48" s="118">
        <v>6.9</v>
      </c>
      <c r="AI48" s="118">
        <v>7.3469800000000003</v>
      </c>
      <c r="AJ48" s="118">
        <v>20.399999999999999</v>
      </c>
      <c r="AK48" s="119">
        <v>20.399999999999999</v>
      </c>
      <c r="AL48" s="117">
        <v>58.29</v>
      </c>
      <c r="AM48" s="119">
        <v>58.55</v>
      </c>
      <c r="AN48" s="117">
        <v>49.052</v>
      </c>
      <c r="AO48" s="124" t="s">
        <v>1346</v>
      </c>
      <c r="AP48" s="124" t="s">
        <v>1346</v>
      </c>
      <c r="AQ48" s="118">
        <v>6.39</v>
      </c>
      <c r="AR48" s="124" t="s">
        <v>1346</v>
      </c>
      <c r="AS48" s="118">
        <v>7.3192500000000003</v>
      </c>
      <c r="AT48" s="118">
        <v>1.5629</v>
      </c>
      <c r="AU48" s="118">
        <v>25.452000000000002</v>
      </c>
      <c r="AV48" s="118">
        <v>9.8239999999999998</v>
      </c>
      <c r="AW48" s="119">
        <v>31.603999999999999</v>
      </c>
    </row>
    <row r="49" spans="1:49" x14ac:dyDescent="0.3">
      <c r="A49" s="123" t="s">
        <v>695</v>
      </c>
      <c r="B49" s="117">
        <v>11.7</v>
      </c>
      <c r="C49" s="118">
        <v>38</v>
      </c>
      <c r="D49" s="118">
        <v>88.4</v>
      </c>
      <c r="E49" s="118">
        <v>0</v>
      </c>
      <c r="F49" s="118">
        <v>27.1</v>
      </c>
      <c r="G49" s="119">
        <v>100</v>
      </c>
      <c r="H49" s="117">
        <v>17.899999999999999</v>
      </c>
      <c r="I49" s="119">
        <v>102</v>
      </c>
      <c r="J49" s="117">
        <v>13.43</v>
      </c>
      <c r="K49" s="118">
        <v>9.86</v>
      </c>
      <c r="L49" s="119">
        <v>10.1</v>
      </c>
      <c r="M49" s="117">
        <v>1.07</v>
      </c>
      <c r="N49" s="119">
        <v>282.43</v>
      </c>
      <c r="O49" s="122">
        <v>9.8109999999999999</v>
      </c>
      <c r="P49" s="117">
        <v>66.489999999999995</v>
      </c>
      <c r="Q49" s="118">
        <v>79.75</v>
      </c>
      <c r="R49" s="118">
        <v>248.41</v>
      </c>
      <c r="S49" s="119">
        <v>202.024</v>
      </c>
      <c r="T49" s="122">
        <v>155.089</v>
      </c>
      <c r="U49" s="122">
        <v>6.63</v>
      </c>
      <c r="V49" s="117">
        <v>19.54</v>
      </c>
      <c r="W49" s="118">
        <v>8</v>
      </c>
      <c r="X49" s="118">
        <v>0.43</v>
      </c>
      <c r="Y49" s="118">
        <v>0.69</v>
      </c>
      <c r="Z49" s="119">
        <v>12</v>
      </c>
      <c r="AA49" s="117">
        <v>170.63</v>
      </c>
      <c r="AB49" s="119">
        <v>436.435</v>
      </c>
      <c r="AC49" s="117">
        <v>105.38</v>
      </c>
      <c r="AD49" s="118">
        <v>67.81</v>
      </c>
      <c r="AE49" s="118">
        <v>34.179000000000002</v>
      </c>
      <c r="AF49" s="119">
        <v>0</v>
      </c>
      <c r="AG49" s="117">
        <v>2.758</v>
      </c>
      <c r="AH49" s="118">
        <v>6.9</v>
      </c>
      <c r="AI49" s="118">
        <v>7.3469800000000003</v>
      </c>
      <c r="AJ49" s="118">
        <v>20.399999999999999</v>
      </c>
      <c r="AK49" s="119">
        <v>20.399999999999999</v>
      </c>
      <c r="AL49" s="117">
        <v>58.29</v>
      </c>
      <c r="AM49" s="119">
        <v>58.55</v>
      </c>
      <c r="AN49" s="117">
        <v>49.052</v>
      </c>
      <c r="AO49" s="124" t="s">
        <v>1346</v>
      </c>
      <c r="AP49" s="124" t="s">
        <v>1346</v>
      </c>
      <c r="AQ49" s="118">
        <v>6.39</v>
      </c>
      <c r="AR49" s="124" t="s">
        <v>1346</v>
      </c>
      <c r="AS49" s="118">
        <v>7.3192500000000003</v>
      </c>
      <c r="AT49" s="118">
        <v>1.5629</v>
      </c>
      <c r="AU49" s="118">
        <v>25.452000000000002</v>
      </c>
      <c r="AV49" s="118">
        <v>9.8239999999999998</v>
      </c>
      <c r="AW49" s="119">
        <v>31.603999999999999</v>
      </c>
    </row>
    <row r="50" spans="1:49" x14ac:dyDescent="0.3">
      <c r="A50" s="123" t="s">
        <v>696</v>
      </c>
      <c r="B50" s="117">
        <v>11.7</v>
      </c>
      <c r="C50" s="118">
        <v>38</v>
      </c>
      <c r="D50" s="118">
        <v>88.4</v>
      </c>
      <c r="E50" s="118">
        <v>0</v>
      </c>
      <c r="F50" s="118">
        <v>27</v>
      </c>
      <c r="G50" s="119">
        <v>100</v>
      </c>
      <c r="H50" s="117">
        <v>17.2</v>
      </c>
      <c r="I50" s="119">
        <v>105</v>
      </c>
      <c r="J50" s="117">
        <v>13.46</v>
      </c>
      <c r="K50" s="118">
        <v>10</v>
      </c>
      <c r="L50" s="119">
        <v>18.29</v>
      </c>
      <c r="M50" s="120" t="s">
        <v>1346</v>
      </c>
      <c r="N50" s="121" t="s">
        <v>1346</v>
      </c>
      <c r="O50" s="122">
        <v>9.8109999999999999</v>
      </c>
      <c r="P50" s="117">
        <v>66.489999999999995</v>
      </c>
      <c r="Q50" s="118">
        <v>79.75</v>
      </c>
      <c r="R50" s="118">
        <v>248.41</v>
      </c>
      <c r="S50" s="119">
        <v>202.024</v>
      </c>
      <c r="T50" s="122">
        <v>154.09700000000001</v>
      </c>
      <c r="U50" s="122">
        <v>6.57</v>
      </c>
      <c r="V50" s="117">
        <v>18.86</v>
      </c>
      <c r="W50" s="118">
        <v>8</v>
      </c>
      <c r="X50" s="118">
        <v>0.41</v>
      </c>
      <c r="Y50" s="118">
        <v>0.75</v>
      </c>
      <c r="Z50" s="119">
        <v>12</v>
      </c>
      <c r="AA50" s="117">
        <v>189.49</v>
      </c>
      <c r="AB50" s="119">
        <v>435.56</v>
      </c>
      <c r="AC50" s="117">
        <v>103.66</v>
      </c>
      <c r="AD50" s="118">
        <v>67.63</v>
      </c>
      <c r="AE50" s="118">
        <v>34.57</v>
      </c>
      <c r="AF50" s="119">
        <v>0</v>
      </c>
      <c r="AG50" s="117">
        <v>2.758</v>
      </c>
      <c r="AH50" s="118">
        <v>7.5</v>
      </c>
      <c r="AI50" s="118">
        <v>8.8096599999999992</v>
      </c>
      <c r="AJ50" s="118">
        <v>20.399999999999999</v>
      </c>
      <c r="AK50" s="119">
        <v>20.399999999999999</v>
      </c>
      <c r="AL50" s="117">
        <v>56.98</v>
      </c>
      <c r="AM50" s="119">
        <v>57.24</v>
      </c>
      <c r="AN50" s="117">
        <v>49.052</v>
      </c>
      <c r="AO50" s="124" t="s">
        <v>1346</v>
      </c>
      <c r="AP50" s="124" t="s">
        <v>1346</v>
      </c>
      <c r="AQ50" s="118">
        <v>6.3620000000000001</v>
      </c>
      <c r="AR50" s="124" t="s">
        <v>1346</v>
      </c>
      <c r="AS50" s="118">
        <v>7.3192500000000003</v>
      </c>
      <c r="AT50" s="118">
        <v>1.5629</v>
      </c>
      <c r="AU50" s="118">
        <v>25.452000000000002</v>
      </c>
      <c r="AV50" s="118">
        <v>9.8239999999999998</v>
      </c>
      <c r="AW50" s="119">
        <v>31.523</v>
      </c>
    </row>
    <row r="51" spans="1:49" x14ac:dyDescent="0.3">
      <c r="A51" s="123" t="s">
        <v>697</v>
      </c>
      <c r="B51" s="117">
        <v>11.7</v>
      </c>
      <c r="C51" s="118">
        <v>38</v>
      </c>
      <c r="D51" s="118">
        <v>88.4</v>
      </c>
      <c r="E51" s="118">
        <v>0</v>
      </c>
      <c r="F51" s="118">
        <v>27</v>
      </c>
      <c r="G51" s="119">
        <v>100</v>
      </c>
      <c r="H51" s="117">
        <v>17.2</v>
      </c>
      <c r="I51" s="119">
        <v>105</v>
      </c>
      <c r="J51" s="117">
        <v>13.46</v>
      </c>
      <c r="K51" s="118">
        <v>10</v>
      </c>
      <c r="L51" s="119">
        <v>18.29</v>
      </c>
      <c r="M51" s="120" t="s">
        <v>1346</v>
      </c>
      <c r="N51" s="121" t="s">
        <v>1346</v>
      </c>
      <c r="O51" s="122">
        <v>9.8109999999999999</v>
      </c>
      <c r="P51" s="117">
        <v>66.489999999999995</v>
      </c>
      <c r="Q51" s="118">
        <v>79.75</v>
      </c>
      <c r="R51" s="118">
        <v>248.41</v>
      </c>
      <c r="S51" s="119">
        <v>202.024</v>
      </c>
      <c r="T51" s="122">
        <v>154.09700000000001</v>
      </c>
      <c r="U51" s="122">
        <v>6.57</v>
      </c>
      <c r="V51" s="117">
        <v>18.86</v>
      </c>
      <c r="W51" s="118">
        <v>8</v>
      </c>
      <c r="X51" s="118">
        <v>0.41</v>
      </c>
      <c r="Y51" s="118">
        <v>0.75</v>
      </c>
      <c r="Z51" s="119">
        <v>12</v>
      </c>
      <c r="AA51" s="117">
        <v>189.49</v>
      </c>
      <c r="AB51" s="119">
        <v>435.56</v>
      </c>
      <c r="AC51" s="117">
        <v>103.66</v>
      </c>
      <c r="AD51" s="118">
        <v>67.63</v>
      </c>
      <c r="AE51" s="118">
        <v>34.57</v>
      </c>
      <c r="AF51" s="119">
        <v>0</v>
      </c>
      <c r="AG51" s="117">
        <v>2.758</v>
      </c>
      <c r="AH51" s="118">
        <v>7.5</v>
      </c>
      <c r="AI51" s="118">
        <v>8.8096599999999992</v>
      </c>
      <c r="AJ51" s="118">
        <v>20.399999999999999</v>
      </c>
      <c r="AK51" s="119">
        <v>20.399999999999999</v>
      </c>
      <c r="AL51" s="117">
        <v>56.98</v>
      </c>
      <c r="AM51" s="119">
        <v>57.24</v>
      </c>
      <c r="AN51" s="117">
        <v>49.052</v>
      </c>
      <c r="AO51" s="124" t="s">
        <v>1346</v>
      </c>
      <c r="AP51" s="124" t="s">
        <v>1346</v>
      </c>
      <c r="AQ51" s="118">
        <v>6.3620000000000001</v>
      </c>
      <c r="AR51" s="124" t="s">
        <v>1346</v>
      </c>
      <c r="AS51" s="118">
        <v>7.3192500000000003</v>
      </c>
      <c r="AT51" s="118">
        <v>1.5629</v>
      </c>
      <c r="AU51" s="118">
        <v>25.452000000000002</v>
      </c>
      <c r="AV51" s="118">
        <v>9.8239999999999998</v>
      </c>
      <c r="AW51" s="119">
        <v>31.523</v>
      </c>
    </row>
    <row r="52" spans="1:49" x14ac:dyDescent="0.3">
      <c r="A52" s="123" t="s">
        <v>698</v>
      </c>
      <c r="B52" s="117">
        <v>11.7</v>
      </c>
      <c r="C52" s="118">
        <v>38</v>
      </c>
      <c r="D52" s="118">
        <v>83.4</v>
      </c>
      <c r="E52" s="118">
        <v>0</v>
      </c>
      <c r="F52" s="118">
        <v>27.2</v>
      </c>
      <c r="G52" s="119">
        <v>95</v>
      </c>
      <c r="H52" s="117">
        <v>17.2</v>
      </c>
      <c r="I52" s="119">
        <v>105</v>
      </c>
      <c r="J52" s="117">
        <v>13.54</v>
      </c>
      <c r="K52" s="118">
        <v>9.98</v>
      </c>
      <c r="L52" s="119">
        <v>18.38</v>
      </c>
      <c r="M52" s="120" t="s">
        <v>1346</v>
      </c>
      <c r="N52" s="121" t="s">
        <v>1346</v>
      </c>
      <c r="O52" s="122">
        <v>9.8109999999999999</v>
      </c>
      <c r="P52" s="117">
        <v>66.489999999999995</v>
      </c>
      <c r="Q52" s="118">
        <v>74.06</v>
      </c>
      <c r="R52" s="118">
        <v>249.97</v>
      </c>
      <c r="S52" s="119">
        <v>202.024</v>
      </c>
      <c r="T52" s="122">
        <v>152.71899999999999</v>
      </c>
      <c r="U52" s="122">
        <v>6.58</v>
      </c>
      <c r="V52" s="117">
        <v>20</v>
      </c>
      <c r="W52" s="118">
        <v>8.5</v>
      </c>
      <c r="X52" s="118">
        <v>0.41</v>
      </c>
      <c r="Y52" s="118">
        <v>0.8</v>
      </c>
      <c r="Z52" s="119">
        <v>14.5</v>
      </c>
      <c r="AA52" s="117">
        <v>173.27</v>
      </c>
      <c r="AB52" s="119">
        <v>418.97</v>
      </c>
      <c r="AC52" s="117">
        <v>98.44</v>
      </c>
      <c r="AD52" s="118">
        <v>68.09</v>
      </c>
      <c r="AE52" s="118">
        <v>33.270000000000003</v>
      </c>
      <c r="AF52" s="119">
        <v>0</v>
      </c>
      <c r="AG52" s="117">
        <v>2.758</v>
      </c>
      <c r="AH52" s="118">
        <v>16.899999999999999</v>
      </c>
      <c r="AI52" s="118">
        <v>7.5515699999999999</v>
      </c>
      <c r="AJ52" s="118">
        <v>20.100000000000001</v>
      </c>
      <c r="AK52" s="119">
        <v>20.100000000000001</v>
      </c>
      <c r="AL52" s="117">
        <v>56.06</v>
      </c>
      <c r="AM52" s="119">
        <v>56.32</v>
      </c>
      <c r="AN52" s="117">
        <v>48.360999999999997</v>
      </c>
      <c r="AO52" s="124" t="s">
        <v>1346</v>
      </c>
      <c r="AP52" s="124" t="s">
        <v>1346</v>
      </c>
      <c r="AQ52" s="118">
        <v>6.34</v>
      </c>
      <c r="AR52" s="124" t="s">
        <v>1346</v>
      </c>
      <c r="AS52" s="118">
        <v>7.3192500000000003</v>
      </c>
      <c r="AT52" s="118">
        <v>1.5629</v>
      </c>
      <c r="AU52" s="118">
        <v>25.452000000000002</v>
      </c>
      <c r="AV52" s="118">
        <v>9.8239999999999998</v>
      </c>
      <c r="AW52" s="119">
        <v>31.523</v>
      </c>
    </row>
    <row r="53" spans="1:49" x14ac:dyDescent="0.3">
      <c r="A53" s="123" t="s">
        <v>699</v>
      </c>
      <c r="B53" s="117">
        <v>11.7</v>
      </c>
      <c r="C53" s="118">
        <v>38</v>
      </c>
      <c r="D53" s="118">
        <v>83.4</v>
      </c>
      <c r="E53" s="118">
        <v>0</v>
      </c>
      <c r="F53" s="118">
        <v>27.2</v>
      </c>
      <c r="G53" s="119">
        <v>95</v>
      </c>
      <c r="H53" s="117">
        <v>17.2</v>
      </c>
      <c r="I53" s="119">
        <v>105</v>
      </c>
      <c r="J53" s="117">
        <v>13.54</v>
      </c>
      <c r="K53" s="118">
        <v>9.98</v>
      </c>
      <c r="L53" s="119">
        <v>18.38</v>
      </c>
      <c r="M53" s="120" t="s">
        <v>1346</v>
      </c>
      <c r="N53" s="121" t="s">
        <v>1346</v>
      </c>
      <c r="O53" s="122">
        <v>9.8109999999999999</v>
      </c>
      <c r="P53" s="117">
        <v>66.489999999999995</v>
      </c>
      <c r="Q53" s="118">
        <v>74.06</v>
      </c>
      <c r="R53" s="118">
        <v>249.97</v>
      </c>
      <c r="S53" s="119">
        <v>202.024</v>
      </c>
      <c r="T53" s="122">
        <v>152.71899999999999</v>
      </c>
      <c r="U53" s="122">
        <v>6.58</v>
      </c>
      <c r="V53" s="117">
        <v>20</v>
      </c>
      <c r="W53" s="118">
        <v>8.5</v>
      </c>
      <c r="X53" s="118">
        <v>0.41</v>
      </c>
      <c r="Y53" s="118">
        <v>0.8</v>
      </c>
      <c r="Z53" s="119">
        <v>14.5</v>
      </c>
      <c r="AA53" s="117">
        <v>173.27</v>
      </c>
      <c r="AB53" s="119">
        <v>418.97</v>
      </c>
      <c r="AC53" s="117">
        <v>98.44</v>
      </c>
      <c r="AD53" s="118">
        <v>68.09</v>
      </c>
      <c r="AE53" s="118">
        <v>33.270000000000003</v>
      </c>
      <c r="AF53" s="119">
        <v>0</v>
      </c>
      <c r="AG53" s="117">
        <v>2.758</v>
      </c>
      <c r="AH53" s="118">
        <v>16.899999999999999</v>
      </c>
      <c r="AI53" s="118">
        <v>7.5515699999999999</v>
      </c>
      <c r="AJ53" s="118">
        <v>20.100000000000001</v>
      </c>
      <c r="AK53" s="119">
        <v>20.100000000000001</v>
      </c>
      <c r="AL53" s="117">
        <v>56.06</v>
      </c>
      <c r="AM53" s="119">
        <v>56.32</v>
      </c>
      <c r="AN53" s="117">
        <v>48.360999999999997</v>
      </c>
      <c r="AO53" s="124" t="s">
        <v>1346</v>
      </c>
      <c r="AP53" s="124" t="s">
        <v>1346</v>
      </c>
      <c r="AQ53" s="118">
        <v>6.34</v>
      </c>
      <c r="AR53" s="124" t="s">
        <v>1346</v>
      </c>
      <c r="AS53" s="118">
        <v>7.3192500000000003</v>
      </c>
      <c r="AT53" s="118">
        <v>1.5629</v>
      </c>
      <c r="AU53" s="118">
        <v>25.452000000000002</v>
      </c>
      <c r="AV53" s="118">
        <v>9.8239999999999998</v>
      </c>
      <c r="AW53" s="119">
        <v>31.523</v>
      </c>
    </row>
    <row r="54" spans="1:49" x14ac:dyDescent="0.3">
      <c r="A54" s="123" t="s">
        <v>700</v>
      </c>
      <c r="B54" s="117">
        <v>11.7</v>
      </c>
      <c r="C54" s="118">
        <v>38</v>
      </c>
      <c r="D54" s="118">
        <v>83.4</v>
      </c>
      <c r="E54" s="118">
        <v>0</v>
      </c>
      <c r="F54" s="118">
        <v>30.9</v>
      </c>
      <c r="G54" s="119">
        <v>95</v>
      </c>
      <c r="H54" s="117">
        <v>17.2</v>
      </c>
      <c r="I54" s="119">
        <v>105</v>
      </c>
      <c r="J54" s="117">
        <v>13.59</v>
      </c>
      <c r="K54" s="118">
        <v>9.98</v>
      </c>
      <c r="L54" s="119">
        <v>18.54</v>
      </c>
      <c r="M54" s="120" t="s">
        <v>1346</v>
      </c>
      <c r="N54" s="121" t="s">
        <v>1346</v>
      </c>
      <c r="O54" s="122">
        <v>9.8109999999999999</v>
      </c>
      <c r="P54" s="117">
        <v>66.489999999999995</v>
      </c>
      <c r="Q54" s="118">
        <v>72.48</v>
      </c>
      <c r="R54" s="118">
        <v>248.41</v>
      </c>
      <c r="S54" s="119">
        <v>202.024</v>
      </c>
      <c r="T54" s="122">
        <v>151.98699999999999</v>
      </c>
      <c r="U54" s="122">
        <v>6.58</v>
      </c>
      <c r="V54" s="117">
        <v>19.54</v>
      </c>
      <c r="W54" s="118">
        <v>8.5</v>
      </c>
      <c r="X54" s="118">
        <v>0.41</v>
      </c>
      <c r="Y54" s="118">
        <v>0.8</v>
      </c>
      <c r="Z54" s="119">
        <v>14.5</v>
      </c>
      <c r="AA54" s="117">
        <v>169.11</v>
      </c>
      <c r="AB54" s="119">
        <v>415.5</v>
      </c>
      <c r="AC54" s="117">
        <v>100.98</v>
      </c>
      <c r="AD54" s="118">
        <v>67.88</v>
      </c>
      <c r="AE54" s="118">
        <v>32.409999999999997</v>
      </c>
      <c r="AF54" s="119">
        <v>0</v>
      </c>
      <c r="AG54" s="117">
        <v>2.758</v>
      </c>
      <c r="AH54" s="118">
        <v>15.5</v>
      </c>
      <c r="AI54" s="118">
        <v>10.43817</v>
      </c>
      <c r="AJ54" s="118">
        <v>19.7</v>
      </c>
      <c r="AK54" s="119">
        <v>19.7</v>
      </c>
      <c r="AL54" s="117">
        <v>55.5</v>
      </c>
      <c r="AM54" s="119">
        <v>55.76</v>
      </c>
      <c r="AN54" s="117">
        <v>47.674999999999997</v>
      </c>
      <c r="AO54" s="124" t="s">
        <v>1346</v>
      </c>
      <c r="AP54" s="124" t="s">
        <v>1346</v>
      </c>
      <c r="AQ54" s="118">
        <v>6.3239999999999998</v>
      </c>
      <c r="AR54" s="124" t="s">
        <v>1346</v>
      </c>
      <c r="AS54" s="118">
        <v>7.3192500000000003</v>
      </c>
      <c r="AT54" s="118">
        <v>1.5629</v>
      </c>
      <c r="AU54" s="118">
        <v>25.452000000000002</v>
      </c>
      <c r="AV54" s="118">
        <v>9.8239999999999998</v>
      </c>
      <c r="AW54" s="119">
        <v>31.523</v>
      </c>
    </row>
    <row r="55" spans="1:49" x14ac:dyDescent="0.3">
      <c r="A55" s="123" t="s">
        <v>701</v>
      </c>
      <c r="B55" s="117">
        <v>11.7</v>
      </c>
      <c r="C55" s="118">
        <v>38</v>
      </c>
      <c r="D55" s="118">
        <v>83.4</v>
      </c>
      <c r="E55" s="118">
        <v>0</v>
      </c>
      <c r="F55" s="118">
        <v>30.9</v>
      </c>
      <c r="G55" s="119">
        <v>95</v>
      </c>
      <c r="H55" s="117">
        <v>17.2</v>
      </c>
      <c r="I55" s="119">
        <v>105</v>
      </c>
      <c r="J55" s="117">
        <v>13.59</v>
      </c>
      <c r="K55" s="118">
        <v>9.98</v>
      </c>
      <c r="L55" s="119">
        <v>18.54</v>
      </c>
      <c r="M55" s="120" t="s">
        <v>1346</v>
      </c>
      <c r="N55" s="121" t="s">
        <v>1346</v>
      </c>
      <c r="O55" s="122">
        <v>9.8109999999999999</v>
      </c>
      <c r="P55" s="117">
        <v>66.489999999999995</v>
      </c>
      <c r="Q55" s="118">
        <v>72.48</v>
      </c>
      <c r="R55" s="118">
        <v>248.41</v>
      </c>
      <c r="S55" s="119">
        <v>202.024</v>
      </c>
      <c r="T55" s="122">
        <v>151.98699999999999</v>
      </c>
      <c r="U55" s="122">
        <v>6.58</v>
      </c>
      <c r="V55" s="117">
        <v>19.54</v>
      </c>
      <c r="W55" s="118">
        <v>8.5</v>
      </c>
      <c r="X55" s="118">
        <v>0.41</v>
      </c>
      <c r="Y55" s="118">
        <v>0.8</v>
      </c>
      <c r="Z55" s="119">
        <v>14.5</v>
      </c>
      <c r="AA55" s="117">
        <v>169.11</v>
      </c>
      <c r="AB55" s="119">
        <v>415.5</v>
      </c>
      <c r="AC55" s="117">
        <v>100.98</v>
      </c>
      <c r="AD55" s="118">
        <v>67.88</v>
      </c>
      <c r="AE55" s="118">
        <v>32.409999999999997</v>
      </c>
      <c r="AF55" s="119">
        <v>0</v>
      </c>
      <c r="AG55" s="117">
        <v>2.758</v>
      </c>
      <c r="AH55" s="118">
        <v>15.5</v>
      </c>
      <c r="AI55" s="118">
        <v>10.43817</v>
      </c>
      <c r="AJ55" s="118">
        <v>19.7</v>
      </c>
      <c r="AK55" s="119">
        <v>19.7</v>
      </c>
      <c r="AL55" s="117">
        <v>55.5</v>
      </c>
      <c r="AM55" s="119">
        <v>55.76</v>
      </c>
      <c r="AN55" s="117">
        <v>47.674999999999997</v>
      </c>
      <c r="AO55" s="124" t="s">
        <v>1346</v>
      </c>
      <c r="AP55" s="124" t="s">
        <v>1346</v>
      </c>
      <c r="AQ55" s="118">
        <v>6.3239999999999998</v>
      </c>
      <c r="AR55" s="124" t="s">
        <v>1346</v>
      </c>
      <c r="AS55" s="118">
        <v>7.3192500000000003</v>
      </c>
      <c r="AT55" s="118">
        <v>1.5629</v>
      </c>
      <c r="AU55" s="118">
        <v>25.452000000000002</v>
      </c>
      <c r="AV55" s="118">
        <v>9.8239999999999998</v>
      </c>
      <c r="AW55" s="119">
        <v>31.523</v>
      </c>
    </row>
    <row r="56" spans="1:49" x14ac:dyDescent="0.3">
      <c r="A56" s="123" t="s">
        <v>702</v>
      </c>
      <c r="B56" s="117">
        <v>11.7</v>
      </c>
      <c r="C56" s="118">
        <v>38</v>
      </c>
      <c r="D56" s="118">
        <v>83.4</v>
      </c>
      <c r="E56" s="118">
        <v>0</v>
      </c>
      <c r="F56" s="118">
        <v>33.5</v>
      </c>
      <c r="G56" s="119">
        <v>95</v>
      </c>
      <c r="H56" s="117">
        <v>17.2</v>
      </c>
      <c r="I56" s="119">
        <v>105</v>
      </c>
      <c r="J56" s="117">
        <v>9.9600000000000009</v>
      </c>
      <c r="K56" s="118">
        <v>9.94</v>
      </c>
      <c r="L56" s="119">
        <v>18.47</v>
      </c>
      <c r="M56" s="120" t="s">
        <v>1346</v>
      </c>
      <c r="N56" s="121" t="s">
        <v>1346</v>
      </c>
      <c r="O56" s="122">
        <v>9.8109999999999999</v>
      </c>
      <c r="P56" s="117">
        <v>63.52</v>
      </c>
      <c r="Q56" s="118">
        <v>72.48</v>
      </c>
      <c r="R56" s="118">
        <v>246.86</v>
      </c>
      <c r="S56" s="119">
        <v>202.024</v>
      </c>
      <c r="T56" s="122">
        <v>151.608</v>
      </c>
      <c r="U56" s="122">
        <v>6.58</v>
      </c>
      <c r="V56" s="117">
        <v>19.54</v>
      </c>
      <c r="W56" s="118">
        <v>8.5</v>
      </c>
      <c r="X56" s="118">
        <v>0.41</v>
      </c>
      <c r="Y56" s="118">
        <v>0.8</v>
      </c>
      <c r="Z56" s="119">
        <v>14.5</v>
      </c>
      <c r="AA56" s="117">
        <v>113.63</v>
      </c>
      <c r="AB56" s="119">
        <v>359.81</v>
      </c>
      <c r="AC56" s="117">
        <v>101.1</v>
      </c>
      <c r="AD56" s="118">
        <v>67.72</v>
      </c>
      <c r="AE56" s="118">
        <v>32.4</v>
      </c>
      <c r="AF56" s="119">
        <v>0</v>
      </c>
      <c r="AG56" s="117">
        <v>2.758</v>
      </c>
      <c r="AH56" s="118">
        <v>16.8</v>
      </c>
      <c r="AI56" s="118">
        <v>9.3863199999999996</v>
      </c>
      <c r="AJ56" s="118">
        <v>19.7</v>
      </c>
      <c r="AK56" s="119">
        <v>19.7</v>
      </c>
      <c r="AL56" s="117">
        <v>55.18</v>
      </c>
      <c r="AM56" s="119">
        <v>55.44</v>
      </c>
      <c r="AN56" s="117">
        <v>46.317</v>
      </c>
      <c r="AO56" s="124" t="s">
        <v>1346</v>
      </c>
      <c r="AP56" s="124" t="s">
        <v>1346</v>
      </c>
      <c r="AQ56" s="118">
        <v>6.2679999999999998</v>
      </c>
      <c r="AR56" s="124" t="s">
        <v>1346</v>
      </c>
      <c r="AS56" s="118">
        <v>7.3192500000000003</v>
      </c>
      <c r="AT56" s="118">
        <v>1.5629</v>
      </c>
      <c r="AU56" s="118">
        <v>25.452000000000002</v>
      </c>
      <c r="AV56" s="118">
        <v>9.8239999999999998</v>
      </c>
      <c r="AW56" s="119">
        <v>31.344000000000001</v>
      </c>
    </row>
    <row r="57" spans="1:49" x14ac:dyDescent="0.3">
      <c r="A57" s="123" t="s">
        <v>703</v>
      </c>
      <c r="B57" s="117">
        <v>11.7</v>
      </c>
      <c r="C57" s="118">
        <v>38</v>
      </c>
      <c r="D57" s="118">
        <v>83.4</v>
      </c>
      <c r="E57" s="118">
        <v>0</v>
      </c>
      <c r="F57" s="118">
        <v>33.5</v>
      </c>
      <c r="G57" s="119">
        <v>95</v>
      </c>
      <c r="H57" s="117">
        <v>17.2</v>
      </c>
      <c r="I57" s="119">
        <v>105</v>
      </c>
      <c r="J57" s="117">
        <v>9.9600000000000009</v>
      </c>
      <c r="K57" s="118">
        <v>9.94</v>
      </c>
      <c r="L57" s="119">
        <v>18.47</v>
      </c>
      <c r="M57" s="120" t="s">
        <v>1346</v>
      </c>
      <c r="N57" s="121" t="s">
        <v>1346</v>
      </c>
      <c r="O57" s="122">
        <v>9.8109999999999999</v>
      </c>
      <c r="P57" s="117">
        <v>63.52</v>
      </c>
      <c r="Q57" s="118">
        <v>72.48</v>
      </c>
      <c r="R57" s="118">
        <v>246.86</v>
      </c>
      <c r="S57" s="119">
        <v>202.024</v>
      </c>
      <c r="T57" s="122">
        <v>151.608</v>
      </c>
      <c r="U57" s="122">
        <v>6.58</v>
      </c>
      <c r="V57" s="117">
        <v>19.54</v>
      </c>
      <c r="W57" s="118">
        <v>8.5</v>
      </c>
      <c r="X57" s="118">
        <v>0.41</v>
      </c>
      <c r="Y57" s="118">
        <v>0.8</v>
      </c>
      <c r="Z57" s="119">
        <v>14.5</v>
      </c>
      <c r="AA57" s="117">
        <v>113.63</v>
      </c>
      <c r="AB57" s="119">
        <v>359.81</v>
      </c>
      <c r="AC57" s="117">
        <v>101.1</v>
      </c>
      <c r="AD57" s="118">
        <v>67.72</v>
      </c>
      <c r="AE57" s="118">
        <v>32.4</v>
      </c>
      <c r="AF57" s="119">
        <v>0</v>
      </c>
      <c r="AG57" s="117">
        <v>2.758</v>
      </c>
      <c r="AH57" s="118">
        <v>16.8</v>
      </c>
      <c r="AI57" s="118">
        <v>9.3863199999999996</v>
      </c>
      <c r="AJ57" s="118">
        <v>19.7</v>
      </c>
      <c r="AK57" s="119">
        <v>19.7</v>
      </c>
      <c r="AL57" s="117">
        <v>55.18</v>
      </c>
      <c r="AM57" s="119">
        <v>55.44</v>
      </c>
      <c r="AN57" s="117">
        <v>46.317</v>
      </c>
      <c r="AO57" s="124" t="s">
        <v>1346</v>
      </c>
      <c r="AP57" s="124" t="s">
        <v>1346</v>
      </c>
      <c r="AQ57" s="118">
        <v>6.2679999999999998</v>
      </c>
      <c r="AR57" s="124" t="s">
        <v>1346</v>
      </c>
      <c r="AS57" s="118">
        <v>7.3192500000000003</v>
      </c>
      <c r="AT57" s="118">
        <v>1.5629</v>
      </c>
      <c r="AU57" s="118">
        <v>25.452000000000002</v>
      </c>
      <c r="AV57" s="118">
        <v>9.8239999999999998</v>
      </c>
      <c r="AW57" s="119">
        <v>31.344000000000001</v>
      </c>
    </row>
    <row r="58" spans="1:49" x14ac:dyDescent="0.3">
      <c r="A58" s="123" t="s">
        <v>704</v>
      </c>
      <c r="B58" s="117">
        <v>11.7</v>
      </c>
      <c r="C58" s="118">
        <v>38</v>
      </c>
      <c r="D58" s="118">
        <v>83.4</v>
      </c>
      <c r="E58" s="118">
        <v>0</v>
      </c>
      <c r="F58" s="118">
        <v>30.8</v>
      </c>
      <c r="G58" s="119">
        <v>95</v>
      </c>
      <c r="H58" s="117">
        <v>17.2</v>
      </c>
      <c r="I58" s="119">
        <v>105</v>
      </c>
      <c r="J58" s="117">
        <v>10.02</v>
      </c>
      <c r="K58" s="118">
        <v>9.8699999999999992</v>
      </c>
      <c r="L58" s="119">
        <v>14.09</v>
      </c>
      <c r="M58" s="120" t="s">
        <v>1346</v>
      </c>
      <c r="N58" s="121" t="s">
        <v>1346</v>
      </c>
      <c r="O58" s="122">
        <v>9.8109999999999999</v>
      </c>
      <c r="P58" s="117">
        <v>60.64</v>
      </c>
      <c r="Q58" s="118">
        <v>70.930000000000007</v>
      </c>
      <c r="R58" s="118">
        <v>245.31</v>
      </c>
      <c r="S58" s="119">
        <v>202.024</v>
      </c>
      <c r="T58" s="122">
        <v>151.53800000000001</v>
      </c>
      <c r="U58" s="122">
        <v>6.55</v>
      </c>
      <c r="V58" s="117">
        <v>19.54</v>
      </c>
      <c r="W58" s="118">
        <v>8.5</v>
      </c>
      <c r="X58" s="118">
        <v>0.41</v>
      </c>
      <c r="Y58" s="118">
        <v>0.8</v>
      </c>
      <c r="Z58" s="119">
        <v>14.5</v>
      </c>
      <c r="AA58" s="117">
        <v>107.3</v>
      </c>
      <c r="AB58" s="119">
        <v>353.48</v>
      </c>
      <c r="AC58" s="117">
        <v>102.76</v>
      </c>
      <c r="AD58" s="118">
        <v>66.83</v>
      </c>
      <c r="AE58" s="118">
        <v>31.66</v>
      </c>
      <c r="AF58" s="119">
        <v>0</v>
      </c>
      <c r="AG58" s="117">
        <v>2.758</v>
      </c>
      <c r="AH58" s="118">
        <v>16.2</v>
      </c>
      <c r="AI58" s="118">
        <v>8.7849799999999991</v>
      </c>
      <c r="AJ58" s="118">
        <v>19.7</v>
      </c>
      <c r="AK58" s="119">
        <v>19.7</v>
      </c>
      <c r="AL58" s="117">
        <v>55</v>
      </c>
      <c r="AM58" s="119">
        <v>55.26</v>
      </c>
      <c r="AN58" s="117">
        <v>46.317</v>
      </c>
      <c r="AO58" s="118">
        <v>45.04786</v>
      </c>
      <c r="AP58" s="118">
        <v>58.172849999999997</v>
      </c>
      <c r="AQ58" s="118">
        <v>6.2210000000000001</v>
      </c>
      <c r="AR58" s="118">
        <v>51.805039999999998</v>
      </c>
      <c r="AS58" s="118">
        <v>7.3192500000000003</v>
      </c>
      <c r="AT58" s="118">
        <v>1.5629</v>
      </c>
      <c r="AU58" s="118">
        <v>25.452000000000002</v>
      </c>
      <c r="AV58" s="118">
        <v>9.8239999999999998</v>
      </c>
      <c r="AW58" s="119">
        <v>31.117999999999999</v>
      </c>
    </row>
    <row r="59" spans="1:49" x14ac:dyDescent="0.3">
      <c r="A59" s="125" t="s">
        <v>705</v>
      </c>
      <c r="B59" s="126">
        <v>11.7</v>
      </c>
      <c r="C59" s="127">
        <v>38</v>
      </c>
      <c r="D59" s="127">
        <v>83.4</v>
      </c>
      <c r="E59" s="127">
        <v>0</v>
      </c>
      <c r="F59" s="127">
        <v>30.8</v>
      </c>
      <c r="G59" s="128">
        <v>95</v>
      </c>
      <c r="H59" s="126">
        <v>17.2</v>
      </c>
      <c r="I59" s="128">
        <v>105</v>
      </c>
      <c r="J59" s="126">
        <v>10.02</v>
      </c>
      <c r="K59" s="127">
        <v>9.8699999999999992</v>
      </c>
      <c r="L59" s="128">
        <v>14.09</v>
      </c>
      <c r="M59" s="129" t="s">
        <v>1346</v>
      </c>
      <c r="N59" s="130" t="s">
        <v>1346</v>
      </c>
      <c r="O59" s="131">
        <v>9.8109999999999999</v>
      </c>
      <c r="P59" s="126">
        <v>60.64</v>
      </c>
      <c r="Q59" s="127">
        <v>70.930000000000007</v>
      </c>
      <c r="R59" s="127">
        <v>245.31</v>
      </c>
      <c r="S59" s="128">
        <v>202.024</v>
      </c>
      <c r="T59" s="131">
        <v>151.53800000000001</v>
      </c>
      <c r="U59" s="131">
        <v>6.55</v>
      </c>
      <c r="V59" s="126">
        <v>19.54</v>
      </c>
      <c r="W59" s="127">
        <v>8.5</v>
      </c>
      <c r="X59" s="127">
        <v>0.41</v>
      </c>
      <c r="Y59" s="127">
        <v>0.8</v>
      </c>
      <c r="Z59" s="128">
        <v>14.5</v>
      </c>
      <c r="AA59" s="126">
        <v>107.3</v>
      </c>
      <c r="AB59" s="128">
        <v>353.48</v>
      </c>
      <c r="AC59" s="126">
        <v>102.76</v>
      </c>
      <c r="AD59" s="127">
        <v>66.83</v>
      </c>
      <c r="AE59" s="127">
        <v>31.66</v>
      </c>
      <c r="AF59" s="128">
        <v>0</v>
      </c>
      <c r="AG59" s="126">
        <v>2.758</v>
      </c>
      <c r="AH59" s="127">
        <v>16.2</v>
      </c>
      <c r="AI59" s="127">
        <v>8.7849799999999991</v>
      </c>
      <c r="AJ59" s="127">
        <v>19.7</v>
      </c>
      <c r="AK59" s="128">
        <v>19.7</v>
      </c>
      <c r="AL59" s="126">
        <v>55</v>
      </c>
      <c r="AM59" s="128">
        <v>55.26</v>
      </c>
      <c r="AN59" s="126">
        <v>46.317</v>
      </c>
      <c r="AO59" s="127">
        <v>45.04786</v>
      </c>
      <c r="AP59" s="127">
        <v>58.172849999999997</v>
      </c>
      <c r="AQ59" s="127">
        <v>6.2210000000000001</v>
      </c>
      <c r="AR59" s="127">
        <v>51.805039999999998</v>
      </c>
      <c r="AS59" s="127">
        <v>7.3192500000000003</v>
      </c>
      <c r="AT59" s="127">
        <v>1.5629</v>
      </c>
      <c r="AU59" s="127">
        <v>25.452000000000002</v>
      </c>
      <c r="AV59" s="127">
        <v>9.8239999999999998</v>
      </c>
      <c r="AW59" s="128">
        <v>31.117999999999999</v>
      </c>
    </row>
    <row r="60" spans="1:49" x14ac:dyDescent="0.3">
      <c r="A60" s="132" t="s">
        <v>1275</v>
      </c>
      <c r="B60" s="133">
        <f t="shared" ref="B60:AW60" si="0">MIN(B12:B59)</f>
        <v>11.7</v>
      </c>
      <c r="C60" s="133">
        <f t="shared" si="0"/>
        <v>38</v>
      </c>
      <c r="D60" s="133">
        <f t="shared" si="0"/>
        <v>83.4</v>
      </c>
      <c r="E60" s="133">
        <f t="shared" si="0"/>
        <v>0</v>
      </c>
      <c r="F60" s="133">
        <f t="shared" si="0"/>
        <v>25.1</v>
      </c>
      <c r="G60" s="133">
        <f t="shared" si="0"/>
        <v>95</v>
      </c>
      <c r="H60" s="133">
        <f t="shared" si="0"/>
        <v>17.2</v>
      </c>
      <c r="I60" s="133">
        <f t="shared" si="0"/>
        <v>98</v>
      </c>
      <c r="J60" s="133">
        <f t="shared" si="0"/>
        <v>8.4700000000000006</v>
      </c>
      <c r="K60" s="133">
        <f t="shared" si="0"/>
        <v>9.83</v>
      </c>
      <c r="L60" s="133">
        <f t="shared" si="0"/>
        <v>5.27</v>
      </c>
      <c r="M60" s="133">
        <f t="shared" si="0"/>
        <v>1.07</v>
      </c>
      <c r="N60" s="133">
        <f t="shared" si="0"/>
        <v>265.39</v>
      </c>
      <c r="O60" s="133">
        <f t="shared" si="0"/>
        <v>9.8109999999999999</v>
      </c>
      <c r="P60" s="133">
        <f t="shared" si="0"/>
        <v>60.64</v>
      </c>
      <c r="Q60" s="133">
        <f t="shared" si="0"/>
        <v>70.930000000000007</v>
      </c>
      <c r="R60" s="133">
        <f t="shared" si="0"/>
        <v>239.18</v>
      </c>
      <c r="S60" s="133">
        <f t="shared" si="0"/>
        <v>202.024</v>
      </c>
      <c r="T60" s="133">
        <f t="shared" si="0"/>
        <v>151.53800000000001</v>
      </c>
      <c r="U60" s="133">
        <f t="shared" si="0"/>
        <v>6.49</v>
      </c>
      <c r="V60" s="133">
        <f t="shared" si="0"/>
        <v>18.2</v>
      </c>
      <c r="W60" s="133">
        <f t="shared" si="0"/>
        <v>7.34</v>
      </c>
      <c r="X60" s="133">
        <f t="shared" si="0"/>
        <v>0.41</v>
      </c>
      <c r="Y60" s="133">
        <f t="shared" si="0"/>
        <v>0.45</v>
      </c>
      <c r="Z60" s="133">
        <f t="shared" si="0"/>
        <v>11.952999999999999</v>
      </c>
      <c r="AA60" s="133">
        <f t="shared" si="0"/>
        <v>107.3</v>
      </c>
      <c r="AB60" s="133">
        <f t="shared" si="0"/>
        <v>353.48</v>
      </c>
      <c r="AC60" s="133">
        <f t="shared" si="0"/>
        <v>98.44</v>
      </c>
      <c r="AD60" s="133">
        <f t="shared" si="0"/>
        <v>66.83</v>
      </c>
      <c r="AE60" s="133">
        <f t="shared" si="0"/>
        <v>31.66</v>
      </c>
      <c r="AF60" s="133">
        <f t="shared" si="0"/>
        <v>0</v>
      </c>
      <c r="AG60" s="133">
        <f t="shared" si="0"/>
        <v>2.758</v>
      </c>
      <c r="AH60" s="133">
        <f t="shared" si="0"/>
        <v>6.9</v>
      </c>
      <c r="AI60" s="133">
        <f t="shared" si="0"/>
        <v>0</v>
      </c>
      <c r="AJ60" s="133">
        <f t="shared" si="0"/>
        <v>19.7</v>
      </c>
      <c r="AK60" s="133">
        <f t="shared" si="0"/>
        <v>19.7</v>
      </c>
      <c r="AL60" s="133">
        <f t="shared" si="0"/>
        <v>49.78</v>
      </c>
      <c r="AM60" s="133">
        <f t="shared" si="0"/>
        <v>50.04</v>
      </c>
      <c r="AN60" s="133">
        <f t="shared" si="0"/>
        <v>46.317</v>
      </c>
      <c r="AO60" s="133">
        <f t="shared" si="0"/>
        <v>45.04786</v>
      </c>
      <c r="AP60" s="133">
        <f t="shared" si="0"/>
        <v>58.172849999999997</v>
      </c>
      <c r="AQ60" s="133">
        <f t="shared" si="0"/>
        <v>6.2210000000000001</v>
      </c>
      <c r="AR60" s="133">
        <f t="shared" si="0"/>
        <v>51.805039999999998</v>
      </c>
      <c r="AS60" s="133">
        <f t="shared" si="0"/>
        <v>7.3192500000000003</v>
      </c>
      <c r="AT60" s="133">
        <f t="shared" si="0"/>
        <v>1.5629</v>
      </c>
      <c r="AU60" s="133">
        <f t="shared" si="0"/>
        <v>25.452000000000002</v>
      </c>
      <c r="AV60" s="133">
        <f t="shared" si="0"/>
        <v>9.8239999999999998</v>
      </c>
      <c r="AW60" s="134">
        <f t="shared" si="0"/>
        <v>31.117999999999999</v>
      </c>
    </row>
    <row r="61" spans="1:49" x14ac:dyDescent="0.3">
      <c r="A61" s="135" t="s">
        <v>1274</v>
      </c>
      <c r="B61" s="136">
        <f t="shared" ref="B61:AW61" si="1">MAX(B12:B59)</f>
        <v>11.7</v>
      </c>
      <c r="C61" s="136">
        <f t="shared" si="1"/>
        <v>38</v>
      </c>
      <c r="D61" s="136">
        <f t="shared" si="1"/>
        <v>88.4</v>
      </c>
      <c r="E61" s="136">
        <f t="shared" si="1"/>
        <v>0</v>
      </c>
      <c r="F61" s="136">
        <f t="shared" si="1"/>
        <v>35.299999999999997</v>
      </c>
      <c r="G61" s="136">
        <f t="shared" si="1"/>
        <v>100</v>
      </c>
      <c r="H61" s="136">
        <f t="shared" si="1"/>
        <v>19.399999999999999</v>
      </c>
      <c r="I61" s="136">
        <f t="shared" si="1"/>
        <v>113</v>
      </c>
      <c r="J61" s="136">
        <f t="shared" si="1"/>
        <v>13.59</v>
      </c>
      <c r="K61" s="136">
        <f t="shared" si="1"/>
        <v>10.02</v>
      </c>
      <c r="L61" s="136">
        <f t="shared" si="1"/>
        <v>18.54</v>
      </c>
      <c r="M61" s="136">
        <f t="shared" si="1"/>
        <v>1.07</v>
      </c>
      <c r="N61" s="136">
        <f t="shared" si="1"/>
        <v>282.43</v>
      </c>
      <c r="O61" s="136">
        <f t="shared" si="1"/>
        <v>9.8109999999999999</v>
      </c>
      <c r="P61" s="136">
        <f t="shared" si="1"/>
        <v>92.332999999999998</v>
      </c>
      <c r="Q61" s="136">
        <f t="shared" si="1"/>
        <v>88.35</v>
      </c>
      <c r="R61" s="136">
        <f t="shared" si="1"/>
        <v>256.26</v>
      </c>
      <c r="S61" s="136">
        <f t="shared" si="1"/>
        <v>202.024</v>
      </c>
      <c r="T61" s="136">
        <f t="shared" si="1"/>
        <v>180.108</v>
      </c>
      <c r="U61" s="136">
        <f t="shared" si="1"/>
        <v>6.84</v>
      </c>
      <c r="V61" s="136">
        <f t="shared" si="1"/>
        <v>20</v>
      </c>
      <c r="W61" s="136">
        <f t="shared" si="1"/>
        <v>10.31</v>
      </c>
      <c r="X61" s="136">
        <f t="shared" si="1"/>
        <v>0.45</v>
      </c>
      <c r="Y61" s="136">
        <f t="shared" si="1"/>
        <v>0.98</v>
      </c>
      <c r="Z61" s="136">
        <f t="shared" si="1"/>
        <v>15.156000000000001</v>
      </c>
      <c r="AA61" s="136">
        <f t="shared" si="1"/>
        <v>213.19</v>
      </c>
      <c r="AB61" s="136">
        <f t="shared" si="1"/>
        <v>487.55</v>
      </c>
      <c r="AC61" s="136">
        <f t="shared" si="1"/>
        <v>128.57</v>
      </c>
      <c r="AD61" s="136">
        <f t="shared" si="1"/>
        <v>68.33</v>
      </c>
      <c r="AE61" s="136">
        <f t="shared" si="1"/>
        <v>50.82</v>
      </c>
      <c r="AF61" s="136">
        <f t="shared" si="1"/>
        <v>1.6</v>
      </c>
      <c r="AG61" s="136">
        <f t="shared" si="1"/>
        <v>2.758</v>
      </c>
      <c r="AH61" s="136">
        <f t="shared" si="1"/>
        <v>16.899999999999999</v>
      </c>
      <c r="AI61" s="136">
        <f t="shared" si="1"/>
        <v>11.151020000000001</v>
      </c>
      <c r="AJ61" s="136">
        <f t="shared" si="1"/>
        <v>22.5</v>
      </c>
      <c r="AK61" s="136">
        <f t="shared" si="1"/>
        <v>22.5</v>
      </c>
      <c r="AL61" s="136">
        <f t="shared" si="1"/>
        <v>58.29</v>
      </c>
      <c r="AM61" s="136">
        <f t="shared" si="1"/>
        <v>58.55</v>
      </c>
      <c r="AN61" s="136">
        <f t="shared" si="1"/>
        <v>55.484000000000002</v>
      </c>
      <c r="AO61" s="136">
        <f t="shared" si="1"/>
        <v>58.02</v>
      </c>
      <c r="AP61" s="136">
        <f t="shared" si="1"/>
        <v>70.96848</v>
      </c>
      <c r="AQ61" s="136">
        <f t="shared" si="1"/>
        <v>6.7889999999999997</v>
      </c>
      <c r="AR61" s="136">
        <f t="shared" si="1"/>
        <v>66.724000000000004</v>
      </c>
      <c r="AS61" s="136">
        <f t="shared" si="1"/>
        <v>7.5792299999999999</v>
      </c>
      <c r="AT61" s="136">
        <f t="shared" si="1"/>
        <v>4.4697500000000003</v>
      </c>
      <c r="AU61" s="136">
        <f t="shared" si="1"/>
        <v>26.704999999999998</v>
      </c>
      <c r="AV61" s="136">
        <f t="shared" si="1"/>
        <v>9.8239999999999998</v>
      </c>
      <c r="AW61" s="137">
        <f t="shared" si="1"/>
        <v>33.195999999999998</v>
      </c>
    </row>
    <row r="62" spans="1:49" x14ac:dyDescent="0.3">
      <c r="A62" s="138" t="s">
        <v>1347</v>
      </c>
      <c r="B62" s="139">
        <f t="shared" ref="B62:AW62" si="2">AVERAGE(B12:B59)</f>
        <v>11.699999999999998</v>
      </c>
      <c r="C62" s="139">
        <f t="shared" si="2"/>
        <v>38</v>
      </c>
      <c r="D62" s="139">
        <f t="shared" si="2"/>
        <v>87.275000000000048</v>
      </c>
      <c r="E62" s="139">
        <f t="shared" si="2"/>
        <v>0</v>
      </c>
      <c r="F62" s="139">
        <f t="shared" si="2"/>
        <v>29.379166666666663</v>
      </c>
      <c r="G62" s="139">
        <f t="shared" si="2"/>
        <v>98.875</v>
      </c>
      <c r="H62" s="139">
        <f t="shared" si="2"/>
        <v>18.379166666666666</v>
      </c>
      <c r="I62" s="139">
        <f t="shared" si="2"/>
        <v>105.45833333333333</v>
      </c>
      <c r="J62" s="139">
        <f t="shared" si="2"/>
        <v>10.437083333333328</v>
      </c>
      <c r="K62" s="139">
        <f t="shared" si="2"/>
        <v>9.9325000000000028</v>
      </c>
      <c r="L62" s="139">
        <f t="shared" si="2"/>
        <v>10.864583333333334</v>
      </c>
      <c r="M62" s="139">
        <f t="shared" si="2"/>
        <v>1.07</v>
      </c>
      <c r="N62" s="139">
        <f t="shared" si="2"/>
        <v>273.91000000000003</v>
      </c>
      <c r="O62" s="139">
        <f t="shared" si="2"/>
        <v>9.8109999999999928</v>
      </c>
      <c r="P62" s="139">
        <f t="shared" si="2"/>
        <v>77.411791666666602</v>
      </c>
      <c r="Q62" s="139">
        <f t="shared" si="2"/>
        <v>82.485416666666637</v>
      </c>
      <c r="R62" s="139">
        <f t="shared" si="2"/>
        <v>248.61875000000001</v>
      </c>
      <c r="S62" s="139">
        <f t="shared" si="2"/>
        <v>202.02400000000003</v>
      </c>
      <c r="T62" s="139">
        <f t="shared" si="2"/>
        <v>166.05170833333341</v>
      </c>
      <c r="U62" s="139">
        <f t="shared" si="2"/>
        <v>6.673333333333332</v>
      </c>
      <c r="V62" s="139">
        <f t="shared" si="2"/>
        <v>19.420833333333331</v>
      </c>
      <c r="W62" s="139">
        <f t="shared" si="2"/>
        <v>8.7662499999999977</v>
      </c>
      <c r="X62" s="139">
        <f t="shared" si="2"/>
        <v>0.43</v>
      </c>
      <c r="Y62" s="139">
        <f t="shared" si="2"/>
        <v>0.73666666666666647</v>
      </c>
      <c r="Z62" s="139">
        <f t="shared" si="2"/>
        <v>14.066208333333334</v>
      </c>
      <c r="AA62" s="139">
        <f t="shared" si="2"/>
        <v>183.52</v>
      </c>
      <c r="AB62" s="139">
        <f t="shared" si="2"/>
        <v>447.20675000000028</v>
      </c>
      <c r="AC62" s="139">
        <f t="shared" si="2"/>
        <v>118.43499999999996</v>
      </c>
      <c r="AD62" s="139">
        <f t="shared" si="2"/>
        <v>67.771249999999995</v>
      </c>
      <c r="AE62" s="139">
        <f t="shared" si="2"/>
        <v>40.912125000000017</v>
      </c>
      <c r="AF62" s="139">
        <f t="shared" si="2"/>
        <v>0.10000000000000002</v>
      </c>
      <c r="AG62" s="139">
        <f t="shared" si="2"/>
        <v>2.7579999999999987</v>
      </c>
      <c r="AH62" s="139">
        <f t="shared" si="2"/>
        <v>13.558333333333332</v>
      </c>
      <c r="AI62" s="139">
        <f t="shared" si="2"/>
        <v>8.7148599999999998</v>
      </c>
      <c r="AJ62" s="139">
        <f t="shared" si="2"/>
        <v>21.379166666666663</v>
      </c>
      <c r="AK62" s="139">
        <f t="shared" si="2"/>
        <v>21.379166666666663</v>
      </c>
      <c r="AL62" s="139">
        <f t="shared" si="2"/>
        <v>52.907499999999978</v>
      </c>
      <c r="AM62" s="139">
        <f t="shared" si="2"/>
        <v>53.167500000000018</v>
      </c>
      <c r="AN62" s="139">
        <f t="shared" si="2"/>
        <v>51.602333333333348</v>
      </c>
      <c r="AO62" s="139">
        <f t="shared" si="2"/>
        <v>51.533929999999998</v>
      </c>
      <c r="AP62" s="139">
        <f t="shared" si="2"/>
        <v>64.570664999999991</v>
      </c>
      <c r="AQ62" s="139">
        <f t="shared" si="2"/>
        <v>6.5821249999999978</v>
      </c>
      <c r="AR62" s="139">
        <f t="shared" si="2"/>
        <v>59.264519999999997</v>
      </c>
      <c r="AS62" s="139">
        <f t="shared" si="2"/>
        <v>7.394792916666673</v>
      </c>
      <c r="AT62" s="139">
        <f t="shared" si="2"/>
        <v>2.7755633333333338</v>
      </c>
      <c r="AU62" s="139">
        <f t="shared" si="2"/>
        <v>25.816083333333335</v>
      </c>
      <c r="AV62" s="139">
        <f t="shared" si="2"/>
        <v>9.8240000000000087</v>
      </c>
      <c r="AW62" s="140">
        <f t="shared" si="2"/>
        <v>32.44095833333332</v>
      </c>
    </row>
    <row r="63" spans="1:49" x14ac:dyDescent="0.3">
      <c r="A63" s="141" t="s">
        <v>7</v>
      </c>
      <c r="B63" s="136">
        <f t="shared" ref="B63:AW63" si="3">B12</f>
        <v>11.7</v>
      </c>
      <c r="C63" s="136">
        <f t="shared" si="3"/>
        <v>38</v>
      </c>
      <c r="D63" s="136">
        <f t="shared" si="3"/>
        <v>83.4</v>
      </c>
      <c r="E63" s="136">
        <f t="shared" si="3"/>
        <v>0</v>
      </c>
      <c r="F63" s="136">
        <f t="shared" si="3"/>
        <v>35.299999999999997</v>
      </c>
      <c r="G63" s="136">
        <f t="shared" si="3"/>
        <v>95</v>
      </c>
      <c r="H63" s="136">
        <f t="shared" si="3"/>
        <v>19.399999999999999</v>
      </c>
      <c r="I63" s="136">
        <f t="shared" si="3"/>
        <v>113</v>
      </c>
      <c r="J63" s="136">
        <f t="shared" si="3"/>
        <v>9.9700000000000006</v>
      </c>
      <c r="K63" s="136">
        <f t="shared" si="3"/>
        <v>10</v>
      </c>
      <c r="L63" s="136">
        <f t="shared" si="3"/>
        <v>12.15</v>
      </c>
      <c r="M63" s="136" t="str">
        <f t="shared" si="3"/>
        <v>--</v>
      </c>
      <c r="N63" s="136" t="str">
        <f t="shared" si="3"/>
        <v>--</v>
      </c>
      <c r="O63" s="136">
        <f t="shared" si="3"/>
        <v>9.8109999999999999</v>
      </c>
      <c r="P63" s="136">
        <f t="shared" si="3"/>
        <v>92.33</v>
      </c>
      <c r="Q63" s="136">
        <f t="shared" si="3"/>
        <v>85.71</v>
      </c>
      <c r="R63" s="136">
        <f t="shared" si="3"/>
        <v>256.26</v>
      </c>
      <c r="S63" s="136">
        <f t="shared" si="3"/>
        <v>202.024</v>
      </c>
      <c r="T63" s="136">
        <f t="shared" si="3"/>
        <v>178.20599999999999</v>
      </c>
      <c r="U63" s="136">
        <f t="shared" si="3"/>
        <v>6.82</v>
      </c>
      <c r="V63" s="136">
        <f t="shared" si="3"/>
        <v>20</v>
      </c>
      <c r="W63" s="136">
        <f t="shared" si="3"/>
        <v>8.5299999999999994</v>
      </c>
      <c r="X63" s="136">
        <f t="shared" si="3"/>
        <v>0.44</v>
      </c>
      <c r="Y63" s="136">
        <f t="shared" si="3"/>
        <v>0.98</v>
      </c>
      <c r="Z63" s="136">
        <f t="shared" si="3"/>
        <v>14.212999999999999</v>
      </c>
      <c r="AA63" s="136">
        <f t="shared" si="3"/>
        <v>208.38</v>
      </c>
      <c r="AB63" s="136">
        <f t="shared" si="3"/>
        <v>487.55</v>
      </c>
      <c r="AC63" s="136">
        <f t="shared" si="3"/>
        <v>121.3</v>
      </c>
      <c r="AD63" s="136">
        <f t="shared" si="3"/>
        <v>67.64</v>
      </c>
      <c r="AE63" s="136">
        <f t="shared" si="3"/>
        <v>50.35</v>
      </c>
      <c r="AF63" s="136">
        <f t="shared" si="3"/>
        <v>0</v>
      </c>
      <c r="AG63" s="136">
        <f t="shared" si="3"/>
        <v>2.758</v>
      </c>
      <c r="AH63" s="136">
        <f t="shared" si="3"/>
        <v>11.8</v>
      </c>
      <c r="AI63" s="136">
        <f t="shared" si="3"/>
        <v>11.14128</v>
      </c>
      <c r="AJ63" s="136">
        <f t="shared" si="3"/>
        <v>22.5</v>
      </c>
      <c r="AK63" s="136">
        <f t="shared" si="3"/>
        <v>22.5</v>
      </c>
      <c r="AL63" s="136">
        <f t="shared" si="3"/>
        <v>50.77</v>
      </c>
      <c r="AM63" s="136">
        <f t="shared" si="3"/>
        <v>51.03</v>
      </c>
      <c r="AN63" s="136">
        <f t="shared" si="3"/>
        <v>52.578000000000003</v>
      </c>
      <c r="AO63" s="136">
        <f t="shared" si="3"/>
        <v>58.02</v>
      </c>
      <c r="AP63" s="136">
        <f t="shared" si="3"/>
        <v>70.96848</v>
      </c>
      <c r="AQ63" s="136">
        <f t="shared" si="3"/>
        <v>6.7889999999999997</v>
      </c>
      <c r="AR63" s="136">
        <f t="shared" si="3"/>
        <v>66.724000000000004</v>
      </c>
      <c r="AS63" s="136">
        <f t="shared" si="3"/>
        <v>7.5792299999999999</v>
      </c>
      <c r="AT63" s="136">
        <f t="shared" si="3"/>
        <v>4.4697500000000003</v>
      </c>
      <c r="AU63" s="136">
        <f t="shared" si="3"/>
        <v>26.704999999999998</v>
      </c>
      <c r="AV63" s="136">
        <f t="shared" si="3"/>
        <v>9.8239999999999998</v>
      </c>
      <c r="AW63" s="136">
        <f t="shared" si="3"/>
        <v>32.831000000000003</v>
      </c>
    </row>
    <row r="64" spans="1:49" x14ac:dyDescent="0.3">
      <c r="A64" s="141" t="s">
        <v>8</v>
      </c>
      <c r="B64" s="136">
        <f t="shared" ref="B64:AW64" si="4">B59</f>
        <v>11.7</v>
      </c>
      <c r="C64" s="136">
        <f t="shared" si="4"/>
        <v>38</v>
      </c>
      <c r="D64" s="136">
        <f t="shared" si="4"/>
        <v>83.4</v>
      </c>
      <c r="E64" s="136">
        <f t="shared" si="4"/>
        <v>0</v>
      </c>
      <c r="F64" s="136">
        <f t="shared" si="4"/>
        <v>30.8</v>
      </c>
      <c r="G64" s="136">
        <f t="shared" si="4"/>
        <v>95</v>
      </c>
      <c r="H64" s="136">
        <f t="shared" si="4"/>
        <v>17.2</v>
      </c>
      <c r="I64" s="136">
        <f t="shared" si="4"/>
        <v>105</v>
      </c>
      <c r="J64" s="136">
        <f t="shared" si="4"/>
        <v>10.02</v>
      </c>
      <c r="K64" s="136">
        <f t="shared" si="4"/>
        <v>9.8699999999999992</v>
      </c>
      <c r="L64" s="136">
        <f t="shared" si="4"/>
        <v>14.09</v>
      </c>
      <c r="M64" s="136" t="str">
        <f t="shared" si="4"/>
        <v>--</v>
      </c>
      <c r="N64" s="136" t="str">
        <f t="shared" si="4"/>
        <v>--</v>
      </c>
      <c r="O64" s="136">
        <f t="shared" si="4"/>
        <v>9.8109999999999999</v>
      </c>
      <c r="P64" s="136">
        <f t="shared" si="4"/>
        <v>60.64</v>
      </c>
      <c r="Q64" s="136">
        <f t="shared" si="4"/>
        <v>70.930000000000007</v>
      </c>
      <c r="R64" s="136">
        <f t="shared" si="4"/>
        <v>245.31</v>
      </c>
      <c r="S64" s="136">
        <f t="shared" si="4"/>
        <v>202.024</v>
      </c>
      <c r="T64" s="136">
        <f t="shared" si="4"/>
        <v>151.53800000000001</v>
      </c>
      <c r="U64" s="136">
        <f t="shared" si="4"/>
        <v>6.55</v>
      </c>
      <c r="V64" s="136">
        <f t="shared" si="4"/>
        <v>19.54</v>
      </c>
      <c r="W64" s="136">
        <f t="shared" si="4"/>
        <v>8.5</v>
      </c>
      <c r="X64" s="136">
        <f t="shared" si="4"/>
        <v>0.41</v>
      </c>
      <c r="Y64" s="136">
        <f t="shared" si="4"/>
        <v>0.8</v>
      </c>
      <c r="Z64" s="136">
        <f t="shared" si="4"/>
        <v>14.5</v>
      </c>
      <c r="AA64" s="136">
        <f t="shared" si="4"/>
        <v>107.3</v>
      </c>
      <c r="AB64" s="136">
        <f t="shared" si="4"/>
        <v>353.48</v>
      </c>
      <c r="AC64" s="136">
        <f t="shared" si="4"/>
        <v>102.76</v>
      </c>
      <c r="AD64" s="136">
        <f t="shared" si="4"/>
        <v>66.83</v>
      </c>
      <c r="AE64" s="136">
        <f t="shared" si="4"/>
        <v>31.66</v>
      </c>
      <c r="AF64" s="136">
        <f t="shared" si="4"/>
        <v>0</v>
      </c>
      <c r="AG64" s="136">
        <f t="shared" si="4"/>
        <v>2.758</v>
      </c>
      <c r="AH64" s="136">
        <f t="shared" si="4"/>
        <v>16.2</v>
      </c>
      <c r="AI64" s="136">
        <f t="shared" si="4"/>
        <v>8.7849799999999991</v>
      </c>
      <c r="AJ64" s="136">
        <f t="shared" si="4"/>
        <v>19.7</v>
      </c>
      <c r="AK64" s="136">
        <f t="shared" si="4"/>
        <v>19.7</v>
      </c>
      <c r="AL64" s="136">
        <f t="shared" si="4"/>
        <v>55</v>
      </c>
      <c r="AM64" s="136">
        <f t="shared" si="4"/>
        <v>55.26</v>
      </c>
      <c r="AN64" s="136">
        <f t="shared" si="4"/>
        <v>46.317</v>
      </c>
      <c r="AO64" s="136">
        <f t="shared" si="4"/>
        <v>45.04786</v>
      </c>
      <c r="AP64" s="136">
        <f t="shared" si="4"/>
        <v>58.172849999999997</v>
      </c>
      <c r="AQ64" s="136">
        <f t="shared" si="4"/>
        <v>6.2210000000000001</v>
      </c>
      <c r="AR64" s="136">
        <f t="shared" si="4"/>
        <v>51.805039999999998</v>
      </c>
      <c r="AS64" s="136">
        <f t="shared" si="4"/>
        <v>7.3192500000000003</v>
      </c>
      <c r="AT64" s="136">
        <f t="shared" si="4"/>
        <v>1.5629</v>
      </c>
      <c r="AU64" s="136">
        <f t="shared" si="4"/>
        <v>25.452000000000002</v>
      </c>
      <c r="AV64" s="136">
        <f t="shared" si="4"/>
        <v>9.8239999999999998</v>
      </c>
      <c r="AW64" s="136">
        <f t="shared" si="4"/>
        <v>31.117999999999999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093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 customHeight="1" x14ac:dyDescent="0.3">
      <c r="A5" s="115" t="s">
        <v>3</v>
      </c>
      <c r="B5" s="115" t="s">
        <v>449</v>
      </c>
      <c r="C5" s="115" t="s">
        <v>453</v>
      </c>
      <c r="D5" s="115" t="s">
        <v>455</v>
      </c>
      <c r="E5" s="115" t="s">
        <v>125</v>
      </c>
      <c r="F5" s="115" t="s">
        <v>125</v>
      </c>
      <c r="G5" s="115" t="s">
        <v>125</v>
      </c>
      <c r="H5" s="115" t="s">
        <v>142</v>
      </c>
      <c r="I5" s="115" t="s">
        <v>142</v>
      </c>
      <c r="J5" s="115" t="s">
        <v>142</v>
      </c>
      <c r="K5" s="115" t="s">
        <v>142</v>
      </c>
      <c r="L5" s="115" t="s">
        <v>142</v>
      </c>
      <c r="M5" s="115" t="s">
        <v>142</v>
      </c>
      <c r="N5" s="115" t="s">
        <v>142</v>
      </c>
      <c r="O5" s="115" t="s">
        <v>142</v>
      </c>
      <c r="P5" s="115" t="s">
        <v>87</v>
      </c>
      <c r="Q5" s="115" t="s">
        <v>87</v>
      </c>
      <c r="R5" s="115" t="s">
        <v>87</v>
      </c>
      <c r="S5" s="115" t="s">
        <v>120</v>
      </c>
      <c r="T5" s="115" t="s">
        <v>120</v>
      </c>
      <c r="U5" s="115" t="s">
        <v>451</v>
      </c>
      <c r="V5" s="115" t="s">
        <v>241</v>
      </c>
      <c r="W5" s="115" t="s">
        <v>78</v>
      </c>
      <c r="X5" s="115" t="s">
        <v>78</v>
      </c>
      <c r="Y5" s="115" t="s">
        <v>386</v>
      </c>
      <c r="Z5" s="115" t="s">
        <v>386</v>
      </c>
      <c r="AA5" s="115" t="s">
        <v>74</v>
      </c>
      <c r="AB5" s="115" t="s">
        <v>74</v>
      </c>
      <c r="AC5" s="115" t="s">
        <v>37</v>
      </c>
      <c r="AD5" s="115" t="s">
        <v>247</v>
      </c>
    </row>
    <row r="6" spans="1:30" ht="26.4" x14ac:dyDescent="0.3">
      <c r="A6" s="115" t="s">
        <v>1282</v>
      </c>
      <c r="B6" s="115" t="s">
        <v>503</v>
      </c>
      <c r="C6" s="115" t="s">
        <v>1349</v>
      </c>
      <c r="D6" s="115" t="s">
        <v>1350</v>
      </c>
      <c r="E6" s="115" t="s">
        <v>1299</v>
      </c>
      <c r="F6" s="115" t="s">
        <v>1299</v>
      </c>
      <c r="G6" s="115" t="s">
        <v>1299</v>
      </c>
      <c r="H6" s="115" t="s">
        <v>503</v>
      </c>
      <c r="I6" s="115" t="s">
        <v>1292</v>
      </c>
      <c r="J6" s="115" t="s">
        <v>1301</v>
      </c>
      <c r="K6" s="115" t="s">
        <v>1351</v>
      </c>
      <c r="L6" s="115" t="s">
        <v>503</v>
      </c>
      <c r="M6" s="115" t="s">
        <v>503</v>
      </c>
      <c r="N6" s="115" t="s">
        <v>1352</v>
      </c>
      <c r="O6" s="115" t="s">
        <v>1352</v>
      </c>
      <c r="P6" s="115" t="s">
        <v>1292</v>
      </c>
      <c r="Q6" s="115" t="s">
        <v>1292</v>
      </c>
      <c r="R6" s="115" t="s">
        <v>1296</v>
      </c>
      <c r="S6" s="115" t="s">
        <v>1296</v>
      </c>
      <c r="T6" s="115" t="s">
        <v>1297</v>
      </c>
      <c r="U6" s="115" t="s">
        <v>1287</v>
      </c>
      <c r="V6" s="115" t="s">
        <v>1353</v>
      </c>
      <c r="W6" s="115" t="s">
        <v>1286</v>
      </c>
      <c r="X6" s="115" t="s">
        <v>1286</v>
      </c>
      <c r="Y6" s="115" t="s">
        <v>386</v>
      </c>
      <c r="Z6" s="115" t="s">
        <v>386</v>
      </c>
      <c r="AA6" s="115" t="s">
        <v>1283</v>
      </c>
      <c r="AB6" s="115" t="s">
        <v>1283</v>
      </c>
      <c r="AC6" s="115" t="s">
        <v>503</v>
      </c>
      <c r="AD6" s="115" t="s">
        <v>1299</v>
      </c>
    </row>
    <row r="7" spans="1:30" ht="26.4" x14ac:dyDescent="0.3">
      <c r="A7" s="115" t="s">
        <v>1304</v>
      </c>
      <c r="B7" s="115" t="s">
        <v>1305</v>
      </c>
      <c r="C7" s="115" t="s">
        <v>1305</v>
      </c>
      <c r="D7" s="115" t="s">
        <v>1305</v>
      </c>
      <c r="E7" s="115" t="s">
        <v>1305</v>
      </c>
      <c r="F7" s="115" t="s">
        <v>1305</v>
      </c>
      <c r="G7" s="115" t="s">
        <v>1305</v>
      </c>
      <c r="H7" s="115" t="s">
        <v>1305</v>
      </c>
      <c r="I7" s="115" t="s">
        <v>1305</v>
      </c>
      <c r="J7" s="115" t="s">
        <v>1305</v>
      </c>
      <c r="K7" s="115" t="s">
        <v>1305</v>
      </c>
      <c r="L7" s="115" t="s">
        <v>1305</v>
      </c>
      <c r="M7" s="115" t="s">
        <v>1305</v>
      </c>
      <c r="N7" s="115" t="s">
        <v>1305</v>
      </c>
      <c r="O7" s="115" t="s">
        <v>1305</v>
      </c>
      <c r="P7" s="115" t="s">
        <v>1305</v>
      </c>
      <c r="Q7" s="115" t="s">
        <v>1305</v>
      </c>
      <c r="R7" s="115" t="s">
        <v>1305</v>
      </c>
      <c r="S7" s="115" t="s">
        <v>1305</v>
      </c>
      <c r="T7" s="115" t="s">
        <v>1305</v>
      </c>
      <c r="U7" s="115" t="s">
        <v>1305</v>
      </c>
      <c r="V7" s="115" t="s">
        <v>1305</v>
      </c>
      <c r="W7" s="115" t="s">
        <v>1305</v>
      </c>
      <c r="X7" s="115" t="s">
        <v>1305</v>
      </c>
      <c r="Y7" s="115" t="s">
        <v>1305</v>
      </c>
      <c r="Z7" s="115" t="s">
        <v>1305</v>
      </c>
      <c r="AA7" s="115" t="s">
        <v>1305</v>
      </c>
      <c r="AB7" s="115" t="s">
        <v>1305</v>
      </c>
      <c r="AC7" s="115" t="s">
        <v>1305</v>
      </c>
      <c r="AD7" s="115" t="s">
        <v>1305</v>
      </c>
    </row>
    <row r="8" spans="1:30" ht="39.6" x14ac:dyDescent="0.3">
      <c r="A8" s="115" t="s">
        <v>6</v>
      </c>
      <c r="B8" s="115" t="s">
        <v>1354</v>
      </c>
      <c r="C8" s="115" t="s">
        <v>1355</v>
      </c>
      <c r="D8" s="115" t="s">
        <v>1356</v>
      </c>
      <c r="E8" s="115" t="s">
        <v>1357</v>
      </c>
      <c r="F8" s="115" t="s">
        <v>1358</v>
      </c>
      <c r="G8" s="115" t="s">
        <v>1359</v>
      </c>
      <c r="H8" s="115" t="s">
        <v>1360</v>
      </c>
      <c r="I8" s="115" t="s">
        <v>1361</v>
      </c>
      <c r="J8" s="115" t="s">
        <v>1362</v>
      </c>
      <c r="K8" s="115" t="s">
        <v>1363</v>
      </c>
      <c r="L8" s="115" t="s">
        <v>1360</v>
      </c>
      <c r="M8" s="115" t="s">
        <v>1364</v>
      </c>
      <c r="N8" s="115" t="s">
        <v>1365</v>
      </c>
      <c r="O8" s="115" t="s">
        <v>1303</v>
      </c>
      <c r="P8" s="115" t="s">
        <v>1321</v>
      </c>
      <c r="Q8" s="115" t="s">
        <v>1321</v>
      </c>
      <c r="R8" s="115" t="s">
        <v>1294</v>
      </c>
      <c r="S8" s="115" t="s">
        <v>1366</v>
      </c>
      <c r="T8" s="115" t="s">
        <v>1326</v>
      </c>
      <c r="U8" s="115" t="s">
        <v>1367</v>
      </c>
      <c r="V8" s="115" t="s">
        <v>1368</v>
      </c>
      <c r="W8" s="115" t="s">
        <v>1311</v>
      </c>
      <c r="X8" s="115" t="s">
        <v>1312</v>
      </c>
      <c r="Y8" s="115" t="s">
        <v>1369</v>
      </c>
      <c r="Z8" s="115" t="s">
        <v>1370</v>
      </c>
      <c r="AA8" s="115" t="s">
        <v>1309</v>
      </c>
      <c r="AB8" s="115" t="s">
        <v>1371</v>
      </c>
      <c r="AC8" s="115" t="s">
        <v>1372</v>
      </c>
      <c r="AD8" s="115" t="s">
        <v>1373</v>
      </c>
    </row>
    <row r="9" spans="1:30" ht="26.4" x14ac:dyDescent="0.3">
      <c r="A9" s="115" t="s">
        <v>936</v>
      </c>
      <c r="B9" s="115" t="s">
        <v>1374</v>
      </c>
      <c r="C9" s="115" t="s">
        <v>1375</v>
      </c>
      <c r="D9" s="115" t="s">
        <v>1375</v>
      </c>
      <c r="E9" s="115" t="s">
        <v>1375</v>
      </c>
      <c r="F9" s="115" t="s">
        <v>1375</v>
      </c>
      <c r="G9" s="115" t="s">
        <v>1375</v>
      </c>
      <c r="H9" s="115" t="s">
        <v>1374</v>
      </c>
      <c r="I9" s="115" t="s">
        <v>1375</v>
      </c>
      <c r="J9" s="115" t="s">
        <v>1375</v>
      </c>
      <c r="K9" s="115" t="s">
        <v>1375</v>
      </c>
      <c r="L9" s="115" t="s">
        <v>1375</v>
      </c>
      <c r="M9" s="115" t="s">
        <v>1375</v>
      </c>
      <c r="N9" s="115" t="s">
        <v>1375</v>
      </c>
      <c r="O9" s="115" t="s">
        <v>1375</v>
      </c>
      <c r="P9" s="115" t="s">
        <v>1374</v>
      </c>
      <c r="Q9" s="115" t="s">
        <v>1375</v>
      </c>
      <c r="R9" s="115" t="s">
        <v>1375</v>
      </c>
      <c r="S9" s="115" t="s">
        <v>1375</v>
      </c>
      <c r="T9" s="115" t="s">
        <v>815</v>
      </c>
      <c r="U9" s="115" t="s">
        <v>1375</v>
      </c>
      <c r="V9" s="115" t="s">
        <v>1375</v>
      </c>
      <c r="W9" s="115" t="s">
        <v>1375</v>
      </c>
      <c r="X9" s="115" t="s">
        <v>1375</v>
      </c>
      <c r="Y9" s="115" t="s">
        <v>1375</v>
      </c>
      <c r="Z9" s="115" t="s">
        <v>1375</v>
      </c>
      <c r="AA9" s="115" t="s">
        <v>1375</v>
      </c>
      <c r="AB9" s="115" t="s">
        <v>1375</v>
      </c>
      <c r="AC9" s="115" t="s">
        <v>1375</v>
      </c>
      <c r="AD9" s="115" t="s">
        <v>1375</v>
      </c>
    </row>
    <row r="10" spans="1:30" x14ac:dyDescent="0.3">
      <c r="A10" s="115" t="s">
        <v>67</v>
      </c>
      <c r="B10" s="115" t="s">
        <v>1376</v>
      </c>
      <c r="C10" s="115" t="s">
        <v>1377</v>
      </c>
      <c r="D10" s="115" t="s">
        <v>1377</v>
      </c>
      <c r="E10" s="115" t="s">
        <v>1377</v>
      </c>
      <c r="F10" s="115" t="s">
        <v>1377</v>
      </c>
      <c r="G10" s="115" t="s">
        <v>1377</v>
      </c>
      <c r="H10" s="115" t="s">
        <v>1376</v>
      </c>
      <c r="I10" s="115" t="s">
        <v>1377</v>
      </c>
      <c r="J10" s="115" t="s">
        <v>1377</v>
      </c>
      <c r="K10" s="115" t="s">
        <v>1377</v>
      </c>
      <c r="L10" s="115" t="s">
        <v>1377</v>
      </c>
      <c r="M10" s="115" t="s">
        <v>1377</v>
      </c>
      <c r="N10" s="115" t="s">
        <v>1377</v>
      </c>
      <c r="O10" s="115" t="s">
        <v>1377</v>
      </c>
      <c r="P10" s="115" t="s">
        <v>1376</v>
      </c>
      <c r="Q10" s="115" t="s">
        <v>1377</v>
      </c>
      <c r="R10" s="115" t="s">
        <v>1377</v>
      </c>
      <c r="S10" s="115" t="s">
        <v>1377</v>
      </c>
      <c r="T10" s="115" t="s">
        <v>1377</v>
      </c>
      <c r="U10" s="115" t="s">
        <v>1377</v>
      </c>
      <c r="V10" s="115" t="s">
        <v>1377</v>
      </c>
      <c r="W10" s="115" t="s">
        <v>1377</v>
      </c>
      <c r="X10" s="115" t="s">
        <v>1377</v>
      </c>
      <c r="Y10" s="115" t="s">
        <v>1377</v>
      </c>
      <c r="Z10" s="115" t="s">
        <v>1377</v>
      </c>
      <c r="AA10" s="115" t="s">
        <v>1377</v>
      </c>
      <c r="AB10" s="115" t="s">
        <v>1377</v>
      </c>
      <c r="AC10" s="115" t="s">
        <v>1377</v>
      </c>
      <c r="AD10" s="115" t="s">
        <v>1377</v>
      </c>
    </row>
    <row r="11" spans="1:30" x14ac:dyDescent="0.3">
      <c r="A11" s="116" t="s">
        <v>72</v>
      </c>
      <c r="B11" s="143">
        <v>2695</v>
      </c>
      <c r="C11" s="143">
        <v>8.7011400000000005</v>
      </c>
      <c r="D11" s="143">
        <v>0.44127</v>
      </c>
      <c r="E11" s="143">
        <v>0.20699999999999999</v>
      </c>
      <c r="F11" s="143">
        <v>1E-3</v>
      </c>
      <c r="G11" s="143">
        <v>2.4469999999999999E-2</v>
      </c>
      <c r="H11" s="143">
        <v>3875.0269499999999</v>
      </c>
      <c r="I11" s="116" t="s">
        <v>1346</v>
      </c>
      <c r="J11" s="116" t="s">
        <v>1346</v>
      </c>
      <c r="K11" s="143">
        <v>0.41818</v>
      </c>
      <c r="L11" s="143">
        <v>22.278870000000001</v>
      </c>
      <c r="M11" s="116" t="s">
        <v>1346</v>
      </c>
      <c r="N11" s="143">
        <v>0.33446999999999999</v>
      </c>
      <c r="O11" s="143">
        <v>0.29158000000000001</v>
      </c>
      <c r="P11" s="143">
        <v>2412.1799999999998</v>
      </c>
      <c r="Q11" s="143">
        <v>0.98399999999999999</v>
      </c>
      <c r="R11" s="143">
        <v>0.27</v>
      </c>
      <c r="S11" s="143">
        <v>0.67900000000000005</v>
      </c>
      <c r="T11" s="143">
        <v>0.432</v>
      </c>
      <c r="U11" s="116" t="s">
        <v>1346</v>
      </c>
      <c r="V11" s="143">
        <v>237.529</v>
      </c>
      <c r="W11" s="143">
        <v>0.11700000000000001</v>
      </c>
      <c r="X11" s="143">
        <v>5.8999999999999997E-2</v>
      </c>
      <c r="Y11" s="143">
        <v>30.56</v>
      </c>
      <c r="Z11" s="143">
        <v>0.13800000000000001</v>
      </c>
      <c r="AA11" s="143">
        <v>0.51810999999999996</v>
      </c>
      <c r="AB11" s="143">
        <v>0.14668999999999999</v>
      </c>
      <c r="AC11" s="143">
        <v>11.29</v>
      </c>
      <c r="AD11" s="143">
        <v>0.27100000000000002</v>
      </c>
    </row>
    <row r="12" spans="1:30" x14ac:dyDescent="0.3">
      <c r="A12" s="123" t="s">
        <v>659</v>
      </c>
      <c r="B12" s="122">
        <v>2695</v>
      </c>
      <c r="C12" s="122">
        <v>8.7011400000000005</v>
      </c>
      <c r="D12" s="122">
        <v>0.44127</v>
      </c>
      <c r="E12" s="122">
        <v>0.20699999999999999</v>
      </c>
      <c r="F12" s="122">
        <v>1E-3</v>
      </c>
      <c r="G12" s="122">
        <v>2.4469999999999999E-2</v>
      </c>
      <c r="H12" s="122">
        <v>3875.0269499999999</v>
      </c>
      <c r="I12" s="123" t="s">
        <v>1346</v>
      </c>
      <c r="J12" s="123" t="s">
        <v>1346</v>
      </c>
      <c r="K12" s="122">
        <v>0.41818</v>
      </c>
      <c r="L12" s="122">
        <v>22.278870000000001</v>
      </c>
      <c r="M12" s="123" t="s">
        <v>1346</v>
      </c>
      <c r="N12" s="122">
        <v>0.33446999999999999</v>
      </c>
      <c r="O12" s="122">
        <v>0.29158000000000001</v>
      </c>
      <c r="P12" s="122">
        <v>2412.1799999999998</v>
      </c>
      <c r="Q12" s="122">
        <v>0.98399999999999999</v>
      </c>
      <c r="R12" s="122">
        <v>0.27</v>
      </c>
      <c r="S12" s="122">
        <v>0.67900000000000005</v>
      </c>
      <c r="T12" s="122">
        <v>0.432</v>
      </c>
      <c r="U12" s="123" t="s">
        <v>1346</v>
      </c>
      <c r="V12" s="122">
        <v>237.529</v>
      </c>
      <c r="W12" s="122">
        <v>0.11700000000000001</v>
      </c>
      <c r="X12" s="122">
        <v>5.8999999999999997E-2</v>
      </c>
      <c r="Y12" s="122">
        <v>30.56</v>
      </c>
      <c r="Z12" s="122">
        <v>0.13800000000000001</v>
      </c>
      <c r="AA12" s="122">
        <v>0.51810999999999996</v>
      </c>
      <c r="AB12" s="122">
        <v>0.14668999999999999</v>
      </c>
      <c r="AC12" s="122">
        <v>11.29</v>
      </c>
      <c r="AD12" s="122">
        <v>0.27100000000000002</v>
      </c>
    </row>
    <row r="13" spans="1:30" x14ac:dyDescent="0.3">
      <c r="A13" s="123" t="s">
        <v>660</v>
      </c>
      <c r="B13" s="122">
        <v>2695</v>
      </c>
      <c r="C13" s="122">
        <v>8.8032599999999999</v>
      </c>
      <c r="D13" s="122">
        <v>0.43203000000000003</v>
      </c>
      <c r="E13" s="122">
        <v>0.189</v>
      </c>
      <c r="F13" s="122">
        <v>1E-3</v>
      </c>
      <c r="G13" s="122">
        <v>3.1730000000000001E-2</v>
      </c>
      <c r="H13" s="122">
        <v>3875.0159699999999</v>
      </c>
      <c r="I13" s="123" t="s">
        <v>1346</v>
      </c>
      <c r="J13" s="123" t="s">
        <v>1346</v>
      </c>
      <c r="K13" s="122">
        <v>0.41649999999999998</v>
      </c>
      <c r="L13" s="122">
        <v>22.251100000000001</v>
      </c>
      <c r="M13" s="123" t="s">
        <v>1346</v>
      </c>
      <c r="N13" s="122">
        <v>0.33446999999999999</v>
      </c>
      <c r="O13" s="122">
        <v>0.29158000000000001</v>
      </c>
      <c r="P13" s="122">
        <v>2412.16</v>
      </c>
      <c r="Q13" s="122">
        <v>0.98199999999999998</v>
      </c>
      <c r="R13" s="122">
        <v>0.27</v>
      </c>
      <c r="S13" s="122">
        <v>0.67900000000000005</v>
      </c>
      <c r="T13" s="122">
        <v>0.432</v>
      </c>
      <c r="U13" s="123" t="s">
        <v>1346</v>
      </c>
      <c r="V13" s="122">
        <v>237.53</v>
      </c>
      <c r="W13" s="122">
        <v>0.121</v>
      </c>
      <c r="X13" s="122">
        <v>0.06</v>
      </c>
      <c r="Y13" s="122">
        <v>30.56</v>
      </c>
      <c r="Z13" s="122">
        <v>0.14299999999999999</v>
      </c>
      <c r="AA13" s="122">
        <v>0.49792999999999998</v>
      </c>
      <c r="AB13" s="122">
        <v>0.15783</v>
      </c>
      <c r="AC13" s="122">
        <v>11.32</v>
      </c>
      <c r="AD13" s="122">
        <v>0.28000000000000003</v>
      </c>
    </row>
    <row r="14" spans="1:30" x14ac:dyDescent="0.3">
      <c r="A14" s="123" t="s">
        <v>661</v>
      </c>
      <c r="B14" s="122">
        <v>2695</v>
      </c>
      <c r="C14" s="122">
        <v>8.8032599999999999</v>
      </c>
      <c r="D14" s="122">
        <v>0.43203000000000003</v>
      </c>
      <c r="E14" s="122">
        <v>0.189</v>
      </c>
      <c r="F14" s="122">
        <v>1E-3</v>
      </c>
      <c r="G14" s="122">
        <v>3.1730000000000001E-2</v>
      </c>
      <c r="H14" s="122">
        <v>3875.0159699999999</v>
      </c>
      <c r="I14" s="123" t="s">
        <v>1346</v>
      </c>
      <c r="J14" s="123" t="s">
        <v>1346</v>
      </c>
      <c r="K14" s="122">
        <v>0.41649999999999998</v>
      </c>
      <c r="L14" s="122">
        <v>22.251100000000001</v>
      </c>
      <c r="M14" s="123" t="s">
        <v>1346</v>
      </c>
      <c r="N14" s="122">
        <v>0.33446999999999999</v>
      </c>
      <c r="O14" s="122">
        <v>0.29158000000000001</v>
      </c>
      <c r="P14" s="122">
        <v>2412.16</v>
      </c>
      <c r="Q14" s="122">
        <v>0.98199999999999998</v>
      </c>
      <c r="R14" s="122">
        <v>0.27</v>
      </c>
      <c r="S14" s="122">
        <v>0.67900000000000005</v>
      </c>
      <c r="T14" s="122">
        <v>0.432</v>
      </c>
      <c r="U14" s="123" t="s">
        <v>1346</v>
      </c>
      <c r="V14" s="122">
        <v>237.53</v>
      </c>
      <c r="W14" s="122">
        <v>0.121</v>
      </c>
      <c r="X14" s="122">
        <v>0.06</v>
      </c>
      <c r="Y14" s="122">
        <v>30.56</v>
      </c>
      <c r="Z14" s="122">
        <v>0.14299999999999999</v>
      </c>
      <c r="AA14" s="122">
        <v>0.49792999999999998</v>
      </c>
      <c r="AB14" s="122">
        <v>0.15783</v>
      </c>
      <c r="AC14" s="122">
        <v>11.32</v>
      </c>
      <c r="AD14" s="122">
        <v>0.28000000000000003</v>
      </c>
    </row>
    <row r="15" spans="1:30" x14ac:dyDescent="0.3">
      <c r="A15" s="123" t="s">
        <v>662</v>
      </c>
      <c r="B15" s="122">
        <v>2695</v>
      </c>
      <c r="C15" s="122">
        <v>8.9071700000000007</v>
      </c>
      <c r="D15" s="122">
        <v>0.43664999999999998</v>
      </c>
      <c r="E15" s="122">
        <v>0.189</v>
      </c>
      <c r="F15" s="122">
        <v>1E-3</v>
      </c>
      <c r="G15" s="122">
        <v>4.249E-2</v>
      </c>
      <c r="H15" s="122">
        <v>3875.0047</v>
      </c>
      <c r="I15" s="123" t="s">
        <v>1346</v>
      </c>
      <c r="J15" s="123" t="s">
        <v>1346</v>
      </c>
      <c r="K15" s="122">
        <v>0.41439999999999999</v>
      </c>
      <c r="L15" s="122">
        <v>22.222580000000001</v>
      </c>
      <c r="M15" s="123" t="s">
        <v>1346</v>
      </c>
      <c r="N15" s="122">
        <v>0.32806000000000002</v>
      </c>
      <c r="O15" s="122">
        <v>0.29158000000000001</v>
      </c>
      <c r="P15" s="122">
        <v>2412.1799999999998</v>
      </c>
      <c r="Q15" s="122">
        <v>0.98399999999999999</v>
      </c>
      <c r="R15" s="122">
        <v>0.27</v>
      </c>
      <c r="S15" s="122">
        <v>0.67900000000000005</v>
      </c>
      <c r="T15" s="122">
        <v>0.43099999999999999</v>
      </c>
      <c r="U15" s="123" t="s">
        <v>1346</v>
      </c>
      <c r="V15" s="122">
        <v>237.53100000000001</v>
      </c>
      <c r="W15" s="122">
        <v>0.104</v>
      </c>
      <c r="X15" s="122">
        <v>0.06</v>
      </c>
      <c r="Y15" s="122">
        <v>30.56</v>
      </c>
      <c r="Z15" s="122">
        <v>0.14499999999999999</v>
      </c>
      <c r="AA15" s="122">
        <v>0.46261000000000002</v>
      </c>
      <c r="AB15" s="122">
        <v>0.17072000000000001</v>
      </c>
      <c r="AC15" s="122">
        <v>11.34</v>
      </c>
      <c r="AD15" s="122">
        <v>0.28000000000000003</v>
      </c>
    </row>
    <row r="16" spans="1:30" x14ac:dyDescent="0.3">
      <c r="A16" s="123" t="s">
        <v>663</v>
      </c>
      <c r="B16" s="122">
        <v>2695</v>
      </c>
      <c r="C16" s="122">
        <v>8.9071700000000007</v>
      </c>
      <c r="D16" s="122">
        <v>0.43664999999999998</v>
      </c>
      <c r="E16" s="122">
        <v>0.189</v>
      </c>
      <c r="F16" s="122">
        <v>1E-3</v>
      </c>
      <c r="G16" s="122">
        <v>4.249E-2</v>
      </c>
      <c r="H16" s="122">
        <v>3875.0047</v>
      </c>
      <c r="I16" s="123" t="s">
        <v>1346</v>
      </c>
      <c r="J16" s="123" t="s">
        <v>1346</v>
      </c>
      <c r="K16" s="122">
        <v>0.41439999999999999</v>
      </c>
      <c r="L16" s="122">
        <v>22.222580000000001</v>
      </c>
      <c r="M16" s="123" t="s">
        <v>1346</v>
      </c>
      <c r="N16" s="122">
        <v>0.32806000000000002</v>
      </c>
      <c r="O16" s="122">
        <v>0.29158000000000001</v>
      </c>
      <c r="P16" s="122">
        <v>2412.1799999999998</v>
      </c>
      <c r="Q16" s="122">
        <v>0.98399999999999999</v>
      </c>
      <c r="R16" s="122">
        <v>0.27</v>
      </c>
      <c r="S16" s="122">
        <v>0.67900000000000005</v>
      </c>
      <c r="T16" s="122">
        <v>0.43099999999999999</v>
      </c>
      <c r="U16" s="123" t="s">
        <v>1346</v>
      </c>
      <c r="V16" s="122">
        <v>237.53100000000001</v>
      </c>
      <c r="W16" s="122">
        <v>0.104</v>
      </c>
      <c r="X16" s="122">
        <v>0.06</v>
      </c>
      <c r="Y16" s="122">
        <v>30.56</v>
      </c>
      <c r="Z16" s="122">
        <v>0.14499999999999999</v>
      </c>
      <c r="AA16" s="122">
        <v>0.46261000000000002</v>
      </c>
      <c r="AB16" s="122">
        <v>0.17072000000000001</v>
      </c>
      <c r="AC16" s="122">
        <v>11.34</v>
      </c>
      <c r="AD16" s="122">
        <v>0.28000000000000003</v>
      </c>
    </row>
    <row r="17" spans="1:30" x14ac:dyDescent="0.3">
      <c r="A17" s="123" t="s">
        <v>664</v>
      </c>
      <c r="B17" s="122">
        <v>2695</v>
      </c>
      <c r="C17" s="122">
        <v>9.0522799999999997</v>
      </c>
      <c r="D17" s="122">
        <v>0.43203000000000003</v>
      </c>
      <c r="E17" s="122">
        <v>0.2</v>
      </c>
      <c r="F17" s="122">
        <v>1E-3</v>
      </c>
      <c r="G17" s="122">
        <v>4.7190000000000003E-2</v>
      </c>
      <c r="H17" s="122">
        <v>3875.0040899999999</v>
      </c>
      <c r="I17" s="123" t="s">
        <v>1346</v>
      </c>
      <c r="J17" s="123" t="s">
        <v>1346</v>
      </c>
      <c r="K17" s="122">
        <v>0.41256999999999999</v>
      </c>
      <c r="L17" s="122">
        <v>22.221029999999999</v>
      </c>
      <c r="M17" s="123" t="s">
        <v>1346</v>
      </c>
      <c r="N17" s="122">
        <v>0.32806000000000002</v>
      </c>
      <c r="O17" s="122">
        <v>0.29158000000000001</v>
      </c>
      <c r="P17" s="122">
        <v>2412.1999999999998</v>
      </c>
      <c r="Q17" s="122">
        <v>0.98699999999999999</v>
      </c>
      <c r="R17" s="122">
        <v>0.27</v>
      </c>
      <c r="S17" s="122">
        <v>0.67900000000000005</v>
      </c>
      <c r="T17" s="122">
        <v>0.43</v>
      </c>
      <c r="U17" s="123" t="s">
        <v>1346</v>
      </c>
      <c r="V17" s="122">
        <v>237.53200000000001</v>
      </c>
      <c r="W17" s="122">
        <v>8.6999999999999994E-2</v>
      </c>
      <c r="X17" s="122">
        <v>5.8000000000000003E-2</v>
      </c>
      <c r="Y17" s="122">
        <v>30.56</v>
      </c>
      <c r="Z17" s="122">
        <v>0.14499999999999999</v>
      </c>
      <c r="AA17" s="122">
        <v>0.44740999999999997</v>
      </c>
      <c r="AB17" s="122">
        <v>0.16632</v>
      </c>
      <c r="AC17" s="122">
        <v>11.37</v>
      </c>
      <c r="AD17" s="122">
        <v>0.28000000000000003</v>
      </c>
    </row>
    <row r="18" spans="1:30" x14ac:dyDescent="0.3">
      <c r="A18" s="123" t="s">
        <v>665</v>
      </c>
      <c r="B18" s="122">
        <v>2695</v>
      </c>
      <c r="C18" s="122">
        <v>9.0522799999999997</v>
      </c>
      <c r="D18" s="122">
        <v>0.43203000000000003</v>
      </c>
      <c r="E18" s="122">
        <v>0.2</v>
      </c>
      <c r="F18" s="122">
        <v>1E-3</v>
      </c>
      <c r="G18" s="122">
        <v>4.7190000000000003E-2</v>
      </c>
      <c r="H18" s="122">
        <v>3875.0040899999999</v>
      </c>
      <c r="I18" s="123" t="s">
        <v>1346</v>
      </c>
      <c r="J18" s="123" t="s">
        <v>1346</v>
      </c>
      <c r="K18" s="122">
        <v>0.41256999999999999</v>
      </c>
      <c r="L18" s="122">
        <v>22.221029999999999</v>
      </c>
      <c r="M18" s="123" t="s">
        <v>1346</v>
      </c>
      <c r="N18" s="122">
        <v>0.32806000000000002</v>
      </c>
      <c r="O18" s="122">
        <v>0.29158000000000001</v>
      </c>
      <c r="P18" s="122">
        <v>2412.1999999999998</v>
      </c>
      <c r="Q18" s="122">
        <v>0.98699999999999999</v>
      </c>
      <c r="R18" s="122">
        <v>0.27</v>
      </c>
      <c r="S18" s="122">
        <v>0.67900000000000005</v>
      </c>
      <c r="T18" s="122">
        <v>0.43</v>
      </c>
      <c r="U18" s="123" t="s">
        <v>1346</v>
      </c>
      <c r="V18" s="122">
        <v>237.53200000000001</v>
      </c>
      <c r="W18" s="122">
        <v>8.6999999999999994E-2</v>
      </c>
      <c r="X18" s="122">
        <v>5.8000000000000003E-2</v>
      </c>
      <c r="Y18" s="122">
        <v>30.56</v>
      </c>
      <c r="Z18" s="122">
        <v>0.14499999999999999</v>
      </c>
      <c r="AA18" s="122">
        <v>0.44740999999999997</v>
      </c>
      <c r="AB18" s="122">
        <v>0.16632</v>
      </c>
      <c r="AC18" s="122">
        <v>11.37</v>
      </c>
      <c r="AD18" s="122">
        <v>0.28000000000000003</v>
      </c>
    </row>
    <row r="19" spans="1:30" x14ac:dyDescent="0.3">
      <c r="A19" s="123" t="s">
        <v>666</v>
      </c>
      <c r="B19" s="122">
        <v>2695</v>
      </c>
      <c r="C19" s="122">
        <v>9.1494700000000009</v>
      </c>
      <c r="D19" s="122">
        <v>0.42279</v>
      </c>
      <c r="E19" s="122">
        <v>0.20799999999999999</v>
      </c>
      <c r="F19" s="122">
        <v>1E-3</v>
      </c>
      <c r="G19" s="122">
        <v>4.2900000000000001E-2</v>
      </c>
      <c r="H19" s="122">
        <v>3874.9867100000001</v>
      </c>
      <c r="I19" s="123" t="s">
        <v>1346</v>
      </c>
      <c r="J19" s="123" t="s">
        <v>1346</v>
      </c>
      <c r="K19" s="122">
        <v>0.41081000000000001</v>
      </c>
      <c r="L19" s="122">
        <v>22.177109999999999</v>
      </c>
      <c r="M19" s="123" t="s">
        <v>1346</v>
      </c>
      <c r="N19" s="122">
        <v>0.32163999999999998</v>
      </c>
      <c r="O19" s="122">
        <v>0.29158000000000001</v>
      </c>
      <c r="P19" s="122">
        <v>2412.1999999999998</v>
      </c>
      <c r="Q19" s="122">
        <v>0.98699999999999999</v>
      </c>
      <c r="R19" s="122">
        <v>0.27</v>
      </c>
      <c r="S19" s="122">
        <v>0.67900000000000005</v>
      </c>
      <c r="T19" s="122">
        <v>0.43</v>
      </c>
      <c r="U19" s="123" t="s">
        <v>1346</v>
      </c>
      <c r="V19" s="122">
        <v>237.53299999999999</v>
      </c>
      <c r="W19" s="122">
        <v>7.0999999999999994E-2</v>
      </c>
      <c r="X19" s="122">
        <v>5.6000000000000001E-2</v>
      </c>
      <c r="Y19" s="122">
        <v>30.56</v>
      </c>
      <c r="Z19" s="122">
        <v>0.14499999999999999</v>
      </c>
      <c r="AA19" s="122">
        <v>0.42129</v>
      </c>
      <c r="AB19" s="122">
        <v>0.17072000000000001</v>
      </c>
      <c r="AC19" s="122">
        <v>11.38</v>
      </c>
      <c r="AD19" s="122">
        <v>0.28000000000000003</v>
      </c>
    </row>
    <row r="20" spans="1:30" x14ac:dyDescent="0.3">
      <c r="A20" s="123" t="s">
        <v>667</v>
      </c>
      <c r="B20" s="122">
        <v>2695</v>
      </c>
      <c r="C20" s="122">
        <v>9.1494700000000009</v>
      </c>
      <c r="D20" s="122">
        <v>0.42279</v>
      </c>
      <c r="E20" s="122">
        <v>0.20799999999999999</v>
      </c>
      <c r="F20" s="122">
        <v>1E-3</v>
      </c>
      <c r="G20" s="122">
        <v>4.2900000000000001E-2</v>
      </c>
      <c r="H20" s="122">
        <v>3874.9867100000001</v>
      </c>
      <c r="I20" s="123" t="s">
        <v>1346</v>
      </c>
      <c r="J20" s="123" t="s">
        <v>1346</v>
      </c>
      <c r="K20" s="122">
        <v>0.41081000000000001</v>
      </c>
      <c r="L20" s="122">
        <v>22.177109999999999</v>
      </c>
      <c r="M20" s="123" t="s">
        <v>1346</v>
      </c>
      <c r="N20" s="122">
        <v>0.32163999999999998</v>
      </c>
      <c r="O20" s="122">
        <v>0.29158000000000001</v>
      </c>
      <c r="P20" s="122">
        <v>2412.1999999999998</v>
      </c>
      <c r="Q20" s="122">
        <v>0.98699999999999999</v>
      </c>
      <c r="R20" s="122">
        <v>0.27</v>
      </c>
      <c r="S20" s="122">
        <v>0.67900000000000005</v>
      </c>
      <c r="T20" s="122">
        <v>0.43</v>
      </c>
      <c r="U20" s="123" t="s">
        <v>1346</v>
      </c>
      <c r="V20" s="122">
        <v>237.53299999999999</v>
      </c>
      <c r="W20" s="122">
        <v>7.0999999999999994E-2</v>
      </c>
      <c r="X20" s="122">
        <v>5.6000000000000001E-2</v>
      </c>
      <c r="Y20" s="122">
        <v>30.56</v>
      </c>
      <c r="Z20" s="122">
        <v>0.14499999999999999</v>
      </c>
      <c r="AA20" s="122">
        <v>0.42129</v>
      </c>
      <c r="AB20" s="122">
        <v>0.17072000000000001</v>
      </c>
      <c r="AC20" s="122">
        <v>11.38</v>
      </c>
      <c r="AD20" s="122">
        <v>0.28000000000000003</v>
      </c>
    </row>
    <row r="21" spans="1:30" x14ac:dyDescent="0.3">
      <c r="A21" s="123" t="s">
        <v>668</v>
      </c>
      <c r="B21" s="122">
        <v>2695</v>
      </c>
      <c r="C21" s="122">
        <v>9.2451699999999999</v>
      </c>
      <c r="D21" s="122">
        <v>0.43896000000000002</v>
      </c>
      <c r="E21" s="122">
        <v>0.20499999999999999</v>
      </c>
      <c r="F21" s="122">
        <v>1E-3</v>
      </c>
      <c r="G21" s="122">
        <v>3.8370000000000001E-2</v>
      </c>
      <c r="H21" s="122">
        <v>3874.96812</v>
      </c>
      <c r="I21" s="123" t="s">
        <v>1346</v>
      </c>
      <c r="J21" s="123" t="s">
        <v>1346</v>
      </c>
      <c r="K21" s="122">
        <v>0.40921999999999997</v>
      </c>
      <c r="L21" s="122">
        <v>22.130120000000002</v>
      </c>
      <c r="M21" s="123" t="s">
        <v>1346</v>
      </c>
      <c r="N21" s="122">
        <v>0.31575999999999999</v>
      </c>
      <c r="O21" s="122">
        <v>0.29158000000000001</v>
      </c>
      <c r="P21" s="122">
        <v>2412.1999999999998</v>
      </c>
      <c r="Q21" s="122">
        <v>0.98699999999999999</v>
      </c>
      <c r="R21" s="122">
        <v>0.27</v>
      </c>
      <c r="S21" s="122">
        <v>0.67900000000000005</v>
      </c>
      <c r="T21" s="122">
        <v>0.433</v>
      </c>
      <c r="U21" s="123" t="s">
        <v>1346</v>
      </c>
      <c r="V21" s="122">
        <v>237.535</v>
      </c>
      <c r="W21" s="122">
        <v>5.6000000000000001E-2</v>
      </c>
      <c r="X21" s="122">
        <v>5.5E-2</v>
      </c>
      <c r="Y21" s="122">
        <v>30.56</v>
      </c>
      <c r="Z21" s="122">
        <v>0.14499999999999999</v>
      </c>
      <c r="AA21" s="122">
        <v>0.39807999999999999</v>
      </c>
      <c r="AB21" s="122">
        <v>0.16983000000000001</v>
      </c>
      <c r="AC21" s="122">
        <v>11.35</v>
      </c>
      <c r="AD21" s="122">
        <v>0.28000000000000003</v>
      </c>
    </row>
    <row r="22" spans="1:30" x14ac:dyDescent="0.3">
      <c r="A22" s="123" t="s">
        <v>669</v>
      </c>
      <c r="B22" s="122">
        <v>2695</v>
      </c>
      <c r="C22" s="122">
        <v>9.2451699999999999</v>
      </c>
      <c r="D22" s="122">
        <v>0.43896000000000002</v>
      </c>
      <c r="E22" s="122">
        <v>0.20499999999999999</v>
      </c>
      <c r="F22" s="122">
        <v>1E-3</v>
      </c>
      <c r="G22" s="122">
        <v>3.8370000000000001E-2</v>
      </c>
      <c r="H22" s="122">
        <v>3874.96812</v>
      </c>
      <c r="I22" s="123" t="s">
        <v>1346</v>
      </c>
      <c r="J22" s="123" t="s">
        <v>1346</v>
      </c>
      <c r="K22" s="122">
        <v>0.40921999999999997</v>
      </c>
      <c r="L22" s="122">
        <v>22.130120000000002</v>
      </c>
      <c r="M22" s="123" t="s">
        <v>1346</v>
      </c>
      <c r="N22" s="122">
        <v>0.31575999999999999</v>
      </c>
      <c r="O22" s="122">
        <v>0.29158000000000001</v>
      </c>
      <c r="P22" s="122">
        <v>2412.1999999999998</v>
      </c>
      <c r="Q22" s="122">
        <v>0.98699999999999999</v>
      </c>
      <c r="R22" s="122">
        <v>0.27</v>
      </c>
      <c r="S22" s="122">
        <v>0.67900000000000005</v>
      </c>
      <c r="T22" s="122">
        <v>0.433</v>
      </c>
      <c r="U22" s="123" t="s">
        <v>1346</v>
      </c>
      <c r="V22" s="122">
        <v>237.535</v>
      </c>
      <c r="W22" s="122">
        <v>5.6000000000000001E-2</v>
      </c>
      <c r="X22" s="122">
        <v>5.5E-2</v>
      </c>
      <c r="Y22" s="122">
        <v>30.56</v>
      </c>
      <c r="Z22" s="122">
        <v>0.14499999999999999</v>
      </c>
      <c r="AA22" s="122">
        <v>0.39807999999999999</v>
      </c>
      <c r="AB22" s="122">
        <v>0.16983000000000001</v>
      </c>
      <c r="AC22" s="122">
        <v>11.35</v>
      </c>
      <c r="AD22" s="122">
        <v>0.28000000000000003</v>
      </c>
    </row>
    <row r="23" spans="1:30" x14ac:dyDescent="0.3">
      <c r="A23" s="123" t="s">
        <v>670</v>
      </c>
      <c r="B23" s="122">
        <v>2695</v>
      </c>
      <c r="C23" s="122">
        <v>9.3486399999999996</v>
      </c>
      <c r="D23" s="122">
        <v>0.45512999999999998</v>
      </c>
      <c r="E23" s="122">
        <v>0.20499999999999999</v>
      </c>
      <c r="F23" s="122">
        <v>1E-3</v>
      </c>
      <c r="G23" s="122">
        <v>3.739E-2</v>
      </c>
      <c r="H23" s="122">
        <v>3874.9653800000001</v>
      </c>
      <c r="I23" s="123" t="s">
        <v>1346</v>
      </c>
      <c r="J23" s="123" t="s">
        <v>1346</v>
      </c>
      <c r="K23" s="122">
        <v>0.40743000000000001</v>
      </c>
      <c r="L23" s="122">
        <v>22.123190000000001</v>
      </c>
      <c r="M23" s="123" t="s">
        <v>1346</v>
      </c>
      <c r="N23" s="122">
        <v>0.30986999999999998</v>
      </c>
      <c r="O23" s="122">
        <v>0.29158000000000001</v>
      </c>
      <c r="P23" s="122">
        <v>2412.19</v>
      </c>
      <c r="Q23" s="122">
        <v>0.98599999999999999</v>
      </c>
      <c r="R23" s="122">
        <v>0.27</v>
      </c>
      <c r="S23" s="122">
        <v>0.67900000000000005</v>
      </c>
      <c r="T23" s="122">
        <v>0.432</v>
      </c>
      <c r="U23" s="122">
        <v>77.290000000000006</v>
      </c>
      <c r="V23" s="122">
        <v>237.536</v>
      </c>
      <c r="W23" s="122">
        <v>0.04</v>
      </c>
      <c r="X23" s="122">
        <v>5.1999999999999998E-2</v>
      </c>
      <c r="Y23" s="122">
        <v>30.56</v>
      </c>
      <c r="Z23" s="122">
        <v>0.14399999999999999</v>
      </c>
      <c r="AA23" s="122">
        <v>0.37922</v>
      </c>
      <c r="AB23" s="122">
        <v>0.16983000000000001</v>
      </c>
      <c r="AC23" s="122">
        <v>11.35</v>
      </c>
      <c r="AD23" s="122">
        <v>0.28000000000000003</v>
      </c>
    </row>
    <row r="24" spans="1:30" x14ac:dyDescent="0.3">
      <c r="A24" s="123" t="s">
        <v>671</v>
      </c>
      <c r="B24" s="122">
        <v>2695</v>
      </c>
      <c r="C24" s="122">
        <v>9.3486399999999996</v>
      </c>
      <c r="D24" s="122">
        <v>0.45512999999999998</v>
      </c>
      <c r="E24" s="122">
        <v>0.20499999999999999</v>
      </c>
      <c r="F24" s="122">
        <v>1E-3</v>
      </c>
      <c r="G24" s="122">
        <v>3.739E-2</v>
      </c>
      <c r="H24" s="122">
        <v>3874.9653800000001</v>
      </c>
      <c r="I24" s="123" t="s">
        <v>1346</v>
      </c>
      <c r="J24" s="123" t="s">
        <v>1346</v>
      </c>
      <c r="K24" s="122">
        <v>0.40743000000000001</v>
      </c>
      <c r="L24" s="122">
        <v>22.123190000000001</v>
      </c>
      <c r="M24" s="123" t="s">
        <v>1346</v>
      </c>
      <c r="N24" s="122">
        <v>0.30986999999999998</v>
      </c>
      <c r="O24" s="122">
        <v>0.29158000000000001</v>
      </c>
      <c r="P24" s="122">
        <v>2412.19</v>
      </c>
      <c r="Q24" s="122">
        <v>0.98599999999999999</v>
      </c>
      <c r="R24" s="122">
        <v>0.27</v>
      </c>
      <c r="S24" s="122">
        <v>0.67900000000000005</v>
      </c>
      <c r="T24" s="122">
        <v>0.432</v>
      </c>
      <c r="U24" s="122">
        <v>77.290000000000006</v>
      </c>
      <c r="V24" s="122">
        <v>237.536</v>
      </c>
      <c r="W24" s="122">
        <v>0.04</v>
      </c>
      <c r="X24" s="122">
        <v>5.1999999999999998E-2</v>
      </c>
      <c r="Y24" s="122">
        <v>30.56</v>
      </c>
      <c r="Z24" s="122">
        <v>0.14399999999999999</v>
      </c>
      <c r="AA24" s="122">
        <v>0.37922</v>
      </c>
      <c r="AB24" s="122">
        <v>0.16983000000000001</v>
      </c>
      <c r="AC24" s="122">
        <v>11.35</v>
      </c>
      <c r="AD24" s="122">
        <v>0.28000000000000003</v>
      </c>
    </row>
    <row r="25" spans="1:30" x14ac:dyDescent="0.3">
      <c r="A25" s="123" t="s">
        <v>672</v>
      </c>
      <c r="B25" s="122">
        <v>2695</v>
      </c>
      <c r="C25" s="122">
        <v>9.4678699999999996</v>
      </c>
      <c r="D25" s="122">
        <v>0.46899000000000002</v>
      </c>
      <c r="E25" s="122">
        <v>0.20300000000000001</v>
      </c>
      <c r="F25" s="122">
        <v>1E-3</v>
      </c>
      <c r="G25" s="122">
        <v>4.3279999999999999E-2</v>
      </c>
      <c r="H25" s="122">
        <v>3874.9583699999998</v>
      </c>
      <c r="I25" s="123" t="s">
        <v>1346</v>
      </c>
      <c r="J25" s="123" t="s">
        <v>1346</v>
      </c>
      <c r="K25" s="122">
        <v>0.40610000000000002</v>
      </c>
      <c r="L25" s="122">
        <v>22.10548</v>
      </c>
      <c r="M25" s="122">
        <v>148.28808000000001</v>
      </c>
      <c r="N25" s="122">
        <v>0.30986999999999998</v>
      </c>
      <c r="O25" s="122">
        <v>0.29754999999999998</v>
      </c>
      <c r="P25" s="122">
        <v>2412.16</v>
      </c>
      <c r="Q25" s="122">
        <v>0.98199999999999998</v>
      </c>
      <c r="R25" s="122">
        <v>0.27</v>
      </c>
      <c r="S25" s="122">
        <v>0.67900000000000005</v>
      </c>
      <c r="T25" s="122">
        <v>0.43099999999999999</v>
      </c>
      <c r="U25" s="123" t="s">
        <v>1346</v>
      </c>
      <c r="V25" s="122">
        <v>237.53700000000001</v>
      </c>
      <c r="W25" s="122">
        <v>2.5999999999999999E-2</v>
      </c>
      <c r="X25" s="122">
        <v>4.8000000000000001E-2</v>
      </c>
      <c r="Y25" s="122">
        <v>30.56</v>
      </c>
      <c r="Z25" s="122">
        <v>0.14199999999999999</v>
      </c>
      <c r="AA25" s="122">
        <v>0.36036000000000001</v>
      </c>
      <c r="AB25" s="122">
        <v>0.17072000000000001</v>
      </c>
      <c r="AC25" s="122">
        <v>11.32</v>
      </c>
      <c r="AD25" s="122">
        <v>0.28599999999999998</v>
      </c>
    </row>
    <row r="26" spans="1:30" x14ac:dyDescent="0.3">
      <c r="A26" s="123" t="s">
        <v>673</v>
      </c>
      <c r="B26" s="122">
        <v>2695</v>
      </c>
      <c r="C26" s="122">
        <v>9.4678699999999996</v>
      </c>
      <c r="D26" s="122">
        <v>0.46899000000000002</v>
      </c>
      <c r="E26" s="122">
        <v>0.20300000000000001</v>
      </c>
      <c r="F26" s="122">
        <v>1E-3</v>
      </c>
      <c r="G26" s="122">
        <v>4.3279999999999999E-2</v>
      </c>
      <c r="H26" s="122">
        <v>3874.9583699999998</v>
      </c>
      <c r="I26" s="123" t="s">
        <v>1346</v>
      </c>
      <c r="J26" s="123" t="s">
        <v>1346</v>
      </c>
      <c r="K26" s="122">
        <v>0.40610000000000002</v>
      </c>
      <c r="L26" s="122">
        <v>22.10548</v>
      </c>
      <c r="M26" s="122">
        <v>148.28808000000001</v>
      </c>
      <c r="N26" s="122">
        <v>0.30986999999999998</v>
      </c>
      <c r="O26" s="122">
        <v>0.29754999999999998</v>
      </c>
      <c r="P26" s="122">
        <v>2412.16</v>
      </c>
      <c r="Q26" s="122">
        <v>0.98199999999999998</v>
      </c>
      <c r="R26" s="122">
        <v>0.27</v>
      </c>
      <c r="S26" s="122">
        <v>0.67900000000000005</v>
      </c>
      <c r="T26" s="122">
        <v>0.43099999999999999</v>
      </c>
      <c r="U26" s="123" t="s">
        <v>1346</v>
      </c>
      <c r="V26" s="122">
        <v>237.53700000000001</v>
      </c>
      <c r="W26" s="122">
        <v>2.5999999999999999E-2</v>
      </c>
      <c r="X26" s="122">
        <v>4.8000000000000001E-2</v>
      </c>
      <c r="Y26" s="122">
        <v>30.56</v>
      </c>
      <c r="Z26" s="122">
        <v>0.14199999999999999</v>
      </c>
      <c r="AA26" s="122">
        <v>0.36036000000000001</v>
      </c>
      <c r="AB26" s="122">
        <v>0.17072000000000001</v>
      </c>
      <c r="AC26" s="122">
        <v>11.32</v>
      </c>
      <c r="AD26" s="122">
        <v>0.28599999999999998</v>
      </c>
    </row>
    <row r="27" spans="1:30" x14ac:dyDescent="0.3">
      <c r="A27" s="123" t="s">
        <v>674</v>
      </c>
      <c r="B27" s="122">
        <v>2695</v>
      </c>
      <c r="C27" s="122">
        <v>9.5551499999999994</v>
      </c>
      <c r="D27" s="122">
        <v>0.47592000000000001</v>
      </c>
      <c r="E27" s="122">
        <v>0.19500000000000001</v>
      </c>
      <c r="F27" s="122">
        <v>1E-3</v>
      </c>
      <c r="G27" s="122">
        <v>4.4229999999999998E-2</v>
      </c>
      <c r="H27" s="122">
        <v>3874.9345899999998</v>
      </c>
      <c r="I27" s="123" t="s">
        <v>1346</v>
      </c>
      <c r="J27" s="123" t="s">
        <v>1346</v>
      </c>
      <c r="K27" s="122">
        <v>0.40472999999999998</v>
      </c>
      <c r="L27" s="122">
        <v>22.045459999999999</v>
      </c>
      <c r="M27" s="123" t="s">
        <v>1346</v>
      </c>
      <c r="N27" s="122">
        <v>0.30398999999999998</v>
      </c>
      <c r="O27" s="122">
        <v>0.30356</v>
      </c>
      <c r="P27" s="122">
        <v>2412.17</v>
      </c>
      <c r="Q27" s="122">
        <v>0.98299999999999998</v>
      </c>
      <c r="R27" s="122">
        <v>0.27</v>
      </c>
      <c r="S27" s="122">
        <v>0.67900000000000005</v>
      </c>
      <c r="T27" s="122">
        <v>0.43</v>
      </c>
      <c r="U27" s="123" t="s">
        <v>1346</v>
      </c>
      <c r="V27" s="122">
        <v>237.53800000000001</v>
      </c>
      <c r="W27" s="122">
        <v>1.7999999999999999E-2</v>
      </c>
      <c r="X27" s="122">
        <v>4.2000000000000003E-2</v>
      </c>
      <c r="Y27" s="122">
        <v>30.56</v>
      </c>
      <c r="Z27" s="122">
        <v>0.14000000000000001</v>
      </c>
      <c r="AA27" s="122">
        <v>0.36615999999999999</v>
      </c>
      <c r="AB27" s="122">
        <v>0.15214</v>
      </c>
      <c r="AC27" s="122">
        <v>11.27</v>
      </c>
      <c r="AD27" s="122">
        <v>0.29199999999999998</v>
      </c>
    </row>
    <row r="28" spans="1:30" x14ac:dyDescent="0.3">
      <c r="A28" s="123" t="s">
        <v>675</v>
      </c>
      <c r="B28" s="122">
        <v>2695</v>
      </c>
      <c r="C28" s="122">
        <v>9.5551499999999994</v>
      </c>
      <c r="D28" s="122">
        <v>0.47592000000000001</v>
      </c>
      <c r="E28" s="122">
        <v>0.19500000000000001</v>
      </c>
      <c r="F28" s="122">
        <v>1E-3</v>
      </c>
      <c r="G28" s="122">
        <v>4.4229999999999998E-2</v>
      </c>
      <c r="H28" s="122">
        <v>3874.9345899999998</v>
      </c>
      <c r="I28" s="123" t="s">
        <v>1346</v>
      </c>
      <c r="J28" s="123" t="s">
        <v>1346</v>
      </c>
      <c r="K28" s="122">
        <v>0.40472999999999998</v>
      </c>
      <c r="L28" s="122">
        <v>22.045459999999999</v>
      </c>
      <c r="M28" s="123" t="s">
        <v>1346</v>
      </c>
      <c r="N28" s="122">
        <v>0.30398999999999998</v>
      </c>
      <c r="O28" s="122">
        <v>0.30356</v>
      </c>
      <c r="P28" s="122">
        <v>2412.17</v>
      </c>
      <c r="Q28" s="122">
        <v>0.98299999999999998</v>
      </c>
      <c r="R28" s="122">
        <v>0.27</v>
      </c>
      <c r="S28" s="122">
        <v>0.67900000000000005</v>
      </c>
      <c r="T28" s="122">
        <v>0.43</v>
      </c>
      <c r="U28" s="123" t="s">
        <v>1346</v>
      </c>
      <c r="V28" s="122">
        <v>237.53800000000001</v>
      </c>
      <c r="W28" s="122">
        <v>1.7999999999999999E-2</v>
      </c>
      <c r="X28" s="122">
        <v>4.2000000000000003E-2</v>
      </c>
      <c r="Y28" s="122">
        <v>30.56</v>
      </c>
      <c r="Z28" s="122">
        <v>0.14000000000000001</v>
      </c>
      <c r="AA28" s="122">
        <v>0.36615999999999999</v>
      </c>
      <c r="AB28" s="122">
        <v>0.15214</v>
      </c>
      <c r="AC28" s="122">
        <v>11.27</v>
      </c>
      <c r="AD28" s="122">
        <v>0.29199999999999998</v>
      </c>
    </row>
    <row r="29" spans="1:30" x14ac:dyDescent="0.3">
      <c r="A29" s="123" t="s">
        <v>676</v>
      </c>
      <c r="B29" s="122">
        <v>2695</v>
      </c>
      <c r="C29" s="122">
        <v>9.6423500000000004</v>
      </c>
      <c r="D29" s="122">
        <v>0.49902000000000002</v>
      </c>
      <c r="E29" s="122">
        <v>0.20100000000000001</v>
      </c>
      <c r="F29" s="122">
        <v>1E-3</v>
      </c>
      <c r="G29" s="122">
        <v>4.2209999999999998E-2</v>
      </c>
      <c r="H29" s="122">
        <v>3874.9147800000001</v>
      </c>
      <c r="I29" s="123" t="s">
        <v>1346</v>
      </c>
      <c r="J29" s="123" t="s">
        <v>1346</v>
      </c>
      <c r="K29" s="122">
        <v>0.40350999999999998</v>
      </c>
      <c r="L29" s="122">
        <v>21.995470000000001</v>
      </c>
      <c r="M29" s="123" t="s">
        <v>1346</v>
      </c>
      <c r="N29" s="122">
        <v>0.29809999999999998</v>
      </c>
      <c r="O29" s="122">
        <v>0.30958999999999998</v>
      </c>
      <c r="P29" s="122">
        <v>2412.16</v>
      </c>
      <c r="Q29" s="122">
        <v>0.98199999999999998</v>
      </c>
      <c r="R29" s="122">
        <v>0.27</v>
      </c>
      <c r="S29" s="122">
        <v>0.67900000000000005</v>
      </c>
      <c r="T29" s="122">
        <v>0.433</v>
      </c>
      <c r="U29" s="123" t="s">
        <v>1346</v>
      </c>
      <c r="V29" s="122">
        <v>237.58199999999999</v>
      </c>
      <c r="W29" s="122">
        <v>1.4E-2</v>
      </c>
      <c r="X29" s="122">
        <v>3.6999999999999998E-2</v>
      </c>
      <c r="Y29" s="122">
        <v>30.56</v>
      </c>
      <c r="Z29" s="122">
        <v>0.128</v>
      </c>
      <c r="AA29" s="122">
        <v>0.36181000000000002</v>
      </c>
      <c r="AB29" s="122">
        <v>0.15618000000000001</v>
      </c>
      <c r="AC29" s="122">
        <v>11.29</v>
      </c>
      <c r="AD29" s="122">
        <v>0.28599999999999998</v>
      </c>
    </row>
    <row r="30" spans="1:30" x14ac:dyDescent="0.3">
      <c r="A30" s="123" t="s">
        <v>677</v>
      </c>
      <c r="B30" s="122">
        <v>2695</v>
      </c>
      <c r="C30" s="122">
        <v>9.6423500000000004</v>
      </c>
      <c r="D30" s="122">
        <v>0.49902000000000002</v>
      </c>
      <c r="E30" s="122">
        <v>0.20100000000000001</v>
      </c>
      <c r="F30" s="122">
        <v>1E-3</v>
      </c>
      <c r="G30" s="122">
        <v>4.2209999999999998E-2</v>
      </c>
      <c r="H30" s="122">
        <v>3874.9147800000001</v>
      </c>
      <c r="I30" s="123" t="s">
        <v>1346</v>
      </c>
      <c r="J30" s="123" t="s">
        <v>1346</v>
      </c>
      <c r="K30" s="122">
        <v>0.40350999999999998</v>
      </c>
      <c r="L30" s="122">
        <v>21.995470000000001</v>
      </c>
      <c r="M30" s="123" t="s">
        <v>1346</v>
      </c>
      <c r="N30" s="122">
        <v>0.29809999999999998</v>
      </c>
      <c r="O30" s="122">
        <v>0.30958999999999998</v>
      </c>
      <c r="P30" s="122">
        <v>2412.16</v>
      </c>
      <c r="Q30" s="122">
        <v>0.98199999999999998</v>
      </c>
      <c r="R30" s="122">
        <v>0.27</v>
      </c>
      <c r="S30" s="122">
        <v>0.67900000000000005</v>
      </c>
      <c r="T30" s="122">
        <v>0.433</v>
      </c>
      <c r="U30" s="123" t="s">
        <v>1346</v>
      </c>
      <c r="V30" s="122">
        <v>237.58199999999999</v>
      </c>
      <c r="W30" s="122">
        <v>1.4E-2</v>
      </c>
      <c r="X30" s="122">
        <v>3.6999999999999998E-2</v>
      </c>
      <c r="Y30" s="122">
        <v>30.56</v>
      </c>
      <c r="Z30" s="122">
        <v>0.128</v>
      </c>
      <c r="AA30" s="122">
        <v>0.36181000000000002</v>
      </c>
      <c r="AB30" s="122">
        <v>0.15618000000000001</v>
      </c>
      <c r="AC30" s="122">
        <v>11.29</v>
      </c>
      <c r="AD30" s="122">
        <v>0.28599999999999998</v>
      </c>
    </row>
    <row r="31" spans="1:30" x14ac:dyDescent="0.3">
      <c r="A31" s="123" t="s">
        <v>678</v>
      </c>
      <c r="B31" s="122">
        <v>2695</v>
      </c>
      <c r="C31" s="122">
        <v>9.7076700000000002</v>
      </c>
      <c r="D31" s="122">
        <v>0.51749999999999996</v>
      </c>
      <c r="E31" s="122">
        <v>0.20300000000000001</v>
      </c>
      <c r="F31" s="122">
        <v>1E-3</v>
      </c>
      <c r="G31" s="122">
        <v>3.7280000000000001E-2</v>
      </c>
      <c r="H31" s="122">
        <v>3874.91966</v>
      </c>
      <c r="I31" s="123" t="s">
        <v>1346</v>
      </c>
      <c r="J31" s="123" t="s">
        <v>1346</v>
      </c>
      <c r="K31" s="122">
        <v>0.40298</v>
      </c>
      <c r="L31" s="122">
        <v>22.007770000000001</v>
      </c>
      <c r="M31" s="123" t="s">
        <v>1346</v>
      </c>
      <c r="N31" s="122">
        <v>0.28676000000000001</v>
      </c>
      <c r="O31" s="122">
        <v>0.30958999999999998</v>
      </c>
      <c r="P31" s="122">
        <v>2412.14</v>
      </c>
      <c r="Q31" s="122">
        <v>0.97899999999999998</v>
      </c>
      <c r="R31" s="122">
        <v>0.27</v>
      </c>
      <c r="S31" s="122">
        <v>0.67900000000000005</v>
      </c>
      <c r="T31" s="122">
        <v>0.432</v>
      </c>
      <c r="U31" s="123" t="s">
        <v>1346</v>
      </c>
      <c r="V31" s="122">
        <v>237.626</v>
      </c>
      <c r="W31" s="122">
        <v>3.3000000000000002E-2</v>
      </c>
      <c r="X31" s="122">
        <v>2.9000000000000001E-2</v>
      </c>
      <c r="Y31" s="122">
        <v>30.56</v>
      </c>
      <c r="Z31" s="122">
        <v>0.108</v>
      </c>
      <c r="AA31" s="122">
        <v>0.35454999999999998</v>
      </c>
      <c r="AB31" s="122">
        <v>0.15056</v>
      </c>
      <c r="AC31" s="122">
        <v>11.31</v>
      </c>
      <c r="AD31" s="122">
        <v>0.28100000000000003</v>
      </c>
    </row>
    <row r="32" spans="1:30" x14ac:dyDescent="0.3">
      <c r="A32" s="123" t="s">
        <v>679</v>
      </c>
      <c r="B32" s="122">
        <v>2695</v>
      </c>
      <c r="C32" s="122">
        <v>9.7076700000000002</v>
      </c>
      <c r="D32" s="122">
        <v>0.51749999999999996</v>
      </c>
      <c r="E32" s="122">
        <v>0.20300000000000001</v>
      </c>
      <c r="F32" s="122">
        <v>1E-3</v>
      </c>
      <c r="G32" s="122">
        <v>3.7280000000000001E-2</v>
      </c>
      <c r="H32" s="122">
        <v>3874.91966</v>
      </c>
      <c r="I32" s="123" t="s">
        <v>1346</v>
      </c>
      <c r="J32" s="123" t="s">
        <v>1346</v>
      </c>
      <c r="K32" s="122">
        <v>0.40298</v>
      </c>
      <c r="L32" s="122">
        <v>22.007770000000001</v>
      </c>
      <c r="M32" s="123" t="s">
        <v>1346</v>
      </c>
      <c r="N32" s="122">
        <v>0.28676000000000001</v>
      </c>
      <c r="O32" s="122">
        <v>0.30958999999999998</v>
      </c>
      <c r="P32" s="122">
        <v>2412.14</v>
      </c>
      <c r="Q32" s="122">
        <v>0.97899999999999998</v>
      </c>
      <c r="R32" s="122">
        <v>0.27</v>
      </c>
      <c r="S32" s="122">
        <v>0.67900000000000005</v>
      </c>
      <c r="T32" s="122">
        <v>0.432</v>
      </c>
      <c r="U32" s="123" t="s">
        <v>1346</v>
      </c>
      <c r="V32" s="122">
        <v>237.626</v>
      </c>
      <c r="W32" s="122">
        <v>3.3000000000000002E-2</v>
      </c>
      <c r="X32" s="122">
        <v>2.9000000000000001E-2</v>
      </c>
      <c r="Y32" s="122">
        <v>30.56</v>
      </c>
      <c r="Z32" s="122">
        <v>0.108</v>
      </c>
      <c r="AA32" s="122">
        <v>0.35454999999999998</v>
      </c>
      <c r="AB32" s="122">
        <v>0.15056</v>
      </c>
      <c r="AC32" s="122">
        <v>11.31</v>
      </c>
      <c r="AD32" s="122">
        <v>0.28100000000000003</v>
      </c>
    </row>
    <row r="33" spans="1:30" x14ac:dyDescent="0.3">
      <c r="A33" s="123" t="s">
        <v>680</v>
      </c>
      <c r="B33" s="122">
        <v>2695</v>
      </c>
      <c r="C33" s="122">
        <v>9.7541499999999992</v>
      </c>
      <c r="D33" s="122">
        <v>0.51288</v>
      </c>
      <c r="E33" s="122">
        <v>0.19800000000000001</v>
      </c>
      <c r="F33" s="122">
        <v>1E-3</v>
      </c>
      <c r="G33" s="122">
        <v>3.0609999999999998E-2</v>
      </c>
      <c r="H33" s="122">
        <v>3874.9187400000001</v>
      </c>
      <c r="I33" s="123" t="s">
        <v>1346</v>
      </c>
      <c r="J33" s="123" t="s">
        <v>1346</v>
      </c>
      <c r="K33" s="122">
        <v>0.40228000000000003</v>
      </c>
      <c r="L33" s="122">
        <v>22.005469999999999</v>
      </c>
      <c r="M33" s="123" t="s">
        <v>1346</v>
      </c>
      <c r="N33" s="122">
        <v>0.28129999999999999</v>
      </c>
      <c r="O33" s="122">
        <v>0.31566</v>
      </c>
      <c r="P33" s="122">
        <v>2412.1</v>
      </c>
      <c r="Q33" s="122">
        <v>0.97399999999999998</v>
      </c>
      <c r="R33" s="122">
        <v>0.27</v>
      </c>
      <c r="S33" s="122">
        <v>0.67900000000000005</v>
      </c>
      <c r="T33" s="122">
        <v>0.434</v>
      </c>
      <c r="U33" s="123" t="s">
        <v>1346</v>
      </c>
      <c r="V33" s="122">
        <v>237.67</v>
      </c>
      <c r="W33" s="122">
        <v>5.8999999999999997E-2</v>
      </c>
      <c r="X33" s="122">
        <v>2.8000000000000001E-2</v>
      </c>
      <c r="Y33" s="122">
        <v>30.56</v>
      </c>
      <c r="Z33" s="122">
        <v>0.13500000000000001</v>
      </c>
      <c r="AA33" s="122">
        <v>0.35454999999999998</v>
      </c>
      <c r="AB33" s="122">
        <v>0.14516999999999999</v>
      </c>
      <c r="AC33" s="122">
        <v>11.29</v>
      </c>
      <c r="AD33" s="122">
        <v>0.27600000000000002</v>
      </c>
    </row>
    <row r="34" spans="1:30" x14ac:dyDescent="0.3">
      <c r="A34" s="123" t="s">
        <v>681</v>
      </c>
      <c r="B34" s="122">
        <v>2695</v>
      </c>
      <c r="C34" s="122">
        <v>9.7541499999999992</v>
      </c>
      <c r="D34" s="122">
        <v>0.51288</v>
      </c>
      <c r="E34" s="122">
        <v>0.19800000000000001</v>
      </c>
      <c r="F34" s="122">
        <v>1E-3</v>
      </c>
      <c r="G34" s="122">
        <v>3.0609999999999998E-2</v>
      </c>
      <c r="H34" s="122">
        <v>3874.9187400000001</v>
      </c>
      <c r="I34" s="123" t="s">
        <v>1346</v>
      </c>
      <c r="J34" s="123" t="s">
        <v>1346</v>
      </c>
      <c r="K34" s="122">
        <v>0.40228000000000003</v>
      </c>
      <c r="L34" s="122">
        <v>22.005469999999999</v>
      </c>
      <c r="M34" s="123" t="s">
        <v>1346</v>
      </c>
      <c r="N34" s="122">
        <v>0.28129999999999999</v>
      </c>
      <c r="O34" s="122">
        <v>0.31566</v>
      </c>
      <c r="P34" s="122">
        <v>2412.1</v>
      </c>
      <c r="Q34" s="122">
        <v>0.97399999999999998</v>
      </c>
      <c r="R34" s="122">
        <v>0.27</v>
      </c>
      <c r="S34" s="122">
        <v>0.67900000000000005</v>
      </c>
      <c r="T34" s="122">
        <v>0.434</v>
      </c>
      <c r="U34" s="123" t="s">
        <v>1346</v>
      </c>
      <c r="V34" s="122">
        <v>237.67</v>
      </c>
      <c r="W34" s="122">
        <v>5.8999999999999997E-2</v>
      </c>
      <c r="X34" s="122">
        <v>2.8000000000000001E-2</v>
      </c>
      <c r="Y34" s="122">
        <v>30.56</v>
      </c>
      <c r="Z34" s="122">
        <v>0.13500000000000001</v>
      </c>
      <c r="AA34" s="122">
        <v>0.35454999999999998</v>
      </c>
      <c r="AB34" s="122">
        <v>0.14516999999999999</v>
      </c>
      <c r="AC34" s="122">
        <v>11.29</v>
      </c>
      <c r="AD34" s="122">
        <v>0.27600000000000002</v>
      </c>
    </row>
    <row r="35" spans="1:30" x14ac:dyDescent="0.3">
      <c r="A35" s="123" t="s">
        <v>682</v>
      </c>
      <c r="B35" s="122">
        <v>2695</v>
      </c>
      <c r="C35" s="122">
        <v>9.8005700000000004</v>
      </c>
      <c r="D35" s="122">
        <v>0.53598000000000001</v>
      </c>
      <c r="E35" s="122">
        <v>0.20300000000000001</v>
      </c>
      <c r="F35" s="122">
        <v>1E-3</v>
      </c>
      <c r="G35" s="122">
        <v>2.3439999999999999E-2</v>
      </c>
      <c r="H35" s="122">
        <v>3874.9169099999999</v>
      </c>
      <c r="I35" s="123" t="s">
        <v>1346</v>
      </c>
      <c r="J35" s="123" t="s">
        <v>1346</v>
      </c>
      <c r="K35" s="122">
        <v>0.40154000000000001</v>
      </c>
      <c r="L35" s="122">
        <v>22.00085</v>
      </c>
      <c r="M35" s="123" t="s">
        <v>1346</v>
      </c>
      <c r="N35" s="122">
        <v>0.27583999999999997</v>
      </c>
      <c r="O35" s="122">
        <v>0.32790000000000002</v>
      </c>
      <c r="P35" s="122">
        <v>2412.0700000000002</v>
      </c>
      <c r="Q35" s="122">
        <v>0.97</v>
      </c>
      <c r="R35" s="122">
        <v>0.27</v>
      </c>
      <c r="S35" s="122">
        <v>0.67900000000000005</v>
      </c>
      <c r="T35" s="122">
        <v>0.43</v>
      </c>
      <c r="U35" s="123" t="s">
        <v>1346</v>
      </c>
      <c r="V35" s="122">
        <v>237.714</v>
      </c>
      <c r="W35" s="122">
        <v>5.8000000000000003E-2</v>
      </c>
      <c r="X35" s="122">
        <v>0.03</v>
      </c>
      <c r="Y35" s="122">
        <v>30.56</v>
      </c>
      <c r="Z35" s="122">
        <v>0.14799999999999999</v>
      </c>
      <c r="AA35" s="122">
        <v>0.35165000000000002</v>
      </c>
      <c r="AB35" s="122">
        <v>0.14516999999999999</v>
      </c>
      <c r="AC35" s="122">
        <v>11.29</v>
      </c>
      <c r="AD35" s="122">
        <v>0.27</v>
      </c>
    </row>
    <row r="36" spans="1:30" x14ac:dyDescent="0.3">
      <c r="A36" s="123" t="s">
        <v>683</v>
      </c>
      <c r="B36" s="122">
        <v>2695</v>
      </c>
      <c r="C36" s="122">
        <v>9.8005700000000004</v>
      </c>
      <c r="D36" s="122">
        <v>0.53598000000000001</v>
      </c>
      <c r="E36" s="122">
        <v>0.20300000000000001</v>
      </c>
      <c r="F36" s="122">
        <v>1E-3</v>
      </c>
      <c r="G36" s="122">
        <v>2.3439999999999999E-2</v>
      </c>
      <c r="H36" s="122">
        <v>3874.9169099999999</v>
      </c>
      <c r="I36" s="123" t="s">
        <v>1346</v>
      </c>
      <c r="J36" s="123" t="s">
        <v>1346</v>
      </c>
      <c r="K36" s="122">
        <v>0.40154000000000001</v>
      </c>
      <c r="L36" s="122">
        <v>22.00085</v>
      </c>
      <c r="M36" s="123" t="s">
        <v>1346</v>
      </c>
      <c r="N36" s="122">
        <v>0.27583999999999997</v>
      </c>
      <c r="O36" s="122">
        <v>0.32790000000000002</v>
      </c>
      <c r="P36" s="122">
        <v>2412.0700000000002</v>
      </c>
      <c r="Q36" s="122">
        <v>0.97</v>
      </c>
      <c r="R36" s="122">
        <v>0.27</v>
      </c>
      <c r="S36" s="122">
        <v>0.67900000000000005</v>
      </c>
      <c r="T36" s="122">
        <v>0.43</v>
      </c>
      <c r="U36" s="123" t="s">
        <v>1346</v>
      </c>
      <c r="V36" s="122">
        <v>237.714</v>
      </c>
      <c r="W36" s="122">
        <v>5.8000000000000003E-2</v>
      </c>
      <c r="X36" s="122">
        <v>0.03</v>
      </c>
      <c r="Y36" s="122">
        <v>30.56</v>
      </c>
      <c r="Z36" s="122">
        <v>0.14799999999999999</v>
      </c>
      <c r="AA36" s="122">
        <v>0.35165000000000002</v>
      </c>
      <c r="AB36" s="122">
        <v>0.14516999999999999</v>
      </c>
      <c r="AC36" s="122">
        <v>11.29</v>
      </c>
      <c r="AD36" s="122">
        <v>0.27</v>
      </c>
    </row>
    <row r="37" spans="1:30" x14ac:dyDescent="0.3">
      <c r="A37" s="123" t="s">
        <v>684</v>
      </c>
      <c r="B37" s="122">
        <v>2695</v>
      </c>
      <c r="C37" s="122">
        <v>9.8481400000000008</v>
      </c>
      <c r="D37" s="122">
        <v>0.56832000000000005</v>
      </c>
      <c r="E37" s="122">
        <v>0.218</v>
      </c>
      <c r="F37" s="122">
        <v>1E-3</v>
      </c>
      <c r="G37" s="122">
        <v>2.07E-2</v>
      </c>
      <c r="H37" s="122">
        <v>3874.9099000000001</v>
      </c>
      <c r="I37" s="123" t="s">
        <v>1346</v>
      </c>
      <c r="J37" s="123" t="s">
        <v>1346</v>
      </c>
      <c r="K37" s="122">
        <v>0.39976</v>
      </c>
      <c r="L37" s="122">
        <v>21.983170000000001</v>
      </c>
      <c r="M37" s="123" t="s">
        <v>1346</v>
      </c>
      <c r="N37" s="122">
        <v>0.28129999999999999</v>
      </c>
      <c r="O37" s="122">
        <v>0.32790000000000002</v>
      </c>
      <c r="P37" s="122">
        <v>2412.0300000000002</v>
      </c>
      <c r="Q37" s="122">
        <v>0.96499999999999997</v>
      </c>
      <c r="R37" s="122">
        <v>0.27</v>
      </c>
      <c r="S37" s="122">
        <v>0.67900000000000005</v>
      </c>
      <c r="T37" s="122">
        <v>0.43099999999999999</v>
      </c>
      <c r="U37" s="123" t="s">
        <v>1346</v>
      </c>
      <c r="V37" s="122">
        <v>237.75899999999999</v>
      </c>
      <c r="W37" s="122">
        <v>5.8000000000000003E-2</v>
      </c>
      <c r="X37" s="122">
        <v>3.3000000000000002E-2</v>
      </c>
      <c r="Y37" s="122">
        <v>30.56</v>
      </c>
      <c r="Z37" s="122">
        <v>0.14799999999999999</v>
      </c>
      <c r="AA37" s="122">
        <v>0.34005000000000002</v>
      </c>
      <c r="AB37" s="122">
        <v>0.14366999999999999</v>
      </c>
      <c r="AC37" s="122">
        <v>11.32</v>
      </c>
      <c r="AD37" s="122">
        <v>0.26400000000000001</v>
      </c>
    </row>
    <row r="38" spans="1:30" x14ac:dyDescent="0.3">
      <c r="A38" s="123" t="s">
        <v>685</v>
      </c>
      <c r="B38" s="122">
        <v>2695</v>
      </c>
      <c r="C38" s="122">
        <v>9.8481400000000008</v>
      </c>
      <c r="D38" s="122">
        <v>0.56832000000000005</v>
      </c>
      <c r="E38" s="122">
        <v>0.218</v>
      </c>
      <c r="F38" s="122">
        <v>1E-3</v>
      </c>
      <c r="G38" s="122">
        <v>2.07E-2</v>
      </c>
      <c r="H38" s="122">
        <v>3874.9099000000001</v>
      </c>
      <c r="I38" s="123" t="s">
        <v>1346</v>
      </c>
      <c r="J38" s="123" t="s">
        <v>1346</v>
      </c>
      <c r="K38" s="122">
        <v>0.39976</v>
      </c>
      <c r="L38" s="122">
        <v>21.983170000000001</v>
      </c>
      <c r="M38" s="123" t="s">
        <v>1346</v>
      </c>
      <c r="N38" s="122">
        <v>0.28129999999999999</v>
      </c>
      <c r="O38" s="122">
        <v>0.32790000000000002</v>
      </c>
      <c r="P38" s="122">
        <v>2412.0300000000002</v>
      </c>
      <c r="Q38" s="122">
        <v>0.96499999999999997</v>
      </c>
      <c r="R38" s="122">
        <v>0.27</v>
      </c>
      <c r="S38" s="122">
        <v>0.67900000000000005</v>
      </c>
      <c r="T38" s="122">
        <v>0.43099999999999999</v>
      </c>
      <c r="U38" s="123" t="s">
        <v>1346</v>
      </c>
      <c r="V38" s="122">
        <v>237.75899999999999</v>
      </c>
      <c r="W38" s="122">
        <v>5.8000000000000003E-2</v>
      </c>
      <c r="X38" s="122">
        <v>3.3000000000000002E-2</v>
      </c>
      <c r="Y38" s="122">
        <v>30.56</v>
      </c>
      <c r="Z38" s="122">
        <v>0.14799999999999999</v>
      </c>
      <c r="AA38" s="122">
        <v>0.34005000000000002</v>
      </c>
      <c r="AB38" s="122">
        <v>0.14366999999999999</v>
      </c>
      <c r="AC38" s="122">
        <v>11.32</v>
      </c>
      <c r="AD38" s="122">
        <v>0.26400000000000001</v>
      </c>
    </row>
    <row r="39" spans="1:30" x14ac:dyDescent="0.3">
      <c r="A39" s="123" t="s">
        <v>686</v>
      </c>
      <c r="B39" s="122">
        <v>2695</v>
      </c>
      <c r="C39" s="122">
        <v>9.9125700000000005</v>
      </c>
      <c r="D39" s="122">
        <v>0.59835000000000005</v>
      </c>
      <c r="E39" s="122">
        <v>0.22800000000000001</v>
      </c>
      <c r="F39" s="122">
        <v>1E-3</v>
      </c>
      <c r="G39" s="122">
        <v>2.52E-2</v>
      </c>
      <c r="H39" s="122">
        <v>3874.93307</v>
      </c>
      <c r="I39" s="123" t="s">
        <v>1346</v>
      </c>
      <c r="J39" s="123" t="s">
        <v>1346</v>
      </c>
      <c r="K39" s="122">
        <v>0.39851999999999999</v>
      </c>
      <c r="L39" s="122">
        <v>22.041609999999999</v>
      </c>
      <c r="M39" s="123" t="s">
        <v>1346</v>
      </c>
      <c r="N39" s="122">
        <v>0.28129999999999999</v>
      </c>
      <c r="O39" s="122">
        <v>0.32790000000000002</v>
      </c>
      <c r="P39" s="122">
        <v>2412.0100000000002</v>
      </c>
      <c r="Q39" s="122">
        <v>0.96199999999999997</v>
      </c>
      <c r="R39" s="122">
        <v>0.27</v>
      </c>
      <c r="S39" s="122">
        <v>0.67900000000000005</v>
      </c>
      <c r="T39" s="122">
        <v>0.433</v>
      </c>
      <c r="U39" s="123" t="s">
        <v>1346</v>
      </c>
      <c r="V39" s="122">
        <v>237.803</v>
      </c>
      <c r="W39" s="122">
        <v>4.2000000000000003E-2</v>
      </c>
      <c r="X39" s="122">
        <v>2.9000000000000001E-2</v>
      </c>
      <c r="Y39" s="122">
        <v>30.56</v>
      </c>
      <c r="Z39" s="122">
        <v>0.14499999999999999</v>
      </c>
      <c r="AA39" s="122">
        <v>0.32554</v>
      </c>
      <c r="AB39" s="122">
        <v>0.15214</v>
      </c>
      <c r="AC39" s="122">
        <v>11.31</v>
      </c>
      <c r="AD39" s="122">
        <v>0.26900000000000002</v>
      </c>
    </row>
    <row r="40" spans="1:30" x14ac:dyDescent="0.3">
      <c r="A40" s="123" t="s">
        <v>687</v>
      </c>
      <c r="B40" s="122">
        <v>2695</v>
      </c>
      <c r="C40" s="122">
        <v>9.9125700000000005</v>
      </c>
      <c r="D40" s="122">
        <v>0.59835000000000005</v>
      </c>
      <c r="E40" s="122">
        <v>0.22800000000000001</v>
      </c>
      <c r="F40" s="122">
        <v>1E-3</v>
      </c>
      <c r="G40" s="122">
        <v>2.52E-2</v>
      </c>
      <c r="H40" s="122">
        <v>3874.93307</v>
      </c>
      <c r="I40" s="123" t="s">
        <v>1346</v>
      </c>
      <c r="J40" s="123" t="s">
        <v>1346</v>
      </c>
      <c r="K40" s="122">
        <v>0.39851999999999999</v>
      </c>
      <c r="L40" s="122">
        <v>22.041609999999999</v>
      </c>
      <c r="M40" s="123" t="s">
        <v>1346</v>
      </c>
      <c r="N40" s="122">
        <v>0.28129999999999999</v>
      </c>
      <c r="O40" s="122">
        <v>0.32790000000000002</v>
      </c>
      <c r="P40" s="122">
        <v>2412.0100000000002</v>
      </c>
      <c r="Q40" s="122">
        <v>0.96199999999999997</v>
      </c>
      <c r="R40" s="122">
        <v>0.27</v>
      </c>
      <c r="S40" s="122">
        <v>0.67900000000000005</v>
      </c>
      <c r="T40" s="122">
        <v>0.433</v>
      </c>
      <c r="U40" s="123" t="s">
        <v>1346</v>
      </c>
      <c r="V40" s="122">
        <v>237.803</v>
      </c>
      <c r="W40" s="122">
        <v>4.2000000000000003E-2</v>
      </c>
      <c r="X40" s="122">
        <v>2.9000000000000001E-2</v>
      </c>
      <c r="Y40" s="122">
        <v>30.56</v>
      </c>
      <c r="Z40" s="122">
        <v>0.14499999999999999</v>
      </c>
      <c r="AA40" s="122">
        <v>0.32554</v>
      </c>
      <c r="AB40" s="122">
        <v>0.15214</v>
      </c>
      <c r="AC40" s="122">
        <v>11.31</v>
      </c>
      <c r="AD40" s="122">
        <v>0.26900000000000002</v>
      </c>
    </row>
    <row r="41" spans="1:30" x14ac:dyDescent="0.3">
      <c r="A41" s="123" t="s">
        <v>688</v>
      </c>
      <c r="B41" s="122">
        <v>2695</v>
      </c>
      <c r="C41" s="122">
        <v>9.93323</v>
      </c>
      <c r="D41" s="122">
        <v>0.60528000000000004</v>
      </c>
      <c r="E41" s="122">
        <v>0.22</v>
      </c>
      <c r="F41" s="122">
        <v>1E-3</v>
      </c>
      <c r="G41" s="122">
        <v>2.4850000000000001E-2</v>
      </c>
      <c r="H41" s="122">
        <v>3874.9391599999999</v>
      </c>
      <c r="I41" s="123" t="s">
        <v>1346</v>
      </c>
      <c r="J41" s="123" t="s">
        <v>1346</v>
      </c>
      <c r="K41" s="122">
        <v>0.39795999999999998</v>
      </c>
      <c r="L41" s="122">
        <v>22.056999999999999</v>
      </c>
      <c r="M41" s="123" t="s">
        <v>1346</v>
      </c>
      <c r="N41" s="122">
        <v>0.28129999999999999</v>
      </c>
      <c r="O41" s="122">
        <v>0.32177</v>
      </c>
      <c r="P41" s="122">
        <v>2411.98</v>
      </c>
      <c r="Q41" s="122">
        <v>0.95899999999999996</v>
      </c>
      <c r="R41" s="122">
        <v>0.27</v>
      </c>
      <c r="S41" s="122">
        <v>0.67400000000000004</v>
      </c>
      <c r="T41" s="122">
        <v>0.43099999999999999</v>
      </c>
      <c r="U41" s="123" t="s">
        <v>1346</v>
      </c>
      <c r="V41" s="122">
        <v>237.84700000000001</v>
      </c>
      <c r="W41" s="122">
        <v>3.5999999999999997E-2</v>
      </c>
      <c r="X41" s="122">
        <v>2.5000000000000001E-2</v>
      </c>
      <c r="Y41" s="122">
        <v>30.56</v>
      </c>
      <c r="Z41" s="122">
        <v>0.14299999999999999</v>
      </c>
      <c r="AA41" s="122">
        <v>0.33134000000000002</v>
      </c>
      <c r="AB41" s="122">
        <v>0.13783000000000001</v>
      </c>
      <c r="AC41" s="122">
        <v>11.18</v>
      </c>
      <c r="AD41" s="122">
        <v>0.26400000000000001</v>
      </c>
    </row>
    <row r="42" spans="1:30" x14ac:dyDescent="0.3">
      <c r="A42" s="123" t="s">
        <v>689</v>
      </c>
      <c r="B42" s="122">
        <v>2695</v>
      </c>
      <c r="C42" s="122">
        <v>9.93323</v>
      </c>
      <c r="D42" s="122">
        <v>0.60528000000000004</v>
      </c>
      <c r="E42" s="122">
        <v>0.22</v>
      </c>
      <c r="F42" s="122">
        <v>1E-3</v>
      </c>
      <c r="G42" s="122">
        <v>2.4850000000000001E-2</v>
      </c>
      <c r="H42" s="122">
        <v>3874.9391599999999</v>
      </c>
      <c r="I42" s="123" t="s">
        <v>1346</v>
      </c>
      <c r="J42" s="123" t="s">
        <v>1346</v>
      </c>
      <c r="K42" s="122">
        <v>0.39795999999999998</v>
      </c>
      <c r="L42" s="122">
        <v>22.056999999999999</v>
      </c>
      <c r="M42" s="123" t="s">
        <v>1346</v>
      </c>
      <c r="N42" s="122">
        <v>0.28129999999999999</v>
      </c>
      <c r="O42" s="122">
        <v>0.32177</v>
      </c>
      <c r="P42" s="122">
        <v>2411.98</v>
      </c>
      <c r="Q42" s="122">
        <v>0.95899999999999996</v>
      </c>
      <c r="R42" s="122">
        <v>0.27</v>
      </c>
      <c r="S42" s="122">
        <v>0.67400000000000004</v>
      </c>
      <c r="T42" s="122">
        <v>0.43099999999999999</v>
      </c>
      <c r="U42" s="123" t="s">
        <v>1346</v>
      </c>
      <c r="V42" s="122">
        <v>237.84700000000001</v>
      </c>
      <c r="W42" s="122">
        <v>3.5999999999999997E-2</v>
      </c>
      <c r="X42" s="122">
        <v>2.5000000000000001E-2</v>
      </c>
      <c r="Y42" s="122">
        <v>30.56</v>
      </c>
      <c r="Z42" s="122">
        <v>0.14299999999999999</v>
      </c>
      <c r="AA42" s="122">
        <v>0.33134000000000002</v>
      </c>
      <c r="AB42" s="122">
        <v>0.13783000000000001</v>
      </c>
      <c r="AC42" s="122">
        <v>11.18</v>
      </c>
      <c r="AD42" s="122">
        <v>0.26400000000000001</v>
      </c>
    </row>
    <row r="43" spans="1:30" x14ac:dyDescent="0.3">
      <c r="A43" s="123" t="s">
        <v>690</v>
      </c>
      <c r="B43" s="122">
        <v>2695</v>
      </c>
      <c r="C43" s="122">
        <v>9.9476999999999993</v>
      </c>
      <c r="D43" s="122">
        <v>0.59604000000000001</v>
      </c>
      <c r="E43" s="122">
        <v>0.2</v>
      </c>
      <c r="F43" s="122">
        <v>1E-3</v>
      </c>
      <c r="G43" s="122">
        <v>2.554E-2</v>
      </c>
      <c r="H43" s="122">
        <v>3874.93093</v>
      </c>
      <c r="I43" s="123" t="s">
        <v>1346</v>
      </c>
      <c r="J43" s="123" t="s">
        <v>1346</v>
      </c>
      <c r="K43" s="122">
        <v>0.39659</v>
      </c>
      <c r="L43" s="122">
        <v>22.03623</v>
      </c>
      <c r="M43" s="123" t="s">
        <v>1346</v>
      </c>
      <c r="N43" s="122">
        <v>0.28129999999999999</v>
      </c>
      <c r="O43" s="122">
        <v>0.31566</v>
      </c>
      <c r="P43" s="122">
        <v>2411.9499999999998</v>
      </c>
      <c r="Q43" s="122">
        <v>0.95499999999999996</v>
      </c>
      <c r="R43" s="122">
        <v>0.27</v>
      </c>
      <c r="S43" s="122">
        <v>0.68200000000000005</v>
      </c>
      <c r="T43" s="122">
        <v>0.432</v>
      </c>
      <c r="U43" s="123" t="s">
        <v>1346</v>
      </c>
      <c r="V43" s="122">
        <v>237.89099999999999</v>
      </c>
      <c r="W43" s="122">
        <v>3.7999999999999999E-2</v>
      </c>
      <c r="X43" s="122">
        <v>2.1999999999999999E-2</v>
      </c>
      <c r="Y43" s="122">
        <v>30.56</v>
      </c>
      <c r="Z43" s="122">
        <v>0.14199999999999999</v>
      </c>
      <c r="AA43" s="122">
        <v>0.34439999999999998</v>
      </c>
      <c r="AB43" s="122">
        <v>0.13156000000000001</v>
      </c>
      <c r="AC43" s="122">
        <v>11.14</v>
      </c>
      <c r="AD43" s="122">
        <v>0.26900000000000002</v>
      </c>
    </row>
    <row r="44" spans="1:30" x14ac:dyDescent="0.3">
      <c r="A44" s="123" t="s">
        <v>691</v>
      </c>
      <c r="B44" s="122">
        <v>2695</v>
      </c>
      <c r="C44" s="122">
        <v>9.9476999999999993</v>
      </c>
      <c r="D44" s="122">
        <v>0.59604000000000001</v>
      </c>
      <c r="E44" s="122">
        <v>0.2</v>
      </c>
      <c r="F44" s="122">
        <v>1E-3</v>
      </c>
      <c r="G44" s="122">
        <v>2.554E-2</v>
      </c>
      <c r="H44" s="122">
        <v>3874.93093</v>
      </c>
      <c r="I44" s="123" t="s">
        <v>1346</v>
      </c>
      <c r="J44" s="123" t="s">
        <v>1346</v>
      </c>
      <c r="K44" s="122">
        <v>0.39659</v>
      </c>
      <c r="L44" s="122">
        <v>22.03623</v>
      </c>
      <c r="M44" s="123" t="s">
        <v>1346</v>
      </c>
      <c r="N44" s="122">
        <v>0.28129999999999999</v>
      </c>
      <c r="O44" s="122">
        <v>0.31566</v>
      </c>
      <c r="P44" s="122">
        <v>2411.9499999999998</v>
      </c>
      <c r="Q44" s="122">
        <v>0.95499999999999996</v>
      </c>
      <c r="R44" s="122">
        <v>0.27</v>
      </c>
      <c r="S44" s="122">
        <v>0.68200000000000005</v>
      </c>
      <c r="T44" s="122">
        <v>0.432</v>
      </c>
      <c r="U44" s="123" t="s">
        <v>1346</v>
      </c>
      <c r="V44" s="122">
        <v>237.89099999999999</v>
      </c>
      <c r="W44" s="122">
        <v>3.7999999999999999E-2</v>
      </c>
      <c r="X44" s="122">
        <v>2.1999999999999999E-2</v>
      </c>
      <c r="Y44" s="122">
        <v>30.56</v>
      </c>
      <c r="Z44" s="122">
        <v>0.14199999999999999</v>
      </c>
      <c r="AA44" s="122">
        <v>0.34439999999999998</v>
      </c>
      <c r="AB44" s="122">
        <v>0.13156000000000001</v>
      </c>
      <c r="AC44" s="122">
        <v>11.14</v>
      </c>
      <c r="AD44" s="122">
        <v>0.26900000000000002</v>
      </c>
    </row>
    <row r="45" spans="1:30" x14ac:dyDescent="0.3">
      <c r="A45" s="123" t="s">
        <v>692</v>
      </c>
      <c r="B45" s="122">
        <v>2695</v>
      </c>
      <c r="C45" s="122">
        <v>9.9610400000000006</v>
      </c>
      <c r="D45" s="122">
        <v>0.61682999999999999</v>
      </c>
      <c r="E45" s="122">
        <v>0.192</v>
      </c>
      <c r="F45" s="122">
        <v>1E-3</v>
      </c>
      <c r="G45" s="122">
        <v>2.8740000000000002E-2</v>
      </c>
      <c r="H45" s="122">
        <v>3874.9351999999999</v>
      </c>
      <c r="I45" s="122">
        <v>31.31</v>
      </c>
      <c r="J45" s="122">
        <v>9.6129999999999995</v>
      </c>
      <c r="K45" s="122">
        <v>0.39412000000000003</v>
      </c>
      <c r="L45" s="122">
        <v>22.047000000000001</v>
      </c>
      <c r="M45" s="122">
        <v>149.70156</v>
      </c>
      <c r="N45" s="122">
        <v>0.28129999999999999</v>
      </c>
      <c r="O45" s="122">
        <v>0.31566</v>
      </c>
      <c r="P45" s="122">
        <v>2411.91</v>
      </c>
      <c r="Q45" s="122">
        <v>0.95</v>
      </c>
      <c r="R45" s="122">
        <v>0.26500000000000001</v>
      </c>
      <c r="S45" s="122">
        <v>0.67900000000000005</v>
      </c>
      <c r="T45" s="122">
        <v>0.433</v>
      </c>
      <c r="U45" s="123" t="s">
        <v>1346</v>
      </c>
      <c r="V45" s="122">
        <v>237.935</v>
      </c>
      <c r="W45" s="122">
        <v>0.04</v>
      </c>
      <c r="X45" s="122">
        <v>1.9E-2</v>
      </c>
      <c r="Y45" s="122">
        <v>30.56</v>
      </c>
      <c r="Z45" s="122">
        <v>0.14799999999999999</v>
      </c>
      <c r="AA45" s="122">
        <v>0.33859</v>
      </c>
      <c r="AB45" s="122">
        <v>0.14072000000000001</v>
      </c>
      <c r="AC45" s="122">
        <v>11.17</v>
      </c>
      <c r="AD45" s="122">
        <v>0.27900000000000003</v>
      </c>
    </row>
    <row r="46" spans="1:30" x14ac:dyDescent="0.3">
      <c r="A46" s="123" t="s">
        <v>693</v>
      </c>
      <c r="B46" s="122">
        <v>2695</v>
      </c>
      <c r="C46" s="122">
        <v>9.9610400000000006</v>
      </c>
      <c r="D46" s="122">
        <v>0.61682999999999999</v>
      </c>
      <c r="E46" s="122">
        <v>0.192</v>
      </c>
      <c r="F46" s="122">
        <v>1E-3</v>
      </c>
      <c r="G46" s="122">
        <v>2.8740000000000002E-2</v>
      </c>
      <c r="H46" s="122">
        <v>3874.9351999999999</v>
      </c>
      <c r="I46" s="122">
        <v>31.31</v>
      </c>
      <c r="J46" s="122">
        <v>9.6129999999999995</v>
      </c>
      <c r="K46" s="122">
        <v>0.39412000000000003</v>
      </c>
      <c r="L46" s="122">
        <v>22.047000000000001</v>
      </c>
      <c r="M46" s="122">
        <v>149.70156</v>
      </c>
      <c r="N46" s="122">
        <v>0.28129999999999999</v>
      </c>
      <c r="O46" s="122">
        <v>0.31566</v>
      </c>
      <c r="P46" s="122">
        <v>2411.91</v>
      </c>
      <c r="Q46" s="122">
        <v>0.95</v>
      </c>
      <c r="R46" s="122">
        <v>0.26500000000000001</v>
      </c>
      <c r="S46" s="122">
        <v>0.67900000000000005</v>
      </c>
      <c r="T46" s="122">
        <v>0.433</v>
      </c>
      <c r="U46" s="123" t="s">
        <v>1346</v>
      </c>
      <c r="V46" s="122">
        <v>237.935</v>
      </c>
      <c r="W46" s="122">
        <v>0.04</v>
      </c>
      <c r="X46" s="122">
        <v>1.9E-2</v>
      </c>
      <c r="Y46" s="122">
        <v>30.56</v>
      </c>
      <c r="Z46" s="122">
        <v>0.14799999999999999</v>
      </c>
      <c r="AA46" s="122">
        <v>0.33859</v>
      </c>
      <c r="AB46" s="122">
        <v>0.14072000000000001</v>
      </c>
      <c r="AC46" s="122">
        <v>11.17</v>
      </c>
      <c r="AD46" s="122">
        <v>0.27900000000000003</v>
      </c>
    </row>
    <row r="47" spans="1:30" x14ac:dyDescent="0.3">
      <c r="A47" s="123" t="s">
        <v>694</v>
      </c>
      <c r="B47" s="122">
        <v>2695</v>
      </c>
      <c r="C47" s="122">
        <v>9.9759600000000006</v>
      </c>
      <c r="D47" s="122">
        <v>0.66300000000000003</v>
      </c>
      <c r="E47" s="122">
        <v>0.186</v>
      </c>
      <c r="F47" s="122">
        <v>1E-3</v>
      </c>
      <c r="G47" s="122">
        <v>3.1899999999999998E-2</v>
      </c>
      <c r="H47" s="122">
        <v>3874.9525800000001</v>
      </c>
      <c r="I47" s="123" t="s">
        <v>1346</v>
      </c>
      <c r="J47" s="123" t="s">
        <v>1346</v>
      </c>
      <c r="K47" s="122">
        <v>0.39166000000000001</v>
      </c>
      <c r="L47" s="122">
        <v>22.090859999999999</v>
      </c>
      <c r="M47" s="123" t="s">
        <v>1346</v>
      </c>
      <c r="N47" s="122">
        <v>0.28129999999999999</v>
      </c>
      <c r="O47" s="122">
        <v>0.30958999999999998</v>
      </c>
      <c r="P47" s="122">
        <v>2411.88</v>
      </c>
      <c r="Q47" s="122">
        <v>0.94599999999999995</v>
      </c>
      <c r="R47" s="122">
        <v>0.24299999999999999</v>
      </c>
      <c r="S47" s="122">
        <v>0.67600000000000005</v>
      </c>
      <c r="T47" s="122">
        <v>0.43099999999999999</v>
      </c>
      <c r="U47" s="122">
        <v>77.58</v>
      </c>
      <c r="V47" s="122">
        <v>237.97900000000001</v>
      </c>
      <c r="W47" s="122">
        <v>3.4000000000000002E-2</v>
      </c>
      <c r="X47" s="122">
        <v>1.6E-2</v>
      </c>
      <c r="Y47" s="122">
        <v>30.56</v>
      </c>
      <c r="Z47" s="122">
        <v>0.14699999999999999</v>
      </c>
      <c r="AA47" s="122">
        <v>0.32989000000000002</v>
      </c>
      <c r="AB47" s="122">
        <v>0.14144999999999999</v>
      </c>
      <c r="AC47" s="122">
        <v>11.21</v>
      </c>
      <c r="AD47" s="122">
        <v>0.29899999999999999</v>
      </c>
    </row>
    <row r="48" spans="1:30" x14ac:dyDescent="0.3">
      <c r="A48" s="123" t="s">
        <v>695</v>
      </c>
      <c r="B48" s="122">
        <v>2695</v>
      </c>
      <c r="C48" s="122">
        <v>9.9759600000000006</v>
      </c>
      <c r="D48" s="122">
        <v>0.66300000000000003</v>
      </c>
      <c r="E48" s="122">
        <v>0.186</v>
      </c>
      <c r="F48" s="122">
        <v>1E-3</v>
      </c>
      <c r="G48" s="122">
        <v>3.1899999999999998E-2</v>
      </c>
      <c r="H48" s="122">
        <v>3874.9525800000001</v>
      </c>
      <c r="I48" s="123" t="s">
        <v>1346</v>
      </c>
      <c r="J48" s="123" t="s">
        <v>1346</v>
      </c>
      <c r="K48" s="122">
        <v>0.39166000000000001</v>
      </c>
      <c r="L48" s="122">
        <v>22.090859999999999</v>
      </c>
      <c r="M48" s="123" t="s">
        <v>1346</v>
      </c>
      <c r="N48" s="122">
        <v>0.28129999999999999</v>
      </c>
      <c r="O48" s="122">
        <v>0.30958999999999998</v>
      </c>
      <c r="P48" s="122">
        <v>2411.88</v>
      </c>
      <c r="Q48" s="122">
        <v>0.94599999999999995</v>
      </c>
      <c r="R48" s="122">
        <v>0.24299999999999999</v>
      </c>
      <c r="S48" s="122">
        <v>0.67600000000000005</v>
      </c>
      <c r="T48" s="122">
        <v>0.43099999999999999</v>
      </c>
      <c r="U48" s="122">
        <v>77.58</v>
      </c>
      <c r="V48" s="122">
        <v>237.97900000000001</v>
      </c>
      <c r="W48" s="122">
        <v>3.4000000000000002E-2</v>
      </c>
      <c r="X48" s="122">
        <v>1.6E-2</v>
      </c>
      <c r="Y48" s="122">
        <v>30.56</v>
      </c>
      <c r="Z48" s="122">
        <v>0.14699999999999999</v>
      </c>
      <c r="AA48" s="122">
        <v>0.32989000000000002</v>
      </c>
      <c r="AB48" s="122">
        <v>0.14144999999999999</v>
      </c>
      <c r="AC48" s="122">
        <v>11.21</v>
      </c>
      <c r="AD48" s="122">
        <v>0.29899999999999999</v>
      </c>
    </row>
    <row r="49" spans="1:30" x14ac:dyDescent="0.3">
      <c r="A49" s="123" t="s">
        <v>696</v>
      </c>
      <c r="B49" s="122">
        <v>2695</v>
      </c>
      <c r="C49" s="122">
        <v>9.9875600000000002</v>
      </c>
      <c r="D49" s="122">
        <v>0.71299999999999997</v>
      </c>
      <c r="E49" s="122">
        <v>0.17399999999999999</v>
      </c>
      <c r="F49" s="122">
        <v>1E-3</v>
      </c>
      <c r="G49" s="122">
        <v>3.5950000000000003E-2</v>
      </c>
      <c r="H49" s="122">
        <v>3874.9607999999998</v>
      </c>
      <c r="I49" s="123" t="s">
        <v>1346</v>
      </c>
      <c r="J49" s="123" t="s">
        <v>1346</v>
      </c>
      <c r="K49" s="122">
        <v>0.38922000000000001</v>
      </c>
      <c r="L49" s="122">
        <v>22.111640000000001</v>
      </c>
      <c r="M49" s="123" t="s">
        <v>1346</v>
      </c>
      <c r="N49" s="122">
        <v>0.27583999999999997</v>
      </c>
      <c r="O49" s="122">
        <v>0.30356</v>
      </c>
      <c r="P49" s="122">
        <v>2411.84</v>
      </c>
      <c r="Q49" s="122">
        <v>0.94099999999999995</v>
      </c>
      <c r="R49" s="122">
        <v>0.24299999999999999</v>
      </c>
      <c r="S49" s="122">
        <v>0.67800000000000005</v>
      </c>
      <c r="T49" s="122">
        <v>0.433</v>
      </c>
      <c r="U49" s="123" t="s">
        <v>1346</v>
      </c>
      <c r="V49" s="122">
        <v>238.023</v>
      </c>
      <c r="W49" s="122">
        <v>2.4E-2</v>
      </c>
      <c r="X49" s="122">
        <v>2.4E-2</v>
      </c>
      <c r="Y49" s="122">
        <v>30.56</v>
      </c>
      <c r="Z49" s="122">
        <v>0.14099999999999999</v>
      </c>
      <c r="AA49" s="122">
        <v>0.32408999999999999</v>
      </c>
      <c r="AB49" s="122">
        <v>0.14293</v>
      </c>
      <c r="AC49" s="122">
        <v>11.24</v>
      </c>
      <c r="AD49" s="122">
        <v>0.32300000000000001</v>
      </c>
    </row>
    <row r="50" spans="1:30" x14ac:dyDescent="0.3">
      <c r="A50" s="123" t="s">
        <v>697</v>
      </c>
      <c r="B50" s="122">
        <v>2695</v>
      </c>
      <c r="C50" s="122">
        <v>9.9875600000000002</v>
      </c>
      <c r="D50" s="122">
        <v>0.71299999999999997</v>
      </c>
      <c r="E50" s="122">
        <v>0.17399999999999999</v>
      </c>
      <c r="F50" s="122">
        <v>1E-3</v>
      </c>
      <c r="G50" s="122">
        <v>3.5950000000000003E-2</v>
      </c>
      <c r="H50" s="122">
        <v>3874.9607999999998</v>
      </c>
      <c r="I50" s="123" t="s">
        <v>1346</v>
      </c>
      <c r="J50" s="123" t="s">
        <v>1346</v>
      </c>
      <c r="K50" s="122">
        <v>0.38922000000000001</v>
      </c>
      <c r="L50" s="122">
        <v>22.111640000000001</v>
      </c>
      <c r="M50" s="123" t="s">
        <v>1346</v>
      </c>
      <c r="N50" s="122">
        <v>0.27583999999999997</v>
      </c>
      <c r="O50" s="122">
        <v>0.30356</v>
      </c>
      <c r="P50" s="122">
        <v>2411.84</v>
      </c>
      <c r="Q50" s="122">
        <v>0.94099999999999995</v>
      </c>
      <c r="R50" s="122">
        <v>0.24299999999999999</v>
      </c>
      <c r="S50" s="122">
        <v>0.67800000000000005</v>
      </c>
      <c r="T50" s="122">
        <v>0.433</v>
      </c>
      <c r="U50" s="123" t="s">
        <v>1346</v>
      </c>
      <c r="V50" s="122">
        <v>238.023</v>
      </c>
      <c r="W50" s="122">
        <v>2.4E-2</v>
      </c>
      <c r="X50" s="122">
        <v>2.4E-2</v>
      </c>
      <c r="Y50" s="122">
        <v>30.56</v>
      </c>
      <c r="Z50" s="122">
        <v>0.14099999999999999</v>
      </c>
      <c r="AA50" s="122">
        <v>0.32408999999999999</v>
      </c>
      <c r="AB50" s="122">
        <v>0.14293</v>
      </c>
      <c r="AC50" s="122">
        <v>11.24</v>
      </c>
      <c r="AD50" s="122">
        <v>0.32300000000000001</v>
      </c>
    </row>
    <row r="51" spans="1:30" x14ac:dyDescent="0.3">
      <c r="A51" s="123" t="s">
        <v>698</v>
      </c>
      <c r="B51" s="122">
        <v>2695</v>
      </c>
      <c r="C51" s="122">
        <v>9.9951799999999995</v>
      </c>
      <c r="D51" s="122">
        <v>0.75549999999999995</v>
      </c>
      <c r="E51" s="122">
        <v>0.17699999999999999</v>
      </c>
      <c r="F51" s="122">
        <v>1E-3</v>
      </c>
      <c r="G51" s="122">
        <v>4.1759999999999999E-2</v>
      </c>
      <c r="H51" s="122">
        <v>3874.9891499999999</v>
      </c>
      <c r="I51" s="123" t="s">
        <v>1346</v>
      </c>
      <c r="J51" s="123" t="s">
        <v>1346</v>
      </c>
      <c r="K51" s="122">
        <v>0.38616</v>
      </c>
      <c r="L51" s="122">
        <v>22.18327</v>
      </c>
      <c r="M51" s="123" t="s">
        <v>1346</v>
      </c>
      <c r="N51" s="122">
        <v>0.27583999999999997</v>
      </c>
      <c r="O51" s="122">
        <v>0.29754999999999998</v>
      </c>
      <c r="P51" s="122">
        <v>2411.81</v>
      </c>
      <c r="Q51" s="122">
        <v>0.93799999999999994</v>
      </c>
      <c r="R51" s="122">
        <v>0.24299999999999999</v>
      </c>
      <c r="S51" s="122">
        <v>0.67900000000000005</v>
      </c>
      <c r="T51" s="122">
        <v>0.434</v>
      </c>
      <c r="U51" s="123" t="s">
        <v>1346</v>
      </c>
      <c r="V51" s="122">
        <v>238.06700000000001</v>
      </c>
      <c r="W51" s="122">
        <v>3.5999999999999997E-2</v>
      </c>
      <c r="X51" s="122">
        <v>3.5000000000000003E-2</v>
      </c>
      <c r="Y51" s="122">
        <v>30.56</v>
      </c>
      <c r="Z51" s="122">
        <v>0.14199999999999999</v>
      </c>
      <c r="AA51" s="122">
        <v>0.31683</v>
      </c>
      <c r="AB51" s="122">
        <v>0.14593</v>
      </c>
      <c r="AC51" s="122">
        <v>11.15</v>
      </c>
      <c r="AD51" s="122">
        <v>0.318</v>
      </c>
    </row>
    <row r="52" spans="1:30" x14ac:dyDescent="0.3">
      <c r="A52" s="123" t="s">
        <v>699</v>
      </c>
      <c r="B52" s="122">
        <v>2695</v>
      </c>
      <c r="C52" s="122">
        <v>9.9951799999999995</v>
      </c>
      <c r="D52" s="122">
        <v>0.75549999999999995</v>
      </c>
      <c r="E52" s="122">
        <v>0.17699999999999999</v>
      </c>
      <c r="F52" s="122">
        <v>1E-3</v>
      </c>
      <c r="G52" s="122">
        <v>4.1759999999999999E-2</v>
      </c>
      <c r="H52" s="122">
        <v>3874.9891499999999</v>
      </c>
      <c r="I52" s="123" t="s">
        <v>1346</v>
      </c>
      <c r="J52" s="123" t="s">
        <v>1346</v>
      </c>
      <c r="K52" s="122">
        <v>0.38616</v>
      </c>
      <c r="L52" s="122">
        <v>22.18327</v>
      </c>
      <c r="M52" s="123" t="s">
        <v>1346</v>
      </c>
      <c r="N52" s="122">
        <v>0.27583999999999997</v>
      </c>
      <c r="O52" s="122">
        <v>0.29754999999999998</v>
      </c>
      <c r="P52" s="122">
        <v>2411.81</v>
      </c>
      <c r="Q52" s="122">
        <v>0.93799999999999994</v>
      </c>
      <c r="R52" s="122">
        <v>0.24299999999999999</v>
      </c>
      <c r="S52" s="122">
        <v>0.67900000000000005</v>
      </c>
      <c r="T52" s="122">
        <v>0.434</v>
      </c>
      <c r="U52" s="123" t="s">
        <v>1346</v>
      </c>
      <c r="V52" s="122">
        <v>238.06700000000001</v>
      </c>
      <c r="W52" s="122">
        <v>3.5999999999999997E-2</v>
      </c>
      <c r="X52" s="122">
        <v>3.5000000000000003E-2</v>
      </c>
      <c r="Y52" s="122">
        <v>30.56</v>
      </c>
      <c r="Z52" s="122">
        <v>0.14199999999999999</v>
      </c>
      <c r="AA52" s="122">
        <v>0.31683</v>
      </c>
      <c r="AB52" s="122">
        <v>0.14593</v>
      </c>
      <c r="AC52" s="122">
        <v>11.15</v>
      </c>
      <c r="AD52" s="122">
        <v>0.318</v>
      </c>
    </row>
    <row r="53" spans="1:30" x14ac:dyDescent="0.3">
      <c r="A53" s="123" t="s">
        <v>700</v>
      </c>
      <c r="B53" s="122">
        <v>2695</v>
      </c>
      <c r="C53" s="122">
        <v>10.00004</v>
      </c>
      <c r="D53" s="122">
        <v>0.76800000000000002</v>
      </c>
      <c r="E53" s="122">
        <v>0.189</v>
      </c>
      <c r="F53" s="122">
        <v>1E-3</v>
      </c>
      <c r="G53" s="122">
        <v>4.113E-2</v>
      </c>
      <c r="H53" s="122">
        <v>3874.9967700000002</v>
      </c>
      <c r="I53" s="123" t="s">
        <v>1346</v>
      </c>
      <c r="J53" s="123" t="s">
        <v>1346</v>
      </c>
      <c r="K53" s="122">
        <v>0.38290000000000002</v>
      </c>
      <c r="L53" s="122">
        <v>22.202539999999999</v>
      </c>
      <c r="M53" s="123" t="s">
        <v>1346</v>
      </c>
      <c r="N53" s="122">
        <v>0.27583999999999997</v>
      </c>
      <c r="O53" s="122">
        <v>0.29158000000000001</v>
      </c>
      <c r="P53" s="122">
        <v>2411.77</v>
      </c>
      <c r="Q53" s="122">
        <v>0.93300000000000005</v>
      </c>
      <c r="R53" s="122">
        <v>0.24299999999999999</v>
      </c>
      <c r="S53" s="122">
        <v>0.67800000000000005</v>
      </c>
      <c r="T53" s="122">
        <v>0.43099999999999999</v>
      </c>
      <c r="U53" s="123" t="s">
        <v>1346</v>
      </c>
      <c r="V53" s="122">
        <v>238.11099999999999</v>
      </c>
      <c r="W53" s="122">
        <v>5.6000000000000001E-2</v>
      </c>
      <c r="X53" s="122">
        <v>4.7E-2</v>
      </c>
      <c r="Y53" s="122">
        <v>30.56</v>
      </c>
      <c r="Z53" s="122">
        <v>0.14499999999999999</v>
      </c>
      <c r="AA53" s="122">
        <v>0.31973000000000001</v>
      </c>
      <c r="AB53" s="122">
        <v>0.12820000000000001</v>
      </c>
      <c r="AC53" s="122">
        <v>11.15</v>
      </c>
      <c r="AD53" s="122">
        <v>0.312</v>
      </c>
    </row>
    <row r="54" spans="1:30" x14ac:dyDescent="0.3">
      <c r="A54" s="123" t="s">
        <v>701</v>
      </c>
      <c r="B54" s="122">
        <v>2695</v>
      </c>
      <c r="C54" s="122">
        <v>10.00004</v>
      </c>
      <c r="D54" s="122">
        <v>0.76800000000000002</v>
      </c>
      <c r="E54" s="122">
        <v>0.189</v>
      </c>
      <c r="F54" s="122">
        <v>1E-3</v>
      </c>
      <c r="G54" s="122">
        <v>4.113E-2</v>
      </c>
      <c r="H54" s="122">
        <v>3874.9967700000002</v>
      </c>
      <c r="I54" s="123" t="s">
        <v>1346</v>
      </c>
      <c r="J54" s="123" t="s">
        <v>1346</v>
      </c>
      <c r="K54" s="122">
        <v>0.38290000000000002</v>
      </c>
      <c r="L54" s="122">
        <v>22.202539999999999</v>
      </c>
      <c r="M54" s="123" t="s">
        <v>1346</v>
      </c>
      <c r="N54" s="122">
        <v>0.27583999999999997</v>
      </c>
      <c r="O54" s="122">
        <v>0.29158000000000001</v>
      </c>
      <c r="P54" s="122">
        <v>2411.77</v>
      </c>
      <c r="Q54" s="122">
        <v>0.93300000000000005</v>
      </c>
      <c r="R54" s="122">
        <v>0.24299999999999999</v>
      </c>
      <c r="S54" s="122">
        <v>0.67800000000000005</v>
      </c>
      <c r="T54" s="122">
        <v>0.43099999999999999</v>
      </c>
      <c r="U54" s="123" t="s">
        <v>1346</v>
      </c>
      <c r="V54" s="122">
        <v>238.11099999999999</v>
      </c>
      <c r="W54" s="122">
        <v>5.6000000000000001E-2</v>
      </c>
      <c r="X54" s="122">
        <v>4.7E-2</v>
      </c>
      <c r="Y54" s="122">
        <v>30.56</v>
      </c>
      <c r="Z54" s="122">
        <v>0.14499999999999999</v>
      </c>
      <c r="AA54" s="122">
        <v>0.31973000000000001</v>
      </c>
      <c r="AB54" s="122">
        <v>0.12820000000000001</v>
      </c>
      <c r="AC54" s="122">
        <v>11.15</v>
      </c>
      <c r="AD54" s="122">
        <v>0.312</v>
      </c>
    </row>
    <row r="55" spans="1:30" x14ac:dyDescent="0.3">
      <c r="A55" s="123" t="s">
        <v>702</v>
      </c>
      <c r="B55" s="122">
        <v>2695</v>
      </c>
      <c r="C55" s="122">
        <v>10.00203</v>
      </c>
      <c r="D55" s="122">
        <v>0.748</v>
      </c>
      <c r="E55" s="122">
        <v>0.19800000000000001</v>
      </c>
      <c r="F55" s="122">
        <v>1E-3</v>
      </c>
      <c r="G55" s="122">
        <v>3.2890000000000003E-2</v>
      </c>
      <c r="H55" s="122">
        <v>3874.99098</v>
      </c>
      <c r="I55" s="123" t="s">
        <v>1346</v>
      </c>
      <c r="J55" s="123" t="s">
        <v>1346</v>
      </c>
      <c r="K55" s="122">
        <v>0.37978000000000001</v>
      </c>
      <c r="L55" s="122">
        <v>22.187889999999999</v>
      </c>
      <c r="M55" s="123" t="s">
        <v>1346</v>
      </c>
      <c r="N55" s="122">
        <v>0.27583999999999997</v>
      </c>
      <c r="O55" s="122">
        <v>0.28564000000000001</v>
      </c>
      <c r="P55" s="122">
        <v>2411.73</v>
      </c>
      <c r="Q55" s="122">
        <v>0.92800000000000005</v>
      </c>
      <c r="R55" s="122">
        <v>0.245</v>
      </c>
      <c r="S55" s="122">
        <v>0.67900000000000005</v>
      </c>
      <c r="T55" s="122">
        <v>0.434</v>
      </c>
      <c r="U55" s="123" t="s">
        <v>1346</v>
      </c>
      <c r="V55" s="122">
        <v>238.155</v>
      </c>
      <c r="W55" s="122">
        <v>7.3999999999999996E-2</v>
      </c>
      <c r="X55" s="122">
        <v>5.8999999999999997E-2</v>
      </c>
      <c r="Y55" s="122">
        <v>30.56</v>
      </c>
      <c r="Z55" s="122">
        <v>0.14699999999999999</v>
      </c>
      <c r="AA55" s="122">
        <v>0.33568999999999999</v>
      </c>
      <c r="AB55" s="122">
        <v>0.12623000000000001</v>
      </c>
      <c r="AC55" s="122">
        <v>11.08</v>
      </c>
      <c r="AD55" s="122">
        <v>0.30499999999999999</v>
      </c>
    </row>
    <row r="56" spans="1:30" x14ac:dyDescent="0.3">
      <c r="A56" s="123" t="s">
        <v>703</v>
      </c>
      <c r="B56" s="122">
        <v>2695</v>
      </c>
      <c r="C56" s="122">
        <v>10.00203</v>
      </c>
      <c r="D56" s="122">
        <v>0.748</v>
      </c>
      <c r="E56" s="122">
        <v>0.19800000000000001</v>
      </c>
      <c r="F56" s="122">
        <v>1E-3</v>
      </c>
      <c r="G56" s="122">
        <v>3.2890000000000003E-2</v>
      </c>
      <c r="H56" s="122">
        <v>3874.99098</v>
      </c>
      <c r="I56" s="123" t="s">
        <v>1346</v>
      </c>
      <c r="J56" s="123" t="s">
        <v>1346</v>
      </c>
      <c r="K56" s="122">
        <v>0.37978000000000001</v>
      </c>
      <c r="L56" s="122">
        <v>22.187889999999999</v>
      </c>
      <c r="M56" s="123" t="s">
        <v>1346</v>
      </c>
      <c r="N56" s="122">
        <v>0.27583999999999997</v>
      </c>
      <c r="O56" s="122">
        <v>0.28564000000000001</v>
      </c>
      <c r="P56" s="122">
        <v>2411.73</v>
      </c>
      <c r="Q56" s="122">
        <v>0.92800000000000005</v>
      </c>
      <c r="R56" s="122">
        <v>0.245</v>
      </c>
      <c r="S56" s="122">
        <v>0.67900000000000005</v>
      </c>
      <c r="T56" s="122">
        <v>0.434</v>
      </c>
      <c r="U56" s="123" t="s">
        <v>1346</v>
      </c>
      <c r="V56" s="122">
        <v>238.155</v>
      </c>
      <c r="W56" s="122">
        <v>7.3999999999999996E-2</v>
      </c>
      <c r="X56" s="122">
        <v>5.8999999999999997E-2</v>
      </c>
      <c r="Y56" s="122">
        <v>30.56</v>
      </c>
      <c r="Z56" s="122">
        <v>0.14699999999999999</v>
      </c>
      <c r="AA56" s="122">
        <v>0.33568999999999999</v>
      </c>
      <c r="AB56" s="122">
        <v>0.12623000000000001</v>
      </c>
      <c r="AC56" s="122">
        <v>11.08</v>
      </c>
      <c r="AD56" s="122">
        <v>0.30499999999999999</v>
      </c>
    </row>
    <row r="57" spans="1:30" x14ac:dyDescent="0.3">
      <c r="A57" s="123" t="s">
        <v>704</v>
      </c>
      <c r="B57" s="122">
        <v>2695</v>
      </c>
      <c r="C57" s="122">
        <v>10.00393</v>
      </c>
      <c r="D57" s="122">
        <v>0.748</v>
      </c>
      <c r="E57" s="122">
        <v>0.20799999999999999</v>
      </c>
      <c r="F57" s="122">
        <v>1E-3</v>
      </c>
      <c r="G57" s="122">
        <v>3.073E-2</v>
      </c>
      <c r="H57" s="122">
        <v>3874.99494</v>
      </c>
      <c r="I57" s="123" t="s">
        <v>1346</v>
      </c>
      <c r="J57" s="123" t="s">
        <v>1346</v>
      </c>
      <c r="K57" s="122">
        <v>0.37529000000000001</v>
      </c>
      <c r="L57" s="122">
        <v>22.20177</v>
      </c>
      <c r="M57" s="123" t="s">
        <v>1346</v>
      </c>
      <c r="N57" s="122">
        <v>0.27583999999999997</v>
      </c>
      <c r="O57" s="122">
        <v>0.27975</v>
      </c>
      <c r="P57" s="122">
        <v>2411.69</v>
      </c>
      <c r="Q57" s="122">
        <v>0.92300000000000004</v>
      </c>
      <c r="R57" s="122">
        <v>0.249</v>
      </c>
      <c r="S57" s="122">
        <v>0.67800000000000005</v>
      </c>
      <c r="T57" s="122">
        <v>0.43</v>
      </c>
      <c r="U57" s="123" t="s">
        <v>1346</v>
      </c>
      <c r="V57" s="122">
        <v>238.2</v>
      </c>
      <c r="W57" s="122">
        <v>0.107</v>
      </c>
      <c r="X57" s="122">
        <v>6.3E-2</v>
      </c>
      <c r="Y57" s="122">
        <v>30.56</v>
      </c>
      <c r="Z57" s="122">
        <v>0.14699999999999999</v>
      </c>
      <c r="AA57" s="122">
        <v>0.34005000000000002</v>
      </c>
      <c r="AB57" s="122">
        <v>0.13225000000000001</v>
      </c>
      <c r="AC57" s="122">
        <v>11.15</v>
      </c>
      <c r="AD57" s="122">
        <v>0.29899999999999999</v>
      </c>
    </row>
    <row r="58" spans="1:30" x14ac:dyDescent="0.3">
      <c r="A58" s="125" t="s">
        <v>705</v>
      </c>
      <c r="B58" s="131">
        <v>2695</v>
      </c>
      <c r="C58" s="131">
        <v>10.00393</v>
      </c>
      <c r="D58" s="131">
        <v>0.748</v>
      </c>
      <c r="E58" s="131">
        <v>0.20799999999999999</v>
      </c>
      <c r="F58" s="131">
        <v>1E-3</v>
      </c>
      <c r="G58" s="131">
        <v>3.073E-2</v>
      </c>
      <c r="H58" s="131">
        <v>3874.99494</v>
      </c>
      <c r="I58" s="125" t="s">
        <v>1346</v>
      </c>
      <c r="J58" s="125" t="s">
        <v>1346</v>
      </c>
      <c r="K58" s="131">
        <v>0.37529000000000001</v>
      </c>
      <c r="L58" s="131">
        <v>22.20177</v>
      </c>
      <c r="M58" s="125" t="s">
        <v>1346</v>
      </c>
      <c r="N58" s="131">
        <v>0.27583999999999997</v>
      </c>
      <c r="O58" s="131">
        <v>0.27975</v>
      </c>
      <c r="P58" s="131">
        <v>2411.69</v>
      </c>
      <c r="Q58" s="131">
        <v>0.92300000000000004</v>
      </c>
      <c r="R58" s="131">
        <v>0.249</v>
      </c>
      <c r="S58" s="131">
        <v>0.67800000000000005</v>
      </c>
      <c r="T58" s="131">
        <v>0.43</v>
      </c>
      <c r="U58" s="125" t="s">
        <v>1346</v>
      </c>
      <c r="V58" s="131">
        <v>238.2</v>
      </c>
      <c r="W58" s="131">
        <v>0.107</v>
      </c>
      <c r="X58" s="131">
        <v>6.3E-2</v>
      </c>
      <c r="Y58" s="131">
        <v>30.56</v>
      </c>
      <c r="Z58" s="131">
        <v>0.14699999999999999</v>
      </c>
      <c r="AA58" s="131">
        <v>0.34005000000000002</v>
      </c>
      <c r="AB58" s="131">
        <v>0.13225000000000001</v>
      </c>
      <c r="AC58" s="131">
        <v>11.15</v>
      </c>
      <c r="AD58" s="131">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1378</v>
      </c>
      <c r="C5" s="1"/>
      <c r="D5" s="1"/>
      <c r="E5" s="1"/>
      <c r="F5" s="1"/>
      <c r="G5" s="1"/>
      <c r="H5" s="1"/>
    </row>
    <row r="6" spans="1:8" ht="27.6" x14ac:dyDescent="0.3">
      <c r="A6" s="1"/>
      <c r="B6" s="3" t="s">
        <v>67</v>
      </c>
      <c r="C6" s="3" t="s">
        <v>3</v>
      </c>
      <c r="D6" s="3" t="s">
        <v>1379</v>
      </c>
      <c r="E6" s="3" t="s">
        <v>7</v>
      </c>
      <c r="F6" s="3" t="s">
        <v>8</v>
      </c>
      <c r="G6" s="3" t="s">
        <v>1380</v>
      </c>
      <c r="H6" s="3" t="s">
        <v>1381</v>
      </c>
    </row>
    <row r="7" spans="1:8" x14ac:dyDescent="0.3">
      <c r="A7" s="1"/>
      <c r="B7" s="85" t="s">
        <v>71</v>
      </c>
      <c r="C7" s="6" t="s">
        <v>451</v>
      </c>
      <c r="D7" s="6" t="s">
        <v>1367</v>
      </c>
      <c r="E7" s="85" t="s">
        <v>1382</v>
      </c>
      <c r="F7" s="85" t="s">
        <v>1383</v>
      </c>
      <c r="G7" s="144">
        <v>0.25</v>
      </c>
      <c r="H7" s="85"/>
    </row>
    <row r="8" spans="1:8" x14ac:dyDescent="0.3">
      <c r="A8" s="1"/>
      <c r="B8" s="85" t="s">
        <v>71</v>
      </c>
      <c r="C8" s="6" t="s">
        <v>449</v>
      </c>
      <c r="D8" s="6" t="s">
        <v>1384</v>
      </c>
      <c r="E8" s="85" t="s">
        <v>1382</v>
      </c>
      <c r="F8" s="85" t="s">
        <v>1383</v>
      </c>
      <c r="G8" s="144">
        <v>0.35</v>
      </c>
      <c r="H8" s="85"/>
    </row>
    <row r="9" spans="1:8" x14ac:dyDescent="0.3">
      <c r="A9" s="1"/>
      <c r="B9" s="85" t="s">
        <v>71</v>
      </c>
      <c r="C9" s="6" t="s">
        <v>449</v>
      </c>
      <c r="D9" s="6" t="s">
        <v>1385</v>
      </c>
      <c r="E9" s="85" t="s">
        <v>1382</v>
      </c>
      <c r="F9" s="85" t="s">
        <v>1383</v>
      </c>
      <c r="G9" s="144">
        <v>0.16</v>
      </c>
      <c r="H9" s="85"/>
    </row>
    <row r="10" spans="1:8" x14ac:dyDescent="0.3">
      <c r="A10" s="1"/>
      <c r="B10" s="85" t="s">
        <v>71</v>
      </c>
      <c r="C10" s="6" t="s">
        <v>449</v>
      </c>
      <c r="D10" s="6" t="s">
        <v>1386</v>
      </c>
      <c r="E10" s="85" t="s">
        <v>1382</v>
      </c>
      <c r="F10" s="85" t="s">
        <v>1383</v>
      </c>
      <c r="G10" s="144">
        <v>0</v>
      </c>
      <c r="H10" s="85"/>
    </row>
    <row r="11" spans="1:8" x14ac:dyDescent="0.3">
      <c r="A11" s="1"/>
      <c r="B11" s="85" t="s">
        <v>71</v>
      </c>
      <c r="C11" s="6" t="s">
        <v>449</v>
      </c>
      <c r="D11" s="6" t="s">
        <v>1387</v>
      </c>
      <c r="E11" s="85" t="s">
        <v>1382</v>
      </c>
      <c r="F11" s="85" t="s">
        <v>1383</v>
      </c>
      <c r="G11" s="144">
        <v>1.0900000000000001</v>
      </c>
      <c r="H11" s="85"/>
    </row>
    <row r="12" spans="1:8" x14ac:dyDescent="0.3">
      <c r="A12" s="1"/>
      <c r="B12" s="85" t="s">
        <v>71</v>
      </c>
      <c r="C12" s="6" t="s">
        <v>449</v>
      </c>
      <c r="D12" s="6" t="s">
        <v>1388</v>
      </c>
      <c r="E12" s="85" t="s">
        <v>1382</v>
      </c>
      <c r="F12" s="85" t="s">
        <v>1383</v>
      </c>
      <c r="G12" s="144">
        <v>0.27</v>
      </c>
      <c r="H12" s="85"/>
    </row>
    <row r="13" spans="1:8" x14ac:dyDescent="0.3">
      <c r="A13" s="1"/>
      <c r="B13" s="85" t="s">
        <v>71</v>
      </c>
      <c r="C13" s="6" t="s">
        <v>449</v>
      </c>
      <c r="D13" s="6" t="s">
        <v>1389</v>
      </c>
      <c r="E13" s="85" t="s">
        <v>1382</v>
      </c>
      <c r="F13" s="85" t="s">
        <v>1383</v>
      </c>
      <c r="G13" s="144">
        <v>0.7</v>
      </c>
      <c r="H13" s="85"/>
    </row>
    <row r="14" spans="1:8" x14ac:dyDescent="0.3">
      <c r="A14" s="1"/>
      <c r="B14" s="85" t="s">
        <v>71</v>
      </c>
      <c r="C14" s="6" t="s">
        <v>449</v>
      </c>
      <c r="D14" s="6" t="s">
        <v>1390</v>
      </c>
      <c r="E14" s="85" t="s">
        <v>1382</v>
      </c>
      <c r="F14" s="85" t="s">
        <v>1383</v>
      </c>
      <c r="G14" s="144">
        <v>0.09</v>
      </c>
      <c r="H14" s="85"/>
    </row>
    <row r="15" spans="1:8" x14ac:dyDescent="0.3">
      <c r="A15" s="1"/>
      <c r="B15" s="85" t="s">
        <v>71</v>
      </c>
      <c r="C15" s="6" t="s">
        <v>449</v>
      </c>
      <c r="D15" s="6" t="s">
        <v>1391</v>
      </c>
      <c r="E15" s="85" t="s">
        <v>1382</v>
      </c>
      <c r="F15" s="85" t="s">
        <v>1383</v>
      </c>
      <c r="G15" s="144">
        <v>0.11</v>
      </c>
      <c r="H15" s="85"/>
    </row>
    <row r="16" spans="1:8" x14ac:dyDescent="0.3">
      <c r="A16" s="1"/>
      <c r="B16" s="85" t="s">
        <v>71</v>
      </c>
      <c r="C16" s="6" t="s">
        <v>449</v>
      </c>
      <c r="D16" s="6" t="s">
        <v>1392</v>
      </c>
      <c r="E16" s="85" t="s">
        <v>1382</v>
      </c>
      <c r="F16" s="85" t="s">
        <v>1383</v>
      </c>
      <c r="G16" s="144">
        <v>0.44</v>
      </c>
      <c r="H16" s="85"/>
    </row>
    <row r="17" spans="1:8" x14ac:dyDescent="0.3">
      <c r="A17" s="1"/>
      <c r="B17" s="85" t="s">
        <v>71</v>
      </c>
      <c r="C17" s="6" t="s">
        <v>449</v>
      </c>
      <c r="D17" s="6" t="s">
        <v>1393</v>
      </c>
      <c r="E17" s="85" t="s">
        <v>1382</v>
      </c>
      <c r="F17" s="85" t="s">
        <v>1383</v>
      </c>
      <c r="G17" s="144">
        <v>0.82</v>
      </c>
      <c r="H17" s="85"/>
    </row>
    <row r="18" spans="1:8" x14ac:dyDescent="0.3">
      <c r="A18" s="1"/>
      <c r="B18" s="85" t="s">
        <v>71</v>
      </c>
      <c r="C18" s="6" t="s">
        <v>449</v>
      </c>
      <c r="D18" s="6" t="s">
        <v>1394</v>
      </c>
      <c r="E18" s="85" t="s">
        <v>1382</v>
      </c>
      <c r="F18" s="85" t="s">
        <v>1383</v>
      </c>
      <c r="G18" s="144">
        <v>0.28000000000000003</v>
      </c>
      <c r="H18" s="85"/>
    </row>
    <row r="19" spans="1:8" x14ac:dyDescent="0.3">
      <c r="A19" s="1"/>
      <c r="B19" s="85" t="s">
        <v>71</v>
      </c>
      <c r="C19" s="6" t="s">
        <v>449</v>
      </c>
      <c r="D19" s="6" t="s">
        <v>1395</v>
      </c>
      <c r="E19" s="85" t="s">
        <v>1382</v>
      </c>
      <c r="F19" s="85" t="s">
        <v>1383</v>
      </c>
      <c r="G19" s="144">
        <v>0.04</v>
      </c>
      <c r="H19" s="85"/>
    </row>
    <row r="20" spans="1:8" x14ac:dyDescent="0.3">
      <c r="A20" s="1"/>
      <c r="B20" s="85" t="s">
        <v>71</v>
      </c>
      <c r="C20" s="6" t="s">
        <v>449</v>
      </c>
      <c r="D20" s="6" t="s">
        <v>1396</v>
      </c>
      <c r="E20" s="85" t="s">
        <v>1382</v>
      </c>
      <c r="F20" s="85" t="s">
        <v>1383</v>
      </c>
      <c r="G20" s="144">
        <v>12.946999999999999</v>
      </c>
      <c r="H20" s="85"/>
    </row>
    <row r="21" spans="1:8" x14ac:dyDescent="0.3">
      <c r="A21" s="1"/>
      <c r="B21" s="85" t="s">
        <v>71</v>
      </c>
      <c r="C21" s="6" t="s">
        <v>449</v>
      </c>
      <c r="D21" s="6" t="s">
        <v>1397</v>
      </c>
      <c r="E21" s="85" t="s">
        <v>1382</v>
      </c>
      <c r="F21" s="85" t="s">
        <v>1383</v>
      </c>
      <c r="G21" s="144">
        <v>0.14000000000000001</v>
      </c>
      <c r="H21" s="85"/>
    </row>
    <row r="22" spans="1:8" x14ac:dyDescent="0.3">
      <c r="A22" s="1"/>
      <c r="B22" s="85" t="s">
        <v>71</v>
      </c>
      <c r="C22" s="6" t="s">
        <v>449</v>
      </c>
      <c r="D22" s="6" t="s">
        <v>1398</v>
      </c>
      <c r="E22" s="85" t="s">
        <v>1382</v>
      </c>
      <c r="F22" s="85" t="s">
        <v>1383</v>
      </c>
      <c r="G22" s="144">
        <v>0</v>
      </c>
      <c r="H22" s="85"/>
    </row>
    <row r="23" spans="1:8" x14ac:dyDescent="0.3">
      <c r="A23" s="1"/>
      <c r="B23" s="85" t="s">
        <v>71</v>
      </c>
      <c r="C23" s="6" t="s">
        <v>449</v>
      </c>
      <c r="D23" s="6" t="s">
        <v>1399</v>
      </c>
      <c r="E23" s="85" t="s">
        <v>1382</v>
      </c>
      <c r="F23" s="85" t="s">
        <v>1383</v>
      </c>
      <c r="G23" s="144">
        <v>0.03</v>
      </c>
      <c r="H23" s="85"/>
    </row>
    <row r="24" spans="1:8" x14ac:dyDescent="0.3">
      <c r="A24" s="1"/>
      <c r="B24" s="85" t="s">
        <v>71</v>
      </c>
      <c r="C24" s="6" t="s">
        <v>449</v>
      </c>
      <c r="D24" s="6" t="s">
        <v>1400</v>
      </c>
      <c r="E24" s="85" t="s">
        <v>1382</v>
      </c>
      <c r="F24" s="85" t="s">
        <v>1383</v>
      </c>
      <c r="G24" s="144">
        <v>0.54</v>
      </c>
      <c r="H24" s="85"/>
    </row>
    <row r="25" spans="1:8" x14ac:dyDescent="0.3">
      <c r="A25" s="1"/>
      <c r="B25" s="85" t="s">
        <v>71</v>
      </c>
      <c r="C25" s="6" t="s">
        <v>449</v>
      </c>
      <c r="D25" s="6" t="s">
        <v>1401</v>
      </c>
      <c r="E25" s="85" t="s">
        <v>1382</v>
      </c>
      <c r="F25" s="85" t="s">
        <v>1383</v>
      </c>
      <c r="G25" s="144">
        <v>0.19</v>
      </c>
      <c r="H25" s="85"/>
    </row>
    <row r="26" spans="1:8" x14ac:dyDescent="0.3">
      <c r="A26" s="1"/>
      <c r="B26" s="85" t="s">
        <v>71</v>
      </c>
      <c r="C26" s="6" t="s">
        <v>449</v>
      </c>
      <c r="D26" s="6" t="s">
        <v>1402</v>
      </c>
      <c r="E26" s="85" t="s">
        <v>1382</v>
      </c>
      <c r="F26" s="85" t="s">
        <v>1383</v>
      </c>
      <c r="G26" s="144">
        <v>0.28999999999999998</v>
      </c>
      <c r="H26" s="85"/>
    </row>
    <row r="27" spans="1:8" x14ac:dyDescent="0.3">
      <c r="A27" s="1"/>
      <c r="B27" s="85" t="s">
        <v>71</v>
      </c>
      <c r="C27" s="6" t="s">
        <v>449</v>
      </c>
      <c r="D27" s="6" t="s">
        <v>1403</v>
      </c>
      <c r="E27" s="85" t="s">
        <v>1382</v>
      </c>
      <c r="F27" s="85" t="s">
        <v>1383</v>
      </c>
      <c r="G27" s="144">
        <v>0.1</v>
      </c>
      <c r="H27" s="85"/>
    </row>
    <row r="28" spans="1:8" x14ac:dyDescent="0.3">
      <c r="A28" s="1"/>
      <c r="B28" s="85" t="s">
        <v>71</v>
      </c>
      <c r="C28" s="6" t="s">
        <v>449</v>
      </c>
      <c r="D28" s="6" t="s">
        <v>1404</v>
      </c>
      <c r="E28" s="85" t="s">
        <v>1382</v>
      </c>
      <c r="F28" s="85" t="s">
        <v>1383</v>
      </c>
      <c r="G28" s="144">
        <v>0.06</v>
      </c>
      <c r="H28" s="85"/>
    </row>
    <row r="29" spans="1:8" x14ac:dyDescent="0.3">
      <c r="A29" s="1"/>
      <c r="B29" s="85" t="s">
        <v>71</v>
      </c>
      <c r="C29" s="6" t="s">
        <v>142</v>
      </c>
      <c r="D29" s="6" t="s">
        <v>1405</v>
      </c>
      <c r="E29" s="85" t="s">
        <v>1382</v>
      </c>
      <c r="F29" s="85" t="s">
        <v>1383</v>
      </c>
      <c r="G29" s="144">
        <v>12.946999999999999</v>
      </c>
      <c r="H2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1406</v>
      </c>
      <c r="C5" s="1"/>
      <c r="D5" s="1"/>
      <c r="E5" s="1"/>
      <c r="F5" s="1"/>
      <c r="G5" s="1"/>
      <c r="H5" s="1"/>
    </row>
    <row r="6" spans="1:8" ht="27.6" x14ac:dyDescent="0.3">
      <c r="A6" s="1"/>
      <c r="B6" s="3" t="s">
        <v>67</v>
      </c>
      <c r="C6" s="3" t="s">
        <v>3</v>
      </c>
      <c r="D6" s="3" t="s">
        <v>1379</v>
      </c>
      <c r="E6" s="3" t="s">
        <v>7</v>
      </c>
      <c r="F6" s="3" t="s">
        <v>8</v>
      </c>
      <c r="G6" s="3" t="s">
        <v>1380</v>
      </c>
      <c r="H6" s="3" t="s">
        <v>1381</v>
      </c>
    </row>
    <row r="7" spans="1:8" x14ac:dyDescent="0.3">
      <c r="A7" s="1"/>
      <c r="B7" s="85" t="s">
        <v>71</v>
      </c>
      <c r="C7" s="6" t="s">
        <v>451</v>
      </c>
      <c r="D7" s="6" t="s">
        <v>1367</v>
      </c>
      <c r="E7" s="85" t="s">
        <v>1382</v>
      </c>
      <c r="F7" s="85" t="s">
        <v>1383</v>
      </c>
      <c r="G7" s="144">
        <v>0</v>
      </c>
      <c r="H7" s="85"/>
    </row>
    <row r="8" spans="1:8" x14ac:dyDescent="0.3">
      <c r="A8" s="1"/>
      <c r="B8" s="85" t="s">
        <v>71</v>
      </c>
      <c r="C8" s="6" t="s">
        <v>451</v>
      </c>
      <c r="D8" s="6" t="s">
        <v>1407</v>
      </c>
      <c r="E8" s="85" t="s">
        <v>1382</v>
      </c>
      <c r="F8" s="85" t="s">
        <v>1383</v>
      </c>
      <c r="G8" s="144">
        <v>240.37</v>
      </c>
      <c r="H8" s="85"/>
    </row>
    <row r="9" spans="1:8" x14ac:dyDescent="0.3">
      <c r="A9" s="1"/>
      <c r="B9" s="85" t="s">
        <v>71</v>
      </c>
      <c r="C9" s="6" t="s">
        <v>449</v>
      </c>
      <c r="D9" s="6" t="s">
        <v>1354</v>
      </c>
      <c r="E9" s="85" t="s">
        <v>1382</v>
      </c>
      <c r="F9" s="85" t="s">
        <v>1383</v>
      </c>
      <c r="G9" s="144">
        <v>145.02500000000001</v>
      </c>
      <c r="H9" s="85"/>
    </row>
    <row r="10" spans="1:8" x14ac:dyDescent="0.3">
      <c r="A10" s="1"/>
      <c r="B10" s="85" t="s">
        <v>71</v>
      </c>
      <c r="C10" s="6" t="s">
        <v>37</v>
      </c>
      <c r="D10" s="6" t="s">
        <v>1372</v>
      </c>
      <c r="E10" s="85" t="s">
        <v>1382</v>
      </c>
      <c r="F10" s="85" t="s">
        <v>1383</v>
      </c>
      <c r="G10" s="144">
        <v>283.31</v>
      </c>
      <c r="H10" s="85"/>
    </row>
    <row r="11" spans="1:8" x14ac:dyDescent="0.3">
      <c r="A11" s="1"/>
      <c r="B11" s="85" t="s">
        <v>71</v>
      </c>
      <c r="C11" s="6" t="s">
        <v>142</v>
      </c>
      <c r="D11" s="6" t="s">
        <v>1408</v>
      </c>
      <c r="E11" s="85" t="s">
        <v>1382</v>
      </c>
      <c r="F11" s="85" t="s">
        <v>1383</v>
      </c>
      <c r="G11" s="144">
        <v>26.63</v>
      </c>
      <c r="H11" s="85"/>
    </row>
    <row r="12" spans="1:8" x14ac:dyDescent="0.3">
      <c r="A12" s="1"/>
      <c r="B12" s="85" t="s">
        <v>71</v>
      </c>
      <c r="C12" s="6" t="s">
        <v>142</v>
      </c>
      <c r="D12" s="6" t="s">
        <v>1409</v>
      </c>
      <c r="E12" s="85" t="s">
        <v>1382</v>
      </c>
      <c r="F12" s="85" t="s">
        <v>1383</v>
      </c>
      <c r="G12" s="144">
        <v>15.409000000000001</v>
      </c>
      <c r="H12" s="85"/>
    </row>
    <row r="13" spans="1:8" x14ac:dyDescent="0.3">
      <c r="A13" s="1"/>
      <c r="B13" s="85" t="s">
        <v>71</v>
      </c>
      <c r="C13" s="6" t="s">
        <v>142</v>
      </c>
      <c r="D13" s="6" t="s">
        <v>1410</v>
      </c>
      <c r="E13" s="85" t="s">
        <v>1382</v>
      </c>
      <c r="F13" s="85" t="s">
        <v>1383</v>
      </c>
      <c r="G13" s="144">
        <v>1.18</v>
      </c>
      <c r="H1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093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1411</v>
      </c>
      <c r="C5" s="1"/>
      <c r="D5" s="1"/>
      <c r="E5" s="1"/>
      <c r="F5" s="1"/>
      <c r="G5" s="1"/>
      <c r="H5" s="1"/>
      <c r="I5" s="1"/>
      <c r="J5" s="1"/>
    </row>
    <row r="6" spans="1:10" ht="27" customHeight="1" x14ac:dyDescent="0.3">
      <c r="A6" s="1"/>
      <c r="B6" s="7" t="s">
        <v>67</v>
      </c>
      <c r="C6" s="7" t="s">
        <v>3</v>
      </c>
      <c r="D6" s="7" t="s">
        <v>17</v>
      </c>
      <c r="E6" s="7" t="s">
        <v>1412</v>
      </c>
      <c r="F6" s="7" t="s">
        <v>7</v>
      </c>
      <c r="G6" s="7" t="s">
        <v>1413</v>
      </c>
      <c r="H6" s="7" t="s">
        <v>1414</v>
      </c>
      <c r="I6" s="7" t="s">
        <v>1415</v>
      </c>
      <c r="J6" s="7" t="s">
        <v>1416</v>
      </c>
    </row>
    <row r="7" spans="1:10" x14ac:dyDescent="0.3">
      <c r="A7" s="1"/>
      <c r="B7" s="145" t="s">
        <v>71</v>
      </c>
      <c r="C7" s="4" t="s">
        <v>78</v>
      </c>
      <c r="D7" s="4" t="s">
        <v>944</v>
      </c>
      <c r="E7" s="4" t="s">
        <v>1417</v>
      </c>
      <c r="F7" s="146">
        <v>666.26</v>
      </c>
      <c r="G7" s="146">
        <v>666.26400000000001</v>
      </c>
      <c r="H7" s="146">
        <v>0</v>
      </c>
      <c r="I7" s="4" t="s">
        <v>1418</v>
      </c>
      <c r="J7" s="5" t="s">
        <v>1419</v>
      </c>
    </row>
    <row r="8" spans="1:10" x14ac:dyDescent="0.3">
      <c r="A8" s="1"/>
      <c r="B8" s="145" t="s">
        <v>71</v>
      </c>
      <c r="C8" s="4" t="s">
        <v>78</v>
      </c>
      <c r="D8" s="4" t="s">
        <v>944</v>
      </c>
      <c r="E8" s="4" t="s">
        <v>1420</v>
      </c>
      <c r="F8" s="146">
        <v>355.83</v>
      </c>
      <c r="G8" s="146">
        <v>355.82799999999997</v>
      </c>
      <c r="H8" s="146">
        <v>0</v>
      </c>
      <c r="I8" s="4" t="s">
        <v>1418</v>
      </c>
      <c r="J8" s="5" t="s">
        <v>1419</v>
      </c>
    </row>
    <row r="9" spans="1:10" x14ac:dyDescent="0.3">
      <c r="A9" s="1"/>
      <c r="B9" s="145" t="s">
        <v>71</v>
      </c>
      <c r="C9" s="4" t="s">
        <v>78</v>
      </c>
      <c r="D9" s="4" t="s">
        <v>946</v>
      </c>
      <c r="E9" s="4" t="s">
        <v>1417</v>
      </c>
      <c r="F9" s="146">
        <v>301.33</v>
      </c>
      <c r="G9" s="146">
        <v>301.33300000000003</v>
      </c>
      <c r="H9" s="146">
        <v>0</v>
      </c>
      <c r="I9" s="4" t="s">
        <v>1418</v>
      </c>
      <c r="J9" s="5" t="s">
        <v>1419</v>
      </c>
    </row>
    <row r="10" spans="1:10" x14ac:dyDescent="0.3">
      <c r="A10" s="1"/>
      <c r="B10" s="145" t="s">
        <v>71</v>
      </c>
      <c r="C10" s="4" t="s">
        <v>78</v>
      </c>
      <c r="D10" s="4" t="s">
        <v>946</v>
      </c>
      <c r="E10" s="4" t="s">
        <v>1420</v>
      </c>
      <c r="F10" s="146">
        <v>33.81</v>
      </c>
      <c r="G10" s="146">
        <v>33.811</v>
      </c>
      <c r="H10" s="146">
        <v>0</v>
      </c>
      <c r="I10" s="4" t="s">
        <v>1418</v>
      </c>
      <c r="J10" s="5" t="s">
        <v>1419</v>
      </c>
    </row>
    <row r="11" spans="1:10" x14ac:dyDescent="0.3">
      <c r="A11" s="1"/>
      <c r="B11" s="145" t="s">
        <v>71</v>
      </c>
      <c r="C11" s="4" t="s">
        <v>449</v>
      </c>
      <c r="D11" s="4" t="s">
        <v>949</v>
      </c>
      <c r="E11" s="4" t="s">
        <v>1417</v>
      </c>
      <c r="F11" s="146">
        <v>292.76</v>
      </c>
      <c r="G11" s="146">
        <v>292.76</v>
      </c>
      <c r="H11" s="146">
        <v>0</v>
      </c>
      <c r="I11" s="4" t="s">
        <v>1418</v>
      </c>
      <c r="J11" s="5" t="s">
        <v>815</v>
      </c>
    </row>
    <row r="12" spans="1:10" x14ac:dyDescent="0.3">
      <c r="A12" s="1"/>
      <c r="B12" s="145" t="s">
        <v>71</v>
      </c>
      <c r="C12" s="4" t="s">
        <v>83</v>
      </c>
      <c r="D12" s="4" t="s">
        <v>956</v>
      </c>
      <c r="E12" s="4" t="s">
        <v>1417</v>
      </c>
      <c r="F12" s="146">
        <v>9589.8799999999992</v>
      </c>
      <c r="G12" s="146">
        <v>9589.8799999999992</v>
      </c>
      <c r="H12" s="146">
        <v>0</v>
      </c>
      <c r="I12" s="4" t="s">
        <v>1418</v>
      </c>
      <c r="J12" s="5" t="s">
        <v>815</v>
      </c>
    </row>
    <row r="13" spans="1:10" x14ac:dyDescent="0.3">
      <c r="A13" s="1"/>
      <c r="B13" s="145" t="s">
        <v>71</v>
      </c>
      <c r="C13" s="4" t="s">
        <v>87</v>
      </c>
      <c r="D13" s="4" t="s">
        <v>1421</v>
      </c>
      <c r="E13" s="4" t="s">
        <v>1422</v>
      </c>
      <c r="F13" s="146">
        <v>0</v>
      </c>
      <c r="G13" s="146">
        <v>0</v>
      </c>
      <c r="H13" s="146">
        <v>0</v>
      </c>
      <c r="I13" s="4" t="s">
        <v>1423</v>
      </c>
      <c r="J13" s="5" t="s">
        <v>815</v>
      </c>
    </row>
    <row r="14" spans="1:10" x14ac:dyDescent="0.3">
      <c r="A14" s="1"/>
      <c r="B14" s="145" t="s">
        <v>71</v>
      </c>
      <c r="C14" s="4" t="s">
        <v>87</v>
      </c>
      <c r="D14" s="4" t="s">
        <v>1421</v>
      </c>
      <c r="E14" s="4" t="s">
        <v>1417</v>
      </c>
      <c r="F14" s="146">
        <v>0</v>
      </c>
      <c r="G14" s="146">
        <v>0</v>
      </c>
      <c r="H14" s="146">
        <v>0</v>
      </c>
      <c r="I14" s="4" t="s">
        <v>1418</v>
      </c>
      <c r="J14" s="5" t="s">
        <v>815</v>
      </c>
    </row>
    <row r="15" spans="1:10" x14ac:dyDescent="0.3">
      <c r="A15" s="1"/>
      <c r="B15" s="145" t="s">
        <v>71</v>
      </c>
      <c r="C15" s="4" t="s">
        <v>87</v>
      </c>
      <c r="D15" s="4" t="s">
        <v>971</v>
      </c>
      <c r="E15" s="4" t="s">
        <v>1417</v>
      </c>
      <c r="F15" s="146">
        <v>58696.72</v>
      </c>
      <c r="G15" s="146">
        <v>58696.72</v>
      </c>
      <c r="H15" s="146">
        <v>0</v>
      </c>
      <c r="I15" s="4" t="s">
        <v>1418</v>
      </c>
      <c r="J15" s="5" t="s">
        <v>815</v>
      </c>
    </row>
    <row r="16" spans="1:10" x14ac:dyDescent="0.3">
      <c r="A16" s="1"/>
      <c r="B16" s="145" t="s">
        <v>71</v>
      </c>
      <c r="C16" s="4" t="s">
        <v>87</v>
      </c>
      <c r="D16" s="4" t="s">
        <v>974</v>
      </c>
      <c r="E16" s="4" t="s">
        <v>1417</v>
      </c>
      <c r="F16" s="146">
        <v>31132.79</v>
      </c>
      <c r="G16" s="146">
        <v>31132.79</v>
      </c>
      <c r="H16" s="146">
        <v>0</v>
      </c>
      <c r="I16" s="4" t="s">
        <v>1418</v>
      </c>
      <c r="J16" s="5" t="s">
        <v>815</v>
      </c>
    </row>
    <row r="17" spans="1:10" x14ac:dyDescent="0.3">
      <c r="A17" s="1"/>
      <c r="B17" s="145" t="s">
        <v>71</v>
      </c>
      <c r="C17" s="4" t="s">
        <v>102</v>
      </c>
      <c r="D17" s="4" t="s">
        <v>103</v>
      </c>
      <c r="E17" s="4" t="s">
        <v>1417</v>
      </c>
      <c r="F17" s="146">
        <v>490.04</v>
      </c>
      <c r="G17" s="146">
        <v>490.04</v>
      </c>
      <c r="H17" s="146">
        <v>0</v>
      </c>
      <c r="I17" s="4" t="s">
        <v>1418</v>
      </c>
      <c r="J17" s="5" t="s">
        <v>815</v>
      </c>
    </row>
    <row r="18" spans="1:10" x14ac:dyDescent="0.3">
      <c r="A18" s="1"/>
      <c r="B18" s="145" t="s">
        <v>71</v>
      </c>
      <c r="C18" s="4" t="s">
        <v>460</v>
      </c>
      <c r="D18" s="4" t="s">
        <v>983</v>
      </c>
      <c r="E18" s="4" t="s">
        <v>1417</v>
      </c>
      <c r="F18" s="146">
        <v>697.15</v>
      </c>
      <c r="G18" s="146">
        <v>697.15</v>
      </c>
      <c r="H18" s="146">
        <v>0</v>
      </c>
      <c r="I18" s="4" t="s">
        <v>1418</v>
      </c>
      <c r="J18" s="5" t="s">
        <v>815</v>
      </c>
    </row>
    <row r="19" spans="1:10" x14ac:dyDescent="0.3">
      <c r="A19" s="1"/>
      <c r="B19" s="145" t="s">
        <v>71</v>
      </c>
      <c r="C19" s="4" t="s">
        <v>460</v>
      </c>
      <c r="D19" s="4" t="s">
        <v>984</v>
      </c>
      <c r="E19" s="4" t="s">
        <v>1417</v>
      </c>
      <c r="F19" s="146">
        <v>747.37</v>
      </c>
      <c r="G19" s="146">
        <v>747.37</v>
      </c>
      <c r="H19" s="146">
        <v>0</v>
      </c>
      <c r="I19" s="4" t="s">
        <v>1418</v>
      </c>
      <c r="J19" s="5" t="s">
        <v>815</v>
      </c>
    </row>
    <row r="20" spans="1:10" x14ac:dyDescent="0.3">
      <c r="A20" s="1"/>
      <c r="B20" s="145" t="s">
        <v>71</v>
      </c>
      <c r="C20" s="4" t="s">
        <v>308</v>
      </c>
      <c r="D20" s="4" t="s">
        <v>987</v>
      </c>
      <c r="E20" s="4" t="s">
        <v>1417</v>
      </c>
      <c r="F20" s="146">
        <v>623.33000000000004</v>
      </c>
      <c r="G20" s="146">
        <v>623.33000000000004</v>
      </c>
      <c r="H20" s="146">
        <v>0</v>
      </c>
      <c r="I20" s="4" t="s">
        <v>1418</v>
      </c>
      <c r="J20" s="5" t="s">
        <v>1424</v>
      </c>
    </row>
    <row r="21" spans="1:10" x14ac:dyDescent="0.3">
      <c r="A21" s="1"/>
      <c r="B21" s="145" t="s">
        <v>71</v>
      </c>
      <c r="C21" s="4" t="s">
        <v>125</v>
      </c>
      <c r="D21" s="4" t="s">
        <v>994</v>
      </c>
      <c r="E21" s="4" t="s">
        <v>1417</v>
      </c>
      <c r="F21" s="146">
        <v>2085.6</v>
      </c>
      <c r="G21" s="146">
        <v>2085.6</v>
      </c>
      <c r="H21" s="146">
        <v>0</v>
      </c>
      <c r="I21" s="4" t="s">
        <v>1418</v>
      </c>
      <c r="J21" s="5" t="s">
        <v>815</v>
      </c>
    </row>
    <row r="22" spans="1:10" x14ac:dyDescent="0.3">
      <c r="A22" s="1"/>
      <c r="B22" s="145" t="s">
        <v>71</v>
      </c>
      <c r="C22" s="4" t="s">
        <v>125</v>
      </c>
      <c r="D22" s="4" t="s">
        <v>130</v>
      </c>
      <c r="E22" s="4" t="s">
        <v>1417</v>
      </c>
      <c r="F22" s="146">
        <v>2718.92</v>
      </c>
      <c r="G22" s="146">
        <v>2718.92</v>
      </c>
      <c r="H22" s="146">
        <v>0</v>
      </c>
      <c r="I22" s="4" t="s">
        <v>1418</v>
      </c>
      <c r="J22" s="5" t="s">
        <v>815</v>
      </c>
    </row>
    <row r="23" spans="1:10" x14ac:dyDescent="0.3">
      <c r="A23" s="1"/>
      <c r="B23" s="145" t="s">
        <v>71</v>
      </c>
      <c r="C23" s="4" t="s">
        <v>452</v>
      </c>
      <c r="D23" s="4" t="s">
        <v>1007</v>
      </c>
      <c r="E23" s="4" t="s">
        <v>1417</v>
      </c>
      <c r="F23" s="146">
        <v>6772.01</v>
      </c>
      <c r="G23" s="146">
        <v>6772.01</v>
      </c>
      <c r="H23" s="146">
        <v>0</v>
      </c>
      <c r="I23" s="4" t="s">
        <v>1418</v>
      </c>
      <c r="J23" s="5" t="s">
        <v>815</v>
      </c>
    </row>
    <row r="24" spans="1:10" x14ac:dyDescent="0.3">
      <c r="A24" s="1"/>
      <c r="B24" s="145" t="s">
        <v>71</v>
      </c>
      <c r="C24" s="4" t="s">
        <v>139</v>
      </c>
      <c r="D24" s="4" t="s">
        <v>140</v>
      </c>
      <c r="E24" s="4" t="s">
        <v>1417</v>
      </c>
      <c r="F24" s="146">
        <v>58117.279999999999</v>
      </c>
      <c r="G24" s="146">
        <v>58117.279999999999</v>
      </c>
      <c r="H24" s="146">
        <v>0</v>
      </c>
      <c r="I24" s="4" t="s">
        <v>1418</v>
      </c>
      <c r="J24" s="5" t="s">
        <v>815</v>
      </c>
    </row>
    <row r="25" spans="1:10" x14ac:dyDescent="0.3">
      <c r="A25" s="1"/>
      <c r="B25" s="145" t="s">
        <v>71</v>
      </c>
      <c r="C25" s="4" t="s">
        <v>59</v>
      </c>
      <c r="D25" s="4" t="s">
        <v>903</v>
      </c>
      <c r="E25" s="4" t="s">
        <v>1417</v>
      </c>
      <c r="F25" s="146">
        <v>339.5</v>
      </c>
      <c r="G25" s="146">
        <v>339.5</v>
      </c>
      <c r="H25" s="146">
        <v>0</v>
      </c>
      <c r="I25" s="4" t="s">
        <v>1418</v>
      </c>
      <c r="J25" s="5" t="s">
        <v>815</v>
      </c>
    </row>
    <row r="26" spans="1:10" x14ac:dyDescent="0.3">
      <c r="A26" s="1"/>
      <c r="B26" s="145" t="s">
        <v>71</v>
      </c>
      <c r="C26" s="4" t="s">
        <v>450</v>
      </c>
      <c r="D26" s="4" t="s">
        <v>1012</v>
      </c>
      <c r="E26" s="4" t="s">
        <v>1417</v>
      </c>
      <c r="F26" s="146">
        <v>11.43</v>
      </c>
      <c r="G26" s="146">
        <v>11.43</v>
      </c>
      <c r="H26" s="146">
        <v>0</v>
      </c>
      <c r="I26" s="4" t="s">
        <v>1418</v>
      </c>
      <c r="J26" s="5" t="s">
        <v>815</v>
      </c>
    </row>
    <row r="27" spans="1:10" x14ac:dyDescent="0.3">
      <c r="A27" s="1"/>
      <c r="B27" s="145" t="s">
        <v>71</v>
      </c>
      <c r="C27" s="4" t="s">
        <v>450</v>
      </c>
      <c r="D27" s="4" t="s">
        <v>1012</v>
      </c>
      <c r="E27" s="4" t="s">
        <v>1420</v>
      </c>
      <c r="F27" s="146">
        <v>543.49</v>
      </c>
      <c r="G27" s="146">
        <v>543.49</v>
      </c>
      <c r="H27" s="146">
        <v>0</v>
      </c>
      <c r="I27" s="4" t="s">
        <v>1418</v>
      </c>
      <c r="J27" s="5" t="s">
        <v>815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093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1425</v>
      </c>
      <c r="C5" s="1"/>
      <c r="D5" s="1"/>
      <c r="E5" s="1"/>
      <c r="F5" s="1"/>
      <c r="G5" s="1"/>
    </row>
    <row r="6" spans="1:7" ht="27" customHeight="1" x14ac:dyDescent="0.3">
      <c r="A6" s="1"/>
      <c r="B6" s="204" t="s">
        <v>1426</v>
      </c>
      <c r="C6" s="204"/>
      <c r="D6" s="204"/>
      <c r="E6" s="204"/>
      <c r="F6" s="204"/>
      <c r="G6" s="204"/>
    </row>
    <row r="7" spans="1:7" ht="27" customHeight="1" x14ac:dyDescent="0.3">
      <c r="A7" s="1"/>
      <c r="B7" s="3" t="s">
        <v>3</v>
      </c>
      <c r="C7" s="3" t="s">
        <v>17</v>
      </c>
      <c r="D7" s="3" t="s">
        <v>1427</v>
      </c>
      <c r="E7" s="3" t="s">
        <v>1412</v>
      </c>
      <c r="F7" s="3" t="s">
        <v>935</v>
      </c>
      <c r="G7" s="3" t="s">
        <v>1428</v>
      </c>
    </row>
    <row r="8" spans="1:7" x14ac:dyDescent="0.3">
      <c r="A8" s="1"/>
      <c r="B8" s="85" t="s">
        <v>492</v>
      </c>
      <c r="C8" s="85" t="s">
        <v>884</v>
      </c>
      <c r="D8" s="85" t="s">
        <v>1429</v>
      </c>
      <c r="E8" s="85" t="s">
        <v>1430</v>
      </c>
      <c r="F8" s="85" t="s">
        <v>1423</v>
      </c>
      <c r="G8" s="147">
        <v>936</v>
      </c>
    </row>
    <row r="9" spans="1:7" x14ac:dyDescent="0.3">
      <c r="A9" s="1"/>
      <c r="B9" s="85" t="s">
        <v>493</v>
      </c>
      <c r="C9" s="85" t="s">
        <v>939</v>
      </c>
      <c r="D9" s="85" t="s">
        <v>939</v>
      </c>
      <c r="E9" s="85" t="s">
        <v>1430</v>
      </c>
      <c r="F9" s="85" t="s">
        <v>1423</v>
      </c>
      <c r="G9" s="147">
        <v>1053.08</v>
      </c>
    </row>
    <row r="10" spans="1:7" x14ac:dyDescent="0.3">
      <c r="A10" s="1"/>
      <c r="B10" s="85" t="s">
        <v>14</v>
      </c>
      <c r="C10" s="85" t="s">
        <v>940</v>
      </c>
      <c r="D10" s="85" t="s">
        <v>209</v>
      </c>
      <c r="E10" s="85" t="s">
        <v>1430</v>
      </c>
      <c r="F10" s="85" t="s">
        <v>1423</v>
      </c>
      <c r="G10" s="147">
        <v>455.18</v>
      </c>
    </row>
    <row r="11" spans="1:7" x14ac:dyDescent="0.3">
      <c r="A11" s="1"/>
      <c r="B11" s="85" t="s">
        <v>490</v>
      </c>
      <c r="C11" s="85" t="s">
        <v>888</v>
      </c>
      <c r="D11" s="85" t="s">
        <v>1431</v>
      </c>
      <c r="E11" s="85" t="s">
        <v>1430</v>
      </c>
      <c r="F11" s="85" t="s">
        <v>1423</v>
      </c>
      <c r="G11" s="147">
        <v>976.6</v>
      </c>
    </row>
    <row r="12" spans="1:7" x14ac:dyDescent="0.3">
      <c r="A12" s="1"/>
      <c r="B12" s="85" t="s">
        <v>490</v>
      </c>
      <c r="C12" s="85" t="s">
        <v>888</v>
      </c>
      <c r="D12" s="85" t="s">
        <v>1432</v>
      </c>
      <c r="E12" s="85" t="s">
        <v>1430</v>
      </c>
      <c r="F12" s="85" t="s">
        <v>1423</v>
      </c>
      <c r="G12" s="147">
        <v>59.6</v>
      </c>
    </row>
    <row r="13" spans="1:7" x14ac:dyDescent="0.3">
      <c r="A13" s="1"/>
      <c r="B13" s="85" t="s">
        <v>78</v>
      </c>
      <c r="C13" s="85" t="s">
        <v>944</v>
      </c>
      <c r="D13" s="85" t="s">
        <v>1433</v>
      </c>
      <c r="E13" s="85" t="s">
        <v>1417</v>
      </c>
      <c r="F13" s="85" t="s">
        <v>1418</v>
      </c>
      <c r="G13" s="147">
        <v>0</v>
      </c>
    </row>
    <row r="14" spans="1:7" x14ac:dyDescent="0.3">
      <c r="A14" s="1"/>
      <c r="B14" s="85" t="s">
        <v>78</v>
      </c>
      <c r="C14" s="85" t="s">
        <v>944</v>
      </c>
      <c r="D14" s="85" t="s">
        <v>1433</v>
      </c>
      <c r="E14" s="85" t="s">
        <v>1420</v>
      </c>
      <c r="F14" s="85" t="s">
        <v>1418</v>
      </c>
      <c r="G14" s="147">
        <v>0</v>
      </c>
    </row>
    <row r="15" spans="1:7" x14ac:dyDescent="0.3">
      <c r="A15" s="1"/>
      <c r="B15" s="85" t="s">
        <v>78</v>
      </c>
      <c r="C15" s="85" t="s">
        <v>944</v>
      </c>
      <c r="D15" s="85" t="s">
        <v>1434</v>
      </c>
      <c r="E15" s="85" t="s">
        <v>1417</v>
      </c>
      <c r="F15" s="85" t="s">
        <v>1418</v>
      </c>
      <c r="G15" s="147">
        <v>0</v>
      </c>
    </row>
    <row r="16" spans="1:7" x14ac:dyDescent="0.3">
      <c r="A16" s="1"/>
      <c r="B16" s="85" t="s">
        <v>78</v>
      </c>
      <c r="C16" s="85" t="s">
        <v>944</v>
      </c>
      <c r="D16" s="85" t="s">
        <v>1434</v>
      </c>
      <c r="E16" s="85" t="s">
        <v>1420</v>
      </c>
      <c r="F16" s="85" t="s">
        <v>1418</v>
      </c>
      <c r="G16" s="147">
        <v>0</v>
      </c>
    </row>
    <row r="17" spans="1:7" x14ac:dyDescent="0.3">
      <c r="A17" s="1"/>
      <c r="B17" s="85" t="s">
        <v>78</v>
      </c>
      <c r="C17" s="85" t="s">
        <v>944</v>
      </c>
      <c r="D17" s="85" t="s">
        <v>1435</v>
      </c>
      <c r="E17" s="85" t="s">
        <v>1417</v>
      </c>
      <c r="F17" s="85" t="s">
        <v>1418</v>
      </c>
      <c r="G17" s="147">
        <v>0</v>
      </c>
    </row>
    <row r="18" spans="1:7" x14ac:dyDescent="0.3">
      <c r="A18" s="1"/>
      <c r="B18" s="85" t="s">
        <v>78</v>
      </c>
      <c r="C18" s="85" t="s">
        <v>946</v>
      </c>
      <c r="D18" s="85" t="s">
        <v>1436</v>
      </c>
      <c r="E18" s="85" t="s">
        <v>1417</v>
      </c>
      <c r="F18" s="85" t="s">
        <v>1418</v>
      </c>
      <c r="G18" s="147">
        <v>0</v>
      </c>
    </row>
    <row r="19" spans="1:7" x14ac:dyDescent="0.3">
      <c r="A19" s="1"/>
      <c r="B19" s="85" t="s">
        <v>78</v>
      </c>
      <c r="C19" s="85" t="s">
        <v>946</v>
      </c>
      <c r="D19" s="85" t="s">
        <v>1436</v>
      </c>
      <c r="E19" s="85" t="s">
        <v>1420</v>
      </c>
      <c r="F19" s="85" t="s">
        <v>1418</v>
      </c>
      <c r="G19" s="147">
        <v>0</v>
      </c>
    </row>
    <row r="20" spans="1:7" x14ac:dyDescent="0.3">
      <c r="A20" s="1"/>
      <c r="B20" s="85" t="s">
        <v>78</v>
      </c>
      <c r="C20" s="85" t="s">
        <v>946</v>
      </c>
      <c r="D20" s="85" t="s">
        <v>1437</v>
      </c>
      <c r="E20" s="85" t="s">
        <v>1417</v>
      </c>
      <c r="F20" s="85" t="s">
        <v>1418</v>
      </c>
      <c r="G20" s="147">
        <v>0</v>
      </c>
    </row>
    <row r="21" spans="1:7" x14ac:dyDescent="0.3">
      <c r="A21" s="1"/>
      <c r="B21" s="85" t="s">
        <v>78</v>
      </c>
      <c r="C21" s="85" t="s">
        <v>946</v>
      </c>
      <c r="D21" s="85" t="s">
        <v>1437</v>
      </c>
      <c r="E21" s="85" t="s">
        <v>1420</v>
      </c>
      <c r="F21" s="85" t="s">
        <v>1418</v>
      </c>
      <c r="G21" s="147">
        <v>0</v>
      </c>
    </row>
    <row r="22" spans="1:7" x14ac:dyDescent="0.3">
      <c r="A22" s="1"/>
      <c r="B22" s="85" t="s">
        <v>78</v>
      </c>
      <c r="C22" s="85" t="s">
        <v>946</v>
      </c>
      <c r="D22" s="85" t="s">
        <v>1438</v>
      </c>
      <c r="E22" s="85" t="s">
        <v>1417</v>
      </c>
      <c r="F22" s="85" t="s">
        <v>1418</v>
      </c>
      <c r="G22" s="147">
        <v>0</v>
      </c>
    </row>
    <row r="23" spans="1:7" x14ac:dyDescent="0.3">
      <c r="A23" s="1"/>
      <c r="B23" s="85" t="s">
        <v>78</v>
      </c>
      <c r="C23" s="85" t="s">
        <v>946</v>
      </c>
      <c r="D23" s="85" t="s">
        <v>1438</v>
      </c>
      <c r="E23" s="85" t="s">
        <v>1420</v>
      </c>
      <c r="F23" s="85" t="s">
        <v>1418</v>
      </c>
      <c r="G23" s="147">
        <v>0</v>
      </c>
    </row>
    <row r="24" spans="1:7" x14ac:dyDescent="0.3">
      <c r="A24" s="1"/>
      <c r="B24" s="85" t="s">
        <v>241</v>
      </c>
      <c r="C24" s="85" t="s">
        <v>947</v>
      </c>
      <c r="D24" s="85" t="s">
        <v>1439</v>
      </c>
      <c r="E24" s="85" t="s">
        <v>1440</v>
      </c>
      <c r="F24" s="85" t="s">
        <v>1418</v>
      </c>
      <c r="G24" s="147">
        <v>6032.0349699999997</v>
      </c>
    </row>
    <row r="25" spans="1:7" x14ac:dyDescent="0.3">
      <c r="A25" s="1"/>
      <c r="B25" s="85" t="s">
        <v>241</v>
      </c>
      <c r="C25" s="85" t="s">
        <v>947</v>
      </c>
      <c r="D25" s="85" t="s">
        <v>1441</v>
      </c>
      <c r="E25" s="85" t="s">
        <v>1440</v>
      </c>
      <c r="F25" s="85" t="s">
        <v>1418</v>
      </c>
      <c r="G25" s="147">
        <v>5117.4657900000002</v>
      </c>
    </row>
    <row r="26" spans="1:7" x14ac:dyDescent="0.3">
      <c r="A26" s="1"/>
      <c r="B26" s="85" t="s">
        <v>241</v>
      </c>
      <c r="C26" s="85" t="s">
        <v>947</v>
      </c>
      <c r="D26" s="85" t="s">
        <v>1442</v>
      </c>
      <c r="E26" s="85" t="s">
        <v>1440</v>
      </c>
      <c r="F26" s="85" t="s">
        <v>1418</v>
      </c>
      <c r="G26" s="147">
        <v>6987.1992399999999</v>
      </c>
    </row>
    <row r="27" spans="1:7" x14ac:dyDescent="0.3">
      <c r="A27" s="1"/>
      <c r="B27" s="85" t="s">
        <v>241</v>
      </c>
      <c r="C27" s="85" t="s">
        <v>947</v>
      </c>
      <c r="D27" s="85" t="s">
        <v>1443</v>
      </c>
      <c r="E27" s="85" t="s">
        <v>1440</v>
      </c>
      <c r="F27" s="85" t="s">
        <v>1418</v>
      </c>
      <c r="G27" s="147">
        <v>0</v>
      </c>
    </row>
    <row r="28" spans="1:7" x14ac:dyDescent="0.3">
      <c r="A28" s="1"/>
      <c r="B28" s="85" t="s">
        <v>449</v>
      </c>
      <c r="C28" s="85" t="s">
        <v>949</v>
      </c>
      <c r="D28" s="85" t="s">
        <v>950</v>
      </c>
      <c r="E28" s="85" t="s">
        <v>1417</v>
      </c>
      <c r="F28" s="85" t="s">
        <v>1418</v>
      </c>
      <c r="G28" s="147">
        <v>0</v>
      </c>
    </row>
    <row r="29" spans="1:7" x14ac:dyDescent="0.3">
      <c r="A29" s="1"/>
      <c r="B29" s="85" t="s">
        <v>449</v>
      </c>
      <c r="C29" s="85" t="s">
        <v>949</v>
      </c>
      <c r="D29" s="85" t="s">
        <v>951</v>
      </c>
      <c r="E29" s="85" t="s">
        <v>1417</v>
      </c>
      <c r="F29" s="85" t="s">
        <v>1418</v>
      </c>
      <c r="G29" s="147">
        <v>0</v>
      </c>
    </row>
    <row r="30" spans="1:7" x14ac:dyDescent="0.3">
      <c r="A30" s="1"/>
      <c r="B30" s="85" t="s">
        <v>83</v>
      </c>
      <c r="C30" s="85" t="s">
        <v>952</v>
      </c>
      <c r="D30" s="85" t="s">
        <v>953</v>
      </c>
      <c r="E30" s="85" t="s">
        <v>1440</v>
      </c>
      <c r="F30" s="85" t="s">
        <v>1418</v>
      </c>
      <c r="G30" s="147">
        <v>211657.69</v>
      </c>
    </row>
    <row r="31" spans="1:7" x14ac:dyDescent="0.3">
      <c r="A31" s="1"/>
      <c r="B31" s="85" t="s">
        <v>83</v>
      </c>
      <c r="C31" s="85" t="s">
        <v>954</v>
      </c>
      <c r="D31" s="85" t="s">
        <v>1444</v>
      </c>
      <c r="E31" s="85" t="s">
        <v>1440</v>
      </c>
      <c r="F31" s="85" t="s">
        <v>1418</v>
      </c>
      <c r="G31" s="147">
        <v>0</v>
      </c>
    </row>
    <row r="32" spans="1:7" x14ac:dyDescent="0.3">
      <c r="A32" s="1"/>
      <c r="B32" s="85" t="s">
        <v>83</v>
      </c>
      <c r="C32" s="85" t="s">
        <v>956</v>
      </c>
      <c r="D32" s="85" t="s">
        <v>1445</v>
      </c>
      <c r="E32" s="85" t="s">
        <v>1417</v>
      </c>
      <c r="F32" s="85" t="s">
        <v>1418</v>
      </c>
      <c r="G32" s="147">
        <v>0</v>
      </c>
    </row>
    <row r="33" spans="1:7" x14ac:dyDescent="0.3">
      <c r="A33" s="1"/>
      <c r="B33" s="85" t="s">
        <v>83</v>
      </c>
      <c r="C33" s="85" t="s">
        <v>956</v>
      </c>
      <c r="D33" s="85" t="s">
        <v>1445</v>
      </c>
      <c r="E33" s="85" t="s">
        <v>1440</v>
      </c>
      <c r="F33" s="85" t="s">
        <v>1418</v>
      </c>
      <c r="G33" s="147">
        <v>0</v>
      </c>
    </row>
    <row r="34" spans="1:7" x14ac:dyDescent="0.3">
      <c r="A34" s="1"/>
      <c r="B34" s="85" t="s">
        <v>87</v>
      </c>
      <c r="C34" s="85" t="s">
        <v>97</v>
      </c>
      <c r="D34" s="85" t="s">
        <v>1446</v>
      </c>
      <c r="E34" s="85" t="s">
        <v>1440</v>
      </c>
      <c r="F34" s="85" t="s">
        <v>1418</v>
      </c>
      <c r="G34" s="147">
        <v>795500</v>
      </c>
    </row>
    <row r="35" spans="1:7" x14ac:dyDescent="0.3">
      <c r="A35" s="1"/>
      <c r="B35" s="85" t="s">
        <v>87</v>
      </c>
      <c r="C35" s="85" t="s">
        <v>97</v>
      </c>
      <c r="D35" s="85" t="s">
        <v>1447</v>
      </c>
      <c r="E35" s="85" t="s">
        <v>1440</v>
      </c>
      <c r="F35" s="85" t="s">
        <v>1418</v>
      </c>
      <c r="G35" s="147">
        <v>1064730</v>
      </c>
    </row>
    <row r="36" spans="1:7" x14ac:dyDescent="0.3">
      <c r="A36" s="1"/>
      <c r="B36" s="85" t="s">
        <v>87</v>
      </c>
      <c r="C36" s="85" t="s">
        <v>97</v>
      </c>
      <c r="D36" s="85" t="s">
        <v>1448</v>
      </c>
      <c r="E36" s="85" t="s">
        <v>1440</v>
      </c>
      <c r="F36" s="85" t="s">
        <v>1418</v>
      </c>
      <c r="G36" s="147">
        <v>0</v>
      </c>
    </row>
    <row r="37" spans="1:7" x14ac:dyDescent="0.3">
      <c r="A37" s="1"/>
      <c r="B37" s="85" t="s">
        <v>87</v>
      </c>
      <c r="C37" s="85" t="s">
        <v>100</v>
      </c>
      <c r="D37" s="85" t="s">
        <v>1449</v>
      </c>
      <c r="E37" s="85" t="s">
        <v>1440</v>
      </c>
      <c r="F37" s="85" t="s">
        <v>1418</v>
      </c>
      <c r="G37" s="147">
        <v>64410</v>
      </c>
    </row>
    <row r="38" spans="1:7" x14ac:dyDescent="0.3">
      <c r="A38" s="1"/>
      <c r="B38" s="85" t="s">
        <v>87</v>
      </c>
      <c r="C38" s="85" t="s">
        <v>1421</v>
      </c>
      <c r="D38" s="85" t="s">
        <v>1450</v>
      </c>
      <c r="E38" s="85" t="s">
        <v>1422</v>
      </c>
      <c r="F38" s="85" t="s">
        <v>1423</v>
      </c>
      <c r="G38" s="147">
        <v>0</v>
      </c>
    </row>
    <row r="39" spans="1:7" x14ac:dyDescent="0.3">
      <c r="A39" s="1"/>
      <c r="B39" s="85" t="s">
        <v>87</v>
      </c>
      <c r="C39" s="85" t="s">
        <v>1421</v>
      </c>
      <c r="D39" s="85" t="s">
        <v>1450</v>
      </c>
      <c r="E39" s="85" t="s">
        <v>1417</v>
      </c>
      <c r="F39" s="85" t="s">
        <v>1418</v>
      </c>
      <c r="G39" s="147">
        <v>0</v>
      </c>
    </row>
    <row r="40" spans="1:7" x14ac:dyDescent="0.3">
      <c r="A40" s="1"/>
      <c r="B40" s="85" t="s">
        <v>87</v>
      </c>
      <c r="C40" s="85" t="s">
        <v>971</v>
      </c>
      <c r="D40" s="85" t="s">
        <v>1451</v>
      </c>
      <c r="E40" s="85" t="s">
        <v>1417</v>
      </c>
      <c r="F40" s="85" t="s">
        <v>1418</v>
      </c>
      <c r="G40" s="147">
        <v>0</v>
      </c>
    </row>
    <row r="41" spans="1:7" x14ac:dyDescent="0.3">
      <c r="A41" s="1"/>
      <c r="B41" s="85" t="s">
        <v>87</v>
      </c>
      <c r="C41" s="85" t="s">
        <v>971</v>
      </c>
      <c r="D41" s="85" t="s">
        <v>1452</v>
      </c>
      <c r="E41" s="85" t="s">
        <v>1417</v>
      </c>
      <c r="F41" s="85" t="s">
        <v>1418</v>
      </c>
      <c r="G41" s="147">
        <v>0</v>
      </c>
    </row>
    <row r="42" spans="1:7" x14ac:dyDescent="0.3">
      <c r="A42" s="1"/>
      <c r="B42" s="85" t="s">
        <v>87</v>
      </c>
      <c r="C42" s="85" t="s">
        <v>971</v>
      </c>
      <c r="D42" s="85" t="s">
        <v>1453</v>
      </c>
      <c r="E42" s="85" t="s">
        <v>1417</v>
      </c>
      <c r="F42" s="85" t="s">
        <v>1418</v>
      </c>
      <c r="G42" s="147">
        <v>0</v>
      </c>
    </row>
    <row r="43" spans="1:7" x14ac:dyDescent="0.3">
      <c r="A43" s="1"/>
      <c r="B43" s="85" t="s">
        <v>87</v>
      </c>
      <c r="C43" s="85" t="s">
        <v>974</v>
      </c>
      <c r="D43" s="85" t="s">
        <v>1454</v>
      </c>
      <c r="E43" s="85" t="s">
        <v>1417</v>
      </c>
      <c r="F43" s="85" t="s">
        <v>1418</v>
      </c>
      <c r="G43" s="147">
        <v>0</v>
      </c>
    </row>
    <row r="44" spans="1:7" x14ac:dyDescent="0.3">
      <c r="A44" s="1"/>
      <c r="B44" s="85" t="s">
        <v>87</v>
      </c>
      <c r="C44" s="85" t="s">
        <v>974</v>
      </c>
      <c r="D44" s="85" t="s">
        <v>1455</v>
      </c>
      <c r="E44" s="85" t="s">
        <v>1417</v>
      </c>
      <c r="F44" s="85" t="s">
        <v>1418</v>
      </c>
      <c r="G44" s="147">
        <v>0</v>
      </c>
    </row>
    <row r="45" spans="1:7" x14ac:dyDescent="0.3">
      <c r="A45" s="1"/>
      <c r="B45" s="85" t="s">
        <v>87</v>
      </c>
      <c r="C45" s="85" t="s">
        <v>974</v>
      </c>
      <c r="D45" s="85" t="s">
        <v>1456</v>
      </c>
      <c r="E45" s="85" t="s">
        <v>1417</v>
      </c>
      <c r="F45" s="85" t="s">
        <v>1418</v>
      </c>
      <c r="G45" s="147">
        <v>0</v>
      </c>
    </row>
    <row r="46" spans="1:7" x14ac:dyDescent="0.3">
      <c r="A46" s="1"/>
      <c r="B46" s="85" t="s">
        <v>102</v>
      </c>
      <c r="C46" s="85" t="s">
        <v>103</v>
      </c>
      <c r="D46" s="85" t="s">
        <v>1457</v>
      </c>
      <c r="E46" s="85" t="s">
        <v>1417</v>
      </c>
      <c r="F46" s="85" t="s">
        <v>1418</v>
      </c>
      <c r="G46" s="147">
        <v>0</v>
      </c>
    </row>
    <row r="47" spans="1:7" x14ac:dyDescent="0.3">
      <c r="A47" s="1"/>
      <c r="B47" s="85" t="s">
        <v>102</v>
      </c>
      <c r="C47" s="85" t="s">
        <v>103</v>
      </c>
      <c r="D47" s="85" t="s">
        <v>1457</v>
      </c>
      <c r="E47" s="85" t="s">
        <v>1440</v>
      </c>
      <c r="F47" s="85" t="s">
        <v>1418</v>
      </c>
      <c r="G47" s="147">
        <v>816526.02899999998</v>
      </c>
    </row>
    <row r="48" spans="1:7" x14ac:dyDescent="0.3">
      <c r="A48" s="1"/>
      <c r="B48" s="85" t="s">
        <v>102</v>
      </c>
      <c r="C48" s="85" t="s">
        <v>103</v>
      </c>
      <c r="D48" s="85" t="s">
        <v>1458</v>
      </c>
      <c r="E48" s="85" t="s">
        <v>1417</v>
      </c>
      <c r="F48" s="85" t="s">
        <v>1418</v>
      </c>
      <c r="G48" s="147">
        <v>0</v>
      </c>
    </row>
    <row r="49" spans="1:7" x14ac:dyDescent="0.3">
      <c r="A49" s="1"/>
      <c r="B49" s="85" t="s">
        <v>102</v>
      </c>
      <c r="C49" s="85" t="s">
        <v>103</v>
      </c>
      <c r="D49" s="85" t="s">
        <v>1458</v>
      </c>
      <c r="E49" s="85" t="s">
        <v>1440</v>
      </c>
      <c r="F49" s="85" t="s">
        <v>1418</v>
      </c>
      <c r="G49" s="147">
        <v>1000181.745</v>
      </c>
    </row>
    <row r="50" spans="1:7" x14ac:dyDescent="0.3">
      <c r="A50" s="1"/>
      <c r="B50" s="85" t="s">
        <v>491</v>
      </c>
      <c r="C50" s="85" t="s">
        <v>977</v>
      </c>
      <c r="D50" s="85" t="s">
        <v>1459</v>
      </c>
      <c r="E50" s="85" t="s">
        <v>1460</v>
      </c>
      <c r="F50" s="85" t="s">
        <v>1418</v>
      </c>
      <c r="G50" s="147">
        <v>0</v>
      </c>
    </row>
    <row r="51" spans="1:7" x14ac:dyDescent="0.3">
      <c r="A51" s="1"/>
      <c r="B51" s="85" t="s">
        <v>491</v>
      </c>
      <c r="C51" s="85" t="s">
        <v>977</v>
      </c>
      <c r="D51" s="85" t="s">
        <v>1459</v>
      </c>
      <c r="E51" s="85" t="s">
        <v>1461</v>
      </c>
      <c r="F51" s="85" t="s">
        <v>1418</v>
      </c>
      <c r="G51" s="147">
        <v>0</v>
      </c>
    </row>
    <row r="52" spans="1:7" x14ac:dyDescent="0.3">
      <c r="A52" s="1"/>
      <c r="B52" s="85" t="s">
        <v>491</v>
      </c>
      <c r="C52" s="85" t="s">
        <v>977</v>
      </c>
      <c r="D52" s="85" t="s">
        <v>1459</v>
      </c>
      <c r="E52" s="85" t="s">
        <v>1462</v>
      </c>
      <c r="F52" s="85" t="s">
        <v>1418</v>
      </c>
      <c r="G52" s="147">
        <v>0</v>
      </c>
    </row>
    <row r="53" spans="1:7" x14ac:dyDescent="0.3">
      <c r="A53" s="1"/>
      <c r="B53" s="85" t="s">
        <v>491</v>
      </c>
      <c r="C53" s="85" t="s">
        <v>977</v>
      </c>
      <c r="D53" s="85" t="s">
        <v>1463</v>
      </c>
      <c r="E53" s="85" t="s">
        <v>1460</v>
      </c>
      <c r="F53" s="85" t="s">
        <v>1418</v>
      </c>
      <c r="G53" s="147">
        <v>0</v>
      </c>
    </row>
    <row r="54" spans="1:7" x14ac:dyDescent="0.3">
      <c r="A54" s="1"/>
      <c r="B54" s="85" t="s">
        <v>491</v>
      </c>
      <c r="C54" s="85" t="s">
        <v>977</v>
      </c>
      <c r="D54" s="85" t="s">
        <v>1463</v>
      </c>
      <c r="E54" s="85" t="s">
        <v>1461</v>
      </c>
      <c r="F54" s="85" t="s">
        <v>1418</v>
      </c>
      <c r="G54" s="147">
        <v>398540</v>
      </c>
    </row>
    <row r="55" spans="1:7" x14ac:dyDescent="0.3">
      <c r="A55" s="1"/>
      <c r="B55" s="85" t="s">
        <v>491</v>
      </c>
      <c r="C55" s="85" t="s">
        <v>977</v>
      </c>
      <c r="D55" s="85" t="s">
        <v>1463</v>
      </c>
      <c r="E55" s="85" t="s">
        <v>1462</v>
      </c>
      <c r="F55" s="85" t="s">
        <v>1418</v>
      </c>
      <c r="G55" s="147">
        <v>667.29</v>
      </c>
    </row>
    <row r="56" spans="1:7" x14ac:dyDescent="0.3">
      <c r="A56" s="1"/>
      <c r="B56" s="85" t="s">
        <v>460</v>
      </c>
      <c r="C56" s="85" t="s">
        <v>983</v>
      </c>
      <c r="D56" s="85" t="s">
        <v>983</v>
      </c>
      <c r="E56" s="85" t="s">
        <v>1417</v>
      </c>
      <c r="F56" s="85" t="s">
        <v>1418</v>
      </c>
      <c r="G56" s="147">
        <v>0</v>
      </c>
    </row>
    <row r="57" spans="1:7" x14ac:dyDescent="0.3">
      <c r="A57" s="1"/>
      <c r="B57" s="85" t="s">
        <v>460</v>
      </c>
      <c r="C57" s="85" t="s">
        <v>984</v>
      </c>
      <c r="D57" s="85" t="s">
        <v>984</v>
      </c>
      <c r="E57" s="85" t="s">
        <v>1417</v>
      </c>
      <c r="F57" s="85" t="s">
        <v>1418</v>
      </c>
      <c r="G57" s="147">
        <v>0</v>
      </c>
    </row>
    <row r="58" spans="1:7" x14ac:dyDescent="0.3">
      <c r="A58" s="1"/>
      <c r="B58" s="85" t="s">
        <v>37</v>
      </c>
      <c r="C58" s="85" t="s">
        <v>112</v>
      </c>
      <c r="D58" s="85" t="s">
        <v>1464</v>
      </c>
      <c r="E58" s="85" t="s">
        <v>1440</v>
      </c>
      <c r="F58" s="85" t="s">
        <v>1418</v>
      </c>
      <c r="G58" s="147">
        <v>54561.37</v>
      </c>
    </row>
    <row r="59" spans="1:7" x14ac:dyDescent="0.3">
      <c r="A59" s="1"/>
      <c r="B59" s="85" t="s">
        <v>37</v>
      </c>
      <c r="C59" s="85" t="s">
        <v>112</v>
      </c>
      <c r="D59" s="85" t="s">
        <v>1465</v>
      </c>
      <c r="E59" s="85" t="s">
        <v>1440</v>
      </c>
      <c r="F59" s="85" t="s">
        <v>1418</v>
      </c>
      <c r="G59" s="147">
        <v>33339.620000000003</v>
      </c>
    </row>
    <row r="60" spans="1:7" x14ac:dyDescent="0.3">
      <c r="A60" s="1"/>
      <c r="B60" s="85" t="s">
        <v>37</v>
      </c>
      <c r="C60" s="85" t="s">
        <v>112</v>
      </c>
      <c r="D60" s="85" t="s">
        <v>1466</v>
      </c>
      <c r="E60" s="85" t="s">
        <v>1440</v>
      </c>
      <c r="F60" s="85" t="s">
        <v>1418</v>
      </c>
      <c r="G60" s="147">
        <v>10822.93</v>
      </c>
    </row>
    <row r="61" spans="1:7" x14ac:dyDescent="0.3">
      <c r="A61" s="1"/>
      <c r="B61" s="85" t="s">
        <v>37</v>
      </c>
      <c r="C61" s="85" t="s">
        <v>117</v>
      </c>
      <c r="D61" s="85" t="s">
        <v>1467</v>
      </c>
      <c r="E61" s="85" t="s">
        <v>1440</v>
      </c>
      <c r="F61" s="85" t="s">
        <v>1418</v>
      </c>
      <c r="G61" s="147">
        <v>1207666.08</v>
      </c>
    </row>
    <row r="62" spans="1:7" x14ac:dyDescent="0.3">
      <c r="A62" s="1"/>
      <c r="B62" s="85" t="s">
        <v>308</v>
      </c>
      <c r="C62" s="85" t="s">
        <v>987</v>
      </c>
      <c r="D62" s="85" t="s">
        <v>1468</v>
      </c>
      <c r="E62" s="85" t="s">
        <v>1417</v>
      </c>
      <c r="F62" s="85" t="s">
        <v>1418</v>
      </c>
      <c r="G62" s="147">
        <v>0</v>
      </c>
    </row>
    <row r="63" spans="1:7" x14ac:dyDescent="0.3">
      <c r="A63" s="1"/>
      <c r="B63" s="85" t="s">
        <v>125</v>
      </c>
      <c r="C63" s="85" t="s">
        <v>994</v>
      </c>
      <c r="D63" s="85" t="s">
        <v>1469</v>
      </c>
      <c r="E63" s="85" t="s">
        <v>1417</v>
      </c>
      <c r="F63" s="85" t="s">
        <v>1418</v>
      </c>
      <c r="G63" s="147">
        <v>0</v>
      </c>
    </row>
    <row r="64" spans="1:7" x14ac:dyDescent="0.3">
      <c r="A64" s="1"/>
      <c r="B64" s="85" t="s">
        <v>125</v>
      </c>
      <c r="C64" s="85" t="s">
        <v>994</v>
      </c>
      <c r="D64" s="85" t="s">
        <v>1469</v>
      </c>
      <c r="E64" s="85" t="s">
        <v>1440</v>
      </c>
      <c r="F64" s="85" t="s">
        <v>1418</v>
      </c>
      <c r="G64" s="147">
        <v>0</v>
      </c>
    </row>
    <row r="65" spans="1:7" x14ac:dyDescent="0.3">
      <c r="A65" s="1"/>
      <c r="B65" s="85" t="s">
        <v>125</v>
      </c>
      <c r="C65" s="85" t="s">
        <v>994</v>
      </c>
      <c r="D65" s="85" t="s">
        <v>995</v>
      </c>
      <c r="E65" s="85" t="s">
        <v>1417</v>
      </c>
      <c r="F65" s="85" t="s">
        <v>1418</v>
      </c>
      <c r="G65" s="147">
        <v>0</v>
      </c>
    </row>
    <row r="66" spans="1:7" x14ac:dyDescent="0.3">
      <c r="A66" s="1"/>
      <c r="B66" s="85" t="s">
        <v>125</v>
      </c>
      <c r="C66" s="85" t="s">
        <v>994</v>
      </c>
      <c r="D66" s="85" t="s">
        <v>995</v>
      </c>
      <c r="E66" s="85" t="s">
        <v>1440</v>
      </c>
      <c r="F66" s="85" t="s">
        <v>1418</v>
      </c>
      <c r="G66" s="147">
        <v>0</v>
      </c>
    </row>
    <row r="67" spans="1:7" x14ac:dyDescent="0.3">
      <c r="A67" s="1"/>
      <c r="B67" s="85" t="s">
        <v>125</v>
      </c>
      <c r="C67" s="85" t="s">
        <v>994</v>
      </c>
      <c r="D67" s="85" t="s">
        <v>1470</v>
      </c>
      <c r="E67" s="85" t="s">
        <v>1417</v>
      </c>
      <c r="F67" s="85" t="s">
        <v>1418</v>
      </c>
      <c r="G67" s="147">
        <v>0</v>
      </c>
    </row>
    <row r="68" spans="1:7" x14ac:dyDescent="0.3">
      <c r="A68" s="1"/>
      <c r="B68" s="85" t="s">
        <v>125</v>
      </c>
      <c r="C68" s="85" t="s">
        <v>994</v>
      </c>
      <c r="D68" s="85" t="s">
        <v>1470</v>
      </c>
      <c r="E68" s="85" t="s">
        <v>1440</v>
      </c>
      <c r="F68" s="85" t="s">
        <v>1418</v>
      </c>
      <c r="G68" s="147">
        <v>0</v>
      </c>
    </row>
    <row r="69" spans="1:7" x14ac:dyDescent="0.3">
      <c r="A69" s="1"/>
      <c r="B69" s="85" t="s">
        <v>125</v>
      </c>
      <c r="C69" s="85" t="s">
        <v>997</v>
      </c>
      <c r="D69" s="85" t="s">
        <v>1471</v>
      </c>
      <c r="E69" s="85" t="s">
        <v>1440</v>
      </c>
      <c r="F69" s="85" t="s">
        <v>1418</v>
      </c>
      <c r="G69" s="147">
        <v>0</v>
      </c>
    </row>
    <row r="70" spans="1:7" x14ac:dyDescent="0.3">
      <c r="A70" s="1"/>
      <c r="B70" s="85" t="s">
        <v>125</v>
      </c>
      <c r="C70" s="85" t="s">
        <v>130</v>
      </c>
      <c r="D70" s="85" t="s">
        <v>130</v>
      </c>
      <c r="E70" s="85" t="s">
        <v>1440</v>
      </c>
      <c r="F70" s="85" t="s">
        <v>1418</v>
      </c>
      <c r="G70" s="147">
        <v>1686696</v>
      </c>
    </row>
    <row r="71" spans="1:7" x14ac:dyDescent="0.3">
      <c r="A71" s="1"/>
      <c r="B71" s="85" t="s">
        <v>125</v>
      </c>
      <c r="C71" s="85" t="s">
        <v>130</v>
      </c>
      <c r="D71" s="85" t="s">
        <v>1472</v>
      </c>
      <c r="E71" s="85" t="s">
        <v>1417</v>
      </c>
      <c r="F71" s="85" t="s">
        <v>1418</v>
      </c>
      <c r="G71" s="147">
        <v>0</v>
      </c>
    </row>
    <row r="72" spans="1:7" x14ac:dyDescent="0.3">
      <c r="A72" s="1"/>
      <c r="B72" s="85" t="s">
        <v>125</v>
      </c>
      <c r="C72" s="85" t="s">
        <v>130</v>
      </c>
      <c r="D72" s="85" t="s">
        <v>1473</v>
      </c>
      <c r="E72" s="85" t="s">
        <v>1417</v>
      </c>
      <c r="F72" s="85" t="s">
        <v>1418</v>
      </c>
      <c r="G72" s="147">
        <v>0</v>
      </c>
    </row>
    <row r="73" spans="1:7" x14ac:dyDescent="0.3">
      <c r="A73" s="1"/>
      <c r="B73" s="85" t="s">
        <v>478</v>
      </c>
      <c r="C73" s="85" t="s">
        <v>899</v>
      </c>
      <c r="D73" s="85" t="s">
        <v>1474</v>
      </c>
      <c r="E73" s="85" t="s">
        <v>1475</v>
      </c>
      <c r="F73" s="85" t="s">
        <v>1418</v>
      </c>
      <c r="G73" s="147">
        <v>23791.45</v>
      </c>
    </row>
    <row r="74" spans="1:7" x14ac:dyDescent="0.3">
      <c r="A74" s="1"/>
      <c r="B74" s="85" t="s">
        <v>478</v>
      </c>
      <c r="C74" s="85" t="s">
        <v>899</v>
      </c>
      <c r="D74" s="85" t="s">
        <v>1476</v>
      </c>
      <c r="E74" s="85" t="s">
        <v>1475</v>
      </c>
      <c r="F74" s="85" t="s">
        <v>1418</v>
      </c>
      <c r="G74" s="147">
        <v>23493.7</v>
      </c>
    </row>
    <row r="75" spans="1:7" x14ac:dyDescent="0.3">
      <c r="A75" s="1"/>
      <c r="B75" s="85" t="s">
        <v>478</v>
      </c>
      <c r="C75" s="85" t="s">
        <v>899</v>
      </c>
      <c r="D75" s="85" t="s">
        <v>1477</v>
      </c>
      <c r="E75" s="85" t="s">
        <v>1475</v>
      </c>
      <c r="F75" s="85" t="s">
        <v>1418</v>
      </c>
      <c r="G75" s="147">
        <v>22943.01</v>
      </c>
    </row>
    <row r="76" spans="1:7" x14ac:dyDescent="0.3">
      <c r="A76" s="1"/>
      <c r="B76" s="85" t="s">
        <v>478</v>
      </c>
      <c r="C76" s="85" t="s">
        <v>1004</v>
      </c>
      <c r="D76" s="85" t="s">
        <v>1478</v>
      </c>
      <c r="E76" s="85" t="s">
        <v>1475</v>
      </c>
      <c r="F76" s="85" t="s">
        <v>1418</v>
      </c>
      <c r="G76" s="147">
        <v>21108.47</v>
      </c>
    </row>
    <row r="77" spans="1:7" x14ac:dyDescent="0.3">
      <c r="A77" s="1"/>
      <c r="B77" s="85" t="s">
        <v>478</v>
      </c>
      <c r="C77" s="85" t="s">
        <v>1004</v>
      </c>
      <c r="D77" s="85" t="s">
        <v>1479</v>
      </c>
      <c r="E77" s="85" t="s">
        <v>1475</v>
      </c>
      <c r="F77" s="85" t="s">
        <v>1418</v>
      </c>
      <c r="G77" s="147">
        <v>20922.77</v>
      </c>
    </row>
    <row r="78" spans="1:7" x14ac:dyDescent="0.3">
      <c r="A78" s="1"/>
      <c r="B78" s="85" t="s">
        <v>478</v>
      </c>
      <c r="C78" s="85" t="s">
        <v>1005</v>
      </c>
      <c r="D78" s="85" t="s">
        <v>1480</v>
      </c>
      <c r="E78" s="85" t="s">
        <v>1475</v>
      </c>
      <c r="F78" s="85" t="s">
        <v>1418</v>
      </c>
      <c r="G78" s="147">
        <v>6633.82</v>
      </c>
    </row>
    <row r="79" spans="1:7" x14ac:dyDescent="0.3">
      <c r="A79" s="1"/>
      <c r="B79" s="85" t="s">
        <v>478</v>
      </c>
      <c r="C79" s="85" t="s">
        <v>1005</v>
      </c>
      <c r="D79" s="85" t="s">
        <v>1481</v>
      </c>
      <c r="E79" s="85" t="s">
        <v>1475</v>
      </c>
      <c r="F79" s="85" t="s">
        <v>1418</v>
      </c>
      <c r="G79" s="147">
        <v>18441.5</v>
      </c>
    </row>
    <row r="80" spans="1:7" x14ac:dyDescent="0.3">
      <c r="A80" s="1"/>
      <c r="B80" s="85" t="s">
        <v>478</v>
      </c>
      <c r="C80" s="85" t="s">
        <v>1006</v>
      </c>
      <c r="D80" s="85" t="s">
        <v>1482</v>
      </c>
      <c r="E80" s="85" t="s">
        <v>1475</v>
      </c>
      <c r="F80" s="85" t="s">
        <v>1418</v>
      </c>
      <c r="G80" s="147">
        <v>12174.64</v>
      </c>
    </row>
    <row r="81" spans="1:7" x14ac:dyDescent="0.3">
      <c r="A81" s="1"/>
      <c r="B81" s="85" t="s">
        <v>478</v>
      </c>
      <c r="C81" s="85" t="s">
        <v>1006</v>
      </c>
      <c r="D81" s="85" t="s">
        <v>1483</v>
      </c>
      <c r="E81" s="85" t="s">
        <v>1475</v>
      </c>
      <c r="F81" s="85" t="s">
        <v>1418</v>
      </c>
      <c r="G81" s="147">
        <v>13433.75</v>
      </c>
    </row>
    <row r="82" spans="1:7" ht="26.4" x14ac:dyDescent="0.3">
      <c r="A82" s="1"/>
      <c r="B82" s="85" t="s">
        <v>452</v>
      </c>
      <c r="C82" s="85" t="s">
        <v>1007</v>
      </c>
      <c r="D82" s="85" t="s">
        <v>534</v>
      </c>
      <c r="E82" s="85" t="s">
        <v>1417</v>
      </c>
      <c r="F82" s="85" t="s">
        <v>1418</v>
      </c>
      <c r="G82" s="147">
        <v>0</v>
      </c>
    </row>
    <row r="83" spans="1:7" ht="26.4" x14ac:dyDescent="0.3">
      <c r="A83" s="1"/>
      <c r="B83" s="85" t="s">
        <v>452</v>
      </c>
      <c r="C83" s="85" t="s">
        <v>1007</v>
      </c>
      <c r="D83" s="85" t="s">
        <v>535</v>
      </c>
      <c r="E83" s="85" t="s">
        <v>1417</v>
      </c>
      <c r="F83" s="85" t="s">
        <v>1418</v>
      </c>
      <c r="G83" s="147">
        <v>0</v>
      </c>
    </row>
    <row r="84" spans="1:7" x14ac:dyDescent="0.3">
      <c r="A84" s="1"/>
      <c r="B84" s="85" t="s">
        <v>139</v>
      </c>
      <c r="C84" s="85" t="s">
        <v>140</v>
      </c>
      <c r="D84" s="85" t="s">
        <v>1484</v>
      </c>
      <c r="E84" s="85" t="s">
        <v>1417</v>
      </c>
      <c r="F84" s="85" t="s">
        <v>1418</v>
      </c>
      <c r="G84" s="147">
        <v>0</v>
      </c>
    </row>
    <row r="85" spans="1:7" x14ac:dyDescent="0.3">
      <c r="A85" s="1"/>
      <c r="B85" s="85" t="s">
        <v>139</v>
      </c>
      <c r="C85" s="85" t="s">
        <v>140</v>
      </c>
      <c r="D85" s="85" t="s">
        <v>1485</v>
      </c>
      <c r="E85" s="85" t="s">
        <v>1417</v>
      </c>
      <c r="F85" s="85" t="s">
        <v>1418</v>
      </c>
      <c r="G85" s="147">
        <v>0</v>
      </c>
    </row>
    <row r="86" spans="1:7" x14ac:dyDescent="0.3">
      <c r="A86" s="1"/>
      <c r="B86" s="85" t="s">
        <v>139</v>
      </c>
      <c r="C86" s="85" t="s">
        <v>140</v>
      </c>
      <c r="D86" s="85" t="s">
        <v>1486</v>
      </c>
      <c r="E86" s="85" t="s">
        <v>1417</v>
      </c>
      <c r="F86" s="85" t="s">
        <v>1418</v>
      </c>
      <c r="G86" s="147">
        <v>0</v>
      </c>
    </row>
    <row r="87" spans="1:7" x14ac:dyDescent="0.3">
      <c r="A87" s="1"/>
      <c r="B87" s="85" t="s">
        <v>139</v>
      </c>
      <c r="C87" s="85" t="s">
        <v>140</v>
      </c>
      <c r="D87" s="85" t="s">
        <v>1487</v>
      </c>
      <c r="E87" s="85" t="s">
        <v>1417</v>
      </c>
      <c r="F87" s="85" t="s">
        <v>1418</v>
      </c>
      <c r="G87" s="147">
        <v>0</v>
      </c>
    </row>
    <row r="88" spans="1:7" x14ac:dyDescent="0.3">
      <c r="A88" s="1"/>
      <c r="B88" s="85" t="s">
        <v>59</v>
      </c>
      <c r="C88" s="85" t="s">
        <v>903</v>
      </c>
      <c r="D88" s="85" t="s">
        <v>1488</v>
      </c>
      <c r="E88" s="85" t="s">
        <v>1417</v>
      </c>
      <c r="F88" s="85" t="s">
        <v>1418</v>
      </c>
      <c r="G88" s="147">
        <v>0</v>
      </c>
    </row>
    <row r="89" spans="1:7" x14ac:dyDescent="0.3">
      <c r="A89" s="1"/>
      <c r="B89" s="85" t="s">
        <v>59</v>
      </c>
      <c r="C89" s="85" t="s">
        <v>903</v>
      </c>
      <c r="D89" s="85" t="s">
        <v>1488</v>
      </c>
      <c r="E89" s="85" t="s">
        <v>1440</v>
      </c>
      <c r="F89" s="85" t="s">
        <v>1418</v>
      </c>
      <c r="G89" s="147">
        <v>113947.36599999999</v>
      </c>
    </row>
    <row r="90" spans="1:7" x14ac:dyDescent="0.3">
      <c r="A90" s="1"/>
      <c r="B90" s="85" t="s">
        <v>450</v>
      </c>
      <c r="C90" s="85" t="s">
        <v>1012</v>
      </c>
      <c r="D90" s="85" t="s">
        <v>1013</v>
      </c>
      <c r="E90" s="85" t="s">
        <v>1417</v>
      </c>
      <c r="F90" s="85" t="s">
        <v>1418</v>
      </c>
      <c r="G90" s="147">
        <v>0</v>
      </c>
    </row>
    <row r="91" spans="1:7" x14ac:dyDescent="0.3">
      <c r="A91" s="1"/>
      <c r="B91" s="85" t="s">
        <v>450</v>
      </c>
      <c r="C91" s="85" t="s">
        <v>1012</v>
      </c>
      <c r="D91" s="85" t="s">
        <v>1489</v>
      </c>
      <c r="E91" s="85" t="s">
        <v>1417</v>
      </c>
      <c r="F91" s="85" t="s">
        <v>1418</v>
      </c>
      <c r="G91" s="147">
        <v>0</v>
      </c>
    </row>
    <row r="92" spans="1:7" x14ac:dyDescent="0.3">
      <c r="A92" s="1"/>
      <c r="B92" s="85" t="s">
        <v>450</v>
      </c>
      <c r="C92" s="85" t="s">
        <v>1012</v>
      </c>
      <c r="D92" s="85" t="s">
        <v>1489</v>
      </c>
      <c r="E92" s="85" t="s">
        <v>1420</v>
      </c>
      <c r="F92" s="85" t="s">
        <v>1418</v>
      </c>
      <c r="G92" s="147">
        <v>0</v>
      </c>
    </row>
    <row r="93" spans="1:7" x14ac:dyDescent="0.3">
      <c r="A93" s="1"/>
      <c r="B93" s="85" t="s">
        <v>450</v>
      </c>
      <c r="C93" s="85" t="s">
        <v>1012</v>
      </c>
      <c r="D93" s="85" t="s">
        <v>1490</v>
      </c>
      <c r="E93" s="85" t="s">
        <v>1417</v>
      </c>
      <c r="F93" s="85" t="s">
        <v>1418</v>
      </c>
      <c r="G93" s="147">
        <v>0</v>
      </c>
    </row>
    <row r="94" spans="1:7" x14ac:dyDescent="0.3">
      <c r="A94" s="1"/>
      <c r="B94" s="85" t="s">
        <v>450</v>
      </c>
      <c r="C94" s="85" t="s">
        <v>1012</v>
      </c>
      <c r="D94" s="85" t="s">
        <v>1490</v>
      </c>
      <c r="E94" s="85" t="s">
        <v>1420</v>
      </c>
      <c r="F94" s="85" t="s">
        <v>1418</v>
      </c>
      <c r="G94" s="147">
        <v>0</v>
      </c>
    </row>
    <row r="95" spans="1:7" x14ac:dyDescent="0.3">
      <c r="A95" s="1"/>
      <c r="B95" s="85" t="s">
        <v>450</v>
      </c>
      <c r="C95" s="85" t="s">
        <v>1012</v>
      </c>
      <c r="D95" s="85" t="s">
        <v>1491</v>
      </c>
      <c r="E95" s="85" t="s">
        <v>1417</v>
      </c>
      <c r="F95" s="85" t="s">
        <v>1418</v>
      </c>
      <c r="G95" s="147">
        <v>0</v>
      </c>
    </row>
    <row r="96" spans="1:7" x14ac:dyDescent="0.3">
      <c r="A96" s="1"/>
      <c r="B96" s="85" t="s">
        <v>450</v>
      </c>
      <c r="C96" s="85" t="s">
        <v>1012</v>
      </c>
      <c r="D96" s="85" t="s">
        <v>1491</v>
      </c>
      <c r="E96" s="85" t="s">
        <v>1420</v>
      </c>
      <c r="F96" s="85" t="s">
        <v>1418</v>
      </c>
      <c r="G96" s="147">
        <v>0</v>
      </c>
    </row>
    <row r="97" spans="1:7" x14ac:dyDescent="0.3">
      <c r="A97" s="1"/>
      <c r="B97" s="85" t="s">
        <v>146</v>
      </c>
      <c r="C97" s="85" t="s">
        <v>1019</v>
      </c>
      <c r="D97" s="85" t="s">
        <v>587</v>
      </c>
      <c r="E97" s="85" t="s">
        <v>1440</v>
      </c>
      <c r="F97" s="85" t="s">
        <v>1418</v>
      </c>
      <c r="G97" s="147">
        <v>1026852</v>
      </c>
    </row>
    <row r="98" spans="1:7" x14ac:dyDescent="0.3">
      <c r="A98" s="1"/>
      <c r="B98" s="85" t="s">
        <v>149</v>
      </c>
      <c r="C98" s="85" t="s">
        <v>1020</v>
      </c>
      <c r="D98" s="85" t="s">
        <v>1492</v>
      </c>
      <c r="E98" s="85" t="s">
        <v>1440</v>
      </c>
      <c r="F98" s="85" t="s">
        <v>1418</v>
      </c>
      <c r="G98" s="147">
        <v>256682.16</v>
      </c>
    </row>
    <row r="99" spans="1:7" x14ac:dyDescent="0.3">
      <c r="A99" s="1"/>
      <c r="B99" s="85" t="s">
        <v>149</v>
      </c>
      <c r="C99" s="85" t="s">
        <v>1020</v>
      </c>
      <c r="D99" s="85" t="s">
        <v>1493</v>
      </c>
      <c r="E99" s="85" t="s">
        <v>1440</v>
      </c>
      <c r="F99" s="85" t="s">
        <v>1418</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093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437</v>
      </c>
      <c r="C6" s="204" t="s">
        <v>1494</v>
      </c>
      <c r="D6" s="204"/>
      <c r="E6" s="204"/>
      <c r="F6" s="204"/>
      <c r="G6" s="204"/>
      <c r="H6" s="204"/>
      <c r="I6" s="204"/>
      <c r="J6" s="204"/>
      <c r="K6" s="204"/>
      <c r="L6" s="204"/>
      <c r="M6" s="204"/>
      <c r="N6" s="204"/>
      <c r="O6" s="204"/>
      <c r="P6" s="204"/>
      <c r="Q6" s="204"/>
    </row>
    <row r="7" spans="1:17" ht="39.9" customHeight="1" x14ac:dyDescent="0.3">
      <c r="A7" s="1"/>
      <c r="B7" s="204"/>
      <c r="C7" s="3" t="s">
        <v>241</v>
      </c>
      <c r="D7" s="3" t="s">
        <v>83</v>
      </c>
      <c r="E7" s="3" t="s">
        <v>87</v>
      </c>
      <c r="F7" s="3" t="s">
        <v>87</v>
      </c>
      <c r="G7" s="3" t="s">
        <v>102</v>
      </c>
      <c r="H7" s="3" t="s">
        <v>491</v>
      </c>
      <c r="I7" s="3" t="s">
        <v>37</v>
      </c>
      <c r="J7" s="3" t="s">
        <v>37</v>
      </c>
      <c r="K7" s="3" t="s">
        <v>125</v>
      </c>
      <c r="L7" s="3" t="s">
        <v>125</v>
      </c>
      <c r="M7" s="3" t="s">
        <v>125</v>
      </c>
      <c r="N7" s="3" t="s">
        <v>125</v>
      </c>
      <c r="O7" s="3" t="s">
        <v>59</v>
      </c>
      <c r="P7" s="3" t="s">
        <v>146</v>
      </c>
      <c r="Q7" s="3" t="s">
        <v>149</v>
      </c>
    </row>
    <row r="8" spans="1:17" ht="39.9" customHeight="1" x14ac:dyDescent="0.3">
      <c r="A8" s="1"/>
      <c r="B8" s="204"/>
      <c r="C8" s="3" t="s">
        <v>17</v>
      </c>
      <c r="D8" s="3" t="s">
        <v>955</v>
      </c>
      <c r="E8" s="3" t="s">
        <v>1495</v>
      </c>
      <c r="F8" s="3" t="s">
        <v>1496</v>
      </c>
      <c r="G8" s="3" t="s">
        <v>1497</v>
      </c>
      <c r="H8" s="3" t="s">
        <v>1498</v>
      </c>
      <c r="I8" s="3" t="s">
        <v>112</v>
      </c>
      <c r="J8" s="3" t="s">
        <v>117</v>
      </c>
      <c r="K8" s="3" t="s">
        <v>1499</v>
      </c>
      <c r="L8" s="3" t="s">
        <v>1500</v>
      </c>
      <c r="M8" s="3" t="s">
        <v>127</v>
      </c>
      <c r="N8" s="3" t="s">
        <v>1501</v>
      </c>
      <c r="O8" s="3" t="s">
        <v>62</v>
      </c>
      <c r="P8" s="3" t="s">
        <v>62</v>
      </c>
      <c r="Q8" s="3" t="s">
        <v>1502</v>
      </c>
    </row>
    <row r="9" spans="1:17" x14ac:dyDescent="0.3">
      <c r="A9" s="1"/>
      <c r="B9" s="148" t="s">
        <v>184</v>
      </c>
      <c r="C9" s="146">
        <v>874.1</v>
      </c>
      <c r="D9" s="146">
        <v>3009.94</v>
      </c>
      <c r="E9" s="146">
        <v>87.15</v>
      </c>
      <c r="F9" s="146">
        <v>87.15</v>
      </c>
      <c r="G9" s="146">
        <v>4502.3</v>
      </c>
      <c r="H9" s="146">
        <v>502.1</v>
      </c>
      <c r="I9" s="146">
        <v>9559</v>
      </c>
      <c r="J9" s="146">
        <v>23214</v>
      </c>
      <c r="K9" s="146">
        <v>4083.5868799999998</v>
      </c>
      <c r="L9" s="146">
        <v>4327.7992199999999</v>
      </c>
      <c r="M9" s="146">
        <v>4322.8889499999996</v>
      </c>
      <c r="N9" s="146">
        <v>4329.5005799999999</v>
      </c>
      <c r="O9" s="146">
        <v>2680</v>
      </c>
      <c r="P9" s="146">
        <v>6650</v>
      </c>
      <c r="Q9" s="146">
        <v>6700.9</v>
      </c>
    </row>
    <row r="10" spans="1:17" x14ac:dyDescent="0.3">
      <c r="A10" s="1"/>
      <c r="B10" s="148" t="s">
        <v>1503</v>
      </c>
      <c r="C10" s="146">
        <v>873.3</v>
      </c>
      <c r="D10" s="146">
        <v>3043.08</v>
      </c>
      <c r="E10" s="146">
        <v>89.18</v>
      </c>
      <c r="F10" s="146">
        <v>89.18</v>
      </c>
      <c r="G10" s="146">
        <v>4495.3999999999996</v>
      </c>
      <c r="H10" s="146">
        <v>503.08</v>
      </c>
      <c r="I10" s="146">
        <v>9651</v>
      </c>
      <c r="J10" s="146">
        <v>23203</v>
      </c>
      <c r="K10" s="146">
        <v>4142.9454800000003</v>
      </c>
      <c r="L10" s="146">
        <v>4364.30969</v>
      </c>
      <c r="M10" s="146">
        <v>4359.5459000000001</v>
      </c>
      <c r="N10" s="146">
        <v>4366.3642900000004</v>
      </c>
      <c r="O10" s="146">
        <v>2680</v>
      </c>
      <c r="P10" s="146">
        <v>6650</v>
      </c>
      <c r="Q10" s="146">
        <v>6699.4</v>
      </c>
    </row>
    <row r="11" spans="1:17" x14ac:dyDescent="0.3">
      <c r="A11" s="1"/>
      <c r="B11" s="148" t="s">
        <v>1504</v>
      </c>
      <c r="C11" s="146">
        <v>872.1</v>
      </c>
      <c r="D11" s="146">
        <v>0</v>
      </c>
      <c r="E11" s="146">
        <v>91.33</v>
      </c>
      <c r="F11" s="146">
        <v>91.33</v>
      </c>
      <c r="G11" s="146">
        <v>4495.3999999999996</v>
      </c>
      <c r="H11" s="146">
        <v>505.04</v>
      </c>
      <c r="I11" s="146">
        <v>9743</v>
      </c>
      <c r="J11" s="146">
        <v>23138</v>
      </c>
      <c r="K11" s="146">
        <v>4229.9812300000003</v>
      </c>
      <c r="L11" s="146">
        <v>4411.6157499999999</v>
      </c>
      <c r="M11" s="146">
        <v>4407.0156100000004</v>
      </c>
      <c r="N11" s="146">
        <v>4413.3567800000001</v>
      </c>
      <c r="O11" s="146">
        <v>2680</v>
      </c>
      <c r="P11" s="146">
        <v>6649</v>
      </c>
      <c r="Q11" s="146">
        <v>6698</v>
      </c>
    </row>
    <row r="12" spans="1:17" x14ac:dyDescent="0.3">
      <c r="A12" s="1"/>
      <c r="B12" s="148" t="s">
        <v>1505</v>
      </c>
      <c r="C12" s="146">
        <v>871.1</v>
      </c>
      <c r="D12" s="146">
        <v>0</v>
      </c>
      <c r="E12" s="146">
        <v>93.2</v>
      </c>
      <c r="F12" s="146">
        <v>93.2</v>
      </c>
      <c r="G12" s="146">
        <v>4502.3</v>
      </c>
      <c r="H12" s="146">
        <v>506.02</v>
      </c>
      <c r="I12" s="146">
        <v>9835</v>
      </c>
      <c r="J12" s="146">
        <v>23218</v>
      </c>
      <c r="K12" s="146">
        <v>4243.8785600000001</v>
      </c>
      <c r="L12" s="146">
        <v>4422.0191999999997</v>
      </c>
      <c r="M12" s="146">
        <v>4416.4230299999999</v>
      </c>
      <c r="N12" s="146">
        <v>4423.3673099999996</v>
      </c>
      <c r="O12" s="146">
        <v>2690</v>
      </c>
      <c r="P12" s="146">
        <v>6651</v>
      </c>
      <c r="Q12" s="146">
        <v>6696.7</v>
      </c>
    </row>
    <row r="13" spans="1:17" x14ac:dyDescent="0.3">
      <c r="A13" s="1"/>
      <c r="B13" s="148" t="s">
        <v>1506</v>
      </c>
      <c r="C13" s="146">
        <v>871.5</v>
      </c>
      <c r="D13" s="146">
        <v>0</v>
      </c>
      <c r="E13" s="146">
        <v>94.66</v>
      </c>
      <c r="F13" s="146">
        <v>94.66</v>
      </c>
      <c r="G13" s="146">
        <v>4488.5</v>
      </c>
      <c r="H13" s="146">
        <v>503.08</v>
      </c>
      <c r="I13" s="146">
        <v>9899</v>
      </c>
      <c r="J13" s="146">
        <v>23211</v>
      </c>
      <c r="K13" s="146">
        <v>4249.8847999999998</v>
      </c>
      <c r="L13" s="146">
        <v>4426.7303499999998</v>
      </c>
      <c r="M13" s="146">
        <v>4420.7481399999997</v>
      </c>
      <c r="N13" s="146">
        <v>4428.1959500000003</v>
      </c>
      <c r="O13" s="146">
        <v>2690</v>
      </c>
      <c r="P13" s="146">
        <v>6649</v>
      </c>
      <c r="Q13" s="146">
        <v>6695.1</v>
      </c>
    </row>
    <row r="14" spans="1:17" x14ac:dyDescent="0.3">
      <c r="A14" s="1"/>
      <c r="B14" s="148" t="s">
        <v>1507</v>
      </c>
      <c r="C14" s="146">
        <v>871.8</v>
      </c>
      <c r="D14" s="146">
        <v>0</v>
      </c>
      <c r="E14" s="146">
        <v>95.32</v>
      </c>
      <c r="F14" s="146">
        <v>95.32</v>
      </c>
      <c r="G14" s="146">
        <v>4481.6000000000004</v>
      </c>
      <c r="H14" s="146">
        <v>507.98</v>
      </c>
      <c r="I14" s="146">
        <v>9903</v>
      </c>
      <c r="J14" s="146">
        <v>23222</v>
      </c>
      <c r="K14" s="146">
        <v>4185.1089499999998</v>
      </c>
      <c r="L14" s="146">
        <v>4394.7345699999996</v>
      </c>
      <c r="M14" s="146">
        <v>4389.2822299999998</v>
      </c>
      <c r="N14" s="146">
        <v>4396.2791399999996</v>
      </c>
      <c r="O14" s="146">
        <v>2690</v>
      </c>
      <c r="P14" s="146">
        <v>6649</v>
      </c>
      <c r="Q14" s="146">
        <v>6693.7</v>
      </c>
    </row>
    <row r="15" spans="1:17" x14ac:dyDescent="0.3">
      <c r="A15" s="1"/>
      <c r="B15" s="148" t="s">
        <v>1508</v>
      </c>
      <c r="C15" s="146">
        <v>871.1</v>
      </c>
      <c r="D15" s="146">
        <v>0</v>
      </c>
      <c r="E15" s="146">
        <v>94.91</v>
      </c>
      <c r="F15" s="146">
        <v>94.91</v>
      </c>
      <c r="G15" s="146">
        <v>4481.6000000000004</v>
      </c>
      <c r="H15" s="146">
        <v>505.04</v>
      </c>
      <c r="I15" s="146">
        <v>9908</v>
      </c>
      <c r="J15" s="146">
        <v>23158</v>
      </c>
      <c r="K15" s="146">
        <v>4104.5509300000003</v>
      </c>
      <c r="L15" s="146">
        <v>4336.0435500000003</v>
      </c>
      <c r="M15" s="146">
        <v>4330.13382</v>
      </c>
      <c r="N15" s="146">
        <v>4337.2741699999997</v>
      </c>
      <c r="O15" s="146">
        <v>2690</v>
      </c>
      <c r="P15" s="146">
        <v>6649</v>
      </c>
      <c r="Q15" s="146">
        <v>6692.1</v>
      </c>
    </row>
    <row r="16" spans="1:17" x14ac:dyDescent="0.3">
      <c r="A16" s="1"/>
      <c r="B16" s="148" t="s">
        <v>1509</v>
      </c>
      <c r="C16" s="146">
        <v>871.4</v>
      </c>
      <c r="D16" s="146">
        <v>0</v>
      </c>
      <c r="E16" s="146">
        <v>93.26</v>
      </c>
      <c r="F16" s="146">
        <v>93.26</v>
      </c>
      <c r="G16" s="146">
        <v>4481.6000000000004</v>
      </c>
      <c r="H16" s="146">
        <v>503.08</v>
      </c>
      <c r="I16" s="146">
        <v>9778</v>
      </c>
      <c r="J16" s="146">
        <v>23177</v>
      </c>
      <c r="K16" s="146">
        <v>4017.5155599999998</v>
      </c>
      <c r="L16" s="146">
        <v>4276.3710000000001</v>
      </c>
      <c r="M16" s="146">
        <v>4270.8774599999997</v>
      </c>
      <c r="N16" s="146">
        <v>4277.9151899999997</v>
      </c>
      <c r="O16" s="146">
        <v>2690</v>
      </c>
      <c r="P16" s="146">
        <v>6649</v>
      </c>
      <c r="Q16" s="146">
        <v>6690.7</v>
      </c>
    </row>
    <row r="17" spans="1:17" x14ac:dyDescent="0.3">
      <c r="A17" s="1"/>
      <c r="B17" s="148" t="s">
        <v>343</v>
      </c>
      <c r="C17" s="146">
        <v>871.1</v>
      </c>
      <c r="D17" s="146">
        <v>2971.68</v>
      </c>
      <c r="E17" s="146">
        <v>91.51</v>
      </c>
      <c r="F17" s="146">
        <v>91.51</v>
      </c>
      <c r="G17" s="146">
        <v>4481.6000000000004</v>
      </c>
      <c r="H17" s="146">
        <v>506.02</v>
      </c>
      <c r="I17" s="146">
        <v>9623</v>
      </c>
      <c r="J17" s="146">
        <v>22732</v>
      </c>
      <c r="K17" s="146">
        <v>3994.66705</v>
      </c>
      <c r="L17" s="146">
        <v>4264.7899600000001</v>
      </c>
      <c r="M17" s="146">
        <v>4259.6317300000001</v>
      </c>
      <c r="N17" s="146">
        <v>4266.6091900000001</v>
      </c>
      <c r="O17" s="146">
        <v>0</v>
      </c>
      <c r="P17" s="146">
        <v>6651</v>
      </c>
      <c r="Q17" s="146">
        <v>6689.8</v>
      </c>
    </row>
    <row r="18" spans="1:17" x14ac:dyDescent="0.3">
      <c r="A18" s="1"/>
      <c r="B18" s="148" t="s">
        <v>274</v>
      </c>
      <c r="C18" s="146">
        <v>867.9</v>
      </c>
      <c r="D18" s="146">
        <v>2971.42</v>
      </c>
      <c r="E18" s="146">
        <v>90.02</v>
      </c>
      <c r="F18" s="146">
        <v>90.02</v>
      </c>
      <c r="G18" s="146">
        <v>4481.6000000000004</v>
      </c>
      <c r="H18" s="146">
        <v>506.02</v>
      </c>
      <c r="I18" s="146">
        <v>9408</v>
      </c>
      <c r="J18" s="146">
        <v>22887</v>
      </c>
      <c r="K18" s="146">
        <v>3870.5322299999998</v>
      </c>
      <c r="L18" s="146">
        <v>4225.3353100000004</v>
      </c>
      <c r="M18" s="146">
        <v>4225.5703000000003</v>
      </c>
      <c r="N18" s="146">
        <v>4228.3325199999999</v>
      </c>
      <c r="O18" s="146">
        <v>0</v>
      </c>
      <c r="P18" s="146">
        <v>6640</v>
      </c>
      <c r="Q18" s="146">
        <v>6688.3</v>
      </c>
    </row>
    <row r="19" spans="1:17" x14ac:dyDescent="0.3">
      <c r="A19" s="1"/>
      <c r="B19" s="148" t="s">
        <v>1510</v>
      </c>
      <c r="C19" s="146">
        <v>798.5</v>
      </c>
      <c r="D19" s="146">
        <v>2971.68</v>
      </c>
      <c r="E19" s="146">
        <v>88.52</v>
      </c>
      <c r="F19" s="146">
        <v>88.52</v>
      </c>
      <c r="G19" s="146">
        <v>4481.6000000000004</v>
      </c>
      <c r="H19" s="146">
        <v>497.2</v>
      </c>
      <c r="I19" s="146">
        <v>9191</v>
      </c>
      <c r="J19" s="146">
        <v>22665</v>
      </c>
      <c r="K19" s="146">
        <v>3762.5328100000002</v>
      </c>
      <c r="L19" s="146">
        <v>4167.4293500000003</v>
      </c>
      <c r="M19" s="146">
        <v>4172.3693800000001</v>
      </c>
      <c r="N19" s="146">
        <v>4170.6226299999998</v>
      </c>
      <c r="O19" s="146">
        <v>0</v>
      </c>
      <c r="P19" s="146">
        <v>6642</v>
      </c>
      <c r="Q19" s="146">
        <v>6651.2</v>
      </c>
    </row>
    <row r="20" spans="1:17" x14ac:dyDescent="0.3">
      <c r="A20" s="1"/>
      <c r="B20" s="148" t="s">
        <v>1511</v>
      </c>
      <c r="C20" s="146">
        <v>800.1</v>
      </c>
      <c r="D20" s="146">
        <v>2973.39</v>
      </c>
      <c r="E20" s="146">
        <v>86.58</v>
      </c>
      <c r="F20" s="146">
        <v>86.58</v>
      </c>
      <c r="G20" s="146">
        <v>4481.6000000000004</v>
      </c>
      <c r="H20" s="146">
        <v>504.06</v>
      </c>
      <c r="I20" s="146">
        <v>8974</v>
      </c>
      <c r="J20" s="146">
        <v>22822</v>
      </c>
      <c r="K20" s="146">
        <v>3707.5317399999999</v>
      </c>
      <c r="L20" s="146">
        <v>4136.0225700000001</v>
      </c>
      <c r="M20" s="146">
        <v>4140.3625499999998</v>
      </c>
      <c r="N20" s="146">
        <v>4138.9411899999996</v>
      </c>
      <c r="O20" s="146">
        <v>0</v>
      </c>
      <c r="P20" s="146">
        <v>6640</v>
      </c>
      <c r="Q20" s="146">
        <v>6546.8</v>
      </c>
    </row>
    <row r="21" spans="1:17" x14ac:dyDescent="0.3">
      <c r="A21" s="1"/>
      <c r="B21" s="148" t="s">
        <v>275</v>
      </c>
      <c r="C21" s="146">
        <v>800.3</v>
      </c>
      <c r="D21" s="146">
        <v>2972.83</v>
      </c>
      <c r="E21" s="146">
        <v>84.73</v>
      </c>
      <c r="F21" s="146">
        <v>84.73</v>
      </c>
      <c r="G21" s="146">
        <v>4481.6000000000004</v>
      </c>
      <c r="H21" s="146">
        <v>502.1</v>
      </c>
      <c r="I21" s="146">
        <v>8830</v>
      </c>
      <c r="J21" s="146">
        <v>22672</v>
      </c>
      <c r="K21" s="146">
        <v>3649.3511199999998</v>
      </c>
      <c r="L21" s="146">
        <v>4106.7752799999998</v>
      </c>
      <c r="M21" s="146">
        <v>4111.4910099999997</v>
      </c>
      <c r="N21" s="146">
        <v>4110.4396800000004</v>
      </c>
      <c r="O21" s="146">
        <v>0</v>
      </c>
      <c r="P21" s="146">
        <v>6642</v>
      </c>
      <c r="Q21" s="146">
        <v>6412</v>
      </c>
    </row>
    <row r="22" spans="1:17" x14ac:dyDescent="0.3">
      <c r="A22" s="1"/>
      <c r="B22" s="148" t="s">
        <v>1512</v>
      </c>
      <c r="C22" s="146">
        <v>800.5</v>
      </c>
      <c r="D22" s="146">
        <v>2973.59</v>
      </c>
      <c r="E22" s="146">
        <v>83.26</v>
      </c>
      <c r="F22" s="146">
        <v>83.26</v>
      </c>
      <c r="G22" s="146">
        <v>4481.6000000000004</v>
      </c>
      <c r="H22" s="146">
        <v>505.04</v>
      </c>
      <c r="I22" s="146">
        <v>8692</v>
      </c>
      <c r="J22" s="146">
        <v>22758</v>
      </c>
      <c r="K22" s="146">
        <v>3629.3296799999998</v>
      </c>
      <c r="L22" s="146">
        <v>4103.04565</v>
      </c>
      <c r="M22" s="146">
        <v>4111.1667600000001</v>
      </c>
      <c r="N22" s="146">
        <v>4106.9061300000003</v>
      </c>
      <c r="O22" s="146">
        <v>0</v>
      </c>
      <c r="P22" s="146">
        <v>6657</v>
      </c>
      <c r="Q22" s="146">
        <v>6300.9</v>
      </c>
    </row>
    <row r="23" spans="1:17" x14ac:dyDescent="0.3">
      <c r="A23" s="1"/>
      <c r="B23" s="148" t="s">
        <v>1513</v>
      </c>
      <c r="C23" s="146">
        <v>829.4</v>
      </c>
      <c r="D23" s="146">
        <v>2972.95</v>
      </c>
      <c r="E23" s="146">
        <v>83.04</v>
      </c>
      <c r="F23" s="146">
        <v>83.04</v>
      </c>
      <c r="G23" s="146">
        <v>4481.6000000000004</v>
      </c>
      <c r="H23" s="146">
        <v>507.98</v>
      </c>
      <c r="I23" s="146">
        <v>8621</v>
      </c>
      <c r="J23" s="146">
        <v>22890</v>
      </c>
      <c r="K23" s="146">
        <v>3799.39651</v>
      </c>
      <c r="L23" s="146">
        <v>4190.7878899999996</v>
      </c>
      <c r="M23" s="146">
        <v>4199.51019</v>
      </c>
      <c r="N23" s="146">
        <v>4195.00198</v>
      </c>
      <c r="O23" s="146">
        <v>0</v>
      </c>
      <c r="P23" s="146">
        <v>6656</v>
      </c>
      <c r="Q23" s="146">
        <v>6336.9</v>
      </c>
    </row>
    <row r="24" spans="1:17" x14ac:dyDescent="0.3">
      <c r="A24" s="1"/>
      <c r="B24" s="148" t="s">
        <v>1514</v>
      </c>
      <c r="C24" s="146">
        <v>857.3</v>
      </c>
      <c r="D24" s="146">
        <v>2973.29</v>
      </c>
      <c r="E24" s="146">
        <v>83.25</v>
      </c>
      <c r="F24" s="146">
        <v>83.25</v>
      </c>
      <c r="G24" s="146">
        <v>4481.6000000000004</v>
      </c>
      <c r="H24" s="146">
        <v>503.08</v>
      </c>
      <c r="I24" s="146">
        <v>8575</v>
      </c>
      <c r="J24" s="146">
        <v>22931</v>
      </c>
      <c r="K24" s="146">
        <v>3996.9047500000001</v>
      </c>
      <c r="L24" s="146">
        <v>4276.9599900000003</v>
      </c>
      <c r="M24" s="146">
        <v>4285.0425699999996</v>
      </c>
      <c r="N24" s="146">
        <v>4281.5666199999996</v>
      </c>
      <c r="O24" s="146">
        <v>0</v>
      </c>
      <c r="P24" s="146">
        <v>6656</v>
      </c>
      <c r="Q24" s="146">
        <v>6439.2</v>
      </c>
    </row>
    <row r="25" spans="1:17" x14ac:dyDescent="0.3">
      <c r="A25" s="1"/>
      <c r="B25" s="148" t="s">
        <v>357</v>
      </c>
      <c r="C25" s="146">
        <v>862.3</v>
      </c>
      <c r="D25" s="146">
        <v>2970.38</v>
      </c>
      <c r="E25" s="146">
        <v>83.65</v>
      </c>
      <c r="F25" s="146">
        <v>83.65</v>
      </c>
      <c r="G25" s="146">
        <v>4481.6000000000004</v>
      </c>
      <c r="H25" s="146">
        <v>500.14</v>
      </c>
      <c r="I25" s="146">
        <v>8528</v>
      </c>
      <c r="J25" s="146">
        <v>22858</v>
      </c>
      <c r="K25" s="146">
        <v>3934.1308600000002</v>
      </c>
      <c r="L25" s="146">
        <v>4279.7080999999998</v>
      </c>
      <c r="M25" s="146">
        <v>4285.5834999999997</v>
      </c>
      <c r="N25" s="146">
        <v>4283.4510799999998</v>
      </c>
      <c r="O25" s="146">
        <v>0</v>
      </c>
      <c r="P25" s="146">
        <v>6655</v>
      </c>
      <c r="Q25" s="146">
        <v>6480.9</v>
      </c>
    </row>
    <row r="26" spans="1:17" x14ac:dyDescent="0.3">
      <c r="A26" s="1"/>
      <c r="B26" s="148" t="s">
        <v>258</v>
      </c>
      <c r="C26" s="146">
        <v>862.3</v>
      </c>
      <c r="D26" s="146">
        <v>2973.73</v>
      </c>
      <c r="E26" s="146">
        <v>84.24</v>
      </c>
      <c r="F26" s="146">
        <v>84.24</v>
      </c>
      <c r="G26" s="146">
        <v>4481.6000000000004</v>
      </c>
      <c r="H26" s="146">
        <v>500.14</v>
      </c>
      <c r="I26" s="146">
        <v>8513</v>
      </c>
      <c r="J26" s="146">
        <v>22893</v>
      </c>
      <c r="K26" s="146">
        <v>3928.1242400000001</v>
      </c>
      <c r="L26" s="146">
        <v>4274.4079599999995</v>
      </c>
      <c r="M26" s="146">
        <v>4280.0689700000003</v>
      </c>
      <c r="N26" s="146">
        <v>4278.5041799999999</v>
      </c>
      <c r="O26" s="146">
        <v>0</v>
      </c>
      <c r="P26" s="146">
        <v>6654</v>
      </c>
      <c r="Q26" s="146">
        <v>6517.4</v>
      </c>
    </row>
    <row r="27" spans="1:17" x14ac:dyDescent="0.3">
      <c r="A27" s="1"/>
      <c r="B27" s="148" t="s">
        <v>1515</v>
      </c>
      <c r="C27" s="146">
        <v>860.2</v>
      </c>
      <c r="D27" s="146">
        <v>2973.01</v>
      </c>
      <c r="E27" s="146">
        <v>84.29</v>
      </c>
      <c r="F27" s="146">
        <v>84.29</v>
      </c>
      <c r="G27" s="146">
        <v>4480.5</v>
      </c>
      <c r="H27" s="146">
        <v>502.1</v>
      </c>
      <c r="I27" s="146">
        <v>8543</v>
      </c>
      <c r="J27" s="146">
        <v>22774</v>
      </c>
      <c r="K27" s="146">
        <v>3877.1278400000001</v>
      </c>
      <c r="L27" s="146">
        <v>4252.6195500000003</v>
      </c>
      <c r="M27" s="146">
        <v>4253.5766599999997</v>
      </c>
      <c r="N27" s="146">
        <v>4254.9491900000003</v>
      </c>
      <c r="O27" s="146">
        <v>2600</v>
      </c>
      <c r="P27" s="146">
        <v>6653</v>
      </c>
      <c r="Q27" s="146">
        <v>6555.3</v>
      </c>
    </row>
    <row r="28" spans="1:17" x14ac:dyDescent="0.3">
      <c r="A28" s="1"/>
      <c r="B28" s="148" t="s">
        <v>1516</v>
      </c>
      <c r="C28" s="146">
        <v>863.8</v>
      </c>
      <c r="D28" s="146">
        <v>2973.19</v>
      </c>
      <c r="E28" s="146">
        <v>83.34</v>
      </c>
      <c r="F28" s="146">
        <v>83.34</v>
      </c>
      <c r="G28" s="146">
        <v>4462.8999999999996</v>
      </c>
      <c r="H28" s="146">
        <v>504.06</v>
      </c>
      <c r="I28" s="146">
        <v>8601</v>
      </c>
      <c r="J28" s="146">
        <v>22773</v>
      </c>
      <c r="K28" s="146">
        <v>3852.0416300000002</v>
      </c>
      <c r="L28" s="146">
        <v>4247.9087799999998</v>
      </c>
      <c r="M28" s="146">
        <v>4245.68253</v>
      </c>
      <c r="N28" s="146">
        <v>4249.5315600000004</v>
      </c>
      <c r="O28" s="146">
        <v>2600</v>
      </c>
      <c r="P28" s="146">
        <v>6651</v>
      </c>
      <c r="Q28" s="146">
        <v>6593.1</v>
      </c>
    </row>
    <row r="29" spans="1:17" x14ac:dyDescent="0.3">
      <c r="A29" s="1"/>
      <c r="B29" s="148" t="s">
        <v>1517</v>
      </c>
      <c r="C29" s="146">
        <v>864.1</v>
      </c>
      <c r="D29" s="146">
        <v>2972.92</v>
      </c>
      <c r="E29" s="146">
        <v>82.13</v>
      </c>
      <c r="F29" s="146">
        <v>82.13</v>
      </c>
      <c r="G29" s="146">
        <v>4475.1000000000004</v>
      </c>
      <c r="H29" s="146">
        <v>503.08</v>
      </c>
      <c r="I29" s="146">
        <v>8534</v>
      </c>
      <c r="J29" s="146">
        <v>22815</v>
      </c>
      <c r="K29" s="146">
        <v>3789.3856000000001</v>
      </c>
      <c r="L29" s="146">
        <v>4212.3798399999996</v>
      </c>
      <c r="M29" s="146">
        <v>4208.2691199999999</v>
      </c>
      <c r="N29" s="146">
        <v>4213.4925800000001</v>
      </c>
      <c r="O29" s="146">
        <v>2600</v>
      </c>
      <c r="P29" s="146">
        <v>6651</v>
      </c>
      <c r="Q29" s="146">
        <v>6635.9</v>
      </c>
    </row>
    <row r="30" spans="1:17" x14ac:dyDescent="0.3">
      <c r="A30" s="1"/>
      <c r="B30" s="148" t="s">
        <v>1518</v>
      </c>
      <c r="C30" s="146">
        <v>869.1</v>
      </c>
      <c r="D30" s="146">
        <v>2972.35</v>
      </c>
      <c r="E30" s="146">
        <v>80.95</v>
      </c>
      <c r="F30" s="146">
        <v>80.95</v>
      </c>
      <c r="G30" s="146">
        <v>4482.5</v>
      </c>
      <c r="H30" s="146">
        <v>501.12</v>
      </c>
      <c r="I30" s="146">
        <v>8458</v>
      </c>
      <c r="J30" s="146">
        <v>22728</v>
      </c>
      <c r="K30" s="146">
        <v>3826.6021700000001</v>
      </c>
      <c r="L30" s="146">
        <v>4209.8281900000002</v>
      </c>
      <c r="M30" s="146">
        <v>4205.3497299999999</v>
      </c>
      <c r="N30" s="146">
        <v>4211.0191299999997</v>
      </c>
      <c r="O30" s="146">
        <v>2620</v>
      </c>
      <c r="P30" s="146">
        <v>6650</v>
      </c>
      <c r="Q30" s="146">
        <v>6674.3</v>
      </c>
    </row>
    <row r="31" spans="1:17" x14ac:dyDescent="0.3">
      <c r="A31" s="1"/>
      <c r="B31" s="148" t="s">
        <v>1519</v>
      </c>
      <c r="C31" s="146">
        <v>874.1</v>
      </c>
      <c r="D31" s="146">
        <v>2972.29</v>
      </c>
      <c r="E31" s="146">
        <v>80.05</v>
      </c>
      <c r="F31" s="146">
        <v>80.05</v>
      </c>
      <c r="G31" s="146">
        <v>4482.8999999999996</v>
      </c>
      <c r="H31" s="146">
        <v>503.08</v>
      </c>
      <c r="I31" s="146">
        <v>8438</v>
      </c>
      <c r="J31" s="146">
        <v>22667</v>
      </c>
      <c r="K31" s="146">
        <v>3870.1789899999999</v>
      </c>
      <c r="L31" s="146">
        <v>4247.3197899999996</v>
      </c>
      <c r="M31" s="146">
        <v>4242.4388900000004</v>
      </c>
      <c r="N31" s="146">
        <v>4248.3539600000004</v>
      </c>
      <c r="O31" s="146">
        <v>2630</v>
      </c>
      <c r="P31" s="146">
        <v>6650</v>
      </c>
      <c r="Q31" s="146">
        <v>6709.3</v>
      </c>
    </row>
    <row r="32" spans="1:17" x14ac:dyDescent="0.3">
      <c r="A32" s="1"/>
      <c r="B32" s="148" t="s">
        <v>1520</v>
      </c>
      <c r="C32" s="146">
        <v>874.4</v>
      </c>
      <c r="D32" s="146">
        <v>2972.86</v>
      </c>
      <c r="E32" s="146">
        <v>79.650000000000006</v>
      </c>
      <c r="F32" s="146">
        <v>79.650000000000006</v>
      </c>
      <c r="G32" s="146">
        <v>4480.8</v>
      </c>
      <c r="H32" s="146">
        <v>506.02</v>
      </c>
      <c r="I32" s="146">
        <v>8500</v>
      </c>
      <c r="J32" s="146">
        <v>22846</v>
      </c>
      <c r="K32" s="146">
        <v>4008.6822499999998</v>
      </c>
      <c r="L32" s="146">
        <v>4299.7295400000003</v>
      </c>
      <c r="M32" s="146">
        <v>4294.6662900000001</v>
      </c>
      <c r="N32" s="146">
        <v>4300.8815800000002</v>
      </c>
      <c r="O32" s="146">
        <v>2680</v>
      </c>
      <c r="P32" s="146">
        <v>6650</v>
      </c>
      <c r="Q32" s="146">
        <v>6738.1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093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437</v>
      </c>
      <c r="C6" s="204" t="s">
        <v>1521</v>
      </c>
      <c r="D6" s="204"/>
      <c r="E6" s="204"/>
      <c r="F6" s="204"/>
      <c r="G6" s="204"/>
      <c r="H6" s="204"/>
      <c r="I6" s="204"/>
      <c r="J6" s="204"/>
      <c r="K6" s="204"/>
      <c r="L6" s="204"/>
      <c r="M6" s="204"/>
      <c r="N6" s="204"/>
      <c r="O6" s="204"/>
      <c r="P6" s="204"/>
      <c r="Q6" s="204"/>
      <c r="R6" s="204"/>
    </row>
    <row r="7" spans="1:18" ht="39.9" customHeight="1" x14ac:dyDescent="0.3">
      <c r="A7" s="1"/>
      <c r="B7" s="204"/>
      <c r="C7" s="3" t="s">
        <v>241</v>
      </c>
      <c r="D7" s="3" t="s">
        <v>83</v>
      </c>
      <c r="E7" s="3" t="s">
        <v>83</v>
      </c>
      <c r="F7" s="3" t="s">
        <v>87</v>
      </c>
      <c r="G7" s="3" t="s">
        <v>87</v>
      </c>
      <c r="H7" s="3" t="s">
        <v>87</v>
      </c>
      <c r="I7" s="3" t="s">
        <v>87</v>
      </c>
      <c r="J7" s="3" t="s">
        <v>102</v>
      </c>
      <c r="K7" s="3" t="s">
        <v>491</v>
      </c>
      <c r="L7" s="3" t="s">
        <v>37</v>
      </c>
      <c r="M7" s="3" t="s">
        <v>37</v>
      </c>
      <c r="N7" s="3" t="s">
        <v>125</v>
      </c>
      <c r="O7" s="3" t="s">
        <v>125</v>
      </c>
      <c r="P7" s="3" t="s">
        <v>59</v>
      </c>
      <c r="Q7" s="3" t="s">
        <v>146</v>
      </c>
      <c r="R7" s="3" t="s">
        <v>149</v>
      </c>
    </row>
    <row r="8" spans="1:18" ht="39.9" customHeight="1" x14ac:dyDescent="0.3">
      <c r="A8" s="1"/>
      <c r="B8" s="204"/>
      <c r="C8" s="3" t="s">
        <v>947</v>
      </c>
      <c r="D8" s="3" t="s">
        <v>954</v>
      </c>
      <c r="E8" s="3" t="s">
        <v>956</v>
      </c>
      <c r="F8" s="3" t="s">
        <v>97</v>
      </c>
      <c r="G8" s="3" t="s">
        <v>100</v>
      </c>
      <c r="H8" s="3" t="s">
        <v>1421</v>
      </c>
      <c r="I8" s="3" t="s">
        <v>974</v>
      </c>
      <c r="J8" s="3" t="s">
        <v>103</v>
      </c>
      <c r="K8" s="3" t="s">
        <v>977</v>
      </c>
      <c r="L8" s="3" t="s">
        <v>112</v>
      </c>
      <c r="M8" s="3" t="s">
        <v>117</v>
      </c>
      <c r="N8" s="3" t="s">
        <v>994</v>
      </c>
      <c r="O8" s="3" t="s">
        <v>130</v>
      </c>
      <c r="P8" s="3" t="s">
        <v>903</v>
      </c>
      <c r="Q8" s="3" t="s">
        <v>1019</v>
      </c>
      <c r="R8" s="3" t="s">
        <v>1020</v>
      </c>
    </row>
    <row r="9" spans="1:18" x14ac:dyDescent="0.3">
      <c r="A9" s="1"/>
      <c r="B9" s="148" t="s">
        <v>184</v>
      </c>
      <c r="C9" s="146">
        <v>23</v>
      </c>
      <c r="D9" s="146">
        <v>24.84</v>
      </c>
      <c r="E9" s="146">
        <v>24.84</v>
      </c>
      <c r="F9" s="146">
        <v>19.399999999999999</v>
      </c>
      <c r="G9" s="146">
        <v>19.399999999999999</v>
      </c>
      <c r="H9" s="146">
        <v>25.46</v>
      </c>
      <c r="I9" s="146">
        <v>25.46</v>
      </c>
      <c r="J9" s="146">
        <v>21.2</v>
      </c>
      <c r="K9" s="146">
        <v>34.21</v>
      </c>
      <c r="L9" s="146">
        <v>21.6</v>
      </c>
      <c r="M9" s="146">
        <v>22.4</v>
      </c>
      <c r="N9" s="146">
        <v>27.595780000000001</v>
      </c>
      <c r="O9" s="146">
        <v>23.4</v>
      </c>
      <c r="P9" s="146">
        <v>22.6</v>
      </c>
      <c r="Q9" s="146">
        <v>21.14</v>
      </c>
      <c r="R9" s="146">
        <v>27.6</v>
      </c>
    </row>
    <row r="10" spans="1:18" x14ac:dyDescent="0.3">
      <c r="A10" s="1"/>
      <c r="B10" s="148" t="s">
        <v>1503</v>
      </c>
      <c r="C10" s="146">
        <v>23</v>
      </c>
      <c r="D10" s="146">
        <v>25.47</v>
      </c>
      <c r="E10" s="146">
        <v>25.47</v>
      </c>
      <c r="F10" s="146">
        <v>18.3</v>
      </c>
      <c r="G10" s="146">
        <v>18.3</v>
      </c>
      <c r="H10" s="146">
        <v>25.21</v>
      </c>
      <c r="I10" s="146">
        <v>25.21</v>
      </c>
      <c r="J10" s="146">
        <v>20.8</v>
      </c>
      <c r="K10" s="146">
        <v>32.24</v>
      </c>
      <c r="L10" s="146">
        <v>21.7</v>
      </c>
      <c r="M10" s="146">
        <v>22</v>
      </c>
      <c r="N10" s="146">
        <v>27.301590000000001</v>
      </c>
      <c r="O10" s="146">
        <v>21.75</v>
      </c>
      <c r="P10" s="146">
        <v>21.9</v>
      </c>
      <c r="Q10" s="146">
        <v>20.8</v>
      </c>
      <c r="R10" s="146">
        <v>27.34</v>
      </c>
    </row>
    <row r="11" spans="1:18" x14ac:dyDescent="0.3">
      <c r="A11" s="1"/>
      <c r="B11" s="148" t="s">
        <v>1504</v>
      </c>
      <c r="C11" s="146">
        <v>23</v>
      </c>
      <c r="D11" s="146">
        <v>25.03</v>
      </c>
      <c r="E11" s="146">
        <v>25.03</v>
      </c>
      <c r="F11" s="146">
        <v>18.5</v>
      </c>
      <c r="G11" s="146">
        <v>18.5</v>
      </c>
      <c r="H11" s="146">
        <v>24.91</v>
      </c>
      <c r="I11" s="146">
        <v>24.91</v>
      </c>
      <c r="J11" s="146">
        <v>20.7</v>
      </c>
      <c r="K11" s="146">
        <v>33.33</v>
      </c>
      <c r="L11" s="146">
        <v>21.6</v>
      </c>
      <c r="M11" s="146">
        <v>21.7</v>
      </c>
      <c r="N11" s="146">
        <v>27.054069999999999</v>
      </c>
      <c r="O11" s="146">
        <v>21.2</v>
      </c>
      <c r="P11" s="146">
        <v>21.4</v>
      </c>
      <c r="Q11" s="146">
        <v>20.420000000000002</v>
      </c>
      <c r="R11" s="146">
        <v>26.98</v>
      </c>
    </row>
    <row r="12" spans="1:18" x14ac:dyDescent="0.3">
      <c r="A12" s="1"/>
      <c r="B12" s="148" t="s">
        <v>1505</v>
      </c>
      <c r="C12" s="146">
        <v>23</v>
      </c>
      <c r="D12" s="146">
        <v>24.89</v>
      </c>
      <c r="E12" s="146">
        <v>24.89</v>
      </c>
      <c r="F12" s="146">
        <v>18.7</v>
      </c>
      <c r="G12" s="146">
        <v>18.7</v>
      </c>
      <c r="H12" s="146">
        <v>24.65</v>
      </c>
      <c r="I12" s="146">
        <v>24.65</v>
      </c>
      <c r="J12" s="146">
        <v>20.7</v>
      </c>
      <c r="K12" s="146">
        <v>32.54</v>
      </c>
      <c r="L12" s="146">
        <v>21.6</v>
      </c>
      <c r="M12" s="146">
        <v>21.8</v>
      </c>
      <c r="N12" s="146">
        <v>26.842400000000001</v>
      </c>
      <c r="O12" s="146">
        <v>20.963000000000001</v>
      </c>
      <c r="P12" s="146">
        <v>21.1</v>
      </c>
      <c r="Q12" s="146">
        <v>21.39</v>
      </c>
      <c r="R12" s="146">
        <v>26.98</v>
      </c>
    </row>
    <row r="13" spans="1:18" x14ac:dyDescent="0.3">
      <c r="A13" s="1"/>
      <c r="B13" s="148" t="s">
        <v>1506</v>
      </c>
      <c r="C13" s="146">
        <v>23</v>
      </c>
      <c r="D13" s="146">
        <v>24.82</v>
      </c>
      <c r="E13" s="146">
        <v>24.82</v>
      </c>
      <c r="F13" s="146">
        <v>18.600000000000001</v>
      </c>
      <c r="G13" s="146">
        <v>18.600000000000001</v>
      </c>
      <c r="H13" s="146">
        <v>24.33</v>
      </c>
      <c r="I13" s="146">
        <v>24.33</v>
      </c>
      <c r="J13" s="146">
        <v>20.3</v>
      </c>
      <c r="K13" s="146">
        <v>35.590000000000003</v>
      </c>
      <c r="L13" s="146">
        <v>21.4</v>
      </c>
      <c r="M13" s="146">
        <v>24.2</v>
      </c>
      <c r="N13" s="146">
        <v>26.63082</v>
      </c>
      <c r="O13" s="146">
        <v>21.15</v>
      </c>
      <c r="P13" s="146">
        <v>21.1</v>
      </c>
      <c r="Q13" s="146">
        <v>20.309999999999999</v>
      </c>
      <c r="R13" s="146">
        <v>26.4</v>
      </c>
    </row>
    <row r="14" spans="1:18" x14ac:dyDescent="0.3">
      <c r="A14" s="1"/>
      <c r="B14" s="148" t="s">
        <v>1507</v>
      </c>
      <c r="C14" s="146">
        <v>23</v>
      </c>
      <c r="D14" s="146">
        <v>24.79</v>
      </c>
      <c r="E14" s="146">
        <v>24.79</v>
      </c>
      <c r="F14" s="146">
        <v>18.600000000000001</v>
      </c>
      <c r="G14" s="146">
        <v>18.600000000000001</v>
      </c>
      <c r="H14" s="146">
        <v>24.07</v>
      </c>
      <c r="I14" s="146">
        <v>24.07</v>
      </c>
      <c r="J14" s="146">
        <v>20.6</v>
      </c>
      <c r="K14" s="146">
        <v>36.14</v>
      </c>
      <c r="L14" s="146">
        <v>21.3</v>
      </c>
      <c r="M14" s="146">
        <v>24.1</v>
      </c>
      <c r="N14" s="146">
        <v>26.414079999999998</v>
      </c>
      <c r="O14" s="146">
        <v>21</v>
      </c>
      <c r="P14" s="146">
        <v>21.3</v>
      </c>
      <c r="Q14" s="146">
        <v>20.38</v>
      </c>
      <c r="R14" s="146">
        <v>26.25</v>
      </c>
    </row>
    <row r="15" spans="1:18" x14ac:dyDescent="0.3">
      <c r="A15" s="1"/>
      <c r="B15" s="148" t="s">
        <v>1508</v>
      </c>
      <c r="C15" s="146">
        <v>22</v>
      </c>
      <c r="D15" s="146">
        <v>24.27</v>
      </c>
      <c r="E15" s="146">
        <v>24.27</v>
      </c>
      <c r="F15" s="146">
        <v>18.7</v>
      </c>
      <c r="G15" s="146">
        <v>18.7</v>
      </c>
      <c r="H15" s="146">
        <v>23.79</v>
      </c>
      <c r="I15" s="146">
        <v>23.79</v>
      </c>
      <c r="J15" s="146">
        <v>20.399999999999999</v>
      </c>
      <c r="K15" s="146">
        <v>35.68</v>
      </c>
      <c r="L15" s="146">
        <v>21.3</v>
      </c>
      <c r="M15" s="146">
        <v>24.1</v>
      </c>
      <c r="N15" s="146">
        <v>26.21679</v>
      </c>
      <c r="O15" s="146">
        <v>20.975000000000001</v>
      </c>
      <c r="P15" s="146">
        <v>21.2</v>
      </c>
      <c r="Q15" s="146">
        <v>19.940000000000001</v>
      </c>
      <c r="R15" s="146">
        <v>25.88</v>
      </c>
    </row>
    <row r="16" spans="1:18" x14ac:dyDescent="0.3">
      <c r="A16" s="1"/>
      <c r="B16" s="148" t="s">
        <v>1509</v>
      </c>
      <c r="C16" s="146">
        <v>23</v>
      </c>
      <c r="D16" s="146">
        <v>24.34</v>
      </c>
      <c r="E16" s="146">
        <v>24.34</v>
      </c>
      <c r="F16" s="146">
        <v>18.600000000000001</v>
      </c>
      <c r="G16" s="146">
        <v>18.600000000000001</v>
      </c>
      <c r="H16" s="146">
        <v>24.31</v>
      </c>
      <c r="I16" s="146">
        <v>24.31</v>
      </c>
      <c r="J16" s="146">
        <v>20.9</v>
      </c>
      <c r="K16" s="146">
        <v>33.61</v>
      </c>
      <c r="L16" s="146">
        <v>21.5</v>
      </c>
      <c r="M16" s="146">
        <v>24</v>
      </c>
      <c r="N16" s="146">
        <v>26.115790000000001</v>
      </c>
      <c r="O16" s="146">
        <v>20.925000000000001</v>
      </c>
      <c r="P16" s="146">
        <v>21</v>
      </c>
      <c r="Q16" s="146">
        <v>19.850000000000001</v>
      </c>
      <c r="R16" s="146">
        <v>25.88</v>
      </c>
    </row>
    <row r="17" spans="1:18" x14ac:dyDescent="0.3">
      <c r="A17" s="1"/>
      <c r="B17" s="148" t="s">
        <v>343</v>
      </c>
      <c r="C17" s="146">
        <v>24</v>
      </c>
      <c r="D17" s="146">
        <v>27.64</v>
      </c>
      <c r="E17" s="146">
        <v>27.64</v>
      </c>
      <c r="F17" s="146">
        <v>19</v>
      </c>
      <c r="G17" s="146">
        <v>19</v>
      </c>
      <c r="H17" s="146">
        <v>25.43</v>
      </c>
      <c r="I17" s="146">
        <v>25.43</v>
      </c>
      <c r="J17" s="146">
        <v>20.8</v>
      </c>
      <c r="K17" s="146">
        <v>36.159999999999997</v>
      </c>
      <c r="L17" s="146">
        <v>22.3</v>
      </c>
      <c r="M17" s="146">
        <v>23.5</v>
      </c>
      <c r="N17" s="146">
        <v>26.619599999999998</v>
      </c>
      <c r="O17" s="146">
        <v>21.95</v>
      </c>
      <c r="P17" s="146">
        <v>0</v>
      </c>
      <c r="Q17" s="146">
        <v>20.399999999999999</v>
      </c>
      <c r="R17" s="146">
        <v>28.81</v>
      </c>
    </row>
    <row r="18" spans="1:18" x14ac:dyDescent="0.3">
      <c r="A18" s="1"/>
      <c r="B18" s="148" t="s">
        <v>274</v>
      </c>
      <c r="C18" s="146">
        <v>27</v>
      </c>
      <c r="D18" s="146">
        <v>30.19</v>
      </c>
      <c r="E18" s="146">
        <v>30.19</v>
      </c>
      <c r="F18" s="146">
        <v>19.3</v>
      </c>
      <c r="G18" s="146">
        <v>19.3</v>
      </c>
      <c r="H18" s="146">
        <v>26.41</v>
      </c>
      <c r="I18" s="146">
        <v>26.41</v>
      </c>
      <c r="J18" s="146">
        <v>21</v>
      </c>
      <c r="K18" s="146">
        <v>35.07</v>
      </c>
      <c r="L18" s="146">
        <v>24.1</v>
      </c>
      <c r="M18" s="146">
        <v>25.8</v>
      </c>
      <c r="N18" s="146">
        <v>27.507909999999999</v>
      </c>
      <c r="O18" s="146">
        <v>22.524999999999999</v>
      </c>
      <c r="P18" s="146">
        <v>0</v>
      </c>
      <c r="Q18" s="146">
        <v>22.42</v>
      </c>
      <c r="R18" s="146">
        <v>31.01</v>
      </c>
    </row>
    <row r="19" spans="1:18" x14ac:dyDescent="0.3">
      <c r="A19" s="1"/>
      <c r="B19" s="148" t="s">
        <v>1510</v>
      </c>
      <c r="C19" s="146">
        <v>31</v>
      </c>
      <c r="D19" s="146">
        <v>28.78</v>
      </c>
      <c r="E19" s="146">
        <v>28.78</v>
      </c>
      <c r="F19" s="146">
        <v>19.7</v>
      </c>
      <c r="G19" s="146">
        <v>19.7</v>
      </c>
      <c r="H19" s="146">
        <v>26.98</v>
      </c>
      <c r="I19" s="146">
        <v>26.98</v>
      </c>
      <c r="J19" s="146">
        <v>21.3</v>
      </c>
      <c r="K19" s="146">
        <v>34.31</v>
      </c>
      <c r="L19" s="146">
        <v>24.1</v>
      </c>
      <c r="M19" s="146">
        <v>26.8</v>
      </c>
      <c r="N19" s="146">
        <v>28.623660000000001</v>
      </c>
      <c r="O19" s="146">
        <v>22.9</v>
      </c>
      <c r="P19" s="146">
        <v>0</v>
      </c>
      <c r="Q19" s="146">
        <v>25.01</v>
      </c>
      <c r="R19" s="146">
        <v>31.37</v>
      </c>
    </row>
    <row r="20" spans="1:18" x14ac:dyDescent="0.3">
      <c r="A20" s="1"/>
      <c r="B20" s="148" t="s">
        <v>1511</v>
      </c>
      <c r="C20" s="146">
        <v>36</v>
      </c>
      <c r="D20" s="146">
        <v>27.74</v>
      </c>
      <c r="E20" s="146">
        <v>27.74</v>
      </c>
      <c r="F20" s="146">
        <v>21.2</v>
      </c>
      <c r="G20" s="146">
        <v>21.2</v>
      </c>
      <c r="H20" s="146">
        <v>27.62</v>
      </c>
      <c r="I20" s="146">
        <v>27.62</v>
      </c>
      <c r="J20" s="146">
        <v>20.8</v>
      </c>
      <c r="K20" s="146">
        <v>34.6</v>
      </c>
      <c r="L20" s="146">
        <v>24.8</v>
      </c>
      <c r="M20" s="146">
        <v>26.9</v>
      </c>
      <c r="N20" s="146">
        <v>28.942299999999999</v>
      </c>
      <c r="O20" s="146">
        <v>23.75</v>
      </c>
      <c r="P20" s="146">
        <v>0</v>
      </c>
      <c r="Q20" s="146">
        <v>26</v>
      </c>
      <c r="R20" s="146">
        <v>33.200000000000003</v>
      </c>
    </row>
    <row r="21" spans="1:18" x14ac:dyDescent="0.3">
      <c r="A21" s="1"/>
      <c r="B21" s="148" t="s">
        <v>275</v>
      </c>
      <c r="C21" s="146">
        <v>36</v>
      </c>
      <c r="D21" s="146">
        <v>26.09</v>
      </c>
      <c r="E21" s="146">
        <v>26.09</v>
      </c>
      <c r="F21" s="146">
        <v>22</v>
      </c>
      <c r="G21" s="146">
        <v>22</v>
      </c>
      <c r="H21" s="146">
        <v>28.14</v>
      </c>
      <c r="I21" s="146">
        <v>28.14</v>
      </c>
      <c r="J21" s="146">
        <v>20.9</v>
      </c>
      <c r="K21" s="146">
        <v>34.11</v>
      </c>
      <c r="L21" s="146">
        <v>24.3</v>
      </c>
      <c r="M21" s="146">
        <v>26.9</v>
      </c>
      <c r="N21" s="146">
        <v>28.684480000000001</v>
      </c>
      <c r="O21" s="146">
        <v>23.375</v>
      </c>
      <c r="P21" s="146">
        <v>0</v>
      </c>
      <c r="Q21" s="146">
        <v>25.59</v>
      </c>
      <c r="R21" s="146">
        <v>33.200000000000003</v>
      </c>
    </row>
    <row r="22" spans="1:18" x14ac:dyDescent="0.3">
      <c r="A22" s="1"/>
      <c r="B22" s="148" t="s">
        <v>1512</v>
      </c>
      <c r="C22" s="146">
        <v>35</v>
      </c>
      <c r="D22" s="146">
        <v>24.34</v>
      </c>
      <c r="E22" s="146">
        <v>24.34</v>
      </c>
      <c r="F22" s="146">
        <v>21.7</v>
      </c>
      <c r="G22" s="146">
        <v>21.7</v>
      </c>
      <c r="H22" s="146">
        <v>28.51</v>
      </c>
      <c r="I22" s="146">
        <v>28.51</v>
      </c>
      <c r="J22" s="146">
        <v>21.5</v>
      </c>
      <c r="K22" s="146">
        <v>33.93</v>
      </c>
      <c r="L22" s="146">
        <v>25.1</v>
      </c>
      <c r="M22" s="146">
        <v>27.8</v>
      </c>
      <c r="N22" s="146">
        <v>29.514949999999999</v>
      </c>
      <c r="O22" s="146">
        <v>23.85</v>
      </c>
      <c r="P22" s="146">
        <v>0</v>
      </c>
      <c r="Q22" s="146">
        <v>26.31</v>
      </c>
      <c r="R22" s="146">
        <v>34.67</v>
      </c>
    </row>
    <row r="23" spans="1:18" x14ac:dyDescent="0.3">
      <c r="A23" s="1"/>
      <c r="B23" s="148" t="s">
        <v>1513</v>
      </c>
      <c r="C23" s="146">
        <v>35</v>
      </c>
      <c r="D23" s="146">
        <v>23.85</v>
      </c>
      <c r="E23" s="146">
        <v>23.85</v>
      </c>
      <c r="F23" s="146">
        <v>21.3</v>
      </c>
      <c r="G23" s="146">
        <v>21.3</v>
      </c>
      <c r="H23" s="146">
        <v>28.97</v>
      </c>
      <c r="I23" s="146">
        <v>28.97</v>
      </c>
      <c r="J23" s="146">
        <v>22</v>
      </c>
      <c r="K23" s="146">
        <v>33.54</v>
      </c>
      <c r="L23" s="146">
        <v>24.8</v>
      </c>
      <c r="M23" s="146">
        <v>27.5</v>
      </c>
      <c r="N23" s="146">
        <v>30.564399999999999</v>
      </c>
      <c r="O23" s="146">
        <v>23.675000000000001</v>
      </c>
      <c r="P23" s="146">
        <v>0</v>
      </c>
      <c r="Q23" s="146">
        <v>25.1</v>
      </c>
      <c r="R23" s="146">
        <v>34.67</v>
      </c>
    </row>
    <row r="24" spans="1:18" x14ac:dyDescent="0.3">
      <c r="A24" s="1"/>
      <c r="B24" s="148" t="s">
        <v>1514</v>
      </c>
      <c r="C24" s="146">
        <v>33</v>
      </c>
      <c r="D24" s="146">
        <v>24.72</v>
      </c>
      <c r="E24" s="146">
        <v>24.72</v>
      </c>
      <c r="F24" s="146">
        <v>21.5</v>
      </c>
      <c r="G24" s="146">
        <v>21.5</v>
      </c>
      <c r="H24" s="146">
        <v>29.28</v>
      </c>
      <c r="I24" s="146">
        <v>29.28</v>
      </c>
      <c r="J24" s="146">
        <v>22.4</v>
      </c>
      <c r="K24" s="146">
        <v>34.19</v>
      </c>
      <c r="L24" s="146">
        <v>24.6</v>
      </c>
      <c r="M24" s="146">
        <v>26.6</v>
      </c>
      <c r="N24" s="146">
        <v>31.078320000000001</v>
      </c>
      <c r="O24" s="146">
        <v>23.925999999999998</v>
      </c>
      <c r="P24" s="146">
        <v>0</v>
      </c>
      <c r="Q24" s="146">
        <v>24.8</v>
      </c>
      <c r="R24" s="146">
        <v>35.4</v>
      </c>
    </row>
    <row r="25" spans="1:18" x14ac:dyDescent="0.3">
      <c r="A25" s="1"/>
      <c r="B25" s="148" t="s">
        <v>357</v>
      </c>
      <c r="C25" s="146">
        <v>32</v>
      </c>
      <c r="D25" s="146">
        <v>25.48</v>
      </c>
      <c r="E25" s="146">
        <v>25.48</v>
      </c>
      <c r="F25" s="146">
        <v>21</v>
      </c>
      <c r="G25" s="146">
        <v>21</v>
      </c>
      <c r="H25" s="146">
        <v>29.45</v>
      </c>
      <c r="I25" s="146">
        <v>29.45</v>
      </c>
      <c r="J25" s="146">
        <v>22.3</v>
      </c>
      <c r="K25" s="146">
        <v>34.03</v>
      </c>
      <c r="L25" s="146">
        <v>24.4</v>
      </c>
      <c r="M25" s="146">
        <v>26.9</v>
      </c>
      <c r="N25" s="146">
        <v>31.185739999999999</v>
      </c>
      <c r="O25" s="146">
        <v>23.774999999999999</v>
      </c>
      <c r="P25" s="146">
        <v>0</v>
      </c>
      <c r="Q25" s="146">
        <v>25.56</v>
      </c>
      <c r="R25" s="146">
        <v>32.840000000000003</v>
      </c>
    </row>
    <row r="26" spans="1:18" x14ac:dyDescent="0.3">
      <c r="A26" s="1"/>
      <c r="B26" s="148" t="s">
        <v>258</v>
      </c>
      <c r="C26" s="146">
        <v>30</v>
      </c>
      <c r="D26" s="146">
        <v>24.65</v>
      </c>
      <c r="E26" s="146">
        <v>24.65</v>
      </c>
      <c r="F26" s="146">
        <v>19.899999999999999</v>
      </c>
      <c r="G26" s="146">
        <v>19.899999999999999</v>
      </c>
      <c r="H26" s="146">
        <v>29.65</v>
      </c>
      <c r="I26" s="146">
        <v>29.65</v>
      </c>
      <c r="J26" s="146">
        <v>22</v>
      </c>
      <c r="K26" s="146">
        <v>34.01</v>
      </c>
      <c r="L26" s="146">
        <v>24.7</v>
      </c>
      <c r="M26" s="146">
        <v>27</v>
      </c>
      <c r="N26" s="146">
        <v>30.949210000000001</v>
      </c>
      <c r="O26" s="146">
        <v>23.7</v>
      </c>
      <c r="P26" s="146">
        <v>0</v>
      </c>
      <c r="Q26" s="146">
        <v>24.32</v>
      </c>
      <c r="R26" s="146">
        <v>33.57</v>
      </c>
    </row>
    <row r="27" spans="1:18" x14ac:dyDescent="0.3">
      <c r="A27" s="1"/>
      <c r="B27" s="148" t="s">
        <v>1515</v>
      </c>
      <c r="C27" s="146">
        <v>28</v>
      </c>
      <c r="D27" s="146">
        <v>24.76</v>
      </c>
      <c r="E27" s="146">
        <v>24.76</v>
      </c>
      <c r="F27" s="146">
        <v>19.3</v>
      </c>
      <c r="G27" s="146">
        <v>19.3</v>
      </c>
      <c r="H27" s="146">
        <v>29.26</v>
      </c>
      <c r="I27" s="146">
        <v>29.26</v>
      </c>
      <c r="J27" s="146">
        <v>21.7</v>
      </c>
      <c r="K27" s="146">
        <v>33.93</v>
      </c>
      <c r="L27" s="146">
        <v>23.9</v>
      </c>
      <c r="M27" s="146">
        <v>26.5</v>
      </c>
      <c r="N27" s="146">
        <v>30.753409999999999</v>
      </c>
      <c r="O27" s="146">
        <v>23.6</v>
      </c>
      <c r="P27" s="146">
        <v>23.4</v>
      </c>
      <c r="Q27" s="146">
        <v>24.25</v>
      </c>
      <c r="R27" s="146">
        <v>33.479999999999997</v>
      </c>
    </row>
    <row r="28" spans="1:18" x14ac:dyDescent="0.3">
      <c r="A28" s="1"/>
      <c r="B28" s="148" t="s">
        <v>1516</v>
      </c>
      <c r="C28" s="146">
        <v>26</v>
      </c>
      <c r="D28" s="146">
        <v>24.06</v>
      </c>
      <c r="E28" s="146">
        <v>24.06</v>
      </c>
      <c r="F28" s="146">
        <v>19.2</v>
      </c>
      <c r="G28" s="146">
        <v>19.2</v>
      </c>
      <c r="H28" s="146">
        <v>28.54</v>
      </c>
      <c r="I28" s="146">
        <v>28.54</v>
      </c>
      <c r="J28" s="146">
        <v>21.2</v>
      </c>
      <c r="K28" s="146">
        <v>33.51</v>
      </c>
      <c r="L28" s="146">
        <v>22.4</v>
      </c>
      <c r="M28" s="146">
        <v>23.5</v>
      </c>
      <c r="N28" s="146">
        <v>30.249860000000002</v>
      </c>
      <c r="O28" s="146">
        <v>23.25</v>
      </c>
      <c r="P28" s="146">
        <v>22.6</v>
      </c>
      <c r="Q28" s="146">
        <v>22.41</v>
      </c>
      <c r="R28" s="146">
        <v>30.27</v>
      </c>
    </row>
    <row r="29" spans="1:18" x14ac:dyDescent="0.3">
      <c r="A29" s="1"/>
      <c r="B29" s="148" t="s">
        <v>1517</v>
      </c>
      <c r="C29" s="146">
        <v>25</v>
      </c>
      <c r="D29" s="146">
        <v>24.27</v>
      </c>
      <c r="E29" s="146">
        <v>24.27</v>
      </c>
      <c r="F29" s="146">
        <v>19.399999999999999</v>
      </c>
      <c r="G29" s="146">
        <v>19.399999999999999</v>
      </c>
      <c r="H29" s="146">
        <v>27.8</v>
      </c>
      <c r="I29" s="146">
        <v>27.8</v>
      </c>
      <c r="J29" s="146">
        <v>21.1</v>
      </c>
      <c r="K29" s="146">
        <v>33.83</v>
      </c>
      <c r="L29" s="146">
        <v>22.3</v>
      </c>
      <c r="M29" s="146">
        <v>22.6</v>
      </c>
      <c r="N29" s="146">
        <v>29.331859999999999</v>
      </c>
      <c r="O29" s="146">
        <v>23.138000000000002</v>
      </c>
      <c r="P29" s="146">
        <v>22.4</v>
      </c>
      <c r="Q29" s="146">
        <v>22.94</v>
      </c>
      <c r="R29" s="146">
        <v>29.17</v>
      </c>
    </row>
    <row r="30" spans="1:18" x14ac:dyDescent="0.3">
      <c r="A30" s="1"/>
      <c r="B30" s="148" t="s">
        <v>1518</v>
      </c>
      <c r="C30" s="146">
        <v>24</v>
      </c>
      <c r="D30" s="146">
        <v>24.96</v>
      </c>
      <c r="E30" s="146">
        <v>24.96</v>
      </c>
      <c r="F30" s="146">
        <v>19.100000000000001</v>
      </c>
      <c r="G30" s="146">
        <v>19.100000000000001</v>
      </c>
      <c r="H30" s="146">
        <v>27.06</v>
      </c>
      <c r="I30" s="146">
        <v>27.06</v>
      </c>
      <c r="J30" s="146">
        <v>21.2</v>
      </c>
      <c r="K30" s="146">
        <v>34.619999999999997</v>
      </c>
      <c r="L30" s="146">
        <v>22.4</v>
      </c>
      <c r="M30" s="146">
        <v>23.7</v>
      </c>
      <c r="N30" s="146">
        <v>28.605560000000001</v>
      </c>
      <c r="O30" s="146">
        <v>22.937999999999999</v>
      </c>
      <c r="P30" s="146">
        <v>22.2</v>
      </c>
      <c r="Q30" s="146">
        <v>22.08</v>
      </c>
      <c r="R30" s="146">
        <v>28.81</v>
      </c>
    </row>
    <row r="31" spans="1:18" x14ac:dyDescent="0.3">
      <c r="A31" s="1"/>
      <c r="B31" s="148" t="s">
        <v>1519</v>
      </c>
      <c r="C31" s="146">
        <v>24</v>
      </c>
      <c r="D31" s="146">
        <v>24.86</v>
      </c>
      <c r="E31" s="146">
        <v>24.86</v>
      </c>
      <c r="F31" s="146">
        <v>19.399999999999999</v>
      </c>
      <c r="G31" s="146">
        <v>19.399999999999999</v>
      </c>
      <c r="H31" s="146">
        <v>26.56</v>
      </c>
      <c r="I31" s="146">
        <v>26.56</v>
      </c>
      <c r="J31" s="146">
        <v>21</v>
      </c>
      <c r="K31" s="146">
        <v>34.770000000000003</v>
      </c>
      <c r="L31" s="146">
        <v>22.3</v>
      </c>
      <c r="M31" s="146">
        <v>22.8</v>
      </c>
      <c r="N31" s="146">
        <v>28.015129999999999</v>
      </c>
      <c r="O31" s="146">
        <v>22.524999999999999</v>
      </c>
      <c r="P31" s="146">
        <v>22.1</v>
      </c>
      <c r="Q31" s="146">
        <v>21.76</v>
      </c>
      <c r="R31" s="146">
        <v>28.08</v>
      </c>
    </row>
    <row r="32" spans="1:18" x14ac:dyDescent="0.3">
      <c r="A32" s="1"/>
      <c r="B32" s="148" t="s">
        <v>1520</v>
      </c>
      <c r="C32" s="146">
        <v>23</v>
      </c>
      <c r="D32" s="146">
        <v>24.73</v>
      </c>
      <c r="E32" s="146">
        <v>24.73</v>
      </c>
      <c r="F32" s="146">
        <v>19</v>
      </c>
      <c r="G32" s="146">
        <v>19</v>
      </c>
      <c r="H32" s="146">
        <v>26.28</v>
      </c>
      <c r="I32" s="146">
        <v>26.28</v>
      </c>
      <c r="J32" s="146">
        <v>20.8</v>
      </c>
      <c r="K32" s="146">
        <v>34.65</v>
      </c>
      <c r="L32" s="146">
        <v>22.3</v>
      </c>
      <c r="M32" s="146">
        <v>23.1</v>
      </c>
      <c r="N32" s="146">
        <v>27.54092</v>
      </c>
      <c r="O32" s="146">
        <v>22.5</v>
      </c>
      <c r="P32" s="146">
        <v>21.8</v>
      </c>
      <c r="Q32" s="146">
        <v>21.43</v>
      </c>
      <c r="R32" s="146">
        <v>28.08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093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1522</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1523</v>
      </c>
      <c r="E7" s="3" t="s">
        <v>1524</v>
      </c>
      <c r="F7" s="3" t="s">
        <v>1525</v>
      </c>
      <c r="G7" s="3" t="s">
        <v>8</v>
      </c>
      <c r="H7" s="3" t="s">
        <v>1416</v>
      </c>
    </row>
    <row r="8" spans="1:8" x14ac:dyDescent="0.3">
      <c r="A8" s="1"/>
      <c r="B8" s="4" t="s">
        <v>71</v>
      </c>
      <c r="C8" s="149" t="s">
        <v>241</v>
      </c>
      <c r="D8" s="149" t="s">
        <v>1526</v>
      </c>
      <c r="E8" s="146">
        <v>130</v>
      </c>
      <c r="F8" s="4" t="s">
        <v>1508</v>
      </c>
      <c r="G8" s="4" t="s">
        <v>1527</v>
      </c>
      <c r="H8" s="150"/>
    </row>
    <row r="9" spans="1:8" x14ac:dyDescent="0.3">
      <c r="A9" s="1"/>
      <c r="B9" s="4" t="s">
        <v>71</v>
      </c>
      <c r="C9" s="149" t="s">
        <v>83</v>
      </c>
      <c r="D9" s="149" t="s">
        <v>1528</v>
      </c>
      <c r="E9" s="146">
        <v>396.5</v>
      </c>
      <c r="F9" s="4" t="s">
        <v>1508</v>
      </c>
      <c r="G9" s="4" t="s">
        <v>1527</v>
      </c>
      <c r="H9" s="150"/>
    </row>
    <row r="10" spans="1:8" x14ac:dyDescent="0.3">
      <c r="A10" s="1"/>
      <c r="B10" s="4" t="s">
        <v>71</v>
      </c>
      <c r="C10" s="149" t="s">
        <v>87</v>
      </c>
      <c r="D10" s="149" t="s">
        <v>1529</v>
      </c>
      <c r="E10" s="146">
        <v>3942</v>
      </c>
      <c r="F10" s="4" t="s">
        <v>1508</v>
      </c>
      <c r="G10" s="4" t="s">
        <v>1527</v>
      </c>
      <c r="H10" s="150"/>
    </row>
    <row r="11" spans="1:8" x14ac:dyDescent="0.3">
      <c r="A11" s="1"/>
      <c r="B11" s="4" t="s">
        <v>71</v>
      </c>
      <c r="C11" s="149" t="s">
        <v>102</v>
      </c>
      <c r="D11" s="149" t="s">
        <v>1530</v>
      </c>
      <c r="E11" s="146">
        <v>2380</v>
      </c>
      <c r="F11" s="4" t="s">
        <v>1508</v>
      </c>
      <c r="G11" s="4" t="s">
        <v>1527</v>
      </c>
      <c r="H11" s="150"/>
    </row>
    <row r="12" spans="1:8" x14ac:dyDescent="0.3">
      <c r="A12" s="1"/>
      <c r="B12" s="4" t="s">
        <v>71</v>
      </c>
      <c r="C12" s="149" t="s">
        <v>37</v>
      </c>
      <c r="D12" s="149" t="s">
        <v>1531</v>
      </c>
      <c r="E12" s="146">
        <v>3737</v>
      </c>
      <c r="F12" s="4" t="s">
        <v>1508</v>
      </c>
      <c r="G12" s="4" t="s">
        <v>1527</v>
      </c>
      <c r="H12" s="150"/>
    </row>
    <row r="13" spans="1:8" x14ac:dyDescent="0.3">
      <c r="A13" s="1"/>
      <c r="B13" s="4" t="s">
        <v>71</v>
      </c>
      <c r="C13" s="149" t="s">
        <v>37</v>
      </c>
      <c r="D13" s="149" t="s">
        <v>1532</v>
      </c>
      <c r="E13" s="146">
        <v>1337</v>
      </c>
      <c r="F13" s="4" t="s">
        <v>1508</v>
      </c>
      <c r="G13" s="4" t="s">
        <v>1527</v>
      </c>
      <c r="H13" s="150"/>
    </row>
    <row r="14" spans="1:8" x14ac:dyDescent="0.3">
      <c r="A14" s="1"/>
      <c r="B14" s="4" t="s">
        <v>71</v>
      </c>
      <c r="C14" s="149" t="s">
        <v>125</v>
      </c>
      <c r="D14" s="149" t="s">
        <v>1533</v>
      </c>
      <c r="E14" s="146">
        <v>1740</v>
      </c>
      <c r="F14" s="4" t="s">
        <v>1508</v>
      </c>
      <c r="G14" s="4" t="s">
        <v>1527</v>
      </c>
      <c r="H14" s="150"/>
    </row>
    <row r="15" spans="1:8" x14ac:dyDescent="0.3">
      <c r="A15" s="1"/>
      <c r="B15" s="4" t="s">
        <v>71</v>
      </c>
      <c r="C15" s="149" t="s">
        <v>59</v>
      </c>
      <c r="D15" s="149" t="s">
        <v>1534</v>
      </c>
      <c r="E15" s="146">
        <v>200</v>
      </c>
      <c r="F15" s="4" t="s">
        <v>1508</v>
      </c>
      <c r="G15" s="4" t="s">
        <v>1527</v>
      </c>
      <c r="H15" s="150"/>
    </row>
    <row r="16" spans="1:8" x14ac:dyDescent="0.3">
      <c r="A16" s="1"/>
      <c r="B16" s="4" t="s">
        <v>71</v>
      </c>
      <c r="C16" s="149" t="s">
        <v>146</v>
      </c>
      <c r="D16" s="149" t="s">
        <v>1535</v>
      </c>
      <c r="E16" s="146">
        <v>1275</v>
      </c>
      <c r="F16" s="4" t="s">
        <v>1508</v>
      </c>
      <c r="G16" s="4" t="s">
        <v>1527</v>
      </c>
      <c r="H16" s="150"/>
    </row>
    <row r="17" spans="1:8" x14ac:dyDescent="0.3">
      <c r="A17" s="1"/>
      <c r="B17" s="4" t="s">
        <v>71</v>
      </c>
      <c r="C17" s="149" t="s">
        <v>149</v>
      </c>
      <c r="D17" s="149" t="s">
        <v>1536</v>
      </c>
      <c r="E17" s="146">
        <v>707.92</v>
      </c>
      <c r="F17" s="4" t="s">
        <v>1508</v>
      </c>
      <c r="G17" s="4" t="s">
        <v>1527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9" t="s">
        <v>1537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1.9" hidden="1" customHeight="1" x14ac:dyDescent="0.3">
      <c r="A5" s="204" t="s">
        <v>67</v>
      </c>
      <c r="B5" s="204" t="s">
        <v>437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 customHeight="1" x14ac:dyDescent="0.3">
      <c r="A6" s="204"/>
      <c r="B6" s="204"/>
      <c r="C6" s="228" t="s">
        <v>492</v>
      </c>
      <c r="D6" s="228" t="s">
        <v>493</v>
      </c>
      <c r="E6" s="228" t="s">
        <v>14</v>
      </c>
      <c r="F6" s="228" t="s">
        <v>490</v>
      </c>
      <c r="G6" s="228" t="s">
        <v>461</v>
      </c>
      <c r="H6" s="228" t="s">
        <v>484</v>
      </c>
      <c r="I6" s="228"/>
      <c r="J6" s="228" t="s">
        <v>462</v>
      </c>
      <c r="K6" s="228" t="s">
        <v>87</v>
      </c>
      <c r="L6" s="228"/>
      <c r="M6" s="228"/>
      <c r="N6" s="228"/>
      <c r="O6" s="228"/>
      <c r="P6" s="228" t="s">
        <v>463</v>
      </c>
      <c r="Q6" s="228" t="s">
        <v>486</v>
      </c>
      <c r="R6" s="228" t="s">
        <v>464</v>
      </c>
      <c r="S6" s="228" t="s">
        <v>465</v>
      </c>
      <c r="T6" s="228" t="s">
        <v>487</v>
      </c>
      <c r="U6" s="228" t="s">
        <v>474</v>
      </c>
      <c r="V6" s="228" t="s">
        <v>125</v>
      </c>
      <c r="W6" s="228"/>
      <c r="X6" s="228"/>
      <c r="Y6" s="228"/>
      <c r="Z6" s="228" t="s">
        <v>475</v>
      </c>
      <c r="AA6" s="228" t="s">
        <v>476</v>
      </c>
      <c r="AB6" s="228" t="s">
        <v>477</v>
      </c>
      <c r="AC6" s="228" t="s">
        <v>478</v>
      </c>
      <c r="AD6" s="228"/>
      <c r="AE6" s="228"/>
      <c r="AF6" s="228"/>
      <c r="AG6" s="228"/>
      <c r="AH6" s="228"/>
      <c r="AI6" s="228"/>
      <c r="AJ6" s="228"/>
      <c r="AK6" s="228"/>
      <c r="AL6" s="228" t="s">
        <v>488</v>
      </c>
      <c r="AM6" s="228" t="s">
        <v>479</v>
      </c>
    </row>
    <row r="7" spans="1:39" ht="57" customHeight="1" x14ac:dyDescent="0.3">
      <c r="A7" s="204"/>
      <c r="B7" s="204"/>
      <c r="C7" s="9" t="s">
        <v>1538</v>
      </c>
      <c r="D7" s="9" t="s">
        <v>1539</v>
      </c>
      <c r="E7" s="9" t="s">
        <v>1540</v>
      </c>
      <c r="F7" s="9" t="s">
        <v>1541</v>
      </c>
      <c r="G7" s="9" t="s">
        <v>1542</v>
      </c>
      <c r="H7" s="9" t="s">
        <v>1543</v>
      </c>
      <c r="I7" s="9" t="s">
        <v>1544</v>
      </c>
      <c r="J7" s="9" t="s">
        <v>1545</v>
      </c>
      <c r="K7" s="9" t="s">
        <v>1546</v>
      </c>
      <c r="L7" s="9" t="s">
        <v>1547</v>
      </c>
      <c r="M7" s="9" t="s">
        <v>1548</v>
      </c>
      <c r="N7" s="9" t="s">
        <v>1549</v>
      </c>
      <c r="O7" s="9" t="s">
        <v>1550</v>
      </c>
      <c r="P7" s="9" t="s">
        <v>1551</v>
      </c>
      <c r="Q7" s="9" t="s">
        <v>1552</v>
      </c>
      <c r="R7" s="9" t="s">
        <v>1553</v>
      </c>
      <c r="S7" s="9" t="s">
        <v>1554</v>
      </c>
      <c r="T7" s="9" t="s">
        <v>1555</v>
      </c>
      <c r="U7" s="9" t="s">
        <v>1556</v>
      </c>
      <c r="V7" s="9" t="s">
        <v>1557</v>
      </c>
      <c r="W7" s="9" t="s">
        <v>1558</v>
      </c>
      <c r="X7" s="9" t="s">
        <v>1559</v>
      </c>
      <c r="Y7" s="9" t="s">
        <v>1560</v>
      </c>
      <c r="Z7" s="9" t="s">
        <v>1561</v>
      </c>
      <c r="AA7" s="9" t="s">
        <v>1562</v>
      </c>
      <c r="AB7" s="9" t="s">
        <v>1563</v>
      </c>
      <c r="AC7" s="9" t="s">
        <v>1564</v>
      </c>
      <c r="AD7" s="9" t="s">
        <v>1565</v>
      </c>
      <c r="AE7" s="9" t="s">
        <v>1566</v>
      </c>
      <c r="AF7" s="9" t="s">
        <v>1567</v>
      </c>
      <c r="AG7" s="9" t="s">
        <v>1568</v>
      </c>
      <c r="AH7" s="9" t="s">
        <v>1569</v>
      </c>
      <c r="AI7" s="9" t="s">
        <v>1570</v>
      </c>
      <c r="AJ7" s="9" t="s">
        <v>1571</v>
      </c>
      <c r="AK7" s="9" t="s">
        <v>1572</v>
      </c>
      <c r="AL7" s="9" t="s">
        <v>1573</v>
      </c>
      <c r="AM7" s="9" t="s">
        <v>1574</v>
      </c>
    </row>
    <row r="8" spans="1:39" ht="24" customHeight="1" x14ac:dyDescent="0.3">
      <c r="A8" s="13" t="s">
        <v>71</v>
      </c>
      <c r="B8" s="13" t="s">
        <v>659</v>
      </c>
      <c r="C8" s="151">
        <v>19</v>
      </c>
      <c r="D8" s="151">
        <v>45.09</v>
      </c>
      <c r="E8" s="151">
        <v>11.98</v>
      </c>
      <c r="F8" s="151">
        <v>22.7</v>
      </c>
      <c r="G8" s="151"/>
      <c r="H8" s="151">
        <v>5.2</v>
      </c>
      <c r="I8" s="151">
        <v>4.0999999999999996</v>
      </c>
      <c r="J8" s="151">
        <v>8.3770000000000007</v>
      </c>
      <c r="K8" s="151">
        <v>5.3</v>
      </c>
      <c r="L8" s="151">
        <v>5.3</v>
      </c>
      <c r="M8" s="151">
        <v>5.3</v>
      </c>
      <c r="N8" s="151">
        <v>5.3</v>
      </c>
      <c r="O8" s="151"/>
      <c r="P8" s="151"/>
      <c r="Q8" s="151">
        <v>7</v>
      </c>
      <c r="R8" s="151">
        <v>8</v>
      </c>
      <c r="S8" s="151"/>
      <c r="T8" s="151"/>
      <c r="U8" s="151"/>
      <c r="V8" s="151">
        <v>6.2912299999999997</v>
      </c>
      <c r="W8" s="151">
        <v>5.7634999999999996</v>
      </c>
      <c r="X8" s="151"/>
      <c r="Y8" s="151"/>
      <c r="Z8" s="151"/>
      <c r="AA8" s="151">
        <v>8.9422999999999995</v>
      </c>
      <c r="AB8" s="151">
        <v>8.67</v>
      </c>
      <c r="AC8" s="151">
        <v>496.25553000000002</v>
      </c>
      <c r="AD8" s="151">
        <v>512.26377000000002</v>
      </c>
      <c r="AE8" s="151">
        <v>483.44893999999999</v>
      </c>
      <c r="AF8" s="151">
        <v>464.23903999999999</v>
      </c>
      <c r="AG8" s="151">
        <v>448.23079999999999</v>
      </c>
      <c r="AH8" s="151">
        <v>248.41234</v>
      </c>
      <c r="AI8" s="151">
        <v>272.76648999999998</v>
      </c>
      <c r="AJ8" s="151">
        <v>0</v>
      </c>
      <c r="AK8" s="151">
        <v>384.19783000000001</v>
      </c>
      <c r="AL8" s="151"/>
      <c r="AM8" s="151"/>
    </row>
    <row r="9" spans="1:39" ht="24" customHeight="1" x14ac:dyDescent="0.3">
      <c r="A9" s="16" t="s">
        <v>71</v>
      </c>
      <c r="B9" s="16" t="s">
        <v>660</v>
      </c>
      <c r="C9" s="152">
        <v>19</v>
      </c>
      <c r="D9" s="152">
        <v>45.07</v>
      </c>
      <c r="E9" s="152">
        <v>9.76</v>
      </c>
      <c r="F9" s="152">
        <v>22.7</v>
      </c>
      <c r="G9" s="152"/>
      <c r="H9" s="152">
        <v>5.2</v>
      </c>
      <c r="I9" s="152">
        <v>4.7</v>
      </c>
      <c r="J9" s="152">
        <v>7.67</v>
      </c>
      <c r="K9" s="152">
        <v>5.9</v>
      </c>
      <c r="L9" s="152">
        <v>5.9</v>
      </c>
      <c r="M9" s="152">
        <v>5.9</v>
      </c>
      <c r="N9" s="152">
        <v>5.9</v>
      </c>
      <c r="O9" s="152"/>
      <c r="P9" s="152"/>
      <c r="Q9" s="152">
        <v>7</v>
      </c>
      <c r="R9" s="152">
        <v>8</v>
      </c>
      <c r="S9" s="152"/>
      <c r="T9" s="152"/>
      <c r="U9" s="152"/>
      <c r="V9" s="152">
        <v>4.9340599999999997</v>
      </c>
      <c r="W9" s="152">
        <v>6.00847</v>
      </c>
      <c r="X9" s="152"/>
      <c r="Y9" s="152"/>
      <c r="Z9" s="152"/>
      <c r="AA9" s="152">
        <v>8.6327599999999993</v>
      </c>
      <c r="AB9" s="152">
        <v>8.99</v>
      </c>
      <c r="AC9" s="152">
        <v>496.25553000000002</v>
      </c>
      <c r="AD9" s="152">
        <v>512.26377000000002</v>
      </c>
      <c r="AE9" s="152">
        <v>480.24729000000002</v>
      </c>
      <c r="AF9" s="152">
        <v>464.23903999999999</v>
      </c>
      <c r="AG9" s="152">
        <v>448.23079999999999</v>
      </c>
      <c r="AH9" s="152">
        <v>248.41234</v>
      </c>
      <c r="AI9" s="152">
        <v>280.07272999999998</v>
      </c>
      <c r="AJ9" s="152">
        <v>0</v>
      </c>
      <c r="AK9" s="152">
        <v>384.19783000000001</v>
      </c>
      <c r="AL9" s="152"/>
      <c r="AM9" s="152"/>
    </row>
    <row r="10" spans="1:39" ht="24" customHeight="1" x14ac:dyDescent="0.3">
      <c r="A10" s="16" t="s">
        <v>71</v>
      </c>
      <c r="B10" s="16" t="s">
        <v>661</v>
      </c>
      <c r="C10" s="152">
        <v>21</v>
      </c>
      <c r="D10" s="152">
        <v>45.11</v>
      </c>
      <c r="E10" s="152">
        <v>11.42</v>
      </c>
      <c r="F10" s="152">
        <v>22.7</v>
      </c>
      <c r="G10" s="152"/>
      <c r="H10" s="152">
        <v>3.3</v>
      </c>
      <c r="I10" s="152">
        <v>5.8</v>
      </c>
      <c r="J10" s="152">
        <v>7.3170000000000002</v>
      </c>
      <c r="K10" s="152">
        <v>7.5</v>
      </c>
      <c r="L10" s="152">
        <v>7.5</v>
      </c>
      <c r="M10" s="152">
        <v>7.5</v>
      </c>
      <c r="N10" s="152">
        <v>7.5</v>
      </c>
      <c r="O10" s="152"/>
      <c r="P10" s="152"/>
      <c r="Q10" s="152">
        <v>8</v>
      </c>
      <c r="R10" s="152">
        <v>9</v>
      </c>
      <c r="S10" s="152"/>
      <c r="T10" s="152"/>
      <c r="U10" s="152"/>
      <c r="V10" s="152">
        <v>5.9464899999999998</v>
      </c>
      <c r="W10" s="152">
        <v>6.5050999999999997</v>
      </c>
      <c r="X10" s="152"/>
      <c r="Y10" s="152"/>
      <c r="Z10" s="152"/>
      <c r="AA10" s="152">
        <v>9.0371799999999993</v>
      </c>
      <c r="AB10" s="152">
        <v>8.6</v>
      </c>
      <c r="AC10" s="152">
        <v>496.25553000000002</v>
      </c>
      <c r="AD10" s="152">
        <v>512.26377000000002</v>
      </c>
      <c r="AE10" s="152">
        <v>483.44893999999999</v>
      </c>
      <c r="AF10" s="152">
        <v>464.23903999999999</v>
      </c>
      <c r="AG10" s="152">
        <v>448.23079999999999</v>
      </c>
      <c r="AH10" s="152">
        <v>248.41234</v>
      </c>
      <c r="AI10" s="152">
        <v>282.50815</v>
      </c>
      <c r="AJ10" s="152">
        <v>0</v>
      </c>
      <c r="AK10" s="152">
        <v>384.19783000000001</v>
      </c>
      <c r="AL10" s="152"/>
      <c r="AM10" s="152"/>
    </row>
    <row r="11" spans="1:39" ht="24" customHeight="1" x14ac:dyDescent="0.3">
      <c r="A11" s="16" t="s">
        <v>71</v>
      </c>
      <c r="B11" s="16" t="s">
        <v>662</v>
      </c>
      <c r="C11" s="152">
        <v>21</v>
      </c>
      <c r="D11" s="152">
        <v>45.08</v>
      </c>
      <c r="E11" s="152">
        <v>12.06</v>
      </c>
      <c r="F11" s="152">
        <v>22.7</v>
      </c>
      <c r="G11" s="152"/>
      <c r="H11" s="152">
        <v>3.1</v>
      </c>
      <c r="I11" s="152">
        <v>6.7</v>
      </c>
      <c r="J11" s="152">
        <v>7.7069999999999999</v>
      </c>
      <c r="K11" s="152">
        <v>6.6</v>
      </c>
      <c r="L11" s="152">
        <v>6.6</v>
      </c>
      <c r="M11" s="152">
        <v>6.6</v>
      </c>
      <c r="N11" s="152">
        <v>6.6</v>
      </c>
      <c r="O11" s="152"/>
      <c r="P11" s="152"/>
      <c r="Q11" s="152">
        <v>7</v>
      </c>
      <c r="R11" s="152">
        <v>8</v>
      </c>
      <c r="S11" s="152"/>
      <c r="T11" s="152"/>
      <c r="U11" s="152"/>
      <c r="V11" s="152">
        <v>6.2371699999999999</v>
      </c>
      <c r="W11" s="152">
        <v>5.9893400000000003</v>
      </c>
      <c r="X11" s="152"/>
      <c r="Y11" s="152"/>
      <c r="Z11" s="152"/>
      <c r="AA11" s="152">
        <v>8.2945100000000007</v>
      </c>
      <c r="AB11" s="152">
        <v>8.42</v>
      </c>
      <c r="AC11" s="152">
        <v>496.25553000000002</v>
      </c>
      <c r="AD11" s="152">
        <v>512.26377000000002</v>
      </c>
      <c r="AE11" s="152">
        <v>480.24729000000002</v>
      </c>
      <c r="AF11" s="152">
        <v>464.23903999999999</v>
      </c>
      <c r="AG11" s="152">
        <v>448.23079999999999</v>
      </c>
      <c r="AH11" s="152">
        <v>248.41234</v>
      </c>
      <c r="AI11" s="152">
        <v>282.50815</v>
      </c>
      <c r="AJ11" s="152">
        <v>0</v>
      </c>
      <c r="AK11" s="152">
        <v>384.19783000000001</v>
      </c>
      <c r="AL11" s="152"/>
      <c r="AM11" s="152"/>
    </row>
    <row r="12" spans="1:39" ht="24" customHeight="1" x14ac:dyDescent="0.3">
      <c r="A12" s="16" t="s">
        <v>71</v>
      </c>
      <c r="B12" s="16" t="s">
        <v>663</v>
      </c>
      <c r="C12" s="152">
        <v>20</v>
      </c>
      <c r="D12" s="152">
        <v>45.08</v>
      </c>
      <c r="E12" s="152">
        <v>12.08</v>
      </c>
      <c r="F12" s="152">
        <v>22.7</v>
      </c>
      <c r="G12" s="152"/>
      <c r="H12" s="152">
        <v>3.7</v>
      </c>
      <c r="I12" s="152">
        <v>6</v>
      </c>
      <c r="J12" s="152">
        <v>7.7370000000000001</v>
      </c>
      <c r="K12" s="152">
        <v>5.9</v>
      </c>
      <c r="L12" s="152">
        <v>5.9</v>
      </c>
      <c r="M12" s="152">
        <v>5.9</v>
      </c>
      <c r="N12" s="152">
        <v>5.9</v>
      </c>
      <c r="O12" s="152"/>
      <c r="P12" s="152"/>
      <c r="Q12" s="152">
        <v>7</v>
      </c>
      <c r="R12" s="152">
        <v>8</v>
      </c>
      <c r="S12" s="152"/>
      <c r="T12" s="152"/>
      <c r="U12" s="152"/>
      <c r="V12" s="152">
        <v>6.11965</v>
      </c>
      <c r="W12" s="152">
        <v>6.05687</v>
      </c>
      <c r="X12" s="152"/>
      <c r="Y12" s="152"/>
      <c r="Z12" s="152"/>
      <c r="AA12" s="152">
        <v>8.2865300000000008</v>
      </c>
      <c r="AB12" s="152">
        <v>8.36</v>
      </c>
      <c r="AC12" s="152">
        <v>496.25553000000002</v>
      </c>
      <c r="AD12" s="152">
        <v>512.26377000000002</v>
      </c>
      <c r="AE12" s="152">
        <v>480.24729000000002</v>
      </c>
      <c r="AF12" s="152">
        <v>464.23903999999999</v>
      </c>
      <c r="AG12" s="152">
        <v>448.23079999999999</v>
      </c>
      <c r="AH12" s="152">
        <v>248.41234</v>
      </c>
      <c r="AI12" s="152">
        <v>282.50815</v>
      </c>
      <c r="AJ12" s="152">
        <v>0</v>
      </c>
      <c r="AK12" s="152">
        <v>384.19783000000001</v>
      </c>
      <c r="AL12" s="152"/>
      <c r="AM12" s="152"/>
    </row>
    <row r="13" spans="1:39" ht="24" customHeight="1" x14ac:dyDescent="0.3">
      <c r="A13" s="16" t="s">
        <v>71</v>
      </c>
      <c r="B13" s="16" t="s">
        <v>664</v>
      </c>
      <c r="C13" s="152">
        <v>20</v>
      </c>
      <c r="D13" s="152">
        <v>45.08</v>
      </c>
      <c r="E13" s="152">
        <v>11.83</v>
      </c>
      <c r="F13" s="152">
        <v>22.7</v>
      </c>
      <c r="G13" s="152"/>
      <c r="H13" s="152">
        <v>3</v>
      </c>
      <c r="I13" s="152">
        <v>6.3</v>
      </c>
      <c r="J13" s="152">
        <v>7.319</v>
      </c>
      <c r="K13" s="152">
        <v>5.7</v>
      </c>
      <c r="L13" s="152">
        <v>5.7</v>
      </c>
      <c r="M13" s="152">
        <v>5.7</v>
      </c>
      <c r="N13" s="152">
        <v>5.7</v>
      </c>
      <c r="O13" s="152"/>
      <c r="P13" s="152"/>
      <c r="Q13" s="152">
        <v>8</v>
      </c>
      <c r="R13" s="152">
        <v>10</v>
      </c>
      <c r="S13" s="152"/>
      <c r="T13" s="152"/>
      <c r="U13" s="152"/>
      <c r="V13" s="152">
        <v>3.4618600000000002</v>
      </c>
      <c r="W13" s="152">
        <v>6.2082100000000002</v>
      </c>
      <c r="X13" s="152"/>
      <c r="Y13" s="152"/>
      <c r="Z13" s="152"/>
      <c r="AA13" s="152">
        <v>8.8341100000000008</v>
      </c>
      <c r="AB13" s="152">
        <v>8.61</v>
      </c>
      <c r="AC13" s="152">
        <v>496.25553000000002</v>
      </c>
      <c r="AD13" s="152">
        <v>512.26377000000002</v>
      </c>
      <c r="AE13" s="152">
        <v>480.24729000000002</v>
      </c>
      <c r="AF13" s="152">
        <v>464.23903999999999</v>
      </c>
      <c r="AG13" s="152">
        <v>448.23079999999999</v>
      </c>
      <c r="AH13" s="152">
        <v>253.28317000000001</v>
      </c>
      <c r="AI13" s="152">
        <v>284.94355999999999</v>
      </c>
      <c r="AJ13" s="152">
        <v>0</v>
      </c>
      <c r="AK13" s="152">
        <v>384.19783000000001</v>
      </c>
      <c r="AL13" s="152"/>
      <c r="AM13" s="152"/>
    </row>
    <row r="14" spans="1:39" ht="24" customHeight="1" x14ac:dyDescent="0.3">
      <c r="A14" s="16" t="s">
        <v>71</v>
      </c>
      <c r="B14" s="16" t="s">
        <v>665</v>
      </c>
      <c r="C14" s="152">
        <v>21</v>
      </c>
      <c r="D14" s="152">
        <v>45.09</v>
      </c>
      <c r="E14" s="152">
        <v>11.8</v>
      </c>
      <c r="F14" s="152">
        <v>22.7</v>
      </c>
      <c r="G14" s="152"/>
      <c r="H14" s="152">
        <v>2.7</v>
      </c>
      <c r="I14" s="152">
        <v>6.7</v>
      </c>
      <c r="J14" s="152">
        <v>7.6189999999999998</v>
      </c>
      <c r="K14" s="152">
        <v>4.9000000000000004</v>
      </c>
      <c r="L14" s="152">
        <v>4.9000000000000004</v>
      </c>
      <c r="M14" s="152">
        <v>4.9000000000000004</v>
      </c>
      <c r="N14" s="152">
        <v>4.9000000000000004</v>
      </c>
      <c r="O14" s="152"/>
      <c r="P14" s="152"/>
      <c r="Q14" s="152">
        <v>8</v>
      </c>
      <c r="R14" s="152">
        <v>10</v>
      </c>
      <c r="S14" s="152"/>
      <c r="T14" s="152"/>
      <c r="U14" s="152"/>
      <c r="V14" s="152">
        <v>4.20655</v>
      </c>
      <c r="W14" s="152">
        <v>5.6292099999999996</v>
      </c>
      <c r="X14" s="152"/>
      <c r="Y14" s="152"/>
      <c r="Z14" s="152"/>
      <c r="AA14" s="152">
        <v>9.2782</v>
      </c>
      <c r="AB14" s="152">
        <v>8.0399999999999991</v>
      </c>
      <c r="AC14" s="152">
        <v>496.25553000000002</v>
      </c>
      <c r="AD14" s="152">
        <v>512.26377000000002</v>
      </c>
      <c r="AE14" s="152">
        <v>480.24729000000002</v>
      </c>
      <c r="AF14" s="152">
        <v>464.23903999999999</v>
      </c>
      <c r="AG14" s="152">
        <v>448.23079999999999</v>
      </c>
      <c r="AH14" s="152">
        <v>255.71858</v>
      </c>
      <c r="AI14" s="152">
        <v>284.94355999999999</v>
      </c>
      <c r="AJ14" s="152">
        <v>0</v>
      </c>
      <c r="AK14" s="152">
        <v>384.19783000000001</v>
      </c>
      <c r="AL14" s="152"/>
      <c r="AM14" s="152"/>
    </row>
    <row r="15" spans="1:39" ht="24" customHeight="1" x14ac:dyDescent="0.3">
      <c r="A15" s="18" t="s">
        <v>71</v>
      </c>
      <c r="B15" s="18" t="s">
        <v>666</v>
      </c>
      <c r="C15" s="153">
        <v>21</v>
      </c>
      <c r="D15" s="153">
        <v>45.06</v>
      </c>
      <c r="E15" s="153">
        <v>12.11</v>
      </c>
      <c r="F15" s="153">
        <v>22.7</v>
      </c>
      <c r="G15" s="153"/>
      <c r="H15" s="153">
        <v>2.9</v>
      </c>
      <c r="I15" s="153">
        <v>6.5</v>
      </c>
      <c r="J15" s="153">
        <v>8.1300000000000008</v>
      </c>
      <c r="K15" s="153">
        <v>3.7</v>
      </c>
      <c r="L15" s="153">
        <v>3.7</v>
      </c>
      <c r="M15" s="153">
        <v>3.7</v>
      </c>
      <c r="N15" s="153">
        <v>3.7</v>
      </c>
      <c r="O15" s="153"/>
      <c r="P15" s="153"/>
      <c r="Q15" s="153">
        <v>9</v>
      </c>
      <c r="R15" s="153">
        <v>10</v>
      </c>
      <c r="S15" s="153"/>
      <c r="T15" s="153"/>
      <c r="U15" s="153"/>
      <c r="V15" s="153">
        <v>2.7433299999999998</v>
      </c>
      <c r="W15" s="153">
        <v>6.06419</v>
      </c>
      <c r="X15" s="153"/>
      <c r="Y15" s="153"/>
      <c r="Z15" s="153"/>
      <c r="AA15" s="153">
        <v>9.5183599999999995</v>
      </c>
      <c r="AB15" s="153">
        <v>6.4</v>
      </c>
      <c r="AC15" s="153">
        <v>496.25553000000002</v>
      </c>
      <c r="AD15" s="153">
        <v>512.26377000000002</v>
      </c>
      <c r="AE15" s="153">
        <v>480.24729000000002</v>
      </c>
      <c r="AF15" s="153">
        <v>464.23903999999999</v>
      </c>
      <c r="AG15" s="153">
        <v>448.23079999999999</v>
      </c>
      <c r="AH15" s="153">
        <v>255.71858</v>
      </c>
      <c r="AI15" s="153">
        <v>284.94355999999999</v>
      </c>
      <c r="AJ15" s="153">
        <v>0</v>
      </c>
      <c r="AK15" s="153">
        <v>384.19783000000001</v>
      </c>
      <c r="AL15" s="153"/>
      <c r="AM15" s="153"/>
    </row>
    <row r="16" spans="1:39" ht="24" customHeight="1" x14ac:dyDescent="0.3">
      <c r="A16" s="13" t="s">
        <v>71</v>
      </c>
      <c r="B16" s="13" t="s">
        <v>667</v>
      </c>
      <c r="C16" s="151">
        <v>16</v>
      </c>
      <c r="D16" s="151">
        <v>45.07</v>
      </c>
      <c r="E16" s="151">
        <v>11.85</v>
      </c>
      <c r="F16" s="151">
        <v>22.7</v>
      </c>
      <c r="G16" s="151"/>
      <c r="H16" s="151">
        <v>3</v>
      </c>
      <c r="I16" s="151">
        <v>6.4</v>
      </c>
      <c r="J16" s="151">
        <v>7.2590000000000003</v>
      </c>
      <c r="K16" s="151">
        <v>4.5</v>
      </c>
      <c r="L16" s="151">
        <v>4.5</v>
      </c>
      <c r="M16" s="151">
        <v>4.5</v>
      </c>
      <c r="N16" s="151">
        <v>4.5</v>
      </c>
      <c r="O16" s="151"/>
      <c r="P16" s="151"/>
      <c r="Q16" s="151">
        <v>9</v>
      </c>
      <c r="R16" s="151">
        <v>10</v>
      </c>
      <c r="S16" s="151"/>
      <c r="T16" s="151"/>
      <c r="U16" s="151"/>
      <c r="V16" s="151">
        <v>3.38483</v>
      </c>
      <c r="W16" s="151">
        <v>4.5546699999999998</v>
      </c>
      <c r="X16" s="151"/>
      <c r="Y16" s="151"/>
      <c r="Z16" s="151"/>
      <c r="AA16" s="151">
        <v>8.7818100000000001</v>
      </c>
      <c r="AB16" s="151">
        <v>6.31</v>
      </c>
      <c r="AC16" s="151">
        <v>496.25553000000002</v>
      </c>
      <c r="AD16" s="151">
        <v>512.26377000000002</v>
      </c>
      <c r="AE16" s="151">
        <v>480.24729000000002</v>
      </c>
      <c r="AF16" s="151">
        <v>464.23903999999999</v>
      </c>
      <c r="AG16" s="151">
        <v>448.23079999999999</v>
      </c>
      <c r="AH16" s="151">
        <v>260.58940999999999</v>
      </c>
      <c r="AI16" s="151">
        <v>287.37898000000001</v>
      </c>
      <c r="AJ16" s="151">
        <v>0</v>
      </c>
      <c r="AK16" s="151">
        <v>384.19783000000001</v>
      </c>
      <c r="AL16" s="151"/>
      <c r="AM16" s="151"/>
    </row>
    <row r="17" spans="1:39" ht="24" customHeight="1" x14ac:dyDescent="0.3">
      <c r="A17" s="16" t="s">
        <v>71</v>
      </c>
      <c r="B17" s="16" t="s">
        <v>668</v>
      </c>
      <c r="C17" s="152">
        <v>16</v>
      </c>
      <c r="D17" s="152">
        <v>44.19</v>
      </c>
      <c r="E17" s="152">
        <v>11.63</v>
      </c>
      <c r="F17" s="152">
        <v>22.7</v>
      </c>
      <c r="G17" s="152">
        <v>0</v>
      </c>
      <c r="H17" s="152">
        <v>3</v>
      </c>
      <c r="I17" s="152">
        <v>6.6</v>
      </c>
      <c r="J17" s="152">
        <v>7.149</v>
      </c>
      <c r="K17" s="152">
        <v>4.3</v>
      </c>
      <c r="L17" s="152">
        <v>4.3</v>
      </c>
      <c r="M17" s="152">
        <v>4.3</v>
      </c>
      <c r="N17" s="152">
        <v>4.3</v>
      </c>
      <c r="O17" s="152"/>
      <c r="P17" s="152">
        <v>0</v>
      </c>
      <c r="Q17" s="152">
        <v>9</v>
      </c>
      <c r="R17" s="152">
        <v>10</v>
      </c>
      <c r="S17" s="152">
        <v>0</v>
      </c>
      <c r="T17" s="152">
        <v>0</v>
      </c>
      <c r="U17" s="152">
        <v>0.6</v>
      </c>
      <c r="V17" s="152">
        <v>2.0195799999999999</v>
      </c>
      <c r="W17" s="152">
        <v>4.1748399999999997</v>
      </c>
      <c r="X17" s="152">
        <v>0</v>
      </c>
      <c r="Y17" s="152">
        <v>0</v>
      </c>
      <c r="Z17" s="152">
        <v>0.6</v>
      </c>
      <c r="AA17" s="152">
        <v>9.1188900000000004</v>
      </c>
      <c r="AB17" s="152">
        <v>7.54</v>
      </c>
      <c r="AC17" s="152">
        <v>496.25553000000002</v>
      </c>
      <c r="AD17" s="152">
        <v>512.26377000000002</v>
      </c>
      <c r="AE17" s="152">
        <v>480.24729000000002</v>
      </c>
      <c r="AF17" s="152">
        <v>464.23903999999999</v>
      </c>
      <c r="AG17" s="152">
        <v>448.23079999999999</v>
      </c>
      <c r="AH17" s="152">
        <v>260.58940999999999</v>
      </c>
      <c r="AI17" s="152">
        <v>287.37898000000001</v>
      </c>
      <c r="AJ17" s="152">
        <v>0</v>
      </c>
      <c r="AK17" s="152">
        <v>384.19783000000001</v>
      </c>
      <c r="AL17" s="152">
        <v>0</v>
      </c>
      <c r="AM17" s="152">
        <v>0.754</v>
      </c>
    </row>
    <row r="18" spans="1:39" ht="24" customHeight="1" x14ac:dyDescent="0.3">
      <c r="A18" s="16" t="s">
        <v>71</v>
      </c>
      <c r="B18" s="16" t="s">
        <v>669</v>
      </c>
      <c r="C18" s="152">
        <v>19</v>
      </c>
      <c r="D18" s="152">
        <v>47.02</v>
      </c>
      <c r="E18" s="152">
        <v>13.06</v>
      </c>
      <c r="F18" s="152">
        <v>22.7</v>
      </c>
      <c r="G18" s="152">
        <v>0</v>
      </c>
      <c r="H18" s="152">
        <v>2.7</v>
      </c>
      <c r="I18" s="152">
        <v>6.4</v>
      </c>
      <c r="J18" s="152">
        <v>6.0650000000000004</v>
      </c>
      <c r="K18" s="152">
        <v>5</v>
      </c>
      <c r="L18" s="152">
        <v>5</v>
      </c>
      <c r="M18" s="152">
        <v>5</v>
      </c>
      <c r="N18" s="152">
        <v>5</v>
      </c>
      <c r="O18" s="152"/>
      <c r="P18" s="152">
        <v>0</v>
      </c>
      <c r="Q18" s="152">
        <v>9</v>
      </c>
      <c r="R18" s="152">
        <v>10</v>
      </c>
      <c r="S18" s="152">
        <v>0</v>
      </c>
      <c r="T18" s="152">
        <v>0</v>
      </c>
      <c r="U18" s="152">
        <v>14.2</v>
      </c>
      <c r="V18" s="152">
        <v>2.0525799999999998</v>
      </c>
      <c r="W18" s="152">
        <v>3.6326100000000001</v>
      </c>
      <c r="X18" s="152">
        <v>0</v>
      </c>
      <c r="Y18" s="152">
        <v>0</v>
      </c>
      <c r="Z18" s="152">
        <v>14.2</v>
      </c>
      <c r="AA18" s="152">
        <v>8.6560299999999994</v>
      </c>
      <c r="AB18" s="152">
        <v>9.0500000000000007</v>
      </c>
      <c r="AC18" s="152">
        <v>496.25553000000002</v>
      </c>
      <c r="AD18" s="152">
        <v>512.26377000000002</v>
      </c>
      <c r="AE18" s="152">
        <v>483.44893999999999</v>
      </c>
      <c r="AF18" s="152">
        <v>464.23903999999999</v>
      </c>
      <c r="AG18" s="152">
        <v>448.23079999999999</v>
      </c>
      <c r="AH18" s="152">
        <v>260.58940999999999</v>
      </c>
      <c r="AI18" s="152">
        <v>287.37898000000001</v>
      </c>
      <c r="AJ18" s="152">
        <v>0</v>
      </c>
      <c r="AK18" s="152">
        <v>384.19783000000001</v>
      </c>
      <c r="AL18" s="152">
        <v>0</v>
      </c>
      <c r="AM18" s="152">
        <v>28.454999999999998</v>
      </c>
    </row>
    <row r="19" spans="1:39" ht="24" customHeight="1" x14ac:dyDescent="0.3">
      <c r="A19" s="16" t="s">
        <v>71</v>
      </c>
      <c r="B19" s="16" t="s">
        <v>670</v>
      </c>
      <c r="C19" s="152">
        <v>19</v>
      </c>
      <c r="D19" s="152">
        <v>46.67</v>
      </c>
      <c r="E19" s="152">
        <v>12.16</v>
      </c>
      <c r="F19" s="152">
        <v>22.7</v>
      </c>
      <c r="G19" s="152">
        <v>0</v>
      </c>
      <c r="H19" s="152">
        <v>3.8</v>
      </c>
      <c r="I19" s="152">
        <v>5.9</v>
      </c>
      <c r="J19" s="152">
        <v>6.2480000000000002</v>
      </c>
      <c r="K19" s="152">
        <v>6.2</v>
      </c>
      <c r="L19" s="152">
        <v>6.2</v>
      </c>
      <c r="M19" s="152">
        <v>6.2</v>
      </c>
      <c r="N19" s="152">
        <v>6.2</v>
      </c>
      <c r="O19" s="152">
        <v>47.7</v>
      </c>
      <c r="P19" s="152">
        <v>22.36</v>
      </c>
      <c r="Q19" s="152">
        <v>8</v>
      </c>
      <c r="R19" s="152">
        <v>10</v>
      </c>
      <c r="S19" s="152">
        <v>0</v>
      </c>
      <c r="T19" s="152">
        <v>15</v>
      </c>
      <c r="U19" s="152">
        <v>119</v>
      </c>
      <c r="V19" s="152">
        <v>3.3517800000000002</v>
      </c>
      <c r="W19" s="152">
        <v>4.9667000000000003</v>
      </c>
      <c r="X19" s="152">
        <v>27.895060000000001</v>
      </c>
      <c r="Y19" s="152">
        <v>22.047450000000001</v>
      </c>
      <c r="Z19" s="152">
        <v>119</v>
      </c>
      <c r="AA19" s="152">
        <v>9.9075799999999994</v>
      </c>
      <c r="AB19" s="152">
        <v>9.1199999999999992</v>
      </c>
      <c r="AC19" s="152">
        <v>496.25553000000002</v>
      </c>
      <c r="AD19" s="152">
        <v>512.26377000000002</v>
      </c>
      <c r="AE19" s="152">
        <v>480.24729000000002</v>
      </c>
      <c r="AF19" s="152">
        <v>464.23903999999999</v>
      </c>
      <c r="AG19" s="152">
        <v>448.23079999999999</v>
      </c>
      <c r="AH19" s="152">
        <v>260.58940999999999</v>
      </c>
      <c r="AI19" s="152">
        <v>287.37898000000001</v>
      </c>
      <c r="AJ19" s="152">
        <v>0</v>
      </c>
      <c r="AK19" s="152">
        <v>384.19783000000001</v>
      </c>
      <c r="AL19" s="152">
        <v>19</v>
      </c>
      <c r="AM19" s="152">
        <v>135.71199999999999</v>
      </c>
    </row>
    <row r="20" spans="1:39" ht="24" customHeight="1" x14ac:dyDescent="0.3">
      <c r="A20" s="16" t="s">
        <v>71</v>
      </c>
      <c r="B20" s="16" t="s">
        <v>671</v>
      </c>
      <c r="C20" s="152">
        <v>20</v>
      </c>
      <c r="D20" s="152">
        <v>46.72</v>
      </c>
      <c r="E20" s="152">
        <v>11.76</v>
      </c>
      <c r="F20" s="152">
        <v>22.7</v>
      </c>
      <c r="G20" s="152">
        <v>15.442</v>
      </c>
      <c r="H20" s="152">
        <v>3.8</v>
      </c>
      <c r="I20" s="152">
        <v>5.6</v>
      </c>
      <c r="J20" s="152">
        <v>6.0110000000000001</v>
      </c>
      <c r="K20" s="152">
        <v>7.4</v>
      </c>
      <c r="L20" s="152">
        <v>7.4</v>
      </c>
      <c r="M20" s="152">
        <v>7.4</v>
      </c>
      <c r="N20" s="152">
        <v>7.4</v>
      </c>
      <c r="O20" s="152">
        <v>176.6</v>
      </c>
      <c r="P20" s="152">
        <v>174.18</v>
      </c>
      <c r="Q20" s="152">
        <v>7</v>
      </c>
      <c r="R20" s="152">
        <v>9</v>
      </c>
      <c r="S20" s="152">
        <v>0</v>
      </c>
      <c r="T20" s="152">
        <v>83</v>
      </c>
      <c r="U20" s="152">
        <v>357.8</v>
      </c>
      <c r="V20" s="152">
        <v>6.6495600000000001</v>
      </c>
      <c r="W20" s="152">
        <v>5.3749799999999999</v>
      </c>
      <c r="X20" s="152">
        <v>155.69598999999999</v>
      </c>
      <c r="Y20" s="152">
        <v>128.13356999999999</v>
      </c>
      <c r="Z20" s="152">
        <v>357.8</v>
      </c>
      <c r="AA20" s="152">
        <v>9.3207799999999992</v>
      </c>
      <c r="AB20" s="152">
        <v>8.9600000000000009</v>
      </c>
      <c r="AC20" s="152">
        <v>496.25553000000002</v>
      </c>
      <c r="AD20" s="152">
        <v>512.26377000000002</v>
      </c>
      <c r="AE20" s="152">
        <v>480.24729000000002</v>
      </c>
      <c r="AF20" s="152">
        <v>464.23903999999999</v>
      </c>
      <c r="AG20" s="152">
        <v>448.23079999999999</v>
      </c>
      <c r="AH20" s="152">
        <v>263.02483000000001</v>
      </c>
      <c r="AI20" s="152">
        <v>289.81439</v>
      </c>
      <c r="AJ20" s="152">
        <v>0</v>
      </c>
      <c r="AK20" s="152">
        <v>384.19783000000001</v>
      </c>
      <c r="AL20" s="152">
        <v>103</v>
      </c>
      <c r="AM20" s="152">
        <v>416.41300000000001</v>
      </c>
    </row>
    <row r="21" spans="1:39" ht="24" customHeight="1" x14ac:dyDescent="0.3">
      <c r="A21" s="16" t="s">
        <v>71</v>
      </c>
      <c r="B21" s="16" t="s">
        <v>672</v>
      </c>
      <c r="C21" s="152">
        <v>20</v>
      </c>
      <c r="D21" s="152">
        <v>46.74</v>
      </c>
      <c r="E21" s="152">
        <v>11.28</v>
      </c>
      <c r="F21" s="152">
        <v>22.7</v>
      </c>
      <c r="G21" s="152">
        <v>35.378999999999998</v>
      </c>
      <c r="H21" s="152">
        <v>4.5</v>
      </c>
      <c r="I21" s="152">
        <v>6.1</v>
      </c>
      <c r="J21" s="152">
        <v>6.67</v>
      </c>
      <c r="K21" s="152">
        <v>8.4</v>
      </c>
      <c r="L21" s="152">
        <v>8.4</v>
      </c>
      <c r="M21" s="152">
        <v>8.4</v>
      </c>
      <c r="N21" s="152">
        <v>8.4</v>
      </c>
      <c r="O21" s="152">
        <v>434.3</v>
      </c>
      <c r="P21" s="152">
        <v>464.73</v>
      </c>
      <c r="Q21" s="152">
        <v>7</v>
      </c>
      <c r="R21" s="152">
        <v>9</v>
      </c>
      <c r="S21" s="152">
        <v>1.6798999999999999</v>
      </c>
      <c r="T21" s="152">
        <v>218</v>
      </c>
      <c r="U21" s="152">
        <v>633.29999999999995</v>
      </c>
      <c r="V21" s="152">
        <v>5.2831799999999998</v>
      </c>
      <c r="W21" s="152">
        <v>7.1078900000000003</v>
      </c>
      <c r="X21" s="152">
        <v>309.53951000000001</v>
      </c>
      <c r="Y21" s="152">
        <v>298.61921999999998</v>
      </c>
      <c r="Z21" s="152">
        <v>633.29999999999995</v>
      </c>
      <c r="AA21" s="152">
        <v>8.2531300000000005</v>
      </c>
      <c r="AB21" s="152">
        <v>8.14</v>
      </c>
      <c r="AC21" s="152">
        <v>496.25553000000002</v>
      </c>
      <c r="AD21" s="152">
        <v>512.26377000000002</v>
      </c>
      <c r="AE21" s="152">
        <v>486.65057999999999</v>
      </c>
      <c r="AF21" s="152">
        <v>464.23903999999999</v>
      </c>
      <c r="AG21" s="152">
        <v>448.23079999999999</v>
      </c>
      <c r="AH21" s="152">
        <v>263.02483000000001</v>
      </c>
      <c r="AI21" s="152">
        <v>289.81439</v>
      </c>
      <c r="AJ21" s="152">
        <v>0</v>
      </c>
      <c r="AK21" s="152">
        <v>384.19783000000001</v>
      </c>
      <c r="AL21" s="152">
        <v>220</v>
      </c>
      <c r="AM21" s="152">
        <v>680.55100000000004</v>
      </c>
    </row>
    <row r="22" spans="1:39" ht="24" customHeight="1" x14ac:dyDescent="0.3">
      <c r="A22" s="16" t="s">
        <v>71</v>
      </c>
      <c r="B22" s="16" t="s">
        <v>673</v>
      </c>
      <c r="C22" s="152">
        <v>20</v>
      </c>
      <c r="D22" s="152">
        <v>44.81</v>
      </c>
      <c r="E22" s="152">
        <v>13.12</v>
      </c>
      <c r="F22" s="152">
        <v>22.7</v>
      </c>
      <c r="G22" s="152">
        <v>54.969000000000001</v>
      </c>
      <c r="H22" s="152">
        <v>5.0999999999999996</v>
      </c>
      <c r="I22" s="152">
        <v>5.0999999999999996</v>
      </c>
      <c r="J22" s="152">
        <v>7.1849999999999996</v>
      </c>
      <c r="K22" s="152">
        <v>8.5</v>
      </c>
      <c r="L22" s="152">
        <v>8.5</v>
      </c>
      <c r="M22" s="152">
        <v>8.5</v>
      </c>
      <c r="N22" s="152">
        <v>8.5</v>
      </c>
      <c r="O22" s="152">
        <v>626.4</v>
      </c>
      <c r="P22" s="152">
        <v>731.64</v>
      </c>
      <c r="Q22" s="152">
        <v>9</v>
      </c>
      <c r="R22" s="152">
        <v>10</v>
      </c>
      <c r="S22" s="152">
        <v>26.298390000000001</v>
      </c>
      <c r="T22" s="152">
        <v>338</v>
      </c>
      <c r="U22" s="152">
        <v>811.9</v>
      </c>
      <c r="V22" s="152">
        <v>6.2728599999999997</v>
      </c>
      <c r="W22" s="152">
        <v>6.4012000000000002</v>
      </c>
      <c r="X22" s="152">
        <v>662.57515999999998</v>
      </c>
      <c r="Y22" s="152">
        <v>660.57739000000004</v>
      </c>
      <c r="Z22" s="152">
        <v>811.9</v>
      </c>
      <c r="AA22" s="152">
        <v>8.4183199999999996</v>
      </c>
      <c r="AB22" s="152">
        <v>8.76</v>
      </c>
      <c r="AC22" s="152">
        <v>496.25553000000002</v>
      </c>
      <c r="AD22" s="152">
        <v>512.26377000000002</v>
      </c>
      <c r="AE22" s="152">
        <v>480.24729000000002</v>
      </c>
      <c r="AF22" s="152">
        <v>464.23903999999999</v>
      </c>
      <c r="AG22" s="152">
        <v>448.23079999999999</v>
      </c>
      <c r="AH22" s="152">
        <v>228.92902000000001</v>
      </c>
      <c r="AI22" s="152">
        <v>228.92902000000001</v>
      </c>
      <c r="AJ22" s="152">
        <v>0</v>
      </c>
      <c r="AK22" s="152">
        <v>384.19783000000001</v>
      </c>
      <c r="AL22" s="152">
        <v>356</v>
      </c>
      <c r="AM22" s="152">
        <v>841.03099999999995</v>
      </c>
    </row>
    <row r="23" spans="1:39" ht="24" customHeight="1" x14ac:dyDescent="0.3">
      <c r="A23" s="18" t="s">
        <v>71</v>
      </c>
      <c r="B23" s="18" t="s">
        <v>674</v>
      </c>
      <c r="C23" s="153">
        <v>20</v>
      </c>
      <c r="D23" s="153">
        <v>45.04</v>
      </c>
      <c r="E23" s="153">
        <v>12.53</v>
      </c>
      <c r="F23" s="153">
        <v>22.7</v>
      </c>
      <c r="G23" s="153">
        <v>65.185000000000002</v>
      </c>
      <c r="H23" s="153">
        <v>4.9000000000000004</v>
      </c>
      <c r="I23" s="153">
        <v>4.8</v>
      </c>
      <c r="J23" s="153">
        <v>7.1059999999999999</v>
      </c>
      <c r="K23" s="153">
        <v>8.5</v>
      </c>
      <c r="L23" s="153">
        <v>8.5</v>
      </c>
      <c r="M23" s="153">
        <v>8.5</v>
      </c>
      <c r="N23" s="153">
        <v>8.5</v>
      </c>
      <c r="O23" s="153">
        <v>732.8</v>
      </c>
      <c r="P23" s="153">
        <v>942</v>
      </c>
      <c r="Q23" s="153">
        <v>8</v>
      </c>
      <c r="R23" s="153">
        <v>10</v>
      </c>
      <c r="S23" s="153">
        <v>75.270079999999993</v>
      </c>
      <c r="T23" s="153">
        <v>454</v>
      </c>
      <c r="U23" s="153">
        <v>920.1</v>
      </c>
      <c r="V23" s="153">
        <v>5.8139500000000002</v>
      </c>
      <c r="W23" s="153">
        <v>6.1522800000000002</v>
      </c>
      <c r="X23" s="153">
        <v>837.32467999999994</v>
      </c>
      <c r="Y23" s="153">
        <v>773.61150999999995</v>
      </c>
      <c r="Z23" s="153">
        <v>920.1</v>
      </c>
      <c r="AA23" s="153">
        <v>8.1458399999999997</v>
      </c>
      <c r="AB23" s="153">
        <v>8.31</v>
      </c>
      <c r="AC23" s="153">
        <v>496.25553000000002</v>
      </c>
      <c r="AD23" s="153">
        <v>512.26377000000002</v>
      </c>
      <c r="AE23" s="153">
        <v>480.24729000000002</v>
      </c>
      <c r="AF23" s="153">
        <v>464.23903999999999</v>
      </c>
      <c r="AG23" s="153">
        <v>448.23079999999999</v>
      </c>
      <c r="AH23" s="153">
        <v>255.71858</v>
      </c>
      <c r="AI23" s="153">
        <v>289.81439</v>
      </c>
      <c r="AJ23" s="153">
        <v>0</v>
      </c>
      <c r="AK23" s="153">
        <v>384.19783000000001</v>
      </c>
      <c r="AL23" s="153">
        <v>495</v>
      </c>
      <c r="AM23" s="153">
        <v>992.005</v>
      </c>
    </row>
    <row r="24" spans="1:39" ht="24" customHeight="1" x14ac:dyDescent="0.3">
      <c r="A24" s="13" t="s">
        <v>71</v>
      </c>
      <c r="B24" s="13" t="s">
        <v>675</v>
      </c>
      <c r="C24" s="151">
        <v>20</v>
      </c>
      <c r="D24" s="151">
        <v>41.74</v>
      </c>
      <c r="E24" s="151">
        <v>11.38</v>
      </c>
      <c r="F24" s="151">
        <v>20.67</v>
      </c>
      <c r="G24" s="151">
        <v>451.666</v>
      </c>
      <c r="H24" s="151">
        <v>5.5</v>
      </c>
      <c r="I24" s="151">
        <v>4.5</v>
      </c>
      <c r="J24" s="151">
        <v>6.4509999999999996</v>
      </c>
      <c r="K24" s="151">
        <v>8.6</v>
      </c>
      <c r="L24" s="151">
        <v>8.6</v>
      </c>
      <c r="M24" s="151">
        <v>8.6</v>
      </c>
      <c r="N24" s="151">
        <v>8.6</v>
      </c>
      <c r="O24" s="151">
        <v>940.5</v>
      </c>
      <c r="P24" s="151">
        <v>996.4</v>
      </c>
      <c r="Q24" s="151">
        <v>9</v>
      </c>
      <c r="R24" s="151">
        <v>10</v>
      </c>
      <c r="S24" s="151">
        <v>298.69024000000002</v>
      </c>
      <c r="T24" s="151">
        <v>502</v>
      </c>
      <c r="U24" s="151">
        <v>923.8</v>
      </c>
      <c r="V24" s="151">
        <v>6.2561799999999996</v>
      </c>
      <c r="W24" s="151">
        <v>5.3300900000000002</v>
      </c>
      <c r="X24" s="151">
        <v>850.43011000000001</v>
      </c>
      <c r="Y24" s="151">
        <v>798.31899999999996</v>
      </c>
      <c r="Z24" s="151">
        <v>923.8</v>
      </c>
      <c r="AA24" s="151">
        <v>8.0908499999999997</v>
      </c>
      <c r="AB24" s="151">
        <v>8.25</v>
      </c>
      <c r="AC24" s="151">
        <v>496.25553000000002</v>
      </c>
      <c r="AD24" s="151">
        <v>512.26377000000002</v>
      </c>
      <c r="AE24" s="151">
        <v>483.44893999999999</v>
      </c>
      <c r="AF24" s="151">
        <v>464.23903999999999</v>
      </c>
      <c r="AG24" s="151">
        <v>448.23079999999999</v>
      </c>
      <c r="AH24" s="151">
        <v>255.71858</v>
      </c>
      <c r="AI24" s="151">
        <v>289.81439</v>
      </c>
      <c r="AJ24" s="151">
        <v>0</v>
      </c>
      <c r="AK24" s="151">
        <v>384.19783000000001</v>
      </c>
      <c r="AL24" s="151">
        <v>633</v>
      </c>
      <c r="AM24" s="151">
        <v>1028.5809999999999</v>
      </c>
    </row>
    <row r="25" spans="1:39" ht="24" customHeight="1" x14ac:dyDescent="0.3">
      <c r="A25" s="16" t="s">
        <v>71</v>
      </c>
      <c r="B25" s="16" t="s">
        <v>676</v>
      </c>
      <c r="C25" s="152">
        <v>20</v>
      </c>
      <c r="D25" s="152">
        <v>41.74</v>
      </c>
      <c r="E25" s="152">
        <v>11.23</v>
      </c>
      <c r="F25" s="152">
        <v>20.67</v>
      </c>
      <c r="G25" s="152">
        <v>573.28700000000003</v>
      </c>
      <c r="H25" s="152">
        <v>5.0999999999999996</v>
      </c>
      <c r="I25" s="152">
        <v>5.3</v>
      </c>
      <c r="J25" s="152">
        <v>6.8479999999999999</v>
      </c>
      <c r="K25" s="152">
        <v>7.9</v>
      </c>
      <c r="L25" s="152">
        <v>7.9</v>
      </c>
      <c r="M25" s="152">
        <v>7.9</v>
      </c>
      <c r="N25" s="152">
        <v>7.9</v>
      </c>
      <c r="O25" s="152">
        <v>1017.4</v>
      </c>
      <c r="P25" s="152">
        <v>1045.5999999999999</v>
      </c>
      <c r="Q25" s="152">
        <v>10</v>
      </c>
      <c r="R25" s="152">
        <v>11</v>
      </c>
      <c r="S25" s="152">
        <v>305.79268000000002</v>
      </c>
      <c r="T25" s="152">
        <v>331</v>
      </c>
      <c r="U25" s="152">
        <v>1040.4000000000001</v>
      </c>
      <c r="V25" s="152">
        <v>4.9833299999999996</v>
      </c>
      <c r="W25" s="152">
        <v>3.8140299999999998</v>
      </c>
      <c r="X25" s="152">
        <v>1061.86249</v>
      </c>
      <c r="Y25" s="152">
        <v>1091.9227800000001</v>
      </c>
      <c r="Z25" s="152">
        <v>1040.4000000000001</v>
      </c>
      <c r="AA25" s="152">
        <v>7.7965099999999996</v>
      </c>
      <c r="AB25" s="152">
        <v>7.34</v>
      </c>
      <c r="AC25" s="152">
        <v>496.25553000000002</v>
      </c>
      <c r="AD25" s="152">
        <v>512.26377000000002</v>
      </c>
      <c r="AE25" s="152">
        <v>486.65057999999999</v>
      </c>
      <c r="AF25" s="152">
        <v>464.23903999999999</v>
      </c>
      <c r="AG25" s="152">
        <v>448.23079999999999</v>
      </c>
      <c r="AH25" s="152">
        <v>250.84774999999999</v>
      </c>
      <c r="AI25" s="152">
        <v>253.28317000000001</v>
      </c>
      <c r="AJ25" s="152">
        <v>0</v>
      </c>
      <c r="AK25" s="152">
        <v>384.19783000000001</v>
      </c>
      <c r="AL25" s="152">
        <v>735</v>
      </c>
      <c r="AM25" s="152">
        <v>1038.8599999999999</v>
      </c>
    </row>
    <row r="26" spans="1:39" ht="24" customHeight="1" x14ac:dyDescent="0.3">
      <c r="A26" s="16" t="s">
        <v>71</v>
      </c>
      <c r="B26" s="16" t="s">
        <v>677</v>
      </c>
      <c r="C26" s="152">
        <v>21</v>
      </c>
      <c r="D26" s="152">
        <v>40.770000000000003</v>
      </c>
      <c r="E26" s="152">
        <v>12.61</v>
      </c>
      <c r="F26" s="152">
        <v>20.67</v>
      </c>
      <c r="G26" s="152">
        <v>649.14599999999996</v>
      </c>
      <c r="H26" s="152">
        <v>6</v>
      </c>
      <c r="I26" s="152">
        <v>5.8</v>
      </c>
      <c r="J26" s="152">
        <v>6.6449999999999996</v>
      </c>
      <c r="K26" s="152">
        <v>7.3</v>
      </c>
      <c r="L26" s="152">
        <v>7.3</v>
      </c>
      <c r="M26" s="152">
        <v>7.3</v>
      </c>
      <c r="N26" s="152">
        <v>7.3</v>
      </c>
      <c r="O26" s="152">
        <v>1120.5999999999999</v>
      </c>
      <c r="P26" s="152">
        <v>1063.2</v>
      </c>
      <c r="Q26" s="152">
        <v>9</v>
      </c>
      <c r="R26" s="152">
        <v>10</v>
      </c>
      <c r="S26" s="152">
        <v>528.02941999999996</v>
      </c>
      <c r="T26" s="152">
        <v>866</v>
      </c>
      <c r="U26" s="152">
        <v>764.4</v>
      </c>
      <c r="V26" s="152">
        <v>4.3686600000000002</v>
      </c>
      <c r="W26" s="152">
        <v>3.4826600000000001</v>
      </c>
      <c r="X26" s="152">
        <v>1094.8707899999999</v>
      </c>
      <c r="Y26" s="152">
        <v>1084.7118499999999</v>
      </c>
      <c r="Z26" s="152">
        <v>764.4</v>
      </c>
      <c r="AA26" s="152">
        <v>7.7506599999999999</v>
      </c>
      <c r="AB26" s="152">
        <v>7.75</v>
      </c>
      <c r="AC26" s="152">
        <v>496.25553000000002</v>
      </c>
      <c r="AD26" s="152">
        <v>512.26377000000002</v>
      </c>
      <c r="AE26" s="152">
        <v>480.24729000000002</v>
      </c>
      <c r="AF26" s="152">
        <v>432.22255999999999</v>
      </c>
      <c r="AG26" s="152">
        <v>441.82749999999999</v>
      </c>
      <c r="AH26" s="152">
        <v>148.56031999999999</v>
      </c>
      <c r="AI26" s="152">
        <v>148.56031999999999</v>
      </c>
      <c r="AJ26" s="152">
        <v>0</v>
      </c>
      <c r="AK26" s="152">
        <v>384.19783000000001</v>
      </c>
      <c r="AL26" s="152">
        <v>837</v>
      </c>
      <c r="AM26" s="152">
        <v>969.61199999999997</v>
      </c>
    </row>
    <row r="27" spans="1:39" ht="24" customHeight="1" x14ac:dyDescent="0.3">
      <c r="A27" s="16" t="s">
        <v>71</v>
      </c>
      <c r="B27" s="16" t="s">
        <v>678</v>
      </c>
      <c r="C27" s="152">
        <v>21</v>
      </c>
      <c r="D27" s="152">
        <v>41.75</v>
      </c>
      <c r="E27" s="152">
        <v>13.91</v>
      </c>
      <c r="F27" s="152">
        <v>20.67</v>
      </c>
      <c r="G27" s="152">
        <v>821.19500000000005</v>
      </c>
      <c r="H27" s="152">
        <v>5.7</v>
      </c>
      <c r="I27" s="152">
        <v>5.3</v>
      </c>
      <c r="J27" s="152">
        <v>6.9089999999999998</v>
      </c>
      <c r="K27" s="152">
        <v>6.9</v>
      </c>
      <c r="L27" s="152">
        <v>6.9</v>
      </c>
      <c r="M27" s="152">
        <v>6.9</v>
      </c>
      <c r="N27" s="152">
        <v>6.9</v>
      </c>
      <c r="O27" s="152">
        <v>1094.3</v>
      </c>
      <c r="P27" s="152">
        <v>1088</v>
      </c>
      <c r="Q27" s="152">
        <v>10</v>
      </c>
      <c r="R27" s="152">
        <v>12</v>
      </c>
      <c r="S27" s="152">
        <v>675.94114999999999</v>
      </c>
      <c r="T27" s="152">
        <v>964</v>
      </c>
      <c r="U27" s="152">
        <v>1077.3</v>
      </c>
      <c r="V27" s="152">
        <v>2.78268</v>
      </c>
      <c r="W27" s="152">
        <v>3.5093899999999998</v>
      </c>
      <c r="X27" s="152">
        <v>1107.1565599999999</v>
      </c>
      <c r="Y27" s="152">
        <v>1126.97363</v>
      </c>
      <c r="Z27" s="152">
        <v>1077.3</v>
      </c>
      <c r="AA27" s="152">
        <v>7.4378500000000001</v>
      </c>
      <c r="AB27" s="152">
        <v>7.76</v>
      </c>
      <c r="AC27" s="152">
        <v>496.25553000000002</v>
      </c>
      <c r="AD27" s="152">
        <v>512.26377000000002</v>
      </c>
      <c r="AE27" s="152">
        <v>486.65057999999999</v>
      </c>
      <c r="AF27" s="152">
        <v>432.22255999999999</v>
      </c>
      <c r="AG27" s="152">
        <v>432.22255999999999</v>
      </c>
      <c r="AH27" s="152">
        <v>248.41234</v>
      </c>
      <c r="AI27" s="152">
        <v>287.37898000000001</v>
      </c>
      <c r="AJ27" s="152">
        <v>0</v>
      </c>
      <c r="AK27" s="152">
        <v>384.19783000000001</v>
      </c>
      <c r="AL27" s="152">
        <v>925</v>
      </c>
      <c r="AM27" s="152">
        <v>1103.242</v>
      </c>
    </row>
    <row r="28" spans="1:39" ht="24" customHeight="1" x14ac:dyDescent="0.3">
      <c r="A28" s="16" t="s">
        <v>71</v>
      </c>
      <c r="B28" s="16" t="s">
        <v>679</v>
      </c>
      <c r="C28" s="152">
        <v>19</v>
      </c>
      <c r="D28" s="152">
        <v>42.36</v>
      </c>
      <c r="E28" s="152">
        <v>12.03</v>
      </c>
      <c r="F28" s="152">
        <v>20.67</v>
      </c>
      <c r="G28" s="152">
        <v>880.76599999999996</v>
      </c>
      <c r="H28" s="152">
        <v>5.4</v>
      </c>
      <c r="I28" s="152">
        <v>5.3</v>
      </c>
      <c r="J28" s="152">
        <v>7.3250000000000002</v>
      </c>
      <c r="K28" s="152">
        <v>7.9</v>
      </c>
      <c r="L28" s="152">
        <v>7.9</v>
      </c>
      <c r="M28" s="152">
        <v>7.9</v>
      </c>
      <c r="N28" s="152">
        <v>7.9</v>
      </c>
      <c r="O28" s="152">
        <v>868.8</v>
      </c>
      <c r="P28" s="152">
        <v>1102.55</v>
      </c>
      <c r="Q28" s="152">
        <v>9</v>
      </c>
      <c r="R28" s="152">
        <v>11</v>
      </c>
      <c r="S28" s="152">
        <v>530.38156000000004</v>
      </c>
      <c r="T28" s="152">
        <v>990</v>
      </c>
      <c r="U28" s="152">
        <v>1123.9000000000001</v>
      </c>
      <c r="V28" s="152">
        <v>5.1892100000000001</v>
      </c>
      <c r="W28" s="152">
        <v>2.7167699999999999</v>
      </c>
      <c r="X28" s="152">
        <v>1137.8908699999999</v>
      </c>
      <c r="Y28" s="152">
        <v>1115.29865</v>
      </c>
      <c r="Z28" s="152">
        <v>1123.9000000000001</v>
      </c>
      <c r="AA28" s="152">
        <v>7.1564899999999998</v>
      </c>
      <c r="AB28" s="152">
        <v>7.89</v>
      </c>
      <c r="AC28" s="152">
        <v>496.25553000000002</v>
      </c>
      <c r="AD28" s="152">
        <v>480.24729000000002</v>
      </c>
      <c r="AE28" s="152">
        <v>483.44893999999999</v>
      </c>
      <c r="AF28" s="152">
        <v>400.20607000000001</v>
      </c>
      <c r="AG28" s="152">
        <v>432.22255999999999</v>
      </c>
      <c r="AH28" s="152">
        <v>248.41234</v>
      </c>
      <c r="AI28" s="152">
        <v>287.37898000000001</v>
      </c>
      <c r="AJ28" s="152">
        <v>0</v>
      </c>
      <c r="AK28" s="152">
        <v>384.19783000000001</v>
      </c>
      <c r="AL28" s="152">
        <v>1007</v>
      </c>
      <c r="AM28" s="152">
        <v>1085.7180000000001</v>
      </c>
    </row>
    <row r="29" spans="1:39" ht="24" customHeight="1" x14ac:dyDescent="0.3">
      <c r="A29" s="16" t="s">
        <v>71</v>
      </c>
      <c r="B29" s="16" t="s">
        <v>680</v>
      </c>
      <c r="C29" s="152">
        <v>19</v>
      </c>
      <c r="D29" s="152">
        <v>38.99</v>
      </c>
      <c r="E29" s="152">
        <v>11.45</v>
      </c>
      <c r="F29" s="152">
        <v>20.67</v>
      </c>
      <c r="G29" s="152">
        <v>752.68200000000002</v>
      </c>
      <c r="H29" s="152">
        <v>6</v>
      </c>
      <c r="I29" s="152">
        <v>5.8</v>
      </c>
      <c r="J29" s="152">
        <v>7.6920000000000002</v>
      </c>
      <c r="K29" s="152">
        <v>7.9</v>
      </c>
      <c r="L29" s="152">
        <v>7.9</v>
      </c>
      <c r="M29" s="152">
        <v>7.9</v>
      </c>
      <c r="N29" s="152">
        <v>7.9</v>
      </c>
      <c r="O29" s="152">
        <v>961.7</v>
      </c>
      <c r="P29" s="152">
        <v>1104</v>
      </c>
      <c r="Q29" s="152">
        <v>9</v>
      </c>
      <c r="R29" s="152">
        <v>11</v>
      </c>
      <c r="S29" s="152">
        <v>826.64351999999997</v>
      </c>
      <c r="T29" s="152">
        <v>1078</v>
      </c>
      <c r="U29" s="152">
        <v>1119</v>
      </c>
      <c r="V29" s="152">
        <v>5.4735699999999996</v>
      </c>
      <c r="W29" s="152">
        <v>3.5879500000000002</v>
      </c>
      <c r="X29" s="152">
        <v>1142.70264</v>
      </c>
      <c r="Y29" s="152">
        <v>1124.09583</v>
      </c>
      <c r="Z29" s="152">
        <v>1119</v>
      </c>
      <c r="AA29" s="152">
        <v>6.7853599999999998</v>
      </c>
      <c r="AB29" s="152">
        <v>8.4</v>
      </c>
      <c r="AC29" s="152">
        <v>496.25553000000002</v>
      </c>
      <c r="AD29" s="152">
        <v>480.24729000000002</v>
      </c>
      <c r="AE29" s="152">
        <v>480.24729000000002</v>
      </c>
      <c r="AF29" s="152">
        <v>400.20607000000001</v>
      </c>
      <c r="AG29" s="152">
        <v>432.22255999999999</v>
      </c>
      <c r="AH29" s="152">
        <v>250.84774999999999</v>
      </c>
      <c r="AI29" s="152">
        <v>287.37898000000001</v>
      </c>
      <c r="AJ29" s="152">
        <v>0</v>
      </c>
      <c r="AK29" s="152">
        <v>384.19783000000001</v>
      </c>
      <c r="AL29" s="152">
        <v>1082</v>
      </c>
      <c r="AM29" s="152">
        <v>1080.164</v>
      </c>
    </row>
    <row r="30" spans="1:39" ht="24" customHeight="1" x14ac:dyDescent="0.3">
      <c r="A30" s="16" t="s">
        <v>71</v>
      </c>
      <c r="B30" s="16" t="s">
        <v>681</v>
      </c>
      <c r="C30" s="152">
        <v>17</v>
      </c>
      <c r="D30" s="152">
        <v>39.65</v>
      </c>
      <c r="E30" s="152">
        <v>11.16</v>
      </c>
      <c r="F30" s="152">
        <v>20.67</v>
      </c>
      <c r="G30" s="152">
        <v>593.73199999999997</v>
      </c>
      <c r="H30" s="152">
        <v>7</v>
      </c>
      <c r="I30" s="152">
        <v>5.5</v>
      </c>
      <c r="J30" s="152">
        <v>10.706</v>
      </c>
      <c r="K30" s="152">
        <v>8.3000000000000007</v>
      </c>
      <c r="L30" s="152">
        <v>8.3000000000000007</v>
      </c>
      <c r="M30" s="152">
        <v>8.3000000000000007</v>
      </c>
      <c r="N30" s="152">
        <v>8.3000000000000007</v>
      </c>
      <c r="O30" s="152">
        <v>1218.7</v>
      </c>
      <c r="P30" s="152">
        <v>1104</v>
      </c>
      <c r="Q30" s="152">
        <v>9</v>
      </c>
      <c r="R30" s="152">
        <v>11</v>
      </c>
      <c r="S30" s="152">
        <v>926.93362000000002</v>
      </c>
      <c r="T30" s="152">
        <v>1097</v>
      </c>
      <c r="U30" s="152">
        <v>1074.5</v>
      </c>
      <c r="V30" s="152">
        <v>6.37296</v>
      </c>
      <c r="W30" s="152">
        <v>5.1303000000000001</v>
      </c>
      <c r="X30" s="152">
        <v>1159.19415</v>
      </c>
      <c r="Y30" s="152">
        <v>1135.60132</v>
      </c>
      <c r="Z30" s="152">
        <v>1074.5</v>
      </c>
      <c r="AA30" s="152">
        <v>9.0822900000000004</v>
      </c>
      <c r="AB30" s="152">
        <v>9.68</v>
      </c>
      <c r="AC30" s="152">
        <v>496.25553000000002</v>
      </c>
      <c r="AD30" s="152">
        <v>480.24729000000002</v>
      </c>
      <c r="AE30" s="152">
        <v>480.24729000000002</v>
      </c>
      <c r="AF30" s="152">
        <v>400.20607000000001</v>
      </c>
      <c r="AG30" s="152">
        <v>432.22255999999999</v>
      </c>
      <c r="AH30" s="152">
        <v>253.28317000000001</v>
      </c>
      <c r="AI30" s="152">
        <v>287.37898000000001</v>
      </c>
      <c r="AJ30" s="152">
        <v>0</v>
      </c>
      <c r="AK30" s="152">
        <v>384.19783000000001</v>
      </c>
      <c r="AL30" s="152">
        <v>1115</v>
      </c>
      <c r="AM30" s="152">
        <v>1045.3030000000001</v>
      </c>
    </row>
    <row r="31" spans="1:39" ht="24" customHeight="1" x14ac:dyDescent="0.3">
      <c r="A31" s="18" t="s">
        <v>71</v>
      </c>
      <c r="B31" s="18" t="s">
        <v>682</v>
      </c>
      <c r="C31" s="153">
        <v>17</v>
      </c>
      <c r="D31" s="153">
        <v>43.82</v>
      </c>
      <c r="E31" s="153">
        <v>11.88</v>
      </c>
      <c r="F31" s="153">
        <v>20.67</v>
      </c>
      <c r="G31" s="153">
        <v>1043.057</v>
      </c>
      <c r="H31" s="153">
        <v>7.8</v>
      </c>
      <c r="I31" s="153">
        <v>6.5</v>
      </c>
      <c r="J31" s="153">
        <v>10.321</v>
      </c>
      <c r="K31" s="153">
        <v>8.1</v>
      </c>
      <c r="L31" s="153">
        <v>8.1</v>
      </c>
      <c r="M31" s="153">
        <v>8.1</v>
      </c>
      <c r="N31" s="153">
        <v>8.1</v>
      </c>
      <c r="O31" s="153">
        <v>979.1</v>
      </c>
      <c r="P31" s="153">
        <v>1109.0899999999999</v>
      </c>
      <c r="Q31" s="153">
        <v>8</v>
      </c>
      <c r="R31" s="153">
        <v>11</v>
      </c>
      <c r="S31" s="153">
        <v>997.85793000000001</v>
      </c>
      <c r="T31" s="153">
        <v>1070</v>
      </c>
      <c r="U31" s="153">
        <v>923</v>
      </c>
      <c r="V31" s="153">
        <v>10.011010000000001</v>
      </c>
      <c r="W31" s="153">
        <v>6.1107300000000002</v>
      </c>
      <c r="X31" s="153">
        <v>1181.1792</v>
      </c>
      <c r="Y31" s="153">
        <v>1152.4290800000001</v>
      </c>
      <c r="Z31" s="153">
        <v>923</v>
      </c>
      <c r="AA31" s="153">
        <v>9.7843999999999998</v>
      </c>
      <c r="AB31" s="153">
        <v>10.119999999999999</v>
      </c>
      <c r="AC31" s="153">
        <v>493.05387999999999</v>
      </c>
      <c r="AD31" s="153">
        <v>477.04563999999999</v>
      </c>
      <c r="AE31" s="153">
        <v>483.44893999999999</v>
      </c>
      <c r="AF31" s="153">
        <v>400.20607000000001</v>
      </c>
      <c r="AG31" s="153">
        <v>416.21431999999999</v>
      </c>
      <c r="AH31" s="153">
        <v>253.28317000000001</v>
      </c>
      <c r="AI31" s="153">
        <v>287.37898000000001</v>
      </c>
      <c r="AJ31" s="153">
        <v>0</v>
      </c>
      <c r="AK31" s="153">
        <v>384.19783000000001</v>
      </c>
      <c r="AL31" s="153">
        <v>1124</v>
      </c>
      <c r="AM31" s="153">
        <v>1013.354</v>
      </c>
    </row>
    <row r="32" spans="1:39" ht="24" customHeight="1" x14ac:dyDescent="0.3">
      <c r="A32" s="13" t="s">
        <v>71</v>
      </c>
      <c r="B32" s="13" t="s">
        <v>683</v>
      </c>
      <c r="C32" s="151">
        <v>18</v>
      </c>
      <c r="D32" s="151">
        <v>43.39</v>
      </c>
      <c r="E32" s="151">
        <v>11.96</v>
      </c>
      <c r="F32" s="151">
        <v>20.67</v>
      </c>
      <c r="G32" s="151">
        <v>1082.962</v>
      </c>
      <c r="H32" s="151">
        <v>9.5</v>
      </c>
      <c r="I32" s="151">
        <v>7.3</v>
      </c>
      <c r="J32" s="151">
        <v>10.018000000000001</v>
      </c>
      <c r="K32" s="151">
        <v>7.8</v>
      </c>
      <c r="L32" s="151">
        <v>7.8</v>
      </c>
      <c r="M32" s="151">
        <v>7.8</v>
      </c>
      <c r="N32" s="151">
        <v>7.8</v>
      </c>
      <c r="O32" s="151">
        <v>997.2</v>
      </c>
      <c r="P32" s="151">
        <v>1109.0899999999999</v>
      </c>
      <c r="Q32" s="151">
        <v>9</v>
      </c>
      <c r="R32" s="151">
        <v>11</v>
      </c>
      <c r="S32" s="151">
        <v>1051.5371</v>
      </c>
      <c r="T32" s="151">
        <v>1105</v>
      </c>
      <c r="U32" s="151">
        <v>992.6</v>
      </c>
      <c r="V32" s="151">
        <v>7.5422399999999996</v>
      </c>
      <c r="W32" s="151">
        <v>7.3476299999999997</v>
      </c>
      <c r="X32" s="151">
        <v>1171.1289099999999</v>
      </c>
      <c r="Y32" s="151">
        <v>1139.0604900000001</v>
      </c>
      <c r="Z32" s="151">
        <v>992.6</v>
      </c>
      <c r="AA32" s="151">
        <v>10.26807</v>
      </c>
      <c r="AB32" s="151">
        <v>10.36</v>
      </c>
      <c r="AC32" s="151">
        <v>489.85223000000002</v>
      </c>
      <c r="AD32" s="151">
        <v>448.23079999999999</v>
      </c>
      <c r="AE32" s="151">
        <v>489.85223000000002</v>
      </c>
      <c r="AF32" s="151">
        <v>400.20607000000001</v>
      </c>
      <c r="AG32" s="151">
        <v>416.21431999999999</v>
      </c>
      <c r="AH32" s="151">
        <v>253.28317000000001</v>
      </c>
      <c r="AI32" s="151">
        <v>287.37898000000001</v>
      </c>
      <c r="AJ32" s="151">
        <v>0</v>
      </c>
      <c r="AK32" s="151">
        <v>384.19783000000001</v>
      </c>
      <c r="AL32" s="151">
        <v>1082</v>
      </c>
      <c r="AM32" s="151">
        <v>1106.8019999999999</v>
      </c>
    </row>
    <row r="33" spans="1:39" ht="24" customHeight="1" x14ac:dyDescent="0.3">
      <c r="A33" s="16" t="s">
        <v>71</v>
      </c>
      <c r="B33" s="16" t="s">
        <v>684</v>
      </c>
      <c r="C33" s="152">
        <v>18</v>
      </c>
      <c r="D33" s="152">
        <v>43.83</v>
      </c>
      <c r="E33" s="152">
        <v>11.95</v>
      </c>
      <c r="F33" s="152">
        <v>20.67</v>
      </c>
      <c r="G33" s="152">
        <v>447.82799999999997</v>
      </c>
      <c r="H33" s="152">
        <v>10.4</v>
      </c>
      <c r="I33" s="152">
        <v>7.8</v>
      </c>
      <c r="J33" s="152">
        <v>10.494999999999999</v>
      </c>
      <c r="K33" s="152">
        <v>10.5</v>
      </c>
      <c r="L33" s="152">
        <v>10.5</v>
      </c>
      <c r="M33" s="152">
        <v>10.5</v>
      </c>
      <c r="N33" s="152">
        <v>10.5</v>
      </c>
      <c r="O33" s="152">
        <v>917.8</v>
      </c>
      <c r="P33" s="152">
        <v>1106.18</v>
      </c>
      <c r="Q33" s="152">
        <v>8</v>
      </c>
      <c r="R33" s="152">
        <v>11</v>
      </c>
      <c r="S33" s="152">
        <v>1097.32242</v>
      </c>
      <c r="T33" s="152">
        <v>1097</v>
      </c>
      <c r="U33" s="152">
        <v>1137.2</v>
      </c>
      <c r="V33" s="152">
        <v>9.5662900000000004</v>
      </c>
      <c r="W33" s="152">
        <v>8.3340800000000002</v>
      </c>
      <c r="X33" s="152">
        <v>1106.30765</v>
      </c>
      <c r="Y33" s="152">
        <v>1148.2044699999999</v>
      </c>
      <c r="Z33" s="152">
        <v>1137.2</v>
      </c>
      <c r="AA33" s="152">
        <v>9.7699499999999997</v>
      </c>
      <c r="AB33" s="152">
        <v>10.01</v>
      </c>
      <c r="AC33" s="152">
        <v>496.25553000000002</v>
      </c>
      <c r="AD33" s="152">
        <v>435.42421000000002</v>
      </c>
      <c r="AE33" s="152">
        <v>480.24729000000002</v>
      </c>
      <c r="AF33" s="152">
        <v>390.60113000000001</v>
      </c>
      <c r="AG33" s="152">
        <v>416.21431999999999</v>
      </c>
      <c r="AH33" s="152">
        <v>253.28317000000001</v>
      </c>
      <c r="AI33" s="152">
        <v>287.37898000000001</v>
      </c>
      <c r="AJ33" s="152">
        <v>0</v>
      </c>
      <c r="AK33" s="152">
        <v>384.19783000000001</v>
      </c>
      <c r="AL33" s="152">
        <v>1050</v>
      </c>
      <c r="AM33" s="152">
        <v>1092.4490000000001</v>
      </c>
    </row>
    <row r="34" spans="1:39" ht="24" customHeight="1" x14ac:dyDescent="0.3">
      <c r="A34" s="16" t="s">
        <v>71</v>
      </c>
      <c r="B34" s="16" t="s">
        <v>685</v>
      </c>
      <c r="C34" s="152">
        <v>20</v>
      </c>
      <c r="D34" s="152">
        <v>44.99</v>
      </c>
      <c r="E34" s="152">
        <v>10.97</v>
      </c>
      <c r="F34" s="152">
        <v>20.67</v>
      </c>
      <c r="G34" s="152">
        <v>1085.597</v>
      </c>
      <c r="H34" s="152">
        <v>10.3</v>
      </c>
      <c r="I34" s="152">
        <v>7.9</v>
      </c>
      <c r="J34" s="152">
        <v>10.750999999999999</v>
      </c>
      <c r="K34" s="152">
        <v>10.199999999999999</v>
      </c>
      <c r="L34" s="152">
        <v>10.199999999999999</v>
      </c>
      <c r="M34" s="152">
        <v>10.199999999999999</v>
      </c>
      <c r="N34" s="152">
        <v>10.199999999999999</v>
      </c>
      <c r="O34" s="152">
        <v>826.2</v>
      </c>
      <c r="P34" s="152">
        <v>1101.82</v>
      </c>
      <c r="Q34" s="152">
        <v>9</v>
      </c>
      <c r="R34" s="152">
        <v>11</v>
      </c>
      <c r="S34" s="152">
        <v>539.72427000000005</v>
      </c>
      <c r="T34" s="152">
        <v>1044</v>
      </c>
      <c r="U34" s="152">
        <v>1093</v>
      </c>
      <c r="V34" s="152">
        <v>10.085760000000001</v>
      </c>
      <c r="W34" s="152">
        <v>9.1037599999999994</v>
      </c>
      <c r="X34" s="152">
        <v>1154.6580200000001</v>
      </c>
      <c r="Y34" s="152">
        <v>1143.7313200000001</v>
      </c>
      <c r="Z34" s="152">
        <v>1093</v>
      </c>
      <c r="AA34" s="152">
        <v>10.188000000000001</v>
      </c>
      <c r="AB34" s="152">
        <v>10.210000000000001</v>
      </c>
      <c r="AC34" s="152">
        <v>496.25553000000002</v>
      </c>
      <c r="AD34" s="152">
        <v>432.22255999999999</v>
      </c>
      <c r="AE34" s="152">
        <v>448.23079999999999</v>
      </c>
      <c r="AF34" s="152">
        <v>384.19783000000001</v>
      </c>
      <c r="AG34" s="152">
        <v>416.21431999999999</v>
      </c>
      <c r="AH34" s="152">
        <v>253.28317000000001</v>
      </c>
      <c r="AI34" s="152">
        <v>287.37898000000001</v>
      </c>
      <c r="AJ34" s="152">
        <v>0</v>
      </c>
      <c r="AK34" s="152">
        <v>384.19783000000001</v>
      </c>
      <c r="AL34" s="152">
        <v>1015</v>
      </c>
      <c r="AM34" s="152">
        <v>1083.962</v>
      </c>
    </row>
    <row r="35" spans="1:39" ht="24" customHeight="1" x14ac:dyDescent="0.3">
      <c r="A35" s="16" t="s">
        <v>71</v>
      </c>
      <c r="B35" s="16" t="s">
        <v>686</v>
      </c>
      <c r="C35" s="152">
        <v>20</v>
      </c>
      <c r="D35" s="152">
        <v>43.73</v>
      </c>
      <c r="E35" s="152">
        <v>12.07</v>
      </c>
      <c r="F35" s="152">
        <v>20.67</v>
      </c>
      <c r="G35" s="152">
        <v>934.33399999999995</v>
      </c>
      <c r="H35" s="152">
        <v>9.9</v>
      </c>
      <c r="I35" s="152">
        <v>8.6</v>
      </c>
      <c r="J35" s="152">
        <v>9.8789999999999996</v>
      </c>
      <c r="K35" s="152">
        <v>11.5</v>
      </c>
      <c r="L35" s="152">
        <v>11.5</v>
      </c>
      <c r="M35" s="152">
        <v>11.5</v>
      </c>
      <c r="N35" s="152">
        <v>11.5</v>
      </c>
      <c r="O35" s="152">
        <v>1252</v>
      </c>
      <c r="P35" s="152">
        <v>1089.45</v>
      </c>
      <c r="Q35" s="152">
        <v>8</v>
      </c>
      <c r="R35" s="152">
        <v>10</v>
      </c>
      <c r="S35" s="152">
        <v>692.09577000000002</v>
      </c>
      <c r="T35" s="152">
        <v>1006</v>
      </c>
      <c r="U35" s="152">
        <v>1073.5999999999999</v>
      </c>
      <c r="V35" s="152">
        <v>13.05922</v>
      </c>
      <c r="W35" s="152">
        <v>9.6762099999999993</v>
      </c>
      <c r="X35" s="152">
        <v>1206.2442599999999</v>
      </c>
      <c r="Y35" s="152">
        <v>1193.89148</v>
      </c>
      <c r="Z35" s="152">
        <v>1073.5999999999999</v>
      </c>
      <c r="AA35" s="152">
        <v>9.9529200000000007</v>
      </c>
      <c r="AB35" s="152">
        <v>9.5299999999999994</v>
      </c>
      <c r="AC35" s="152">
        <v>486.65057999999999</v>
      </c>
      <c r="AD35" s="152">
        <v>432.22255999999999</v>
      </c>
      <c r="AE35" s="152">
        <v>461.03739999999999</v>
      </c>
      <c r="AF35" s="152">
        <v>384.19783000000001</v>
      </c>
      <c r="AG35" s="152">
        <v>406.60937000000001</v>
      </c>
      <c r="AH35" s="152">
        <v>253.28317000000001</v>
      </c>
      <c r="AI35" s="152">
        <v>284.94355999999999</v>
      </c>
      <c r="AJ35" s="152">
        <v>0</v>
      </c>
      <c r="AK35" s="152">
        <v>384.19783000000001</v>
      </c>
      <c r="AL35" s="152">
        <v>947</v>
      </c>
      <c r="AM35" s="152">
        <v>1014.18</v>
      </c>
    </row>
    <row r="36" spans="1:39" ht="24" customHeight="1" x14ac:dyDescent="0.3">
      <c r="A36" s="16" t="s">
        <v>71</v>
      </c>
      <c r="B36" s="16" t="s">
        <v>687</v>
      </c>
      <c r="C36" s="152">
        <v>20</v>
      </c>
      <c r="D36" s="152">
        <v>43.2</v>
      </c>
      <c r="E36" s="152">
        <v>13.01</v>
      </c>
      <c r="F36" s="152">
        <v>20.67</v>
      </c>
      <c r="G36" s="152">
        <v>859.70699999999999</v>
      </c>
      <c r="H36" s="152">
        <v>10.199999999999999</v>
      </c>
      <c r="I36" s="152">
        <v>8.1999999999999993</v>
      </c>
      <c r="J36" s="152">
        <v>9.1639999999999997</v>
      </c>
      <c r="K36" s="152">
        <v>9.6999999999999993</v>
      </c>
      <c r="L36" s="152">
        <v>9.6999999999999993</v>
      </c>
      <c r="M36" s="152">
        <v>9.6999999999999993</v>
      </c>
      <c r="N36" s="152">
        <v>9.6999999999999993</v>
      </c>
      <c r="O36" s="152">
        <v>931.7</v>
      </c>
      <c r="P36" s="152">
        <v>1087.27</v>
      </c>
      <c r="Q36" s="152">
        <v>8</v>
      </c>
      <c r="R36" s="152">
        <v>10</v>
      </c>
      <c r="S36" s="152">
        <v>779.48464000000001</v>
      </c>
      <c r="T36" s="152">
        <v>920</v>
      </c>
      <c r="U36" s="152">
        <v>1058.3</v>
      </c>
      <c r="V36" s="152">
        <v>11.04096</v>
      </c>
      <c r="W36" s="152">
        <v>10.297420000000001</v>
      </c>
      <c r="X36" s="152">
        <v>1168.25702</v>
      </c>
      <c r="Y36" s="152">
        <v>1121.85814</v>
      </c>
      <c r="Z36" s="152">
        <v>1058.3</v>
      </c>
      <c r="AA36" s="152">
        <v>9.9333200000000001</v>
      </c>
      <c r="AB36" s="152">
        <v>10.17</v>
      </c>
      <c r="AC36" s="152">
        <v>496.25553000000002</v>
      </c>
      <c r="AD36" s="152">
        <v>432.22255999999999</v>
      </c>
      <c r="AE36" s="152">
        <v>448.23079999999999</v>
      </c>
      <c r="AF36" s="152">
        <v>384.19783000000001</v>
      </c>
      <c r="AG36" s="152">
        <v>400.20607000000001</v>
      </c>
      <c r="AH36" s="152">
        <v>253.28317000000001</v>
      </c>
      <c r="AI36" s="152">
        <v>284.94355999999999</v>
      </c>
      <c r="AJ36" s="152">
        <v>0</v>
      </c>
      <c r="AK36" s="152">
        <v>384.19783000000001</v>
      </c>
      <c r="AL36" s="152">
        <v>905</v>
      </c>
      <c r="AM36" s="152">
        <v>991.21199999999999</v>
      </c>
    </row>
    <row r="37" spans="1:39" ht="24" customHeight="1" x14ac:dyDescent="0.3">
      <c r="A37" s="16" t="s">
        <v>71</v>
      </c>
      <c r="B37" s="16" t="s">
        <v>688</v>
      </c>
      <c r="C37" s="152">
        <v>20</v>
      </c>
      <c r="D37" s="152">
        <v>38.020000000000003</v>
      </c>
      <c r="E37" s="152">
        <v>11.77</v>
      </c>
      <c r="F37" s="152">
        <v>20.67</v>
      </c>
      <c r="G37" s="152">
        <v>783.06299999999999</v>
      </c>
      <c r="H37" s="152">
        <v>10</v>
      </c>
      <c r="I37" s="152">
        <v>8.4</v>
      </c>
      <c r="J37" s="152">
        <v>9.7899999999999991</v>
      </c>
      <c r="K37" s="152">
        <v>9.3000000000000007</v>
      </c>
      <c r="L37" s="152">
        <v>9.3000000000000007</v>
      </c>
      <c r="M37" s="152">
        <v>9.3000000000000007</v>
      </c>
      <c r="N37" s="152">
        <v>9.3000000000000007</v>
      </c>
      <c r="O37" s="152">
        <v>1225.2</v>
      </c>
      <c r="P37" s="152">
        <v>1000</v>
      </c>
      <c r="Q37" s="152">
        <v>9</v>
      </c>
      <c r="R37" s="152">
        <v>10</v>
      </c>
      <c r="S37" s="152">
        <v>806.66687000000002</v>
      </c>
      <c r="T37" s="152">
        <v>435</v>
      </c>
      <c r="U37" s="152">
        <v>896.5</v>
      </c>
      <c r="V37" s="152">
        <v>10.026859999999999</v>
      </c>
      <c r="W37" s="152">
        <v>11.723509999999999</v>
      </c>
      <c r="X37" s="152">
        <v>1094.5637200000001</v>
      </c>
      <c r="Y37" s="152">
        <v>1080.65283</v>
      </c>
      <c r="Z37" s="152">
        <v>896.5</v>
      </c>
      <c r="AA37" s="152">
        <v>9.9694500000000001</v>
      </c>
      <c r="AB37" s="152">
        <v>10.14</v>
      </c>
      <c r="AC37" s="152">
        <v>496.25553000000002</v>
      </c>
      <c r="AD37" s="152">
        <v>432.22255999999999</v>
      </c>
      <c r="AE37" s="152">
        <v>448.23079999999999</v>
      </c>
      <c r="AF37" s="152">
        <v>451.43245000000002</v>
      </c>
      <c r="AG37" s="152">
        <v>400.20607000000001</v>
      </c>
      <c r="AH37" s="152">
        <v>255.71858</v>
      </c>
      <c r="AI37" s="152">
        <v>284.94355999999999</v>
      </c>
      <c r="AJ37" s="152">
        <v>0</v>
      </c>
      <c r="AK37" s="152">
        <v>384.19783000000001</v>
      </c>
      <c r="AL37" s="152">
        <v>469</v>
      </c>
      <c r="AM37" s="152">
        <v>1013.124</v>
      </c>
    </row>
    <row r="38" spans="1:39" ht="24" customHeight="1" x14ac:dyDescent="0.3">
      <c r="A38" s="16" t="s">
        <v>71</v>
      </c>
      <c r="B38" s="16" t="s">
        <v>689</v>
      </c>
      <c r="C38" s="152">
        <v>19</v>
      </c>
      <c r="D38" s="152">
        <v>40.85</v>
      </c>
      <c r="E38" s="152">
        <v>11.15</v>
      </c>
      <c r="F38" s="152">
        <v>20.67</v>
      </c>
      <c r="G38" s="152">
        <v>727.31399999999996</v>
      </c>
      <c r="H38" s="152">
        <v>11</v>
      </c>
      <c r="I38" s="152">
        <v>8.3000000000000007</v>
      </c>
      <c r="J38" s="152">
        <v>10.157999999999999</v>
      </c>
      <c r="K38" s="152">
        <v>10.3</v>
      </c>
      <c r="L38" s="152">
        <v>10.3</v>
      </c>
      <c r="M38" s="152">
        <v>10.3</v>
      </c>
      <c r="N38" s="152">
        <v>10.3</v>
      </c>
      <c r="O38" s="152">
        <v>1075.5</v>
      </c>
      <c r="P38" s="152">
        <v>661.09</v>
      </c>
      <c r="Q38" s="152">
        <v>9</v>
      </c>
      <c r="R38" s="152">
        <v>11</v>
      </c>
      <c r="S38" s="152">
        <v>807.64535999999998</v>
      </c>
      <c r="T38" s="152">
        <v>771</v>
      </c>
      <c r="U38" s="152">
        <v>865.9</v>
      </c>
      <c r="V38" s="152">
        <v>11.05829</v>
      </c>
      <c r="W38" s="152">
        <v>11.30294</v>
      </c>
      <c r="X38" s="152">
        <v>1064.09186</v>
      </c>
      <c r="Y38" s="152">
        <v>1060.85986</v>
      </c>
      <c r="Z38" s="152">
        <v>865.9</v>
      </c>
      <c r="AA38" s="152">
        <v>10.58587</v>
      </c>
      <c r="AB38" s="152">
        <v>10.83</v>
      </c>
      <c r="AC38" s="152">
        <v>496.25553000000002</v>
      </c>
      <c r="AD38" s="152">
        <v>432.22255999999999</v>
      </c>
      <c r="AE38" s="152">
        <v>448.23079999999999</v>
      </c>
      <c r="AF38" s="152">
        <v>384.19783000000001</v>
      </c>
      <c r="AG38" s="152">
        <v>400.20607000000001</v>
      </c>
      <c r="AH38" s="152">
        <v>255.71858</v>
      </c>
      <c r="AI38" s="152">
        <v>284.94355999999999</v>
      </c>
      <c r="AJ38" s="152">
        <v>233.72035</v>
      </c>
      <c r="AK38" s="152">
        <v>384.19783000000001</v>
      </c>
      <c r="AL38" s="152">
        <v>314</v>
      </c>
      <c r="AM38" s="152">
        <v>450.01499999999999</v>
      </c>
    </row>
    <row r="39" spans="1:39" ht="24" customHeight="1" x14ac:dyDescent="0.3">
      <c r="A39" s="18" t="s">
        <v>71</v>
      </c>
      <c r="B39" s="18" t="s">
        <v>690</v>
      </c>
      <c r="C39" s="153">
        <v>19</v>
      </c>
      <c r="D39" s="153">
        <v>44.98</v>
      </c>
      <c r="E39" s="153">
        <v>11.89</v>
      </c>
      <c r="F39" s="153">
        <v>20.67</v>
      </c>
      <c r="G39" s="153">
        <v>459.702</v>
      </c>
      <c r="H39" s="153">
        <v>11.1</v>
      </c>
      <c r="I39" s="153">
        <v>8.1999999999999993</v>
      </c>
      <c r="J39" s="153">
        <v>10.332000000000001</v>
      </c>
      <c r="K39" s="153">
        <v>7.4</v>
      </c>
      <c r="L39" s="153">
        <v>7.4</v>
      </c>
      <c r="M39" s="153">
        <v>7.4</v>
      </c>
      <c r="N39" s="153">
        <v>7.4</v>
      </c>
      <c r="O39" s="153">
        <v>310.2</v>
      </c>
      <c r="P39" s="153">
        <v>390.55</v>
      </c>
      <c r="Q39" s="153">
        <v>9</v>
      </c>
      <c r="R39" s="153">
        <v>11</v>
      </c>
      <c r="S39" s="153">
        <v>568.49428999999998</v>
      </c>
      <c r="T39" s="153">
        <v>662</v>
      </c>
      <c r="U39" s="153">
        <v>1032.3</v>
      </c>
      <c r="V39" s="153">
        <v>12.46109</v>
      </c>
      <c r="W39" s="153">
        <v>10.723599999999999</v>
      </c>
      <c r="X39" s="153">
        <v>1047.9061899999999</v>
      </c>
      <c r="Y39" s="153">
        <v>1055.93634</v>
      </c>
      <c r="Z39" s="153">
        <v>1032.3</v>
      </c>
      <c r="AA39" s="153">
        <v>10.449070000000001</v>
      </c>
      <c r="AB39" s="153">
        <v>10.45</v>
      </c>
      <c r="AC39" s="153">
        <v>489.85223000000002</v>
      </c>
      <c r="AD39" s="153">
        <v>432.22255999999999</v>
      </c>
      <c r="AE39" s="153">
        <v>451.43245000000002</v>
      </c>
      <c r="AF39" s="153">
        <v>384.19783000000001</v>
      </c>
      <c r="AG39" s="153">
        <v>400.20607000000001</v>
      </c>
      <c r="AH39" s="153">
        <v>258.154</v>
      </c>
      <c r="AI39" s="153">
        <v>284.94355999999999</v>
      </c>
      <c r="AJ39" s="153">
        <v>310.55991</v>
      </c>
      <c r="AK39" s="153">
        <v>384.19783000000001</v>
      </c>
      <c r="AL39" s="153">
        <v>224</v>
      </c>
      <c r="AM39" s="153">
        <v>228.721</v>
      </c>
    </row>
    <row r="40" spans="1:39" ht="24" customHeight="1" x14ac:dyDescent="0.3">
      <c r="A40" s="13" t="s">
        <v>71</v>
      </c>
      <c r="B40" s="13" t="s">
        <v>691</v>
      </c>
      <c r="C40" s="151">
        <v>18</v>
      </c>
      <c r="D40" s="151">
        <v>44.99</v>
      </c>
      <c r="E40" s="151">
        <v>10.89</v>
      </c>
      <c r="F40" s="151">
        <v>21.39</v>
      </c>
      <c r="G40" s="151">
        <v>249.98</v>
      </c>
      <c r="H40" s="151">
        <v>10.6</v>
      </c>
      <c r="I40" s="151">
        <v>8</v>
      </c>
      <c r="J40" s="151">
        <v>10.432</v>
      </c>
      <c r="K40" s="151">
        <v>8.1999999999999993</v>
      </c>
      <c r="L40" s="151">
        <v>8.1999999999999993</v>
      </c>
      <c r="M40" s="151">
        <v>8.1999999999999993</v>
      </c>
      <c r="N40" s="151">
        <v>8.1999999999999993</v>
      </c>
      <c r="O40" s="151">
        <v>172.9</v>
      </c>
      <c r="P40" s="151">
        <v>310.91000000000003</v>
      </c>
      <c r="Q40" s="151">
        <v>9</v>
      </c>
      <c r="R40" s="151">
        <v>10</v>
      </c>
      <c r="S40" s="151">
        <v>258.53271000000001</v>
      </c>
      <c r="T40" s="151">
        <v>331</v>
      </c>
      <c r="U40" s="151">
        <v>868.7</v>
      </c>
      <c r="V40" s="151">
        <v>10.30447</v>
      </c>
      <c r="W40" s="151">
        <v>10.68075</v>
      </c>
      <c r="X40" s="151">
        <v>818.36956999999995</v>
      </c>
      <c r="Y40" s="151">
        <v>811.24539000000004</v>
      </c>
      <c r="Z40" s="151">
        <v>868.7</v>
      </c>
      <c r="AA40" s="151">
        <v>10.66273</v>
      </c>
      <c r="AB40" s="151">
        <v>10.59</v>
      </c>
      <c r="AC40" s="151">
        <v>493.05387999999999</v>
      </c>
      <c r="AD40" s="151">
        <v>451.43245000000002</v>
      </c>
      <c r="AE40" s="151">
        <v>489.85223000000002</v>
      </c>
      <c r="AF40" s="151">
        <v>400.20607000000001</v>
      </c>
      <c r="AG40" s="151">
        <v>416.21431999999999</v>
      </c>
      <c r="AH40" s="151">
        <v>258.154</v>
      </c>
      <c r="AI40" s="151">
        <v>284.94355999999999</v>
      </c>
      <c r="AJ40" s="151">
        <v>342.57639999999998</v>
      </c>
      <c r="AK40" s="151">
        <v>384.19783000000001</v>
      </c>
      <c r="AL40" s="151">
        <v>215</v>
      </c>
      <c r="AM40" s="151">
        <v>297.87799999999999</v>
      </c>
    </row>
    <row r="41" spans="1:39" ht="24" customHeight="1" x14ac:dyDescent="0.3">
      <c r="A41" s="16" t="s">
        <v>71</v>
      </c>
      <c r="B41" s="16" t="s">
        <v>692</v>
      </c>
      <c r="C41" s="152">
        <v>18</v>
      </c>
      <c r="D41" s="152">
        <v>43.23</v>
      </c>
      <c r="E41" s="152">
        <v>10.41</v>
      </c>
      <c r="F41" s="152">
        <v>21.39</v>
      </c>
      <c r="G41" s="152">
        <v>287.16300000000001</v>
      </c>
      <c r="H41" s="152">
        <v>11.6</v>
      </c>
      <c r="I41" s="152">
        <v>7.7</v>
      </c>
      <c r="J41" s="152">
        <v>9.3759999999999994</v>
      </c>
      <c r="K41" s="152">
        <v>8.1999999999999993</v>
      </c>
      <c r="L41" s="152">
        <v>8.1999999999999993</v>
      </c>
      <c r="M41" s="152">
        <v>8.1999999999999993</v>
      </c>
      <c r="N41" s="152">
        <v>8.1999999999999993</v>
      </c>
      <c r="O41" s="152">
        <v>138.4</v>
      </c>
      <c r="P41" s="152">
        <v>224.09</v>
      </c>
      <c r="Q41" s="152">
        <v>8</v>
      </c>
      <c r="R41" s="152">
        <v>10</v>
      </c>
      <c r="S41" s="152">
        <v>187.13874999999999</v>
      </c>
      <c r="T41" s="152">
        <v>188</v>
      </c>
      <c r="U41" s="152">
        <v>621.79999999999995</v>
      </c>
      <c r="V41" s="152">
        <v>10.238350000000001</v>
      </c>
      <c r="W41" s="152">
        <v>10.716559999999999</v>
      </c>
      <c r="X41" s="152">
        <v>438.82693</v>
      </c>
      <c r="Y41" s="152">
        <v>451.57521000000003</v>
      </c>
      <c r="Z41" s="152">
        <v>621.79999999999995</v>
      </c>
      <c r="AA41" s="152">
        <v>11.22189</v>
      </c>
      <c r="AB41" s="152">
        <v>11.94</v>
      </c>
      <c r="AC41" s="152">
        <v>496.25553000000002</v>
      </c>
      <c r="AD41" s="152">
        <v>448.23079999999999</v>
      </c>
      <c r="AE41" s="152">
        <v>480.24729000000002</v>
      </c>
      <c r="AF41" s="152">
        <v>400.20607000000001</v>
      </c>
      <c r="AG41" s="152">
        <v>416.21431999999999</v>
      </c>
      <c r="AH41" s="152">
        <v>258.154</v>
      </c>
      <c r="AI41" s="152">
        <v>284.94355999999999</v>
      </c>
      <c r="AJ41" s="152">
        <v>368.18959000000001</v>
      </c>
      <c r="AK41" s="152">
        <v>384.19783000000001</v>
      </c>
      <c r="AL41" s="152">
        <v>167</v>
      </c>
      <c r="AM41" s="152">
        <v>184.02199999999999</v>
      </c>
    </row>
    <row r="42" spans="1:39" ht="24" customHeight="1" x14ac:dyDescent="0.3">
      <c r="A42" s="16" t="s">
        <v>71</v>
      </c>
      <c r="B42" s="16" t="s">
        <v>693</v>
      </c>
      <c r="C42" s="152">
        <v>20</v>
      </c>
      <c r="D42" s="152">
        <v>44.67</v>
      </c>
      <c r="E42" s="152">
        <v>13.04</v>
      </c>
      <c r="F42" s="152">
        <v>21.39</v>
      </c>
      <c r="G42" s="152">
        <v>229.006</v>
      </c>
      <c r="H42" s="152">
        <v>11.2</v>
      </c>
      <c r="I42" s="152">
        <v>7.6</v>
      </c>
      <c r="J42" s="152">
        <v>9.1720000000000006</v>
      </c>
      <c r="K42" s="152">
        <v>8.1999999999999993</v>
      </c>
      <c r="L42" s="152">
        <v>8.1999999999999993</v>
      </c>
      <c r="M42" s="152">
        <v>8.1999999999999993</v>
      </c>
      <c r="N42" s="152">
        <v>8.1999999999999993</v>
      </c>
      <c r="O42" s="152">
        <v>80.900000000000006</v>
      </c>
      <c r="P42" s="152">
        <v>163.9</v>
      </c>
      <c r="Q42" s="152">
        <v>8</v>
      </c>
      <c r="R42" s="152">
        <v>10</v>
      </c>
      <c r="S42" s="152">
        <v>127.25854</v>
      </c>
      <c r="T42" s="152">
        <v>102</v>
      </c>
      <c r="U42" s="152">
        <v>247.3</v>
      </c>
      <c r="V42" s="152">
        <v>9.6189099999999996</v>
      </c>
      <c r="W42" s="152">
        <v>11.14681</v>
      </c>
      <c r="X42" s="152">
        <v>299.33784000000003</v>
      </c>
      <c r="Y42" s="152">
        <v>279.40733999999998</v>
      </c>
      <c r="Z42" s="152">
        <v>247.3</v>
      </c>
      <c r="AA42" s="152">
        <v>10.830439999999999</v>
      </c>
      <c r="AB42" s="152">
        <v>11.41</v>
      </c>
      <c r="AC42" s="152">
        <v>496.25553000000002</v>
      </c>
      <c r="AD42" s="152">
        <v>451.43245000000002</v>
      </c>
      <c r="AE42" s="152">
        <v>483.44893999999999</v>
      </c>
      <c r="AF42" s="152">
        <v>416.21431999999999</v>
      </c>
      <c r="AG42" s="152">
        <v>416.21431999999999</v>
      </c>
      <c r="AH42" s="152">
        <v>258.154</v>
      </c>
      <c r="AI42" s="152">
        <v>284.94355999999999</v>
      </c>
      <c r="AJ42" s="152">
        <v>384.19783000000001</v>
      </c>
      <c r="AK42" s="152">
        <v>384.19783000000001</v>
      </c>
      <c r="AL42" s="152">
        <v>88</v>
      </c>
      <c r="AM42" s="152">
        <v>101.84699999999999</v>
      </c>
    </row>
    <row r="43" spans="1:39" ht="24" customHeight="1" x14ac:dyDescent="0.3">
      <c r="A43" s="16" t="s">
        <v>71</v>
      </c>
      <c r="B43" s="16" t="s">
        <v>694</v>
      </c>
      <c r="C43" s="152">
        <v>20</v>
      </c>
      <c r="D43" s="152">
        <v>45.03</v>
      </c>
      <c r="E43" s="152">
        <v>0</v>
      </c>
      <c r="F43" s="152">
        <v>21.39</v>
      </c>
      <c r="G43" s="152">
        <v>87.731999999999999</v>
      </c>
      <c r="H43" s="152">
        <v>11.1</v>
      </c>
      <c r="I43" s="152">
        <v>7.1</v>
      </c>
      <c r="J43" s="152">
        <v>8.3030000000000008</v>
      </c>
      <c r="K43" s="152">
        <v>6</v>
      </c>
      <c r="L43" s="152">
        <v>6</v>
      </c>
      <c r="M43" s="152">
        <v>6</v>
      </c>
      <c r="N43" s="152">
        <v>6</v>
      </c>
      <c r="O43" s="152">
        <v>20.100000000000001</v>
      </c>
      <c r="P43" s="152">
        <v>88.4</v>
      </c>
      <c r="Q43" s="152">
        <v>9</v>
      </c>
      <c r="R43" s="152">
        <v>10</v>
      </c>
      <c r="S43" s="152">
        <v>97.513760000000005</v>
      </c>
      <c r="T43" s="152">
        <v>47</v>
      </c>
      <c r="U43" s="152">
        <v>39.700000000000003</v>
      </c>
      <c r="V43" s="152">
        <v>10.55317</v>
      </c>
      <c r="W43" s="152">
        <v>11.323650000000001</v>
      </c>
      <c r="X43" s="152">
        <v>53.167630000000003</v>
      </c>
      <c r="Y43" s="152">
        <v>59.60304</v>
      </c>
      <c r="Z43" s="152">
        <v>39.700000000000003</v>
      </c>
      <c r="AA43" s="152">
        <v>10.504490000000001</v>
      </c>
      <c r="AB43" s="152">
        <v>11.15</v>
      </c>
      <c r="AC43" s="152">
        <v>496.25553000000002</v>
      </c>
      <c r="AD43" s="152">
        <v>448.23079999999999</v>
      </c>
      <c r="AE43" s="152">
        <v>480.24729000000002</v>
      </c>
      <c r="AF43" s="152">
        <v>416.21431999999999</v>
      </c>
      <c r="AG43" s="152">
        <v>416.21431999999999</v>
      </c>
      <c r="AH43" s="152">
        <v>258.154</v>
      </c>
      <c r="AI43" s="152">
        <v>284.94355999999999</v>
      </c>
      <c r="AJ43" s="152">
        <v>384.19783000000001</v>
      </c>
      <c r="AK43" s="152">
        <v>384.19783000000001</v>
      </c>
      <c r="AL43" s="152">
        <v>32</v>
      </c>
      <c r="AM43" s="152">
        <v>28.181999999999999</v>
      </c>
    </row>
    <row r="44" spans="1:39" ht="24" customHeight="1" x14ac:dyDescent="0.3">
      <c r="A44" s="16" t="s">
        <v>71</v>
      </c>
      <c r="B44" s="16" t="s">
        <v>695</v>
      </c>
      <c r="C44" s="152">
        <v>20</v>
      </c>
      <c r="D44" s="152">
        <v>44.99</v>
      </c>
      <c r="E44" s="152">
        <v>0</v>
      </c>
      <c r="F44" s="152">
        <v>21.39</v>
      </c>
      <c r="G44" s="152">
        <v>22.247</v>
      </c>
      <c r="H44" s="152">
        <v>10.7</v>
      </c>
      <c r="I44" s="152">
        <v>7.6</v>
      </c>
      <c r="J44" s="152">
        <v>7.77</v>
      </c>
      <c r="K44" s="152">
        <v>9.4</v>
      </c>
      <c r="L44" s="152">
        <v>9.4</v>
      </c>
      <c r="M44" s="152">
        <v>9.4</v>
      </c>
      <c r="N44" s="152">
        <v>9.4</v>
      </c>
      <c r="O44" s="152"/>
      <c r="P44" s="152">
        <v>6.55</v>
      </c>
      <c r="Q44" s="152">
        <v>8</v>
      </c>
      <c r="R44" s="152">
        <v>10</v>
      </c>
      <c r="S44" s="152">
        <v>26.163920000000001</v>
      </c>
      <c r="T44" s="152">
        <v>4</v>
      </c>
      <c r="U44" s="152">
        <v>0.4</v>
      </c>
      <c r="V44" s="152">
        <v>9.9559999999999995</v>
      </c>
      <c r="W44" s="152">
        <v>10.52877</v>
      </c>
      <c r="X44" s="152">
        <v>19.635580000000001</v>
      </c>
      <c r="Y44" s="152">
        <v>23.760960000000001</v>
      </c>
      <c r="Z44" s="152">
        <v>0.4</v>
      </c>
      <c r="AA44" s="152">
        <v>10.16164</v>
      </c>
      <c r="AB44" s="152">
        <v>10.72</v>
      </c>
      <c r="AC44" s="152">
        <v>496.25553000000002</v>
      </c>
      <c r="AD44" s="152">
        <v>448.23079999999999</v>
      </c>
      <c r="AE44" s="152">
        <v>480.24729000000002</v>
      </c>
      <c r="AF44" s="152">
        <v>416.21431999999999</v>
      </c>
      <c r="AG44" s="152">
        <v>416.21431999999999</v>
      </c>
      <c r="AH44" s="152">
        <v>260.58940999999999</v>
      </c>
      <c r="AI44" s="152">
        <v>284.94355999999999</v>
      </c>
      <c r="AJ44" s="152">
        <v>384.19783000000001</v>
      </c>
      <c r="AK44" s="152">
        <v>384.19783000000001</v>
      </c>
      <c r="AL44" s="152">
        <v>3</v>
      </c>
      <c r="AM44" s="152">
        <v>0.246</v>
      </c>
    </row>
    <row r="45" spans="1:39" ht="24" customHeight="1" x14ac:dyDescent="0.3">
      <c r="A45" s="16" t="s">
        <v>71</v>
      </c>
      <c r="B45" s="16" t="s">
        <v>696</v>
      </c>
      <c r="C45" s="152">
        <v>20</v>
      </c>
      <c r="D45" s="152">
        <v>44.78</v>
      </c>
      <c r="E45" s="152">
        <v>0</v>
      </c>
      <c r="F45" s="152">
        <v>21.39</v>
      </c>
      <c r="G45" s="152">
        <v>0</v>
      </c>
      <c r="H45" s="152">
        <v>9.6</v>
      </c>
      <c r="I45" s="152">
        <v>7.7</v>
      </c>
      <c r="J45" s="152">
        <v>8.6959999999999997</v>
      </c>
      <c r="K45" s="152">
        <v>5.3</v>
      </c>
      <c r="L45" s="152">
        <v>5.3</v>
      </c>
      <c r="M45" s="152">
        <v>5.3</v>
      </c>
      <c r="N45" s="152">
        <v>5.3</v>
      </c>
      <c r="O45" s="152"/>
      <c r="P45" s="152">
        <v>0</v>
      </c>
      <c r="Q45" s="152">
        <v>8</v>
      </c>
      <c r="R45" s="152">
        <v>9</v>
      </c>
      <c r="S45" s="152">
        <v>5.66547</v>
      </c>
      <c r="T45" s="152">
        <v>0</v>
      </c>
      <c r="U45" s="152">
        <v>0</v>
      </c>
      <c r="V45" s="152">
        <v>9.1641499999999994</v>
      </c>
      <c r="W45" s="152">
        <v>9.0560700000000001</v>
      </c>
      <c r="X45" s="152">
        <v>0</v>
      </c>
      <c r="Y45" s="152">
        <v>0</v>
      </c>
      <c r="Z45" s="152">
        <v>0</v>
      </c>
      <c r="AA45" s="152">
        <v>9.7907299999999999</v>
      </c>
      <c r="AB45" s="152">
        <v>10.34</v>
      </c>
      <c r="AC45" s="152">
        <v>496.25553000000002</v>
      </c>
      <c r="AD45" s="152">
        <v>483.44893999999999</v>
      </c>
      <c r="AE45" s="152">
        <v>480.24729000000002</v>
      </c>
      <c r="AF45" s="152">
        <v>432.22255999999999</v>
      </c>
      <c r="AG45" s="152">
        <v>448.23079999999999</v>
      </c>
      <c r="AH45" s="152">
        <v>263.02483000000001</v>
      </c>
      <c r="AI45" s="152">
        <v>287.37898000000001</v>
      </c>
      <c r="AJ45" s="152">
        <v>384.19783000000001</v>
      </c>
      <c r="AK45" s="152">
        <v>384.19783000000001</v>
      </c>
      <c r="AL45" s="152">
        <v>0</v>
      </c>
      <c r="AM45" s="152">
        <v>0</v>
      </c>
    </row>
    <row r="46" spans="1:39" ht="24" customHeight="1" x14ac:dyDescent="0.3">
      <c r="A46" s="16" t="s">
        <v>71</v>
      </c>
      <c r="B46" s="16" t="s">
        <v>697</v>
      </c>
      <c r="C46" s="152">
        <v>20</v>
      </c>
      <c r="D46" s="152">
        <v>43.77</v>
      </c>
      <c r="E46" s="152">
        <v>0</v>
      </c>
      <c r="F46" s="152">
        <v>21.39</v>
      </c>
      <c r="G46" s="152">
        <v>0</v>
      </c>
      <c r="H46" s="152">
        <v>8.8000000000000007</v>
      </c>
      <c r="I46" s="152">
        <v>7</v>
      </c>
      <c r="J46" s="152">
        <v>10.121</v>
      </c>
      <c r="K46" s="152">
        <v>8.8000000000000007</v>
      </c>
      <c r="L46" s="152">
        <v>8.8000000000000007</v>
      </c>
      <c r="M46" s="152">
        <v>8.8000000000000007</v>
      </c>
      <c r="N46" s="152">
        <v>8.8000000000000007</v>
      </c>
      <c r="O46" s="152"/>
      <c r="P46" s="152">
        <v>0</v>
      </c>
      <c r="Q46" s="152">
        <v>7</v>
      </c>
      <c r="R46" s="152">
        <v>8</v>
      </c>
      <c r="S46" s="152">
        <v>0.94091000000000002</v>
      </c>
      <c r="T46" s="152">
        <v>0</v>
      </c>
      <c r="U46" s="152">
        <v>0</v>
      </c>
      <c r="V46" s="152">
        <v>6.43499</v>
      </c>
      <c r="W46" s="152">
        <v>9.4087399999999999</v>
      </c>
      <c r="X46" s="152">
        <v>0</v>
      </c>
      <c r="Y46" s="152">
        <v>0</v>
      </c>
      <c r="Z46" s="152">
        <v>0</v>
      </c>
      <c r="AA46" s="152">
        <v>10.04946</v>
      </c>
      <c r="AB46" s="152">
        <v>10.91</v>
      </c>
      <c r="AC46" s="152">
        <v>496.25553000000002</v>
      </c>
      <c r="AD46" s="152">
        <v>512.26377000000002</v>
      </c>
      <c r="AE46" s="152">
        <v>480.24729000000002</v>
      </c>
      <c r="AF46" s="152">
        <v>464.23903999999999</v>
      </c>
      <c r="AG46" s="152">
        <v>448.23079999999999</v>
      </c>
      <c r="AH46" s="152">
        <v>265.46024</v>
      </c>
      <c r="AI46" s="152">
        <v>287.37898000000001</v>
      </c>
      <c r="AJ46" s="152">
        <v>384.19783000000001</v>
      </c>
      <c r="AK46" s="152">
        <v>384.19783000000001</v>
      </c>
      <c r="AL46" s="152">
        <v>0</v>
      </c>
      <c r="AM46" s="152">
        <v>0</v>
      </c>
    </row>
    <row r="47" spans="1:39" ht="24" customHeight="1" x14ac:dyDescent="0.3">
      <c r="A47" s="18" t="s">
        <v>71</v>
      </c>
      <c r="B47" s="18" t="s">
        <v>698</v>
      </c>
      <c r="C47" s="153">
        <v>20</v>
      </c>
      <c r="D47" s="153">
        <v>40.92</v>
      </c>
      <c r="E47" s="153">
        <v>0</v>
      </c>
      <c r="F47" s="153">
        <v>21.39</v>
      </c>
      <c r="G47" s="153"/>
      <c r="H47" s="153">
        <v>9.1</v>
      </c>
      <c r="I47" s="153">
        <v>7.4</v>
      </c>
      <c r="J47" s="153">
        <v>8.9030000000000005</v>
      </c>
      <c r="K47" s="153">
        <v>8.1</v>
      </c>
      <c r="L47" s="153">
        <v>8.1</v>
      </c>
      <c r="M47" s="153">
        <v>8.1</v>
      </c>
      <c r="N47" s="153">
        <v>8.1</v>
      </c>
      <c r="O47" s="153"/>
      <c r="P47" s="153"/>
      <c r="Q47" s="153">
        <v>7</v>
      </c>
      <c r="R47" s="153">
        <v>8</v>
      </c>
      <c r="S47" s="153"/>
      <c r="T47" s="153"/>
      <c r="U47" s="153"/>
      <c r="V47" s="153">
        <v>7.8107899999999999</v>
      </c>
      <c r="W47" s="153">
        <v>11.316330000000001</v>
      </c>
      <c r="X47" s="153"/>
      <c r="Y47" s="153"/>
      <c r="Z47" s="153"/>
      <c r="AA47" s="153">
        <v>10.712070000000001</v>
      </c>
      <c r="AB47" s="153">
        <v>11.09</v>
      </c>
      <c r="AC47" s="153">
        <v>496.25553000000002</v>
      </c>
      <c r="AD47" s="153">
        <v>512.26377000000002</v>
      </c>
      <c r="AE47" s="153">
        <v>480.24729000000002</v>
      </c>
      <c r="AF47" s="153">
        <v>464.23903999999999</v>
      </c>
      <c r="AG47" s="153">
        <v>448.23079999999999</v>
      </c>
      <c r="AH47" s="153">
        <v>265.46024</v>
      </c>
      <c r="AI47" s="153">
        <v>287.37898000000001</v>
      </c>
      <c r="AJ47" s="153">
        <v>384.19783000000001</v>
      </c>
      <c r="AK47" s="153">
        <v>384.19783000000001</v>
      </c>
      <c r="AL47" s="153"/>
      <c r="AM47" s="153"/>
    </row>
    <row r="48" spans="1:39" ht="24" customHeight="1" x14ac:dyDescent="0.3">
      <c r="A48" s="13" t="s">
        <v>71</v>
      </c>
      <c r="B48" s="13" t="s">
        <v>699</v>
      </c>
      <c r="C48" s="151">
        <v>18</v>
      </c>
      <c r="D48" s="151">
        <v>41.57</v>
      </c>
      <c r="E48" s="151">
        <v>0</v>
      </c>
      <c r="F48" s="151">
        <v>21.39</v>
      </c>
      <c r="G48" s="151"/>
      <c r="H48" s="151">
        <v>8.4</v>
      </c>
      <c r="I48" s="151">
        <v>7.2</v>
      </c>
      <c r="J48" s="151">
        <v>8.9540000000000006</v>
      </c>
      <c r="K48" s="151">
        <v>11.2</v>
      </c>
      <c r="L48" s="151">
        <v>11.2</v>
      </c>
      <c r="M48" s="151">
        <v>11.2</v>
      </c>
      <c r="N48" s="151">
        <v>11.2</v>
      </c>
      <c r="O48" s="151"/>
      <c r="P48" s="151"/>
      <c r="Q48" s="151">
        <v>6</v>
      </c>
      <c r="R48" s="151">
        <v>7</v>
      </c>
      <c r="S48" s="151"/>
      <c r="T48" s="151"/>
      <c r="U48" s="151"/>
      <c r="V48" s="151">
        <v>9.77684</v>
      </c>
      <c r="W48" s="151">
        <v>9.8210300000000004</v>
      </c>
      <c r="X48" s="151"/>
      <c r="Y48" s="151"/>
      <c r="Z48" s="151"/>
      <c r="AA48" s="151">
        <v>10.575100000000001</v>
      </c>
      <c r="AB48" s="151">
        <v>10.88</v>
      </c>
      <c r="AC48" s="151">
        <v>496.25553000000002</v>
      </c>
      <c r="AD48" s="151">
        <v>512.26377000000002</v>
      </c>
      <c r="AE48" s="151">
        <v>480.24729000000002</v>
      </c>
      <c r="AF48" s="151">
        <v>464.23903999999999</v>
      </c>
      <c r="AG48" s="151">
        <v>448.23079999999999</v>
      </c>
      <c r="AH48" s="151">
        <v>199.70402999999999</v>
      </c>
      <c r="AI48" s="151">
        <v>199.70402999999999</v>
      </c>
      <c r="AJ48" s="151">
        <v>384.19783000000001</v>
      </c>
      <c r="AK48" s="151">
        <v>384.19783000000001</v>
      </c>
      <c r="AL48" s="151"/>
      <c r="AM48" s="151"/>
    </row>
    <row r="49" spans="1:39" ht="24" customHeight="1" x14ac:dyDescent="0.3">
      <c r="A49" s="16" t="s">
        <v>71</v>
      </c>
      <c r="B49" s="16" t="s">
        <v>700</v>
      </c>
      <c r="C49" s="152">
        <v>18</v>
      </c>
      <c r="D49" s="152">
        <v>43.44</v>
      </c>
      <c r="E49" s="152">
        <v>0</v>
      </c>
      <c r="F49" s="152">
        <v>21.39</v>
      </c>
      <c r="G49" s="152"/>
      <c r="H49" s="152">
        <v>7.5</v>
      </c>
      <c r="I49" s="152">
        <v>7.2</v>
      </c>
      <c r="J49" s="152">
        <v>8.3580000000000005</v>
      </c>
      <c r="K49" s="152">
        <v>7.6</v>
      </c>
      <c r="L49" s="152">
        <v>7.6</v>
      </c>
      <c r="M49" s="152">
        <v>7.6</v>
      </c>
      <c r="N49" s="152">
        <v>7.6</v>
      </c>
      <c r="O49" s="152"/>
      <c r="P49" s="152"/>
      <c r="Q49" s="152">
        <v>6</v>
      </c>
      <c r="R49" s="152">
        <v>7</v>
      </c>
      <c r="S49" s="152"/>
      <c r="T49" s="152"/>
      <c r="U49" s="152"/>
      <c r="V49" s="152">
        <v>8.7696400000000008</v>
      </c>
      <c r="W49" s="152">
        <v>11.20129</v>
      </c>
      <c r="X49" s="152"/>
      <c r="Y49" s="152"/>
      <c r="Z49" s="152"/>
      <c r="AA49" s="152">
        <v>10.464650000000001</v>
      </c>
      <c r="AB49" s="152">
        <v>10.75</v>
      </c>
      <c r="AC49" s="152">
        <v>496.25553000000002</v>
      </c>
      <c r="AD49" s="152">
        <v>512.26377000000002</v>
      </c>
      <c r="AE49" s="152">
        <v>480.24729000000002</v>
      </c>
      <c r="AF49" s="152">
        <v>464.23903999999999</v>
      </c>
      <c r="AG49" s="152">
        <v>448.23079999999999</v>
      </c>
      <c r="AH49" s="152">
        <v>267.89566000000002</v>
      </c>
      <c r="AI49" s="152">
        <v>289.81439</v>
      </c>
      <c r="AJ49" s="152">
        <v>384.19783000000001</v>
      </c>
      <c r="AK49" s="152">
        <v>384.19783000000001</v>
      </c>
      <c r="AL49" s="152"/>
      <c r="AM49" s="152"/>
    </row>
    <row r="50" spans="1:39" ht="24" customHeight="1" x14ac:dyDescent="0.3">
      <c r="A50" s="16" t="s">
        <v>71</v>
      </c>
      <c r="B50" s="16" t="s">
        <v>701</v>
      </c>
      <c r="C50" s="152">
        <v>20</v>
      </c>
      <c r="D50" s="152">
        <v>43.73</v>
      </c>
      <c r="E50" s="152">
        <v>0</v>
      </c>
      <c r="F50" s="152">
        <v>21.39</v>
      </c>
      <c r="G50" s="152"/>
      <c r="H50" s="152">
        <v>7.4</v>
      </c>
      <c r="I50" s="152">
        <v>7.5</v>
      </c>
      <c r="J50" s="152">
        <v>8.4060000000000006</v>
      </c>
      <c r="K50" s="152">
        <v>7.7</v>
      </c>
      <c r="L50" s="152">
        <v>7.7</v>
      </c>
      <c r="M50" s="152">
        <v>7.7</v>
      </c>
      <c r="N50" s="152">
        <v>7.7</v>
      </c>
      <c r="O50" s="152"/>
      <c r="P50" s="152"/>
      <c r="Q50" s="152">
        <v>6</v>
      </c>
      <c r="R50" s="152">
        <v>6</v>
      </c>
      <c r="S50" s="152"/>
      <c r="T50" s="152"/>
      <c r="U50" s="152"/>
      <c r="V50" s="152">
        <v>8.53721</v>
      </c>
      <c r="W50" s="152">
        <v>10.44256</v>
      </c>
      <c r="X50" s="152"/>
      <c r="Y50" s="152"/>
      <c r="Z50" s="152"/>
      <c r="AA50" s="152">
        <v>10.40568</v>
      </c>
      <c r="AB50" s="152">
        <v>11.17</v>
      </c>
      <c r="AC50" s="152">
        <v>496.25553000000002</v>
      </c>
      <c r="AD50" s="152">
        <v>512.26377000000002</v>
      </c>
      <c r="AE50" s="152">
        <v>480.24729000000002</v>
      </c>
      <c r="AF50" s="152">
        <v>464.23903999999999</v>
      </c>
      <c r="AG50" s="152">
        <v>448.23079999999999</v>
      </c>
      <c r="AH50" s="152">
        <v>267.89566000000002</v>
      </c>
      <c r="AI50" s="152">
        <v>289.81439</v>
      </c>
      <c r="AJ50" s="152">
        <v>384.19783000000001</v>
      </c>
      <c r="AK50" s="152">
        <v>384.19783000000001</v>
      </c>
      <c r="AL50" s="152"/>
      <c r="AM50" s="152"/>
    </row>
    <row r="51" spans="1:39" ht="24" customHeight="1" x14ac:dyDescent="0.3">
      <c r="A51" s="16" t="s">
        <v>71</v>
      </c>
      <c r="B51" s="16" t="s">
        <v>702</v>
      </c>
      <c r="C51" s="152">
        <v>20</v>
      </c>
      <c r="D51" s="152">
        <v>44.55</v>
      </c>
      <c r="E51" s="152">
        <v>0</v>
      </c>
      <c r="F51" s="152">
        <v>21.39</v>
      </c>
      <c r="G51" s="152"/>
      <c r="H51" s="152">
        <v>8.4</v>
      </c>
      <c r="I51" s="152">
        <v>7</v>
      </c>
      <c r="J51" s="152">
        <v>8.218</v>
      </c>
      <c r="K51" s="152">
        <v>8.1999999999999993</v>
      </c>
      <c r="L51" s="152">
        <v>8.1999999999999993</v>
      </c>
      <c r="M51" s="152">
        <v>8.1999999999999993</v>
      </c>
      <c r="N51" s="152">
        <v>8.1999999999999993</v>
      </c>
      <c r="O51" s="152"/>
      <c r="P51" s="152"/>
      <c r="Q51" s="152">
        <v>5</v>
      </c>
      <c r="R51" s="152">
        <v>7</v>
      </c>
      <c r="S51" s="152"/>
      <c r="T51" s="152"/>
      <c r="U51" s="152"/>
      <c r="V51" s="152">
        <v>11.124309999999999</v>
      </c>
      <c r="W51" s="152">
        <v>9.3611599999999999</v>
      </c>
      <c r="X51" s="152"/>
      <c r="Y51" s="152"/>
      <c r="Z51" s="152"/>
      <c r="AA51" s="152">
        <v>10.440110000000001</v>
      </c>
      <c r="AB51" s="152">
        <v>10.85</v>
      </c>
      <c r="AC51" s="152">
        <v>496.25553000000002</v>
      </c>
      <c r="AD51" s="152">
        <v>512.26377000000002</v>
      </c>
      <c r="AE51" s="152">
        <v>480.24729000000002</v>
      </c>
      <c r="AF51" s="152">
        <v>464.23903999999999</v>
      </c>
      <c r="AG51" s="152">
        <v>448.23079999999999</v>
      </c>
      <c r="AH51" s="152">
        <v>267.89566000000002</v>
      </c>
      <c r="AI51" s="152">
        <v>289.81439</v>
      </c>
      <c r="AJ51" s="152">
        <v>384.19783000000001</v>
      </c>
      <c r="AK51" s="152">
        <v>384.19783000000001</v>
      </c>
      <c r="AL51" s="152"/>
      <c r="AM51" s="152"/>
    </row>
    <row r="52" spans="1:39" ht="24" customHeight="1" x14ac:dyDescent="0.3">
      <c r="A52" s="16" t="s">
        <v>71</v>
      </c>
      <c r="B52" s="16" t="s">
        <v>703</v>
      </c>
      <c r="C52" s="152">
        <v>21</v>
      </c>
      <c r="D52" s="152">
        <v>44.95</v>
      </c>
      <c r="E52" s="152">
        <v>2.29</v>
      </c>
      <c r="F52" s="152">
        <v>21.39</v>
      </c>
      <c r="G52" s="152"/>
      <c r="H52" s="152">
        <v>7.6</v>
      </c>
      <c r="I52" s="152">
        <v>6.8</v>
      </c>
      <c r="J52" s="152">
        <v>8.35</v>
      </c>
      <c r="K52" s="152">
        <v>7.4</v>
      </c>
      <c r="L52" s="152">
        <v>7.4</v>
      </c>
      <c r="M52" s="152">
        <v>7.4</v>
      </c>
      <c r="N52" s="152">
        <v>7.4</v>
      </c>
      <c r="O52" s="152"/>
      <c r="P52" s="152"/>
      <c r="Q52" s="152">
        <v>6</v>
      </c>
      <c r="R52" s="152">
        <v>8</v>
      </c>
      <c r="S52" s="152"/>
      <c r="T52" s="152"/>
      <c r="U52" s="152"/>
      <c r="V52" s="152">
        <v>10.08535</v>
      </c>
      <c r="W52" s="152">
        <v>9.4618400000000005</v>
      </c>
      <c r="X52" s="152"/>
      <c r="Y52" s="152"/>
      <c r="Z52" s="152"/>
      <c r="AA52" s="152">
        <v>10.743550000000001</v>
      </c>
      <c r="AB52" s="152">
        <v>10.85</v>
      </c>
      <c r="AC52" s="152">
        <v>496.25553000000002</v>
      </c>
      <c r="AD52" s="152">
        <v>512.26377000000002</v>
      </c>
      <c r="AE52" s="152">
        <v>483.44893999999999</v>
      </c>
      <c r="AF52" s="152">
        <v>464.23903999999999</v>
      </c>
      <c r="AG52" s="152">
        <v>448.23079999999999</v>
      </c>
      <c r="AH52" s="152">
        <v>267.89566000000002</v>
      </c>
      <c r="AI52" s="152">
        <v>289.81439</v>
      </c>
      <c r="AJ52" s="152">
        <v>384.19783000000001</v>
      </c>
      <c r="AK52" s="152">
        <v>384.19783000000001</v>
      </c>
      <c r="AL52" s="152"/>
      <c r="AM52" s="152"/>
    </row>
    <row r="53" spans="1:39" ht="24" customHeight="1" x14ac:dyDescent="0.3">
      <c r="A53" s="16" t="s">
        <v>71</v>
      </c>
      <c r="B53" s="16" t="s">
        <v>704</v>
      </c>
      <c r="C53" s="152">
        <v>21</v>
      </c>
      <c r="D53" s="152">
        <v>44.93</v>
      </c>
      <c r="E53" s="152">
        <v>10.75</v>
      </c>
      <c r="F53" s="152">
        <v>21.39</v>
      </c>
      <c r="G53" s="152"/>
      <c r="H53" s="152">
        <v>6.9</v>
      </c>
      <c r="I53" s="152">
        <v>6.7</v>
      </c>
      <c r="J53" s="152">
        <v>7.88</v>
      </c>
      <c r="K53" s="152">
        <v>8.3000000000000007</v>
      </c>
      <c r="L53" s="152">
        <v>8.3000000000000007</v>
      </c>
      <c r="M53" s="152">
        <v>8.3000000000000007</v>
      </c>
      <c r="N53" s="152">
        <v>8.3000000000000007</v>
      </c>
      <c r="O53" s="152"/>
      <c r="P53" s="152"/>
      <c r="Q53" s="152">
        <v>7</v>
      </c>
      <c r="R53" s="152">
        <v>8</v>
      </c>
      <c r="S53" s="152"/>
      <c r="T53" s="152"/>
      <c r="U53" s="152"/>
      <c r="V53" s="152">
        <v>10.11651</v>
      </c>
      <c r="W53" s="152">
        <v>9.6091599999999993</v>
      </c>
      <c r="X53" s="152"/>
      <c r="Y53" s="152"/>
      <c r="Z53" s="152"/>
      <c r="AA53" s="152">
        <v>10.21415</v>
      </c>
      <c r="AB53" s="152">
        <v>9.86</v>
      </c>
      <c r="AC53" s="152">
        <v>496.25553000000002</v>
      </c>
      <c r="AD53" s="152">
        <v>512.26377000000002</v>
      </c>
      <c r="AE53" s="152">
        <v>480.24729000000002</v>
      </c>
      <c r="AF53" s="152">
        <v>464.23903999999999</v>
      </c>
      <c r="AG53" s="152">
        <v>448.23079999999999</v>
      </c>
      <c r="AH53" s="152">
        <v>270.33107000000001</v>
      </c>
      <c r="AI53" s="152">
        <v>289.81439</v>
      </c>
      <c r="AJ53" s="152">
        <v>384.19783000000001</v>
      </c>
      <c r="AK53" s="152">
        <v>384.19783000000001</v>
      </c>
      <c r="AL53" s="152"/>
      <c r="AM53" s="152"/>
    </row>
    <row r="54" spans="1:39" ht="24" customHeight="1" x14ac:dyDescent="0.3">
      <c r="A54" s="16" t="s">
        <v>71</v>
      </c>
      <c r="B54" s="16" t="s">
        <v>705</v>
      </c>
      <c r="C54" s="152">
        <v>21</v>
      </c>
      <c r="D54" s="152">
        <v>44.93</v>
      </c>
      <c r="E54" s="152">
        <v>10.55</v>
      </c>
      <c r="F54" s="152">
        <v>21.39</v>
      </c>
      <c r="G54" s="152"/>
      <c r="H54" s="152">
        <v>6.2</v>
      </c>
      <c r="I54" s="152">
        <v>6.5</v>
      </c>
      <c r="J54" s="152">
        <v>7.19</v>
      </c>
      <c r="K54" s="152">
        <v>5.9</v>
      </c>
      <c r="L54" s="152">
        <v>5.9</v>
      </c>
      <c r="M54" s="152">
        <v>5.9</v>
      </c>
      <c r="N54" s="152">
        <v>5.9</v>
      </c>
      <c r="O54" s="152"/>
      <c r="P54" s="152"/>
      <c r="Q54" s="152">
        <v>7</v>
      </c>
      <c r="R54" s="152">
        <v>9</v>
      </c>
      <c r="S54" s="152"/>
      <c r="T54" s="152"/>
      <c r="U54" s="152"/>
      <c r="V54" s="152">
        <v>6.6316199999999998</v>
      </c>
      <c r="W54" s="152">
        <v>8.8841800000000006</v>
      </c>
      <c r="X54" s="152"/>
      <c r="Y54" s="152"/>
      <c r="Z54" s="152"/>
      <c r="AA54" s="152">
        <v>9.5926100000000005</v>
      </c>
      <c r="AB54" s="152">
        <v>9.67</v>
      </c>
      <c r="AC54" s="152">
        <v>496.25553000000002</v>
      </c>
      <c r="AD54" s="152">
        <v>512.26377000000002</v>
      </c>
      <c r="AE54" s="152">
        <v>480.24729000000002</v>
      </c>
      <c r="AF54" s="152">
        <v>464.23903999999999</v>
      </c>
      <c r="AG54" s="152">
        <v>448.23079999999999</v>
      </c>
      <c r="AH54" s="152">
        <v>270.33107000000001</v>
      </c>
      <c r="AI54" s="152">
        <v>289.81439</v>
      </c>
      <c r="AJ54" s="152">
        <v>384.19783000000001</v>
      </c>
      <c r="AK54" s="152">
        <v>384.19783000000001</v>
      </c>
      <c r="AL54" s="152"/>
      <c r="AM54" s="152"/>
    </row>
    <row r="55" spans="1:39" ht="24" customHeight="1" x14ac:dyDescent="0.3">
      <c r="A55" s="18" t="s">
        <v>706</v>
      </c>
      <c r="B55" s="18" t="s">
        <v>72</v>
      </c>
      <c r="C55" s="153">
        <v>21</v>
      </c>
      <c r="D55" s="153">
        <v>44.94</v>
      </c>
      <c r="E55" s="153">
        <v>10.75</v>
      </c>
      <c r="F55" s="153">
        <v>21.39</v>
      </c>
      <c r="G55" s="153"/>
      <c r="H55" s="153">
        <v>5.3</v>
      </c>
      <c r="I55" s="153">
        <v>6.3</v>
      </c>
      <c r="J55" s="153">
        <v>6.827</v>
      </c>
      <c r="K55" s="153">
        <v>3.8</v>
      </c>
      <c r="L55" s="153">
        <v>3.8</v>
      </c>
      <c r="M55" s="153">
        <v>3.8</v>
      </c>
      <c r="N55" s="153">
        <v>3.8</v>
      </c>
      <c r="O55" s="153"/>
      <c r="P55" s="153"/>
      <c r="Q55" s="153">
        <v>8</v>
      </c>
      <c r="R55" s="153">
        <v>10</v>
      </c>
      <c r="S55" s="153"/>
      <c r="T55" s="153"/>
      <c r="U55" s="153"/>
      <c r="V55" s="153">
        <v>6.7398600000000002</v>
      </c>
      <c r="W55" s="153">
        <v>6.1442100000000002</v>
      </c>
      <c r="X55" s="153"/>
      <c r="Y55" s="153"/>
      <c r="Z55" s="153"/>
      <c r="AA55" s="153">
        <v>9.0997900000000005</v>
      </c>
      <c r="AB55" s="153">
        <v>9.14</v>
      </c>
      <c r="AC55" s="153">
        <v>496.25553000000002</v>
      </c>
      <c r="AD55" s="153">
        <v>512.26377000000002</v>
      </c>
      <c r="AE55" s="153">
        <v>483.44893999999999</v>
      </c>
      <c r="AF55" s="153">
        <v>464.23903999999999</v>
      </c>
      <c r="AG55" s="153">
        <v>448.23079999999999</v>
      </c>
      <c r="AH55" s="153">
        <v>270.33107000000001</v>
      </c>
      <c r="AI55" s="153">
        <v>289.81439</v>
      </c>
      <c r="AJ55" s="153">
        <v>384.19783000000001</v>
      </c>
      <c r="AK55" s="153">
        <v>384.19783000000001</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1575</v>
      </c>
      <c r="B4" s="204"/>
      <c r="C4" s="204"/>
      <c r="D4" s="204"/>
      <c r="E4" s="204"/>
      <c r="F4" s="204"/>
      <c r="G4" s="204"/>
      <c r="H4" s="204"/>
      <c r="I4" s="204"/>
      <c r="J4" s="204"/>
    </row>
    <row r="5" spans="1:10" ht="21.9" hidden="1" customHeight="1" x14ac:dyDescent="0.3">
      <c r="A5" s="204" t="s">
        <v>67</v>
      </c>
      <c r="B5" s="204" t="s">
        <v>437</v>
      </c>
      <c r="C5" s="9">
        <v>42879</v>
      </c>
      <c r="D5" s="9">
        <v>42880</v>
      </c>
      <c r="E5" s="9">
        <v>46665</v>
      </c>
      <c r="F5" s="9">
        <v>47090</v>
      </c>
      <c r="G5" s="9">
        <v>62201</v>
      </c>
      <c r="H5" s="9">
        <v>42881</v>
      </c>
      <c r="I5" s="9">
        <v>44003</v>
      </c>
      <c r="J5" s="204" t="s">
        <v>1576</v>
      </c>
    </row>
    <row r="6" spans="1:10" ht="39.9" customHeight="1" x14ac:dyDescent="0.3">
      <c r="A6" s="204"/>
      <c r="B6" s="204"/>
      <c r="C6" s="228" t="s">
        <v>492</v>
      </c>
      <c r="D6" s="228" t="s">
        <v>493</v>
      </c>
      <c r="E6" s="228" t="s">
        <v>14</v>
      </c>
      <c r="F6" s="228" t="s">
        <v>490</v>
      </c>
      <c r="G6" s="228" t="s">
        <v>491</v>
      </c>
      <c r="H6" s="228" t="s">
        <v>59</v>
      </c>
      <c r="I6" s="228"/>
      <c r="J6" s="204"/>
    </row>
    <row r="7" spans="1:10" ht="57" customHeight="1" x14ac:dyDescent="0.3">
      <c r="A7" s="204"/>
      <c r="B7" s="204"/>
      <c r="C7" s="9" t="s">
        <v>1577</v>
      </c>
      <c r="D7" s="9" t="s">
        <v>1578</v>
      </c>
      <c r="E7" s="9" t="s">
        <v>1579</v>
      </c>
      <c r="F7" s="9" t="s">
        <v>1580</v>
      </c>
      <c r="G7" s="9" t="s">
        <v>1581</v>
      </c>
      <c r="H7" s="9" t="s">
        <v>1582</v>
      </c>
      <c r="I7" s="9" t="s">
        <v>1583</v>
      </c>
      <c r="J7" s="204" t="s">
        <v>649</v>
      </c>
    </row>
    <row r="8" spans="1:10" ht="24" customHeight="1" x14ac:dyDescent="0.3">
      <c r="A8" s="13" t="s">
        <v>71</v>
      </c>
      <c r="B8" s="13" t="s">
        <v>659</v>
      </c>
      <c r="C8" s="151">
        <v>26</v>
      </c>
      <c r="D8" s="151">
        <v>10.68</v>
      </c>
      <c r="E8" s="151">
        <v>50.99</v>
      </c>
      <c r="F8" s="151">
        <v>74.75</v>
      </c>
      <c r="G8" s="151">
        <v>259.70999999999998</v>
      </c>
      <c r="H8" s="151">
        <v>28.74</v>
      </c>
      <c r="I8" s="151">
        <v>3.1539999999999999</v>
      </c>
      <c r="J8" s="151">
        <v>454.024</v>
      </c>
    </row>
    <row r="9" spans="1:10" ht="24" customHeight="1" x14ac:dyDescent="0.3">
      <c r="A9" s="16" t="s">
        <v>71</v>
      </c>
      <c r="B9" s="16" t="s">
        <v>660</v>
      </c>
      <c r="C9" s="152">
        <v>26</v>
      </c>
      <c r="D9" s="152">
        <v>10.51</v>
      </c>
      <c r="E9" s="152">
        <v>41.57</v>
      </c>
      <c r="F9" s="152">
        <v>74.75</v>
      </c>
      <c r="G9" s="152">
        <v>241.35</v>
      </c>
      <c r="H9" s="152">
        <v>28.74</v>
      </c>
      <c r="I9" s="152">
        <v>3.1539999999999999</v>
      </c>
      <c r="J9" s="152">
        <v>426.07400000000001</v>
      </c>
    </row>
    <row r="10" spans="1:10" ht="24" customHeight="1" x14ac:dyDescent="0.3">
      <c r="A10" s="16" t="s">
        <v>71</v>
      </c>
      <c r="B10" s="16" t="s">
        <v>661</v>
      </c>
      <c r="C10" s="152">
        <v>29</v>
      </c>
      <c r="D10" s="152">
        <v>10.52</v>
      </c>
      <c r="E10" s="152">
        <v>54.57</v>
      </c>
      <c r="F10" s="152">
        <v>74.75</v>
      </c>
      <c r="G10" s="152">
        <v>241.29</v>
      </c>
      <c r="H10" s="152">
        <v>28.74</v>
      </c>
      <c r="I10" s="152">
        <v>3.1539999999999999</v>
      </c>
      <c r="J10" s="152">
        <v>442.024</v>
      </c>
    </row>
    <row r="11" spans="1:10" ht="24" customHeight="1" x14ac:dyDescent="0.3">
      <c r="A11" s="16" t="s">
        <v>71</v>
      </c>
      <c r="B11" s="16" t="s">
        <v>662</v>
      </c>
      <c r="C11" s="152">
        <v>29</v>
      </c>
      <c r="D11" s="152">
        <v>10.82</v>
      </c>
      <c r="E11" s="152">
        <v>57.61</v>
      </c>
      <c r="F11" s="152">
        <v>74.75</v>
      </c>
      <c r="G11" s="152">
        <v>252.62</v>
      </c>
      <c r="H11" s="152">
        <v>28.74</v>
      </c>
      <c r="I11" s="152">
        <v>3.1539999999999999</v>
      </c>
      <c r="J11" s="152">
        <v>456.69400000000002</v>
      </c>
    </row>
    <row r="12" spans="1:10" ht="24" customHeight="1" x14ac:dyDescent="0.3">
      <c r="A12" s="16" t="s">
        <v>71</v>
      </c>
      <c r="B12" s="16" t="s">
        <v>663</v>
      </c>
      <c r="C12" s="152">
        <v>27</v>
      </c>
      <c r="D12" s="152">
        <v>10.82</v>
      </c>
      <c r="E12" s="152">
        <v>56.34</v>
      </c>
      <c r="F12" s="152">
        <v>74.75</v>
      </c>
      <c r="G12" s="152">
        <v>255.7</v>
      </c>
      <c r="H12" s="152">
        <v>28.74</v>
      </c>
      <c r="I12" s="152">
        <v>3.1539999999999999</v>
      </c>
      <c r="J12" s="152">
        <v>456.50400000000002</v>
      </c>
    </row>
    <row r="13" spans="1:10" ht="24" customHeight="1" x14ac:dyDescent="0.3">
      <c r="A13" s="16" t="s">
        <v>71</v>
      </c>
      <c r="B13" s="16" t="s">
        <v>664</v>
      </c>
      <c r="C13" s="152">
        <v>27</v>
      </c>
      <c r="D13" s="152">
        <v>10.78</v>
      </c>
      <c r="E13" s="152">
        <v>55.14</v>
      </c>
      <c r="F13" s="152">
        <v>74.75</v>
      </c>
      <c r="G13" s="152">
        <v>243.42</v>
      </c>
      <c r="H13" s="152">
        <v>28.74</v>
      </c>
      <c r="I13" s="152">
        <v>3.1539999999999999</v>
      </c>
      <c r="J13" s="152">
        <v>442.98399999999998</v>
      </c>
    </row>
    <row r="14" spans="1:10" ht="24" customHeight="1" x14ac:dyDescent="0.3">
      <c r="A14" s="16" t="s">
        <v>71</v>
      </c>
      <c r="B14" s="16" t="s">
        <v>665</v>
      </c>
      <c r="C14" s="152">
        <v>29</v>
      </c>
      <c r="D14" s="152">
        <v>10.78</v>
      </c>
      <c r="E14" s="152">
        <v>53.16</v>
      </c>
      <c r="F14" s="152">
        <v>74.75</v>
      </c>
      <c r="G14" s="152">
        <v>266.47000000000003</v>
      </c>
      <c r="H14" s="152">
        <v>28.74</v>
      </c>
      <c r="I14" s="152">
        <v>3.1539999999999999</v>
      </c>
      <c r="J14" s="152">
        <v>466.05399999999997</v>
      </c>
    </row>
    <row r="15" spans="1:10" ht="24" customHeight="1" x14ac:dyDescent="0.3">
      <c r="A15" s="18" t="s">
        <v>71</v>
      </c>
      <c r="B15" s="18" t="s">
        <v>666</v>
      </c>
      <c r="C15" s="153">
        <v>29</v>
      </c>
      <c r="D15" s="153">
        <v>10.64</v>
      </c>
      <c r="E15" s="153">
        <v>54.59</v>
      </c>
      <c r="F15" s="153">
        <v>74.75</v>
      </c>
      <c r="G15" s="153">
        <v>267.51</v>
      </c>
      <c r="H15" s="153">
        <v>28.74</v>
      </c>
      <c r="I15" s="153">
        <v>3.1539999999999999</v>
      </c>
      <c r="J15" s="153">
        <v>468.38400000000001</v>
      </c>
    </row>
    <row r="16" spans="1:10" ht="24" customHeight="1" x14ac:dyDescent="0.3">
      <c r="A16" s="13" t="s">
        <v>71</v>
      </c>
      <c r="B16" s="13" t="s">
        <v>667</v>
      </c>
      <c r="C16" s="151">
        <v>21</v>
      </c>
      <c r="D16" s="151">
        <v>10.64</v>
      </c>
      <c r="E16" s="151">
        <v>54.1</v>
      </c>
      <c r="F16" s="151">
        <v>74.75</v>
      </c>
      <c r="G16" s="151">
        <v>265.33999999999997</v>
      </c>
      <c r="H16" s="151">
        <v>28.74</v>
      </c>
      <c r="I16" s="151">
        <v>3.1539999999999999</v>
      </c>
      <c r="J16" s="151">
        <v>457.72399999999999</v>
      </c>
    </row>
    <row r="17" spans="1:10" ht="24" customHeight="1" x14ac:dyDescent="0.3">
      <c r="A17" s="16" t="s">
        <v>71</v>
      </c>
      <c r="B17" s="16" t="s">
        <v>668</v>
      </c>
      <c r="C17" s="152">
        <v>21</v>
      </c>
      <c r="D17" s="152">
        <v>10.94</v>
      </c>
      <c r="E17" s="152">
        <v>53.06</v>
      </c>
      <c r="F17" s="152">
        <v>74.75</v>
      </c>
      <c r="G17" s="152">
        <v>269.01</v>
      </c>
      <c r="H17" s="152">
        <v>28.74</v>
      </c>
      <c r="I17" s="152">
        <v>3.1539999999999999</v>
      </c>
      <c r="J17" s="152">
        <v>460.654</v>
      </c>
    </row>
    <row r="18" spans="1:10" ht="24" customHeight="1" x14ac:dyDescent="0.3">
      <c r="A18" s="16" t="s">
        <v>71</v>
      </c>
      <c r="B18" s="16" t="s">
        <v>669</v>
      </c>
      <c r="C18" s="152">
        <v>27</v>
      </c>
      <c r="D18" s="152">
        <v>11.64</v>
      </c>
      <c r="E18" s="152">
        <v>55.24</v>
      </c>
      <c r="F18" s="152">
        <v>74.75</v>
      </c>
      <c r="G18" s="152">
        <v>264.23</v>
      </c>
      <c r="H18" s="152">
        <v>28.74</v>
      </c>
      <c r="I18" s="152">
        <v>3.1539999999999999</v>
      </c>
      <c r="J18" s="152">
        <v>464.75400000000002</v>
      </c>
    </row>
    <row r="19" spans="1:10" ht="24" customHeight="1" x14ac:dyDescent="0.3">
      <c r="A19" s="16" t="s">
        <v>71</v>
      </c>
      <c r="B19" s="16" t="s">
        <v>670</v>
      </c>
      <c r="C19" s="152">
        <v>27</v>
      </c>
      <c r="D19" s="152">
        <v>10.65</v>
      </c>
      <c r="E19" s="152">
        <v>51.42</v>
      </c>
      <c r="F19" s="152">
        <v>74.75</v>
      </c>
      <c r="G19" s="152">
        <v>270.92</v>
      </c>
      <c r="H19" s="152">
        <v>28.74</v>
      </c>
      <c r="I19" s="152">
        <v>3.1539999999999999</v>
      </c>
      <c r="J19" s="152">
        <v>466.63400000000001</v>
      </c>
    </row>
    <row r="20" spans="1:10" ht="24" customHeight="1" x14ac:dyDescent="0.3">
      <c r="A20" s="16" t="s">
        <v>71</v>
      </c>
      <c r="B20" s="16" t="s">
        <v>671</v>
      </c>
      <c r="C20" s="152">
        <v>28</v>
      </c>
      <c r="D20" s="152">
        <v>10.66</v>
      </c>
      <c r="E20" s="152">
        <v>53.32</v>
      </c>
      <c r="F20" s="152">
        <v>74.75</v>
      </c>
      <c r="G20" s="152">
        <v>266.52999999999997</v>
      </c>
      <c r="H20" s="152">
        <v>28.74</v>
      </c>
      <c r="I20" s="152">
        <v>3.1539999999999999</v>
      </c>
      <c r="J20" s="152">
        <v>465.154</v>
      </c>
    </row>
    <row r="21" spans="1:10" ht="24" customHeight="1" x14ac:dyDescent="0.3">
      <c r="A21" s="16" t="s">
        <v>71</v>
      </c>
      <c r="B21" s="16" t="s">
        <v>672</v>
      </c>
      <c r="C21" s="152">
        <v>28</v>
      </c>
      <c r="D21" s="152">
        <v>11.04</v>
      </c>
      <c r="E21" s="152">
        <v>51.17</v>
      </c>
      <c r="F21" s="152">
        <v>74.75</v>
      </c>
      <c r="G21" s="152">
        <v>264.45999999999998</v>
      </c>
      <c r="H21" s="152">
        <v>28.74</v>
      </c>
      <c r="I21" s="152">
        <v>3.1539999999999999</v>
      </c>
      <c r="J21" s="152">
        <v>461.31400000000002</v>
      </c>
    </row>
    <row r="22" spans="1:10" ht="24" customHeight="1" x14ac:dyDescent="0.3">
      <c r="A22" s="16" t="s">
        <v>71</v>
      </c>
      <c r="B22" s="16" t="s">
        <v>673</v>
      </c>
      <c r="C22" s="152">
        <v>28</v>
      </c>
      <c r="D22" s="152">
        <v>10.58</v>
      </c>
      <c r="E22" s="152">
        <v>59.64</v>
      </c>
      <c r="F22" s="152">
        <v>74.75</v>
      </c>
      <c r="G22" s="152">
        <v>272.64999999999998</v>
      </c>
      <c r="H22" s="152">
        <v>28.74</v>
      </c>
      <c r="I22" s="152">
        <v>3.1539999999999999</v>
      </c>
      <c r="J22" s="152">
        <v>477.51400000000001</v>
      </c>
    </row>
    <row r="23" spans="1:10" ht="24" customHeight="1" x14ac:dyDescent="0.3">
      <c r="A23" s="18" t="s">
        <v>71</v>
      </c>
      <c r="B23" s="18" t="s">
        <v>674</v>
      </c>
      <c r="C23" s="153">
        <v>28</v>
      </c>
      <c r="D23" s="153">
        <v>11.48</v>
      </c>
      <c r="E23" s="153">
        <v>57</v>
      </c>
      <c r="F23" s="153">
        <v>74.75</v>
      </c>
      <c r="G23" s="153">
        <v>273.52</v>
      </c>
      <c r="H23" s="153">
        <v>28.74</v>
      </c>
      <c r="I23" s="153">
        <v>3.1539999999999999</v>
      </c>
      <c r="J23" s="153">
        <v>476.64400000000001</v>
      </c>
    </row>
    <row r="24" spans="1:10" ht="24" customHeight="1" x14ac:dyDescent="0.3">
      <c r="A24" s="13" t="s">
        <v>71</v>
      </c>
      <c r="B24" s="13" t="s">
        <v>675</v>
      </c>
      <c r="C24" s="151">
        <v>28</v>
      </c>
      <c r="D24" s="151">
        <v>10.64</v>
      </c>
      <c r="E24" s="151">
        <v>47.75</v>
      </c>
      <c r="F24" s="151">
        <v>69.31</v>
      </c>
      <c r="G24" s="151">
        <v>267.41000000000003</v>
      </c>
      <c r="H24" s="151">
        <v>28.74</v>
      </c>
      <c r="I24" s="151">
        <v>3.1539999999999999</v>
      </c>
      <c r="J24" s="151">
        <v>455.00400000000002</v>
      </c>
    </row>
    <row r="25" spans="1:10" ht="24" customHeight="1" x14ac:dyDescent="0.3">
      <c r="A25" s="16" t="s">
        <v>71</v>
      </c>
      <c r="B25" s="16" t="s">
        <v>676</v>
      </c>
      <c r="C25" s="152">
        <v>28</v>
      </c>
      <c r="D25" s="152">
        <v>9.6199999999999992</v>
      </c>
      <c r="E25" s="152">
        <v>47.15</v>
      </c>
      <c r="F25" s="152">
        <v>69.31</v>
      </c>
      <c r="G25" s="152">
        <v>273.2</v>
      </c>
      <c r="H25" s="152">
        <v>28.74</v>
      </c>
      <c r="I25" s="152">
        <v>3.1539999999999999</v>
      </c>
      <c r="J25" s="152">
        <v>459.17399999999998</v>
      </c>
    </row>
    <row r="26" spans="1:10" ht="24" customHeight="1" x14ac:dyDescent="0.3">
      <c r="A26" s="16" t="s">
        <v>71</v>
      </c>
      <c r="B26" s="16" t="s">
        <v>677</v>
      </c>
      <c r="C26" s="152">
        <v>28</v>
      </c>
      <c r="D26" s="152">
        <v>9.4</v>
      </c>
      <c r="E26" s="152">
        <v>53.33</v>
      </c>
      <c r="F26" s="152">
        <v>69.31</v>
      </c>
      <c r="G26" s="152">
        <v>269.79000000000002</v>
      </c>
      <c r="H26" s="152">
        <v>28.74</v>
      </c>
      <c r="I26" s="152">
        <v>3.1539999999999999</v>
      </c>
      <c r="J26" s="152">
        <v>461.72399999999999</v>
      </c>
    </row>
    <row r="27" spans="1:10" ht="24" customHeight="1" x14ac:dyDescent="0.3">
      <c r="A27" s="16" t="s">
        <v>71</v>
      </c>
      <c r="B27" s="16" t="s">
        <v>678</v>
      </c>
      <c r="C27" s="152">
        <v>28</v>
      </c>
      <c r="D27" s="152">
        <v>10.64</v>
      </c>
      <c r="E27" s="152">
        <v>58.79</v>
      </c>
      <c r="F27" s="152">
        <v>69.31</v>
      </c>
      <c r="G27" s="152">
        <v>280.29000000000002</v>
      </c>
      <c r="H27" s="152">
        <v>28.74</v>
      </c>
      <c r="I27" s="152">
        <v>3.1539999999999999</v>
      </c>
      <c r="J27" s="152">
        <v>478.92399999999998</v>
      </c>
    </row>
    <row r="28" spans="1:10" ht="24" customHeight="1" x14ac:dyDescent="0.3">
      <c r="A28" s="16" t="s">
        <v>71</v>
      </c>
      <c r="B28" s="16" t="s">
        <v>679</v>
      </c>
      <c r="C28" s="152">
        <v>27</v>
      </c>
      <c r="D28" s="152">
        <v>10.79</v>
      </c>
      <c r="E28" s="152">
        <v>52.52</v>
      </c>
      <c r="F28" s="152">
        <v>69.31</v>
      </c>
      <c r="G28" s="152">
        <v>284.41000000000003</v>
      </c>
      <c r="H28" s="152">
        <v>28.74</v>
      </c>
      <c r="I28" s="152">
        <v>3.1539999999999999</v>
      </c>
      <c r="J28" s="152">
        <v>475.92399999999998</v>
      </c>
    </row>
    <row r="29" spans="1:10" ht="24" customHeight="1" x14ac:dyDescent="0.3">
      <c r="A29" s="16" t="s">
        <v>71</v>
      </c>
      <c r="B29" s="16" t="s">
        <v>680</v>
      </c>
      <c r="C29" s="152">
        <v>27</v>
      </c>
      <c r="D29" s="152">
        <v>10.15</v>
      </c>
      <c r="E29" s="152">
        <v>49.98</v>
      </c>
      <c r="F29" s="152">
        <v>69.31</v>
      </c>
      <c r="G29" s="152">
        <v>288.77999999999997</v>
      </c>
      <c r="H29" s="152">
        <v>28.74</v>
      </c>
      <c r="I29" s="152">
        <v>3.1539999999999999</v>
      </c>
      <c r="J29" s="152">
        <v>477.11399999999998</v>
      </c>
    </row>
    <row r="30" spans="1:10" ht="24" customHeight="1" x14ac:dyDescent="0.3">
      <c r="A30" s="16" t="s">
        <v>71</v>
      </c>
      <c r="B30" s="16" t="s">
        <v>681</v>
      </c>
      <c r="C30" s="152">
        <v>18</v>
      </c>
      <c r="D30" s="152">
        <v>10.32</v>
      </c>
      <c r="E30" s="152">
        <v>47.09</v>
      </c>
      <c r="F30" s="152">
        <v>69.31</v>
      </c>
      <c r="G30" s="152">
        <v>289.98</v>
      </c>
      <c r="H30" s="152">
        <v>28.74</v>
      </c>
      <c r="I30" s="152">
        <v>3.1539999999999999</v>
      </c>
      <c r="J30" s="152">
        <v>466.59399999999999</v>
      </c>
    </row>
    <row r="31" spans="1:10" ht="24" customHeight="1" x14ac:dyDescent="0.3">
      <c r="A31" s="18" t="s">
        <v>71</v>
      </c>
      <c r="B31" s="18" t="s">
        <v>682</v>
      </c>
      <c r="C31" s="153">
        <v>18</v>
      </c>
      <c r="D31" s="153">
        <v>10.88</v>
      </c>
      <c r="E31" s="153">
        <v>50.1</v>
      </c>
      <c r="F31" s="153">
        <v>69.31</v>
      </c>
      <c r="G31" s="153">
        <v>282.95999999999998</v>
      </c>
      <c r="H31" s="153">
        <v>28.74</v>
      </c>
      <c r="I31" s="153">
        <v>3.1539999999999999</v>
      </c>
      <c r="J31" s="153">
        <v>463.14400000000001</v>
      </c>
    </row>
    <row r="32" spans="1:10" ht="24" customHeight="1" x14ac:dyDescent="0.3">
      <c r="A32" s="13" t="s">
        <v>71</v>
      </c>
      <c r="B32" s="13" t="s">
        <v>683</v>
      </c>
      <c r="C32" s="151">
        <v>25</v>
      </c>
      <c r="D32" s="151">
        <v>10.78</v>
      </c>
      <c r="E32" s="151">
        <v>56.24</v>
      </c>
      <c r="F32" s="151">
        <v>69.31</v>
      </c>
      <c r="G32" s="151">
        <v>288.51</v>
      </c>
      <c r="H32" s="151">
        <v>28.74</v>
      </c>
      <c r="I32" s="151">
        <v>3.1539999999999999</v>
      </c>
      <c r="J32" s="151">
        <v>481.73399999999998</v>
      </c>
    </row>
    <row r="33" spans="1:10" ht="24" customHeight="1" x14ac:dyDescent="0.3">
      <c r="A33" s="16" t="s">
        <v>71</v>
      </c>
      <c r="B33" s="16" t="s">
        <v>684</v>
      </c>
      <c r="C33" s="152">
        <v>25</v>
      </c>
      <c r="D33" s="152">
        <v>11.16</v>
      </c>
      <c r="E33" s="152">
        <v>56.15</v>
      </c>
      <c r="F33" s="152">
        <v>69.31</v>
      </c>
      <c r="G33" s="152">
        <v>285.07</v>
      </c>
      <c r="H33" s="152">
        <v>28.74</v>
      </c>
      <c r="I33" s="152">
        <v>3.1539999999999999</v>
      </c>
      <c r="J33" s="152">
        <v>478.584</v>
      </c>
    </row>
    <row r="34" spans="1:10" ht="24" customHeight="1" x14ac:dyDescent="0.3">
      <c r="A34" s="16" t="s">
        <v>71</v>
      </c>
      <c r="B34" s="16" t="s">
        <v>685</v>
      </c>
      <c r="C34" s="152">
        <v>27</v>
      </c>
      <c r="D34" s="152">
        <v>11.45</v>
      </c>
      <c r="E34" s="152">
        <v>45.51</v>
      </c>
      <c r="F34" s="152">
        <v>69.31</v>
      </c>
      <c r="G34" s="152">
        <v>281.66000000000003</v>
      </c>
      <c r="H34" s="152">
        <v>28.74</v>
      </c>
      <c r="I34" s="152">
        <v>3.1539999999999999</v>
      </c>
      <c r="J34" s="152">
        <v>466.82400000000001</v>
      </c>
    </row>
    <row r="35" spans="1:10" ht="24" customHeight="1" x14ac:dyDescent="0.3">
      <c r="A35" s="16" t="s">
        <v>71</v>
      </c>
      <c r="B35" s="16" t="s">
        <v>686</v>
      </c>
      <c r="C35" s="152">
        <v>27</v>
      </c>
      <c r="D35" s="152">
        <v>11.03</v>
      </c>
      <c r="E35" s="152">
        <v>50.11</v>
      </c>
      <c r="F35" s="152">
        <v>69.31</v>
      </c>
      <c r="G35" s="152">
        <v>288.48</v>
      </c>
      <c r="H35" s="152">
        <v>28.74</v>
      </c>
      <c r="I35" s="152">
        <v>3.1539999999999999</v>
      </c>
      <c r="J35" s="152">
        <v>477.82400000000001</v>
      </c>
    </row>
    <row r="36" spans="1:10" ht="24" customHeight="1" x14ac:dyDescent="0.3">
      <c r="A36" s="16" t="s">
        <v>71</v>
      </c>
      <c r="B36" s="16" t="s">
        <v>687</v>
      </c>
      <c r="C36" s="152">
        <v>28</v>
      </c>
      <c r="D36" s="152">
        <v>10.9</v>
      </c>
      <c r="E36" s="152">
        <v>58.26</v>
      </c>
      <c r="F36" s="152">
        <v>69.31</v>
      </c>
      <c r="G36" s="152">
        <v>287.10000000000002</v>
      </c>
      <c r="H36" s="152">
        <v>28.74</v>
      </c>
      <c r="I36" s="152">
        <v>3.1539999999999999</v>
      </c>
      <c r="J36" s="152">
        <v>485.464</v>
      </c>
    </row>
    <row r="37" spans="1:10" ht="24" customHeight="1" x14ac:dyDescent="0.3">
      <c r="A37" s="16" t="s">
        <v>71</v>
      </c>
      <c r="B37" s="16" t="s">
        <v>688</v>
      </c>
      <c r="C37" s="152">
        <v>28</v>
      </c>
      <c r="D37" s="152">
        <v>10.029999999999999</v>
      </c>
      <c r="E37" s="152">
        <v>52.69</v>
      </c>
      <c r="F37" s="152">
        <v>69.31</v>
      </c>
      <c r="G37" s="152">
        <v>277.27999999999997</v>
      </c>
      <c r="H37" s="152">
        <v>28.74</v>
      </c>
      <c r="I37" s="152">
        <v>3.1539999999999999</v>
      </c>
      <c r="J37" s="152">
        <v>469.20400000000001</v>
      </c>
    </row>
    <row r="38" spans="1:10" ht="24" customHeight="1" x14ac:dyDescent="0.3">
      <c r="A38" s="16" t="s">
        <v>71</v>
      </c>
      <c r="B38" s="16" t="s">
        <v>689</v>
      </c>
      <c r="C38" s="152">
        <v>26</v>
      </c>
      <c r="D38" s="152">
        <v>10.77</v>
      </c>
      <c r="E38" s="152">
        <v>49.19</v>
      </c>
      <c r="F38" s="152">
        <v>69.31</v>
      </c>
      <c r="G38" s="152">
        <v>280.33</v>
      </c>
      <c r="H38" s="152">
        <v>28.74</v>
      </c>
      <c r="I38" s="152">
        <v>3.1539999999999999</v>
      </c>
      <c r="J38" s="152">
        <v>467.49400000000003</v>
      </c>
    </row>
    <row r="39" spans="1:10" ht="24" customHeight="1" x14ac:dyDescent="0.3">
      <c r="A39" s="18" t="s">
        <v>71</v>
      </c>
      <c r="B39" s="18" t="s">
        <v>690</v>
      </c>
      <c r="C39" s="153">
        <v>26</v>
      </c>
      <c r="D39" s="153">
        <v>11.86</v>
      </c>
      <c r="E39" s="153">
        <v>52.43</v>
      </c>
      <c r="F39" s="153">
        <v>69.31</v>
      </c>
      <c r="G39" s="153">
        <v>280.14999999999998</v>
      </c>
      <c r="H39" s="153">
        <v>28.74</v>
      </c>
      <c r="I39" s="153">
        <v>3.1539999999999999</v>
      </c>
      <c r="J39" s="153">
        <v>471.64400000000001</v>
      </c>
    </row>
    <row r="40" spans="1:10" ht="24" customHeight="1" x14ac:dyDescent="0.3">
      <c r="A40" s="13" t="s">
        <v>71</v>
      </c>
      <c r="B40" s="13" t="s">
        <v>691</v>
      </c>
      <c r="C40" s="151">
        <v>25</v>
      </c>
      <c r="D40" s="151">
        <v>11.86</v>
      </c>
      <c r="E40" s="151">
        <v>45.02</v>
      </c>
      <c r="F40" s="151">
        <v>66.5</v>
      </c>
      <c r="G40" s="151">
        <v>280.61</v>
      </c>
      <c r="H40" s="151">
        <v>28.74</v>
      </c>
      <c r="I40" s="151">
        <v>3.1539999999999999</v>
      </c>
      <c r="J40" s="151">
        <v>460.88400000000001</v>
      </c>
    </row>
    <row r="41" spans="1:10" ht="24" customHeight="1" x14ac:dyDescent="0.3">
      <c r="A41" s="16" t="s">
        <v>71</v>
      </c>
      <c r="B41" s="16" t="s">
        <v>692</v>
      </c>
      <c r="C41" s="152">
        <v>25</v>
      </c>
      <c r="D41" s="152">
        <v>10.83</v>
      </c>
      <c r="E41" s="152">
        <v>43.03</v>
      </c>
      <c r="F41" s="152">
        <v>66.5</v>
      </c>
      <c r="G41" s="152">
        <v>281.11</v>
      </c>
      <c r="H41" s="152">
        <v>28.74</v>
      </c>
      <c r="I41" s="152">
        <v>3.1539999999999999</v>
      </c>
      <c r="J41" s="152">
        <v>458.36399999999998</v>
      </c>
    </row>
    <row r="42" spans="1:10" ht="24" customHeight="1" x14ac:dyDescent="0.3">
      <c r="A42" s="16" t="s">
        <v>71</v>
      </c>
      <c r="B42" s="16" t="s">
        <v>693</v>
      </c>
      <c r="C42" s="152">
        <v>28</v>
      </c>
      <c r="D42" s="152">
        <v>11.19</v>
      </c>
      <c r="E42" s="152">
        <v>61.8</v>
      </c>
      <c r="F42" s="152">
        <v>66.5</v>
      </c>
      <c r="G42" s="152">
        <v>277.10000000000002</v>
      </c>
      <c r="H42" s="152">
        <v>28.74</v>
      </c>
      <c r="I42" s="152">
        <v>3.1539999999999999</v>
      </c>
      <c r="J42" s="152">
        <v>476.48399999999998</v>
      </c>
    </row>
    <row r="43" spans="1:10" ht="24" customHeight="1" x14ac:dyDescent="0.3">
      <c r="A43" s="16" t="s">
        <v>71</v>
      </c>
      <c r="B43" s="16" t="s">
        <v>694</v>
      </c>
      <c r="C43" s="152">
        <v>28</v>
      </c>
      <c r="D43" s="152">
        <v>11.2</v>
      </c>
      <c r="E43" s="152">
        <v>0</v>
      </c>
      <c r="F43" s="152">
        <v>66.5</v>
      </c>
      <c r="G43" s="152">
        <v>276.13</v>
      </c>
      <c r="H43" s="152">
        <v>28.74</v>
      </c>
      <c r="I43" s="152">
        <v>3.1539999999999999</v>
      </c>
      <c r="J43" s="152">
        <v>413.72399999999999</v>
      </c>
    </row>
    <row r="44" spans="1:10" ht="24" customHeight="1" x14ac:dyDescent="0.3">
      <c r="A44" s="16" t="s">
        <v>71</v>
      </c>
      <c r="B44" s="16" t="s">
        <v>695</v>
      </c>
      <c r="C44" s="152">
        <v>28</v>
      </c>
      <c r="D44" s="152">
        <v>11.19</v>
      </c>
      <c r="E44" s="152">
        <v>0</v>
      </c>
      <c r="F44" s="152">
        <v>66.5</v>
      </c>
      <c r="G44" s="152">
        <v>278.57</v>
      </c>
      <c r="H44" s="152">
        <v>28.74</v>
      </c>
      <c r="I44" s="152">
        <v>3.1539999999999999</v>
      </c>
      <c r="J44" s="152">
        <v>416.154</v>
      </c>
    </row>
    <row r="45" spans="1:10" ht="24" customHeight="1" x14ac:dyDescent="0.3">
      <c r="A45" s="16" t="s">
        <v>71</v>
      </c>
      <c r="B45" s="16" t="s">
        <v>696</v>
      </c>
      <c r="C45" s="152">
        <v>28</v>
      </c>
      <c r="D45" s="152">
        <v>10.94</v>
      </c>
      <c r="E45" s="152">
        <v>0</v>
      </c>
      <c r="F45" s="152">
        <v>66.5</v>
      </c>
      <c r="G45" s="152">
        <v>278.97000000000003</v>
      </c>
      <c r="H45" s="152">
        <v>28.74</v>
      </c>
      <c r="I45" s="152">
        <v>3.1539999999999999</v>
      </c>
      <c r="J45" s="152">
        <v>416.30399999999997</v>
      </c>
    </row>
    <row r="46" spans="1:10" ht="24" customHeight="1" x14ac:dyDescent="0.3">
      <c r="A46" s="16" t="s">
        <v>71</v>
      </c>
      <c r="B46" s="16" t="s">
        <v>697</v>
      </c>
      <c r="C46" s="152">
        <v>28</v>
      </c>
      <c r="D46" s="152">
        <v>10.7</v>
      </c>
      <c r="E46" s="152">
        <v>0</v>
      </c>
      <c r="F46" s="152">
        <v>66.5</v>
      </c>
      <c r="G46" s="152">
        <v>276.2</v>
      </c>
      <c r="H46" s="152">
        <v>28.74</v>
      </c>
      <c r="I46" s="152">
        <v>3.1539999999999999</v>
      </c>
      <c r="J46" s="152">
        <v>413.29399999999998</v>
      </c>
    </row>
    <row r="47" spans="1:10" ht="24" customHeight="1" x14ac:dyDescent="0.3">
      <c r="A47" s="18" t="s">
        <v>71</v>
      </c>
      <c r="B47" s="18" t="s">
        <v>698</v>
      </c>
      <c r="C47" s="153">
        <v>28</v>
      </c>
      <c r="D47" s="153">
        <v>10.43</v>
      </c>
      <c r="E47" s="153">
        <v>0</v>
      </c>
      <c r="F47" s="153">
        <v>66.5</v>
      </c>
      <c r="G47" s="153">
        <v>271.99</v>
      </c>
      <c r="H47" s="153">
        <v>28.74</v>
      </c>
      <c r="I47" s="153">
        <v>3.1539999999999999</v>
      </c>
      <c r="J47" s="153">
        <v>408.81400000000002</v>
      </c>
    </row>
    <row r="48" spans="1:10" ht="24" customHeight="1" x14ac:dyDescent="0.3">
      <c r="A48" s="13" t="s">
        <v>71</v>
      </c>
      <c r="B48" s="13" t="s">
        <v>699</v>
      </c>
      <c r="C48" s="151">
        <v>25</v>
      </c>
      <c r="D48" s="151">
        <v>10.6</v>
      </c>
      <c r="E48" s="151">
        <v>0</v>
      </c>
      <c r="F48" s="151">
        <v>66.5</v>
      </c>
      <c r="G48" s="151">
        <v>271.82</v>
      </c>
      <c r="H48" s="151">
        <v>28.74</v>
      </c>
      <c r="I48" s="151">
        <v>3.1539999999999999</v>
      </c>
      <c r="J48" s="151">
        <v>405.81400000000002</v>
      </c>
    </row>
    <row r="49" spans="1:10" ht="24" customHeight="1" x14ac:dyDescent="0.3">
      <c r="A49" s="16" t="s">
        <v>71</v>
      </c>
      <c r="B49" s="16" t="s">
        <v>700</v>
      </c>
      <c r="C49" s="152">
        <v>25</v>
      </c>
      <c r="D49" s="152">
        <v>11.08</v>
      </c>
      <c r="E49" s="152">
        <v>0</v>
      </c>
      <c r="F49" s="152">
        <v>66.5</v>
      </c>
      <c r="G49" s="152">
        <v>279.12</v>
      </c>
      <c r="H49" s="152">
        <v>28.74</v>
      </c>
      <c r="I49" s="152">
        <v>3.1539999999999999</v>
      </c>
      <c r="J49" s="152">
        <v>413.59399999999999</v>
      </c>
    </row>
    <row r="50" spans="1:10" ht="24" customHeight="1" x14ac:dyDescent="0.3">
      <c r="A50" s="16" t="s">
        <v>71</v>
      </c>
      <c r="B50" s="16" t="s">
        <v>701</v>
      </c>
      <c r="C50" s="152">
        <v>29</v>
      </c>
      <c r="D50" s="152">
        <v>11.15</v>
      </c>
      <c r="E50" s="152">
        <v>0</v>
      </c>
      <c r="F50" s="152">
        <v>66.5</v>
      </c>
      <c r="G50" s="152">
        <v>276.89</v>
      </c>
      <c r="H50" s="152">
        <v>28.74</v>
      </c>
      <c r="I50" s="152">
        <v>3.1539999999999999</v>
      </c>
      <c r="J50" s="152">
        <v>415.43400000000003</v>
      </c>
    </row>
    <row r="51" spans="1:10" ht="24" customHeight="1" x14ac:dyDescent="0.3">
      <c r="A51" s="16" t="s">
        <v>71</v>
      </c>
      <c r="B51" s="16" t="s">
        <v>702</v>
      </c>
      <c r="C51" s="152">
        <v>29</v>
      </c>
      <c r="D51" s="152">
        <v>10.83</v>
      </c>
      <c r="E51" s="152">
        <v>0</v>
      </c>
      <c r="F51" s="152">
        <v>66.5</v>
      </c>
      <c r="G51" s="152">
        <v>282.16000000000003</v>
      </c>
      <c r="H51" s="152">
        <v>28.74</v>
      </c>
      <c r="I51" s="152">
        <v>3.1539999999999999</v>
      </c>
      <c r="J51" s="152">
        <v>420.38400000000001</v>
      </c>
    </row>
    <row r="52" spans="1:10" ht="24" customHeight="1" x14ac:dyDescent="0.3">
      <c r="A52" s="16" t="s">
        <v>71</v>
      </c>
      <c r="B52" s="16" t="s">
        <v>703</v>
      </c>
      <c r="C52" s="152">
        <v>30</v>
      </c>
      <c r="D52" s="152">
        <v>10.92</v>
      </c>
      <c r="E52" s="152">
        <v>18.899999999999999</v>
      </c>
      <c r="F52" s="152">
        <v>66.5</v>
      </c>
      <c r="G52" s="152">
        <v>273.97000000000003</v>
      </c>
      <c r="H52" s="152">
        <v>28.74</v>
      </c>
      <c r="I52" s="152">
        <v>3.1539999999999999</v>
      </c>
      <c r="J52" s="152">
        <v>432.18400000000003</v>
      </c>
    </row>
    <row r="53" spans="1:10" ht="24" customHeight="1" x14ac:dyDescent="0.3">
      <c r="A53" s="16" t="s">
        <v>71</v>
      </c>
      <c r="B53" s="16" t="s">
        <v>704</v>
      </c>
      <c r="C53" s="152">
        <v>30</v>
      </c>
      <c r="D53" s="152">
        <v>10.64</v>
      </c>
      <c r="E53" s="152">
        <v>88.91</v>
      </c>
      <c r="F53" s="152">
        <v>66.5</v>
      </c>
      <c r="G53" s="152">
        <v>278.31</v>
      </c>
      <c r="H53" s="152">
        <v>28.74</v>
      </c>
      <c r="I53" s="152">
        <v>3.1539999999999999</v>
      </c>
      <c r="J53" s="152">
        <v>506.25400000000002</v>
      </c>
    </row>
    <row r="54" spans="1:10" ht="24" customHeight="1" x14ac:dyDescent="0.3">
      <c r="A54" s="16" t="s">
        <v>71</v>
      </c>
      <c r="B54" s="16" t="s">
        <v>705</v>
      </c>
      <c r="C54" s="152">
        <v>29</v>
      </c>
      <c r="D54" s="152">
        <v>10.64</v>
      </c>
      <c r="E54" s="152">
        <v>54.17</v>
      </c>
      <c r="F54" s="152">
        <v>66.5</v>
      </c>
      <c r="G54" s="152">
        <v>277.87</v>
      </c>
      <c r="H54" s="152">
        <v>28.74</v>
      </c>
      <c r="I54" s="152">
        <v>3.1539999999999999</v>
      </c>
      <c r="J54" s="152">
        <v>470.07400000000001</v>
      </c>
    </row>
    <row r="55" spans="1:10" ht="24" customHeight="1" x14ac:dyDescent="0.3">
      <c r="A55" s="18" t="s">
        <v>706</v>
      </c>
      <c r="B55" s="18" t="s">
        <v>72</v>
      </c>
      <c r="C55" s="153">
        <v>29</v>
      </c>
      <c r="D55" s="153">
        <v>11.31</v>
      </c>
      <c r="E55" s="153">
        <v>55.15</v>
      </c>
      <c r="F55" s="153">
        <v>66.5</v>
      </c>
      <c r="G55" s="153">
        <v>275.26</v>
      </c>
      <c r="H55" s="153">
        <v>28.74</v>
      </c>
      <c r="I55" s="153">
        <v>3.1539999999999999</v>
      </c>
      <c r="J55" s="153">
        <v>469.11399999999998</v>
      </c>
    </row>
    <row r="56" spans="1:10" ht="15.6" x14ac:dyDescent="0.3">
      <c r="A56" s="202" t="s">
        <v>925</v>
      </c>
      <c r="B56" s="203"/>
      <c r="C56" s="155">
        <v>644</v>
      </c>
      <c r="D56" s="155">
        <v>259.55500000000001</v>
      </c>
      <c r="E56" s="155">
        <v>1026.595</v>
      </c>
      <c r="F56" s="155">
        <v>1684.48</v>
      </c>
      <c r="G56" s="155">
        <v>6558.1049999999996</v>
      </c>
      <c r="H56" s="155">
        <v>689.76</v>
      </c>
      <c r="I56" s="155">
        <v>75.695999999999998</v>
      </c>
      <c r="J56" s="155">
        <v>10938.191000000001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AS9" activePane="bottomRight" state="frozen"/>
      <selection pane="topRight" activeCell="C1" sqref="C1"/>
      <selection pane="bottomLeft" activeCell="A9" sqref="A9"/>
      <selection pane="bottomRight" activeCell="BI9" sqref="BI9"/>
    </sheetView>
  </sheetViews>
  <sheetFormatPr baseColWidth="10" defaultColWidth="9.109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1584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3">
      <c r="A5" s="231" t="s">
        <v>1585</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1" t="s">
        <v>1586</v>
      </c>
      <c r="B6" s="231"/>
      <c r="C6" s="157" t="s">
        <v>1587</v>
      </c>
      <c r="D6" s="157" t="s">
        <v>1588</v>
      </c>
      <c r="E6" s="157" t="s">
        <v>1589</v>
      </c>
      <c r="F6" s="157" t="s">
        <v>1590</v>
      </c>
      <c r="G6" s="157" t="s">
        <v>1591</v>
      </c>
      <c r="H6" s="157" t="s">
        <v>1592</v>
      </c>
      <c r="I6" s="157" t="s">
        <v>1593</v>
      </c>
      <c r="J6" s="157" t="s">
        <v>1594</v>
      </c>
      <c r="K6" s="157" t="s">
        <v>1595</v>
      </c>
      <c r="L6" s="157" t="s">
        <v>1596</v>
      </c>
      <c r="M6" s="157" t="s">
        <v>1597</v>
      </c>
      <c r="N6" s="157" t="s">
        <v>1598</v>
      </c>
      <c r="O6" s="157" t="s">
        <v>1599</v>
      </c>
      <c r="P6" s="157" t="s">
        <v>1600</v>
      </c>
      <c r="Q6" s="157" t="s">
        <v>1601</v>
      </c>
      <c r="R6" s="157" t="s">
        <v>1602</v>
      </c>
      <c r="S6" s="157" t="s">
        <v>1603</v>
      </c>
      <c r="T6" s="157" t="s">
        <v>1604</v>
      </c>
      <c r="U6" s="157" t="s">
        <v>1605</v>
      </c>
      <c r="V6" s="157" t="s">
        <v>1606</v>
      </c>
      <c r="W6" s="157" t="s">
        <v>1607</v>
      </c>
      <c r="X6" s="157" t="s">
        <v>1608</v>
      </c>
      <c r="Y6" s="157" t="s">
        <v>1609</v>
      </c>
      <c r="Z6" s="157" t="s">
        <v>1610</v>
      </c>
      <c r="AA6" s="157" t="s">
        <v>1611</v>
      </c>
      <c r="AB6" s="157" t="s">
        <v>1612</v>
      </c>
      <c r="AC6" s="157" t="s">
        <v>1613</v>
      </c>
      <c r="AD6" s="157" t="s">
        <v>1614</v>
      </c>
      <c r="AE6" s="157" t="s">
        <v>1615</v>
      </c>
      <c r="AF6" s="157" t="s">
        <v>1616</v>
      </c>
      <c r="AG6" s="157" t="s">
        <v>1617</v>
      </c>
      <c r="AH6" s="157" t="s">
        <v>1618</v>
      </c>
      <c r="AI6" s="157" t="s">
        <v>1619</v>
      </c>
      <c r="AJ6" s="157" t="s">
        <v>1620</v>
      </c>
      <c r="AK6" s="157" t="s">
        <v>1621</v>
      </c>
      <c r="AL6" s="157" t="s">
        <v>1622</v>
      </c>
      <c r="AM6" s="157" t="s">
        <v>1623</v>
      </c>
      <c r="AN6" s="157" t="s">
        <v>1624</v>
      </c>
      <c r="AO6" s="157" t="s">
        <v>1625</v>
      </c>
      <c r="AP6" s="157" t="s">
        <v>1626</v>
      </c>
      <c r="AQ6" s="157" t="s">
        <v>1627</v>
      </c>
      <c r="AR6" s="157" t="s">
        <v>1628</v>
      </c>
      <c r="AS6" s="157" t="s">
        <v>1629</v>
      </c>
      <c r="AT6" s="157" t="s">
        <v>1630</v>
      </c>
      <c r="AU6" s="157" t="s">
        <v>1631</v>
      </c>
      <c r="AV6" s="157" t="s">
        <v>1632</v>
      </c>
      <c r="AW6" s="157" t="s">
        <v>1633</v>
      </c>
      <c r="AX6" s="157" t="s">
        <v>1634</v>
      </c>
      <c r="AY6" s="157" t="s">
        <v>1635</v>
      </c>
      <c r="AZ6" s="157" t="s">
        <v>1636</v>
      </c>
      <c r="BA6" s="157" t="s">
        <v>1637</v>
      </c>
      <c r="BB6" s="157" t="s">
        <v>1638</v>
      </c>
      <c r="BC6" s="157" t="s">
        <v>1639</v>
      </c>
      <c r="BD6" s="157" t="s">
        <v>1640</v>
      </c>
      <c r="BE6" s="157" t="s">
        <v>1641</v>
      </c>
      <c r="BF6" s="157" t="s">
        <v>1642</v>
      </c>
      <c r="BG6" s="157" t="s">
        <v>1643</v>
      </c>
      <c r="BH6" s="157" t="s">
        <v>1644</v>
      </c>
      <c r="BI6" s="157" t="s">
        <v>1645</v>
      </c>
      <c r="BJ6" s="157" t="s">
        <v>1646</v>
      </c>
      <c r="BK6" s="157" t="s">
        <v>1647</v>
      </c>
      <c r="BL6" s="157" t="s">
        <v>1648</v>
      </c>
      <c r="BM6" s="157" t="s">
        <v>1649</v>
      </c>
      <c r="BN6" s="157" t="s">
        <v>1650</v>
      </c>
      <c r="BO6" s="157" t="s">
        <v>1651</v>
      </c>
      <c r="BP6" s="157" t="s">
        <v>1652</v>
      </c>
      <c r="BQ6" s="157" t="s">
        <v>1653</v>
      </c>
      <c r="BR6" s="157" t="s">
        <v>1654</v>
      </c>
      <c r="BS6" s="157" t="s">
        <v>1655</v>
      </c>
      <c r="BT6" s="157" t="s">
        <v>1656</v>
      </c>
      <c r="BU6" s="157" t="s">
        <v>1657</v>
      </c>
      <c r="BV6" s="157" t="s">
        <v>1658</v>
      </c>
      <c r="BW6" s="157" t="s">
        <v>1659</v>
      </c>
      <c r="BX6" s="157" t="s">
        <v>1660</v>
      </c>
      <c r="BY6" s="157" t="s">
        <v>1661</v>
      </c>
      <c r="BZ6" s="157" t="s">
        <v>1662</v>
      </c>
      <c r="CA6" s="157" t="s">
        <v>1663</v>
      </c>
      <c r="CB6" s="157" t="s">
        <v>1664</v>
      </c>
      <c r="CC6" s="157" t="s">
        <v>1665</v>
      </c>
      <c r="CD6" s="157" t="s">
        <v>1666</v>
      </c>
      <c r="CE6" s="157" t="s">
        <v>1667</v>
      </c>
      <c r="CF6" s="157" t="s">
        <v>1668</v>
      </c>
      <c r="CG6" s="157" t="s">
        <v>1669</v>
      </c>
      <c r="CH6" s="157" t="s">
        <v>1670</v>
      </c>
      <c r="CI6" s="157" t="s">
        <v>1671</v>
      </c>
      <c r="CJ6" s="157" t="s">
        <v>1672</v>
      </c>
      <c r="CK6" s="157" t="s">
        <v>1673</v>
      </c>
      <c r="CL6" s="157" t="s">
        <v>1674</v>
      </c>
      <c r="CM6" s="157" t="s">
        <v>1675</v>
      </c>
      <c r="CN6" s="157" t="s">
        <v>1676</v>
      </c>
      <c r="CO6" s="157" t="s">
        <v>1677</v>
      </c>
      <c r="CP6" s="157" t="s">
        <v>1678</v>
      </c>
      <c r="CQ6" s="157" t="s">
        <v>1679</v>
      </c>
      <c r="CR6" s="157" t="s">
        <v>1680</v>
      </c>
      <c r="CS6" s="157" t="s">
        <v>1681</v>
      </c>
      <c r="CT6" s="157" t="s">
        <v>1682</v>
      </c>
      <c r="CU6" s="157" t="s">
        <v>1683</v>
      </c>
      <c r="CV6" s="157" t="s">
        <v>1684</v>
      </c>
      <c r="CW6" s="157" t="s">
        <v>1685</v>
      </c>
      <c r="CX6" s="157" t="s">
        <v>1686</v>
      </c>
      <c r="CY6" s="157" t="s">
        <v>1687</v>
      </c>
      <c r="CZ6" s="157" t="s">
        <v>1688</v>
      </c>
      <c r="DA6" s="157" t="s">
        <v>1689</v>
      </c>
      <c r="DB6" s="157" t="s">
        <v>1690</v>
      </c>
      <c r="DC6" s="157" t="s">
        <v>1691</v>
      </c>
      <c r="DD6" s="157" t="s">
        <v>1692</v>
      </c>
      <c r="DE6" s="157" t="s">
        <v>1693</v>
      </c>
      <c r="DF6" s="157" t="s">
        <v>1694</v>
      </c>
      <c r="DG6" s="157" t="s">
        <v>1695</v>
      </c>
      <c r="DH6" s="157" t="s">
        <v>1696</v>
      </c>
      <c r="DI6" s="157" t="s">
        <v>1697</v>
      </c>
      <c r="DJ6" s="157" t="s">
        <v>1698</v>
      </c>
      <c r="DK6" s="157" t="s">
        <v>1699</v>
      </c>
      <c r="DL6" s="157" t="s">
        <v>1700</v>
      </c>
      <c r="DM6" s="157" t="s">
        <v>1701</v>
      </c>
      <c r="DN6" s="157" t="s">
        <v>1702</v>
      </c>
      <c r="DO6" s="157" t="s">
        <v>1703</v>
      </c>
      <c r="DP6" s="157" t="s">
        <v>1704</v>
      </c>
      <c r="DQ6" s="157" t="s">
        <v>1705</v>
      </c>
      <c r="DR6" s="157" t="s">
        <v>1706</v>
      </c>
      <c r="DS6" s="157" t="s">
        <v>1707</v>
      </c>
      <c r="DT6" s="157" t="s">
        <v>1708</v>
      </c>
      <c r="DU6" s="157" t="s">
        <v>1709</v>
      </c>
      <c r="DV6" s="157" t="s">
        <v>1710</v>
      </c>
      <c r="DW6" s="157" t="s">
        <v>1711</v>
      </c>
      <c r="DX6" s="157" t="s">
        <v>1712</v>
      </c>
      <c r="DY6" s="157" t="s">
        <v>1713</v>
      </c>
      <c r="DZ6" s="157" t="s">
        <v>1714</v>
      </c>
      <c r="EA6" s="157" t="s">
        <v>1715</v>
      </c>
      <c r="EB6" s="157" t="s">
        <v>1716</v>
      </c>
      <c r="EC6" s="157" t="s">
        <v>1717</v>
      </c>
      <c r="ED6" s="157" t="s">
        <v>1718</v>
      </c>
      <c r="EE6" s="157" t="s">
        <v>1719</v>
      </c>
      <c r="EF6" s="157" t="s">
        <v>1720</v>
      </c>
      <c r="EG6" s="157" t="s">
        <v>1721</v>
      </c>
      <c r="EH6" s="157" t="s">
        <v>1722</v>
      </c>
      <c r="EI6" s="157" t="s">
        <v>1723</v>
      </c>
      <c r="EJ6" s="157" t="s">
        <v>1724</v>
      </c>
      <c r="EK6" s="157" t="s">
        <v>1725</v>
      </c>
      <c r="EL6" s="157" t="s">
        <v>1726</v>
      </c>
      <c r="EM6" s="157" t="s">
        <v>1727</v>
      </c>
      <c r="EN6" s="157" t="s">
        <v>1728</v>
      </c>
      <c r="EO6" s="157" t="s">
        <v>1729</v>
      </c>
      <c r="EP6" s="157" t="s">
        <v>1730</v>
      </c>
      <c r="EQ6" s="157" t="s">
        <v>1731</v>
      </c>
      <c r="ER6" s="157" t="s">
        <v>1732</v>
      </c>
      <c r="ES6" s="157" t="s">
        <v>1733</v>
      </c>
      <c r="ET6" s="157" t="s">
        <v>1734</v>
      </c>
      <c r="EU6" s="157" t="s">
        <v>1735</v>
      </c>
      <c r="EV6" s="157" t="s">
        <v>1736</v>
      </c>
      <c r="EW6" s="157" t="s">
        <v>1737</v>
      </c>
      <c r="EX6" s="157" t="s">
        <v>1738</v>
      </c>
      <c r="EY6" s="157" t="s">
        <v>1739</v>
      </c>
      <c r="EZ6" s="157" t="s">
        <v>1740</v>
      </c>
      <c r="FA6" s="157" t="s">
        <v>1741</v>
      </c>
      <c r="FB6" s="157" t="s">
        <v>1742</v>
      </c>
      <c r="FC6" s="157" t="s">
        <v>1743</v>
      </c>
      <c r="FD6" s="157" t="s">
        <v>1744</v>
      </c>
      <c r="FE6" s="157" t="s">
        <v>1745</v>
      </c>
      <c r="FF6" s="157" t="s">
        <v>1746</v>
      </c>
      <c r="FG6" s="157" t="s">
        <v>1747</v>
      </c>
      <c r="FH6" s="157" t="s">
        <v>1748</v>
      </c>
      <c r="FI6" s="157" t="s">
        <v>1749</v>
      </c>
      <c r="FJ6" s="157" t="s">
        <v>1750</v>
      </c>
      <c r="FK6" s="157" t="s">
        <v>1751</v>
      </c>
      <c r="FL6" s="157" t="s">
        <v>1752</v>
      </c>
      <c r="FM6" s="157" t="s">
        <v>1753</v>
      </c>
      <c r="FN6" s="157" t="s">
        <v>1754</v>
      </c>
      <c r="FO6" s="157" t="s">
        <v>1755</v>
      </c>
      <c r="FP6" s="157" t="s">
        <v>1756</v>
      </c>
      <c r="FQ6" s="157" t="s">
        <v>1757</v>
      </c>
      <c r="FR6" s="157" t="s">
        <v>1758</v>
      </c>
      <c r="FS6" s="157" t="s">
        <v>1759</v>
      </c>
      <c r="FT6" s="157" t="s">
        <v>1760</v>
      </c>
      <c r="FU6" s="157" t="s">
        <v>1761</v>
      </c>
      <c r="FV6" s="157" t="s">
        <v>1762</v>
      </c>
      <c r="FW6" s="157" t="s">
        <v>1763</v>
      </c>
      <c r="FX6" s="157" t="s">
        <v>1764</v>
      </c>
      <c r="FY6" s="157" t="s">
        <v>1765</v>
      </c>
      <c r="FZ6" s="157" t="s">
        <v>1766</v>
      </c>
      <c r="GA6" s="157" t="s">
        <v>1767</v>
      </c>
      <c r="GB6" s="157" t="s">
        <v>1768</v>
      </c>
      <c r="GC6" s="157" t="s">
        <v>1769</v>
      </c>
      <c r="GD6" s="157" t="s">
        <v>1770</v>
      </c>
      <c r="GE6" s="157" t="s">
        <v>1771</v>
      </c>
      <c r="GF6" s="157" t="s">
        <v>1772</v>
      </c>
      <c r="GG6" s="157" t="s">
        <v>1773</v>
      </c>
      <c r="GH6" s="157" t="s">
        <v>1774</v>
      </c>
      <c r="GI6" s="157" t="s">
        <v>1775</v>
      </c>
      <c r="GJ6" s="157" t="s">
        <v>1776</v>
      </c>
      <c r="GK6" s="157" t="s">
        <v>1777</v>
      </c>
      <c r="GL6" s="157" t="s">
        <v>1778</v>
      </c>
      <c r="GM6" s="157" t="s">
        <v>1779</v>
      </c>
      <c r="GN6" s="157" t="s">
        <v>1780</v>
      </c>
      <c r="GO6" s="157" t="s">
        <v>1781</v>
      </c>
      <c r="GP6" s="157" t="s">
        <v>1782</v>
      </c>
      <c r="GQ6" s="157" t="s">
        <v>1783</v>
      </c>
      <c r="GR6" s="157" t="s">
        <v>1784</v>
      </c>
      <c r="GS6" s="157" t="s">
        <v>1785</v>
      </c>
      <c r="GT6" s="157" t="s">
        <v>1786</v>
      </c>
      <c r="GU6" s="157" t="s">
        <v>1787</v>
      </c>
      <c r="GV6" s="157" t="s">
        <v>1788</v>
      </c>
      <c r="GW6" s="157" t="s">
        <v>1789</v>
      </c>
      <c r="GX6" s="157" t="s">
        <v>1790</v>
      </c>
      <c r="GY6" s="157" t="s">
        <v>1791</v>
      </c>
      <c r="GZ6" s="157" t="s">
        <v>1792</v>
      </c>
      <c r="HA6" s="157" t="s">
        <v>1793</v>
      </c>
      <c r="HB6" s="157" t="s">
        <v>1794</v>
      </c>
      <c r="HC6" s="157" t="s">
        <v>1795</v>
      </c>
      <c r="HD6" s="157" t="s">
        <v>1796</v>
      </c>
      <c r="HE6" s="157" t="s">
        <v>1797</v>
      </c>
      <c r="HF6" s="157" t="s">
        <v>1798</v>
      </c>
      <c r="HG6" s="157" t="s">
        <v>1799</v>
      </c>
      <c r="HH6" s="157" t="s">
        <v>1800</v>
      </c>
      <c r="HI6" s="157" t="s">
        <v>1801</v>
      </c>
      <c r="HJ6" s="157" t="s">
        <v>1802</v>
      </c>
      <c r="HK6" s="157" t="s">
        <v>1803</v>
      </c>
      <c r="HL6" s="157" t="s">
        <v>1804</v>
      </c>
      <c r="HM6" s="157" t="s">
        <v>1805</v>
      </c>
      <c r="HN6" s="157" t="s">
        <v>1806</v>
      </c>
      <c r="HO6" s="157" t="s">
        <v>1807</v>
      </c>
      <c r="HP6" s="157" t="s">
        <v>1808</v>
      </c>
      <c r="HQ6" s="157" t="s">
        <v>1809</v>
      </c>
      <c r="HR6" s="157" t="s">
        <v>1810</v>
      </c>
      <c r="HS6" s="157" t="s">
        <v>1811</v>
      </c>
      <c r="HT6" s="157" t="s">
        <v>1812</v>
      </c>
      <c r="HU6" s="157" t="s">
        <v>1813</v>
      </c>
      <c r="HV6" s="157" t="s">
        <v>1814</v>
      </c>
      <c r="HW6" s="157" t="s">
        <v>1815</v>
      </c>
      <c r="HX6" s="157" t="s">
        <v>1816</v>
      </c>
      <c r="HY6" s="157" t="s">
        <v>1817</v>
      </c>
      <c r="HZ6" s="157" t="s">
        <v>1818</v>
      </c>
      <c r="IA6" s="157" t="s">
        <v>1819</v>
      </c>
      <c r="IB6" s="157" t="s">
        <v>1820</v>
      </c>
      <c r="IC6" s="157" t="s">
        <v>1821</v>
      </c>
      <c r="ID6" s="157" t="s">
        <v>1822</v>
      </c>
      <c r="IE6" s="157" t="s">
        <v>1823</v>
      </c>
      <c r="IF6" s="157" t="s">
        <v>1824</v>
      </c>
      <c r="IG6" s="157" t="s">
        <v>1825</v>
      </c>
      <c r="IH6" s="157" t="s">
        <v>1826</v>
      </c>
      <c r="II6" s="157" t="s">
        <v>1827</v>
      </c>
      <c r="IJ6" s="157" t="s">
        <v>1828</v>
      </c>
      <c r="IK6" s="157" t="s">
        <v>1829</v>
      </c>
      <c r="IL6" s="157" t="s">
        <v>1830</v>
      </c>
      <c r="IM6" s="157" t="s">
        <v>1831</v>
      </c>
      <c r="IN6" s="157" t="s">
        <v>1832</v>
      </c>
      <c r="IO6" s="157" t="s">
        <v>1833</v>
      </c>
      <c r="IP6" s="157" t="s">
        <v>1834</v>
      </c>
      <c r="IQ6" s="157" t="s">
        <v>1835</v>
      </c>
      <c r="IR6" s="157" t="s">
        <v>1836</v>
      </c>
      <c r="IS6" s="157" t="s">
        <v>1837</v>
      </c>
      <c r="IT6" s="157" t="s">
        <v>1838</v>
      </c>
      <c r="IU6" s="157" t="s">
        <v>1839</v>
      </c>
      <c r="IV6" s="157" t="s">
        <v>1840</v>
      </c>
      <c r="IW6" s="157" t="s">
        <v>1841</v>
      </c>
      <c r="IX6" s="157" t="s">
        <v>1842</v>
      </c>
      <c r="IY6" s="157" t="s">
        <v>1843</v>
      </c>
      <c r="IZ6" s="157" t="s">
        <v>1844</v>
      </c>
      <c r="JA6" s="157" t="s">
        <v>1845</v>
      </c>
      <c r="JB6" s="157" t="s">
        <v>1846</v>
      </c>
      <c r="JC6" s="157" t="s">
        <v>1847</v>
      </c>
      <c r="JD6" s="157" t="s">
        <v>1848</v>
      </c>
      <c r="JE6" s="157" t="s">
        <v>1849</v>
      </c>
      <c r="JF6" s="157" t="s">
        <v>1850</v>
      </c>
      <c r="JG6" s="157" t="s">
        <v>1851</v>
      </c>
      <c r="JH6" s="157" t="s">
        <v>1852</v>
      </c>
      <c r="JI6" s="157" t="s">
        <v>1853</v>
      </c>
      <c r="JJ6" s="157" t="s">
        <v>1854</v>
      </c>
      <c r="JK6" s="157" t="s">
        <v>1855</v>
      </c>
      <c r="JL6" s="157" t="s">
        <v>1856</v>
      </c>
      <c r="JM6" s="157" t="s">
        <v>1857</v>
      </c>
      <c r="JN6" s="157" t="s">
        <v>1858</v>
      </c>
      <c r="JO6" s="157" t="s">
        <v>1859</v>
      </c>
      <c r="JP6" s="157" t="s">
        <v>1860</v>
      </c>
      <c r="JQ6" s="157" t="s">
        <v>1861</v>
      </c>
      <c r="JR6" s="157" t="s">
        <v>1862</v>
      </c>
      <c r="JS6" s="157" t="s">
        <v>1863</v>
      </c>
      <c r="JT6" s="157" t="s">
        <v>1864</v>
      </c>
      <c r="JU6" s="157" t="s">
        <v>1865</v>
      </c>
      <c r="JV6" s="157" t="s">
        <v>1866</v>
      </c>
      <c r="JW6" s="157" t="s">
        <v>1867</v>
      </c>
      <c r="JX6" s="157" t="s">
        <v>1868</v>
      </c>
      <c r="JY6" s="157" t="s">
        <v>1869</v>
      </c>
      <c r="JZ6" s="157" t="s">
        <v>1870</v>
      </c>
      <c r="KA6" s="157" t="s">
        <v>1871</v>
      </c>
      <c r="KB6" s="157" t="s">
        <v>1872</v>
      </c>
      <c r="KC6" s="157" t="s">
        <v>1873</v>
      </c>
      <c r="KD6" s="157" t="s">
        <v>1874</v>
      </c>
      <c r="KE6" s="157" t="s">
        <v>1875</v>
      </c>
      <c r="KF6" s="157" t="s">
        <v>1876</v>
      </c>
      <c r="KG6" s="157" t="s">
        <v>1877</v>
      </c>
      <c r="KH6" s="157" t="s">
        <v>1878</v>
      </c>
      <c r="KI6" s="157" t="s">
        <v>1879</v>
      </c>
    </row>
    <row r="7" spans="1:295" ht="27" customHeight="1" x14ac:dyDescent="0.3">
      <c r="A7" s="231" t="s">
        <v>26</v>
      </c>
      <c r="B7" s="231"/>
      <c r="C7" s="230" t="s">
        <v>1880</v>
      </c>
      <c r="D7" s="230"/>
      <c r="E7" s="230"/>
      <c r="F7" s="230" t="s">
        <v>1881</v>
      </c>
      <c r="G7" s="230" t="s">
        <v>1882</v>
      </c>
      <c r="H7" s="230"/>
      <c r="I7" s="230"/>
      <c r="J7" s="230"/>
      <c r="K7" s="230" t="s">
        <v>1883</v>
      </c>
      <c r="L7" s="230"/>
      <c r="M7" s="230"/>
      <c r="N7" s="230" t="s">
        <v>1884</v>
      </c>
      <c r="O7" s="230" t="s">
        <v>1885</v>
      </c>
      <c r="P7" s="230"/>
      <c r="Q7" s="230" t="s">
        <v>1886</v>
      </c>
      <c r="R7" s="230"/>
      <c r="S7" s="230" t="s">
        <v>1887</v>
      </c>
      <c r="T7" s="230"/>
      <c r="U7" s="230" t="s">
        <v>1888</v>
      </c>
      <c r="V7" s="230"/>
      <c r="W7" s="230"/>
      <c r="X7" s="230" t="s">
        <v>1889</v>
      </c>
      <c r="Y7" s="230"/>
      <c r="Z7" s="230"/>
      <c r="AA7" s="230" t="s">
        <v>1890</v>
      </c>
      <c r="AB7" s="230"/>
      <c r="AC7" s="230"/>
      <c r="AD7" s="230"/>
      <c r="AE7" s="230"/>
      <c r="AF7" s="230"/>
      <c r="AG7" s="230"/>
      <c r="AH7" s="230"/>
      <c r="AI7" s="230"/>
      <c r="AJ7" s="230" t="s">
        <v>1891</v>
      </c>
      <c r="AK7" s="230"/>
      <c r="AL7" s="230"/>
      <c r="AM7" s="230" t="s">
        <v>1892</v>
      </c>
      <c r="AN7" s="230"/>
      <c r="AO7" s="230" t="s">
        <v>1893</v>
      </c>
      <c r="AP7" s="230"/>
      <c r="AQ7" s="230" t="s">
        <v>1894</v>
      </c>
      <c r="AR7" s="230"/>
      <c r="AS7" s="230"/>
      <c r="AT7" s="230" t="s">
        <v>1895</v>
      </c>
      <c r="AU7" s="230"/>
      <c r="AV7" s="230" t="s">
        <v>1896</v>
      </c>
      <c r="AW7" s="230"/>
      <c r="AX7" s="230" t="s">
        <v>1895</v>
      </c>
      <c r="AY7" s="230"/>
      <c r="AZ7" s="230"/>
      <c r="BA7" s="230" t="s">
        <v>1897</v>
      </c>
      <c r="BB7" s="230" t="s">
        <v>1898</v>
      </c>
      <c r="BC7" s="230" t="s">
        <v>1899</v>
      </c>
      <c r="BD7" s="230"/>
      <c r="BE7" s="230"/>
      <c r="BF7" s="230" t="s">
        <v>1900</v>
      </c>
      <c r="BG7" s="230"/>
      <c r="BH7" s="230"/>
      <c r="BI7" s="230"/>
      <c r="BJ7" s="230"/>
      <c r="BK7" s="230" t="s">
        <v>1901</v>
      </c>
      <c r="BL7" s="230" t="s">
        <v>1902</v>
      </c>
      <c r="BM7" s="230"/>
      <c r="BN7" s="230" t="s">
        <v>1903</v>
      </c>
      <c r="BO7" s="230"/>
      <c r="BP7" s="230"/>
      <c r="BQ7" s="230" t="s">
        <v>1904</v>
      </c>
      <c r="BR7" s="230"/>
      <c r="BS7" s="230"/>
      <c r="BT7" s="230"/>
      <c r="BU7" s="230" t="s">
        <v>1905</v>
      </c>
      <c r="BV7" s="230" t="s">
        <v>1906</v>
      </c>
      <c r="BW7" s="230" t="s">
        <v>1907</v>
      </c>
      <c r="BX7" s="230"/>
      <c r="BY7" s="230"/>
      <c r="BZ7" s="230"/>
      <c r="CA7" s="230" t="s">
        <v>1908</v>
      </c>
      <c r="CB7" s="230"/>
      <c r="CC7" s="230"/>
      <c r="CD7" s="230"/>
      <c r="CE7" s="230"/>
      <c r="CF7" s="230" t="s">
        <v>1909</v>
      </c>
      <c r="CG7" s="230"/>
      <c r="CH7" s="230"/>
      <c r="CI7" s="230"/>
      <c r="CJ7" s="230" t="s">
        <v>1910</v>
      </c>
      <c r="CK7" s="230"/>
      <c r="CL7" s="230" t="s">
        <v>1911</v>
      </c>
      <c r="CM7" s="230"/>
      <c r="CN7" s="230" t="s">
        <v>1912</v>
      </c>
      <c r="CO7" s="230" t="s">
        <v>1913</v>
      </c>
      <c r="CP7" s="230"/>
      <c r="CQ7" s="230"/>
      <c r="CR7" s="230" t="s">
        <v>1914</v>
      </c>
      <c r="CS7" s="230"/>
      <c r="CT7" s="230"/>
      <c r="CU7" s="230"/>
      <c r="CV7" s="230"/>
      <c r="CW7" s="230" t="s">
        <v>1915</v>
      </c>
      <c r="CX7" s="230" t="s">
        <v>1916</v>
      </c>
      <c r="CY7" s="230"/>
      <c r="CZ7" s="230"/>
      <c r="DA7" s="230"/>
      <c r="DB7" s="230"/>
      <c r="DC7" s="230"/>
      <c r="DD7" s="230" t="s">
        <v>1917</v>
      </c>
      <c r="DE7" s="230"/>
      <c r="DF7" s="230"/>
      <c r="DG7" s="230" t="s">
        <v>1918</v>
      </c>
      <c r="DH7" s="230"/>
      <c r="DI7" s="230" t="s">
        <v>1919</v>
      </c>
      <c r="DJ7" s="230"/>
      <c r="DK7" s="230" t="s">
        <v>1920</v>
      </c>
      <c r="DL7" s="230" t="s">
        <v>1921</v>
      </c>
      <c r="DM7" s="230"/>
      <c r="DN7" s="230"/>
      <c r="DO7" s="230"/>
      <c r="DP7" s="230"/>
      <c r="DQ7" s="230" t="s">
        <v>1922</v>
      </c>
      <c r="DR7" s="230" t="s">
        <v>1923</v>
      </c>
      <c r="DS7" s="230" t="s">
        <v>1924</v>
      </c>
      <c r="DT7" s="230"/>
      <c r="DU7" s="230"/>
      <c r="DV7" s="230"/>
      <c r="DW7" s="230"/>
      <c r="DX7" s="230"/>
      <c r="DY7" s="230"/>
      <c r="DZ7" s="230"/>
      <c r="EA7" s="230" t="s">
        <v>1925</v>
      </c>
      <c r="EB7" s="230" t="s">
        <v>1926</v>
      </c>
      <c r="EC7" s="230"/>
      <c r="ED7" s="230"/>
      <c r="EE7" s="230" t="s">
        <v>1925</v>
      </c>
      <c r="EF7" s="230"/>
      <c r="EG7" s="230" t="s">
        <v>1927</v>
      </c>
      <c r="EH7" s="230" t="s">
        <v>1928</v>
      </c>
      <c r="EI7" s="230"/>
      <c r="EJ7" s="230" t="s">
        <v>1929</v>
      </c>
      <c r="EK7" s="230"/>
      <c r="EL7" s="230"/>
      <c r="EM7" s="230"/>
      <c r="EN7" s="230"/>
      <c r="EO7" s="230"/>
      <c r="EP7" s="230"/>
      <c r="EQ7" s="230"/>
      <c r="ER7" s="230"/>
      <c r="ES7" s="230"/>
      <c r="ET7" s="230" t="s">
        <v>1930</v>
      </c>
      <c r="EU7" s="230" t="s">
        <v>1931</v>
      </c>
      <c r="EV7" s="230" t="s">
        <v>1932</v>
      </c>
      <c r="EW7" s="230" t="s">
        <v>1933</v>
      </c>
      <c r="EX7" s="230" t="s">
        <v>1934</v>
      </c>
      <c r="EY7" s="230" t="s">
        <v>1935</v>
      </c>
      <c r="EZ7" s="230" t="s">
        <v>1936</v>
      </c>
      <c r="FA7" s="230"/>
      <c r="FB7" s="230" t="s">
        <v>1937</v>
      </c>
      <c r="FC7" s="230"/>
      <c r="FD7" s="230" t="s">
        <v>1938</v>
      </c>
      <c r="FE7" s="230"/>
      <c r="FF7" s="230"/>
      <c r="FG7" s="230" t="s">
        <v>1939</v>
      </c>
      <c r="FH7" s="230"/>
      <c r="FI7" s="230"/>
      <c r="FJ7" s="230" t="s">
        <v>1940</v>
      </c>
      <c r="FK7" s="230"/>
      <c r="FL7" s="230"/>
      <c r="FM7" s="230" t="s">
        <v>1941</v>
      </c>
      <c r="FN7" s="230"/>
      <c r="FO7" s="230"/>
      <c r="FP7" s="230" t="s">
        <v>1942</v>
      </c>
      <c r="FQ7" s="230"/>
      <c r="FR7" s="230"/>
      <c r="FS7" s="230" t="s">
        <v>1943</v>
      </c>
      <c r="FT7" s="230" t="s">
        <v>1942</v>
      </c>
      <c r="FU7" s="230"/>
      <c r="FV7" s="230"/>
      <c r="FW7" s="230"/>
      <c r="FX7" s="230" t="s">
        <v>1944</v>
      </c>
      <c r="FY7" s="230" t="s">
        <v>1945</v>
      </c>
      <c r="FZ7" s="230" t="s">
        <v>1946</v>
      </c>
      <c r="GA7" s="230" t="s">
        <v>1947</v>
      </c>
      <c r="GB7" s="230" t="s">
        <v>1948</v>
      </c>
      <c r="GC7" s="230" t="s">
        <v>1949</v>
      </c>
      <c r="GD7" s="230"/>
      <c r="GE7" s="230" t="s">
        <v>1950</v>
      </c>
      <c r="GF7" s="230" t="s">
        <v>1951</v>
      </c>
      <c r="GG7" s="230" t="s">
        <v>1952</v>
      </c>
      <c r="GH7" s="230" t="s">
        <v>1953</v>
      </c>
      <c r="GI7" s="230" t="s">
        <v>1954</v>
      </c>
      <c r="GJ7" s="230"/>
      <c r="GK7" s="230" t="s">
        <v>1953</v>
      </c>
      <c r="GL7" s="230" t="s">
        <v>1955</v>
      </c>
      <c r="GM7" s="230"/>
      <c r="GN7" s="230" t="s">
        <v>1956</v>
      </c>
      <c r="GO7" s="230" t="s">
        <v>1957</v>
      </c>
      <c r="GP7" s="230" t="s">
        <v>1952</v>
      </c>
      <c r="GQ7" s="230"/>
      <c r="GR7" s="230" t="s">
        <v>1958</v>
      </c>
      <c r="GS7" s="230"/>
      <c r="GT7" s="230"/>
      <c r="GU7" s="230" t="s">
        <v>1959</v>
      </c>
      <c r="GV7" s="230" t="s">
        <v>1954</v>
      </c>
      <c r="GW7" s="230"/>
      <c r="GX7" s="230" t="s">
        <v>1960</v>
      </c>
      <c r="GY7" s="230" t="s">
        <v>1961</v>
      </c>
      <c r="GZ7" s="230"/>
      <c r="HA7" s="230" t="s">
        <v>1960</v>
      </c>
      <c r="HB7" s="230" t="s">
        <v>1962</v>
      </c>
      <c r="HC7" s="230"/>
      <c r="HD7" s="230" t="s">
        <v>1963</v>
      </c>
      <c r="HE7" s="230" t="s">
        <v>1964</v>
      </c>
      <c r="HF7" s="230" t="s">
        <v>1965</v>
      </c>
      <c r="HG7" s="230" t="s">
        <v>1966</v>
      </c>
      <c r="HH7" s="230" t="s">
        <v>1964</v>
      </c>
      <c r="HI7" s="230" t="s">
        <v>1967</v>
      </c>
      <c r="HJ7" s="230"/>
      <c r="HK7" s="230"/>
      <c r="HL7" s="230"/>
      <c r="HM7" s="230"/>
      <c r="HN7" s="230"/>
      <c r="HO7" s="230" t="s">
        <v>1968</v>
      </c>
      <c r="HP7" s="230"/>
      <c r="HQ7" s="230"/>
      <c r="HR7" s="230"/>
      <c r="HS7" s="230"/>
      <c r="HT7" s="230"/>
      <c r="HU7" s="230"/>
      <c r="HV7" s="230"/>
      <c r="HW7" s="230"/>
      <c r="HX7" s="230"/>
      <c r="HY7" s="230" t="s">
        <v>1969</v>
      </c>
      <c r="HZ7" s="230"/>
      <c r="IA7" s="230" t="s">
        <v>1970</v>
      </c>
      <c r="IB7" s="230"/>
      <c r="IC7" s="230"/>
      <c r="ID7" s="230"/>
      <c r="IE7" s="230"/>
      <c r="IF7" s="230"/>
      <c r="IG7" s="230"/>
      <c r="IH7" s="230"/>
      <c r="II7" s="230"/>
      <c r="IJ7" s="230" t="s">
        <v>1971</v>
      </c>
      <c r="IK7" s="230"/>
      <c r="IL7" s="230"/>
      <c r="IM7" s="230"/>
      <c r="IN7" s="230"/>
      <c r="IO7" s="230" t="s">
        <v>1972</v>
      </c>
      <c r="IP7" s="230"/>
      <c r="IQ7" s="230" t="s">
        <v>1973</v>
      </c>
      <c r="IR7" s="230"/>
      <c r="IS7" s="230" t="s">
        <v>1974</v>
      </c>
      <c r="IT7" s="230"/>
      <c r="IU7" s="230"/>
      <c r="IV7" s="230"/>
      <c r="IW7" s="230" t="s">
        <v>1975</v>
      </c>
      <c r="IX7" s="230"/>
      <c r="IY7" s="230" t="s">
        <v>1976</v>
      </c>
      <c r="IZ7" s="230" t="s">
        <v>1977</v>
      </c>
      <c r="JA7" s="230" t="s">
        <v>1978</v>
      </c>
      <c r="JB7" s="230" t="s">
        <v>1979</v>
      </c>
      <c r="JC7" s="230"/>
      <c r="JD7" s="230" t="s">
        <v>1980</v>
      </c>
      <c r="JE7" s="230"/>
      <c r="JF7" s="230" t="s">
        <v>1981</v>
      </c>
      <c r="JG7" s="230"/>
      <c r="JH7" s="230"/>
      <c r="JI7" s="230" t="s">
        <v>1982</v>
      </c>
      <c r="JJ7" s="230"/>
      <c r="JK7" s="230"/>
      <c r="JL7" s="230"/>
      <c r="JM7" s="230"/>
      <c r="JN7" s="230"/>
      <c r="JO7" s="230" t="s">
        <v>1983</v>
      </c>
      <c r="JP7" s="230"/>
      <c r="JQ7" s="230" t="s">
        <v>1984</v>
      </c>
      <c r="JR7" s="230"/>
      <c r="JS7" s="230"/>
      <c r="JT7" s="230" t="s">
        <v>1985</v>
      </c>
      <c r="JU7" s="230" t="s">
        <v>1986</v>
      </c>
      <c r="JV7" s="230" t="s">
        <v>1987</v>
      </c>
      <c r="JW7" s="230" t="s">
        <v>1970</v>
      </c>
      <c r="JX7" s="230" t="s">
        <v>1988</v>
      </c>
      <c r="JY7" s="230" t="s">
        <v>1989</v>
      </c>
      <c r="JZ7" s="230" t="s">
        <v>1990</v>
      </c>
      <c r="KA7" s="230"/>
      <c r="KB7" s="230"/>
      <c r="KC7" s="230" t="s">
        <v>1991</v>
      </c>
      <c r="KD7" s="230"/>
      <c r="KE7" s="230"/>
      <c r="KF7" s="230" t="s">
        <v>1986</v>
      </c>
      <c r="KG7" s="230" t="s">
        <v>1992</v>
      </c>
      <c r="KH7" s="230" t="s">
        <v>1993</v>
      </c>
      <c r="KI7" s="230"/>
    </row>
    <row r="8" spans="1:295" ht="27" customHeight="1" x14ac:dyDescent="0.3">
      <c r="A8" s="156" t="s">
        <v>67</v>
      </c>
      <c r="B8" s="156" t="s">
        <v>437</v>
      </c>
      <c r="C8" s="157" t="s">
        <v>1994</v>
      </c>
      <c r="D8" s="157" t="s">
        <v>1995</v>
      </c>
      <c r="E8" s="157" t="s">
        <v>1996</v>
      </c>
      <c r="F8" s="157" t="s">
        <v>1997</v>
      </c>
      <c r="G8" s="157" t="s">
        <v>1998</v>
      </c>
      <c r="H8" s="157" t="s">
        <v>1999</v>
      </c>
      <c r="I8" s="157" t="s">
        <v>2000</v>
      </c>
      <c r="J8" s="157" t="s">
        <v>2001</v>
      </c>
      <c r="K8" s="157" t="s">
        <v>2002</v>
      </c>
      <c r="L8" s="157" t="s">
        <v>2003</v>
      </c>
      <c r="M8" s="157" t="s">
        <v>327</v>
      </c>
      <c r="N8" s="157" t="s">
        <v>2004</v>
      </c>
      <c r="O8" s="158" t="s">
        <v>2005</v>
      </c>
      <c r="P8" s="157" t="s">
        <v>2006</v>
      </c>
      <c r="Q8" s="157" t="s">
        <v>2007</v>
      </c>
      <c r="R8" s="157" t="s">
        <v>2006</v>
      </c>
      <c r="S8" s="157" t="s">
        <v>2008</v>
      </c>
      <c r="T8" s="157" t="s">
        <v>2001</v>
      </c>
      <c r="U8" s="157" t="s">
        <v>2009</v>
      </c>
      <c r="V8" s="157" t="s">
        <v>2010</v>
      </c>
      <c r="W8" s="157" t="s">
        <v>2011</v>
      </c>
      <c r="X8" s="157" t="s">
        <v>2012</v>
      </c>
      <c r="Y8" s="157" t="s">
        <v>2013</v>
      </c>
      <c r="Z8" s="157" t="s">
        <v>2014</v>
      </c>
      <c r="AA8" s="157" t="s">
        <v>2015</v>
      </c>
      <c r="AB8" s="157" t="s">
        <v>2016</v>
      </c>
      <c r="AC8" s="157" t="s">
        <v>2017</v>
      </c>
      <c r="AD8" s="157" t="s">
        <v>2018</v>
      </c>
      <c r="AE8" s="157" t="s">
        <v>2019</v>
      </c>
      <c r="AF8" s="157" t="s">
        <v>2004</v>
      </c>
      <c r="AG8" s="157" t="s">
        <v>2005</v>
      </c>
      <c r="AH8" s="157" t="s">
        <v>2020</v>
      </c>
      <c r="AI8" s="157" t="s">
        <v>2021</v>
      </c>
      <c r="AJ8" s="158" t="s">
        <v>2022</v>
      </c>
      <c r="AK8" s="158" t="s">
        <v>2023</v>
      </c>
      <c r="AL8" s="157" t="s">
        <v>2024</v>
      </c>
      <c r="AM8" s="157" t="s">
        <v>2022</v>
      </c>
      <c r="AN8" s="157" t="s">
        <v>2023</v>
      </c>
      <c r="AO8" s="157" t="s">
        <v>2025</v>
      </c>
      <c r="AP8" s="157" t="s">
        <v>2026</v>
      </c>
      <c r="AQ8" s="157" t="s">
        <v>2027</v>
      </c>
      <c r="AR8" s="157" t="s">
        <v>2028</v>
      </c>
      <c r="AS8" s="157" t="s">
        <v>2029</v>
      </c>
      <c r="AT8" s="158" t="s">
        <v>2030</v>
      </c>
      <c r="AU8" s="158" t="s">
        <v>2031</v>
      </c>
      <c r="AV8" s="157" t="s">
        <v>2032</v>
      </c>
      <c r="AW8" s="157" t="s">
        <v>2033</v>
      </c>
      <c r="AX8" s="157" t="s">
        <v>2034</v>
      </c>
      <c r="AY8" s="157" t="s">
        <v>2035</v>
      </c>
      <c r="AZ8" s="157" t="s">
        <v>2036</v>
      </c>
      <c r="BA8" s="157" t="s">
        <v>2037</v>
      </c>
      <c r="BB8" s="158" t="s">
        <v>2038</v>
      </c>
      <c r="BC8" s="157" t="s">
        <v>2039</v>
      </c>
      <c r="BD8" s="157" t="s">
        <v>2040</v>
      </c>
      <c r="BE8" s="157" t="s">
        <v>2041</v>
      </c>
      <c r="BF8" s="157" t="s">
        <v>2030</v>
      </c>
      <c r="BG8" s="157" t="s">
        <v>2031</v>
      </c>
      <c r="BH8" s="157" t="s">
        <v>2042</v>
      </c>
      <c r="BI8" s="157" t="s">
        <v>2043</v>
      </c>
      <c r="BJ8" s="157" t="s">
        <v>2044</v>
      </c>
      <c r="BK8" s="157" t="s">
        <v>2045</v>
      </c>
      <c r="BL8" s="157" t="s">
        <v>2046</v>
      </c>
      <c r="BM8" s="157" t="s">
        <v>2047</v>
      </c>
      <c r="BN8" s="157" t="s">
        <v>2038</v>
      </c>
      <c r="BO8" s="157" t="s">
        <v>2048</v>
      </c>
      <c r="BP8" s="157" t="s">
        <v>2049</v>
      </c>
      <c r="BQ8" s="157" t="s">
        <v>2050</v>
      </c>
      <c r="BR8" s="157" t="s">
        <v>2051</v>
      </c>
      <c r="BS8" s="157" t="s">
        <v>2052</v>
      </c>
      <c r="BT8" s="157" t="s">
        <v>2053</v>
      </c>
      <c r="BU8" s="157" t="s">
        <v>2053</v>
      </c>
      <c r="BV8" s="157" t="s">
        <v>2054</v>
      </c>
      <c r="BW8" s="157" t="s">
        <v>2055</v>
      </c>
      <c r="BX8" s="157" t="s">
        <v>2056</v>
      </c>
      <c r="BY8" s="157" t="s">
        <v>2057</v>
      </c>
      <c r="BZ8" s="157" t="s">
        <v>2058</v>
      </c>
      <c r="CA8" s="157" t="s">
        <v>2059</v>
      </c>
      <c r="CB8" s="157" t="s">
        <v>2060</v>
      </c>
      <c r="CC8" s="157" t="s">
        <v>2061</v>
      </c>
      <c r="CD8" s="157" t="s">
        <v>2062</v>
      </c>
      <c r="CE8" s="157" t="s">
        <v>2063</v>
      </c>
      <c r="CF8" s="157" t="s">
        <v>2064</v>
      </c>
      <c r="CG8" s="157" t="s">
        <v>2065</v>
      </c>
      <c r="CH8" s="157" t="s">
        <v>2066</v>
      </c>
      <c r="CI8" s="157" t="s">
        <v>2067</v>
      </c>
      <c r="CJ8" s="157" t="s">
        <v>2068</v>
      </c>
      <c r="CK8" s="157" t="s">
        <v>2069</v>
      </c>
      <c r="CL8" s="157" t="s">
        <v>2070</v>
      </c>
      <c r="CM8" s="157" t="s">
        <v>2071</v>
      </c>
      <c r="CN8" s="157" t="s">
        <v>2072</v>
      </c>
      <c r="CO8" s="157" t="s">
        <v>2073</v>
      </c>
      <c r="CP8" s="157" t="s">
        <v>2074</v>
      </c>
      <c r="CQ8" s="157" t="s">
        <v>2075</v>
      </c>
      <c r="CR8" s="157" t="s">
        <v>2076</v>
      </c>
      <c r="CS8" s="157" t="s">
        <v>2077</v>
      </c>
      <c r="CT8" s="157" t="s">
        <v>2078</v>
      </c>
      <c r="CU8" s="157" t="s">
        <v>2079</v>
      </c>
      <c r="CV8" s="157" t="s">
        <v>2080</v>
      </c>
      <c r="CW8" s="157" t="s">
        <v>2081</v>
      </c>
      <c r="CX8" s="157" t="s">
        <v>2082</v>
      </c>
      <c r="CY8" s="157" t="s">
        <v>2083</v>
      </c>
      <c r="CZ8" s="157" t="s">
        <v>2084</v>
      </c>
      <c r="DA8" s="157" t="s">
        <v>2085</v>
      </c>
      <c r="DB8" s="157" t="s">
        <v>2086</v>
      </c>
      <c r="DC8" s="157" t="s">
        <v>2087</v>
      </c>
      <c r="DD8" s="157" t="s">
        <v>2066</v>
      </c>
      <c r="DE8" s="157" t="s">
        <v>2067</v>
      </c>
      <c r="DF8" s="157" t="s">
        <v>2088</v>
      </c>
      <c r="DG8" s="157" t="s">
        <v>2089</v>
      </c>
      <c r="DH8" s="157" t="s">
        <v>2090</v>
      </c>
      <c r="DI8" s="157" t="s">
        <v>2091</v>
      </c>
      <c r="DJ8" s="157" t="s">
        <v>2092</v>
      </c>
      <c r="DK8" s="157" t="s">
        <v>2093</v>
      </c>
      <c r="DL8" s="157" t="s">
        <v>2083</v>
      </c>
      <c r="DM8" s="157" t="s">
        <v>2084</v>
      </c>
      <c r="DN8" s="157" t="s">
        <v>2085</v>
      </c>
      <c r="DO8" s="157" t="s">
        <v>2094</v>
      </c>
      <c r="DP8" s="157" t="s">
        <v>2095</v>
      </c>
      <c r="DQ8" s="157" t="s">
        <v>2096</v>
      </c>
      <c r="DR8" s="157" t="s">
        <v>2097</v>
      </c>
      <c r="DS8" s="157" t="s">
        <v>2098</v>
      </c>
      <c r="DT8" s="157" t="s">
        <v>46</v>
      </c>
      <c r="DU8" s="157" t="s">
        <v>2082</v>
      </c>
      <c r="DV8" s="157" t="s">
        <v>2083</v>
      </c>
      <c r="DW8" s="157" t="s">
        <v>2088</v>
      </c>
      <c r="DX8" s="157" t="s">
        <v>2097</v>
      </c>
      <c r="DY8" s="157" t="s">
        <v>2099</v>
      </c>
      <c r="DZ8" s="157" t="s">
        <v>2100</v>
      </c>
      <c r="EA8" s="157" t="s">
        <v>2101</v>
      </c>
      <c r="EB8" s="157" t="s">
        <v>2102</v>
      </c>
      <c r="EC8" s="157" t="s">
        <v>2103</v>
      </c>
      <c r="ED8" s="157" t="s">
        <v>2104</v>
      </c>
      <c r="EE8" s="157" t="s">
        <v>2105</v>
      </c>
      <c r="EF8" s="157" t="s">
        <v>2106</v>
      </c>
      <c r="EG8" s="157" t="s">
        <v>2040</v>
      </c>
      <c r="EH8" s="157" t="s">
        <v>2050</v>
      </c>
      <c r="EI8" s="157" t="s">
        <v>173</v>
      </c>
      <c r="EJ8" s="157" t="s">
        <v>2107</v>
      </c>
      <c r="EK8" s="157" t="s">
        <v>2108</v>
      </c>
      <c r="EL8" s="157" t="s">
        <v>2109</v>
      </c>
      <c r="EM8" s="157" t="s">
        <v>2110</v>
      </c>
      <c r="EN8" s="157" t="s">
        <v>2111</v>
      </c>
      <c r="EO8" s="157" t="s">
        <v>2112</v>
      </c>
      <c r="EP8" s="157" t="s">
        <v>2113</v>
      </c>
      <c r="EQ8" s="157" t="s">
        <v>2114</v>
      </c>
      <c r="ER8" s="157" t="s">
        <v>2115</v>
      </c>
      <c r="ES8" s="157" t="s">
        <v>2116</v>
      </c>
      <c r="ET8" s="157" t="s">
        <v>2117</v>
      </c>
      <c r="EU8" s="157" t="s">
        <v>2118</v>
      </c>
      <c r="EV8" s="157" t="s">
        <v>2119</v>
      </c>
      <c r="EW8" s="157" t="s">
        <v>2120</v>
      </c>
      <c r="EX8" s="157" t="s">
        <v>2121</v>
      </c>
      <c r="EY8" s="157" t="s">
        <v>2122</v>
      </c>
      <c r="EZ8" s="157" t="s">
        <v>2123</v>
      </c>
      <c r="FA8" s="157" t="s">
        <v>2124</v>
      </c>
      <c r="FB8" s="157" t="s">
        <v>2106</v>
      </c>
      <c r="FC8" s="157" t="s">
        <v>2110</v>
      </c>
      <c r="FD8" s="157" t="s">
        <v>2125</v>
      </c>
      <c r="FE8" s="157" t="s">
        <v>2126</v>
      </c>
      <c r="FF8" s="157" t="s">
        <v>2127</v>
      </c>
      <c r="FG8" s="157" t="s">
        <v>2128</v>
      </c>
      <c r="FH8" s="157" t="s">
        <v>2129</v>
      </c>
      <c r="FI8" s="157" t="s">
        <v>2130</v>
      </c>
      <c r="FJ8" s="157" t="s">
        <v>2059</v>
      </c>
      <c r="FK8" s="157" t="s">
        <v>2060</v>
      </c>
      <c r="FL8" s="157" t="s">
        <v>2131</v>
      </c>
      <c r="FM8" s="157" t="s">
        <v>2099</v>
      </c>
      <c r="FN8" s="157" t="s">
        <v>2100</v>
      </c>
      <c r="FO8" s="157" t="s">
        <v>2132</v>
      </c>
      <c r="FP8" s="157" t="s">
        <v>2133</v>
      </c>
      <c r="FQ8" s="158" t="s">
        <v>2134</v>
      </c>
      <c r="FR8" s="157" t="s">
        <v>2135</v>
      </c>
      <c r="FS8" s="157" t="s">
        <v>2136</v>
      </c>
      <c r="FT8" s="157" t="s">
        <v>2137</v>
      </c>
      <c r="FU8" s="157" t="s">
        <v>2138</v>
      </c>
      <c r="FV8" s="157" t="s">
        <v>2139</v>
      </c>
      <c r="FW8" s="157" t="s">
        <v>2140</v>
      </c>
      <c r="FX8" s="157" t="s">
        <v>2141</v>
      </c>
      <c r="FY8" s="157" t="s">
        <v>2142</v>
      </c>
      <c r="FZ8" s="157" t="s">
        <v>2143</v>
      </c>
      <c r="GA8" s="157" t="s">
        <v>2107</v>
      </c>
      <c r="GB8" s="158" t="s">
        <v>2144</v>
      </c>
      <c r="GC8" s="157" t="s">
        <v>2133</v>
      </c>
      <c r="GD8" s="157" t="s">
        <v>2132</v>
      </c>
      <c r="GE8" s="157" t="s">
        <v>2145</v>
      </c>
      <c r="GF8" s="158" t="s">
        <v>2146</v>
      </c>
      <c r="GG8" s="157" t="s">
        <v>2147</v>
      </c>
      <c r="GH8" s="157" t="s">
        <v>2148</v>
      </c>
      <c r="GI8" s="157" t="s">
        <v>2082</v>
      </c>
      <c r="GJ8" s="157" t="s">
        <v>2149</v>
      </c>
      <c r="GK8" s="157" t="s">
        <v>2150</v>
      </c>
      <c r="GL8" s="157" t="s">
        <v>2151</v>
      </c>
      <c r="GM8" s="157" t="s">
        <v>2152</v>
      </c>
      <c r="GN8" s="157" t="s">
        <v>2153</v>
      </c>
      <c r="GO8" s="157" t="s">
        <v>2154</v>
      </c>
      <c r="GP8" s="157" t="s">
        <v>2155</v>
      </c>
      <c r="GQ8" s="158" t="s">
        <v>2154</v>
      </c>
      <c r="GR8" s="157" t="s">
        <v>2156</v>
      </c>
      <c r="GS8" s="157" t="s">
        <v>2157</v>
      </c>
      <c r="GT8" s="157" t="s">
        <v>2158</v>
      </c>
      <c r="GU8" s="157" t="s">
        <v>2159</v>
      </c>
      <c r="GV8" s="157" t="s">
        <v>53</v>
      </c>
      <c r="GW8" s="157" t="s">
        <v>2160</v>
      </c>
      <c r="GX8" s="157" t="s">
        <v>2161</v>
      </c>
      <c r="GY8" s="157" t="s">
        <v>2162</v>
      </c>
      <c r="GZ8" s="157" t="s">
        <v>2163</v>
      </c>
      <c r="HA8" s="157" t="s">
        <v>2164</v>
      </c>
      <c r="HB8" s="158" t="s">
        <v>2165</v>
      </c>
      <c r="HC8" s="158" t="s">
        <v>2166</v>
      </c>
      <c r="HD8" s="157" t="s">
        <v>2167</v>
      </c>
      <c r="HE8" s="157" t="s">
        <v>2167</v>
      </c>
      <c r="HF8" s="157" t="s">
        <v>2168</v>
      </c>
      <c r="HG8" s="157" t="s">
        <v>2168</v>
      </c>
      <c r="HH8" s="157" t="s">
        <v>2169</v>
      </c>
      <c r="HI8" s="158" t="s">
        <v>2165</v>
      </c>
      <c r="HJ8" s="158" t="s">
        <v>2166</v>
      </c>
      <c r="HK8" s="157" t="s">
        <v>2170</v>
      </c>
      <c r="HL8" s="157" t="s">
        <v>2171</v>
      </c>
      <c r="HM8" s="157" t="s">
        <v>2172</v>
      </c>
      <c r="HN8" s="157" t="s">
        <v>2173</v>
      </c>
      <c r="HO8" s="157" t="s">
        <v>2174</v>
      </c>
      <c r="HP8" s="157" t="s">
        <v>2175</v>
      </c>
      <c r="HQ8" s="157" t="s">
        <v>2176</v>
      </c>
      <c r="HR8" s="157" t="s">
        <v>2177</v>
      </c>
      <c r="HS8" s="157" t="s">
        <v>2178</v>
      </c>
      <c r="HT8" s="157" t="s">
        <v>2179</v>
      </c>
      <c r="HU8" s="157" t="s">
        <v>2180</v>
      </c>
      <c r="HV8" s="157" t="s">
        <v>2181</v>
      </c>
      <c r="HW8" s="157" t="s">
        <v>2182</v>
      </c>
      <c r="HX8" s="157" t="s">
        <v>2183</v>
      </c>
      <c r="HY8" s="157" t="s">
        <v>2184</v>
      </c>
      <c r="HZ8" s="157" t="s">
        <v>2185</v>
      </c>
      <c r="IA8" s="157" t="s">
        <v>2186</v>
      </c>
      <c r="IB8" s="157" t="s">
        <v>2187</v>
      </c>
      <c r="IC8" s="157" t="s">
        <v>2188</v>
      </c>
      <c r="ID8" s="157" t="s">
        <v>2189</v>
      </c>
      <c r="IE8" s="157" t="s">
        <v>2190</v>
      </c>
      <c r="IF8" s="157" t="s">
        <v>2176</v>
      </c>
      <c r="IG8" s="157" t="s">
        <v>2177</v>
      </c>
      <c r="IH8" s="157" t="s">
        <v>2191</v>
      </c>
      <c r="II8" s="157" t="s">
        <v>2192</v>
      </c>
      <c r="IJ8" s="157" t="s">
        <v>2169</v>
      </c>
      <c r="IK8" s="157" t="s">
        <v>173</v>
      </c>
      <c r="IL8" s="158" t="s">
        <v>2193</v>
      </c>
      <c r="IM8" s="158" t="s">
        <v>204</v>
      </c>
      <c r="IN8" s="157" t="s">
        <v>2194</v>
      </c>
      <c r="IO8" s="157" t="s">
        <v>204</v>
      </c>
      <c r="IP8" s="157" t="s">
        <v>194</v>
      </c>
      <c r="IQ8" s="157" t="s">
        <v>2195</v>
      </c>
      <c r="IR8" s="157" t="s">
        <v>2196</v>
      </c>
      <c r="IS8" s="158" t="s">
        <v>194</v>
      </c>
      <c r="IT8" s="157" t="s">
        <v>2197</v>
      </c>
      <c r="IU8" s="157" t="s">
        <v>2198</v>
      </c>
      <c r="IV8" s="157" t="s">
        <v>2195</v>
      </c>
      <c r="IW8" s="158" t="s">
        <v>2193</v>
      </c>
      <c r="IX8" s="157" t="s">
        <v>2196</v>
      </c>
      <c r="IY8" s="157" t="s">
        <v>431</v>
      </c>
      <c r="IZ8" s="157" t="s">
        <v>431</v>
      </c>
      <c r="JA8" s="157" t="s">
        <v>2199</v>
      </c>
      <c r="JB8" s="157" t="s">
        <v>2200</v>
      </c>
      <c r="JC8" s="157" t="s">
        <v>2201</v>
      </c>
      <c r="JD8" s="157" t="s">
        <v>2202</v>
      </c>
      <c r="JE8" s="157" t="s">
        <v>2203</v>
      </c>
      <c r="JF8" s="157" t="s">
        <v>2201</v>
      </c>
      <c r="JG8" s="157" t="s">
        <v>2204</v>
      </c>
      <c r="JH8" s="157" t="s">
        <v>2205</v>
      </c>
      <c r="JI8" s="157" t="s">
        <v>2204</v>
      </c>
      <c r="JJ8" s="157" t="s">
        <v>2206</v>
      </c>
      <c r="JK8" s="157" t="s">
        <v>2207</v>
      </c>
      <c r="JL8" s="157" t="s">
        <v>2208</v>
      </c>
      <c r="JM8" s="157" t="s">
        <v>2209</v>
      </c>
      <c r="JN8" s="157" t="s">
        <v>2210</v>
      </c>
      <c r="JO8" s="157" t="s">
        <v>2211</v>
      </c>
      <c r="JP8" s="157" t="s">
        <v>2212</v>
      </c>
      <c r="JQ8" s="157" t="s">
        <v>2213</v>
      </c>
      <c r="JR8" s="157" t="s">
        <v>2214</v>
      </c>
      <c r="JS8" s="157" t="s">
        <v>2215</v>
      </c>
      <c r="JT8" s="157" t="s">
        <v>2216</v>
      </c>
      <c r="JU8" s="157" t="s">
        <v>2190</v>
      </c>
      <c r="JV8" s="157" t="s">
        <v>2217</v>
      </c>
      <c r="JW8" s="157" t="s">
        <v>2218</v>
      </c>
      <c r="JX8" s="157" t="s">
        <v>2219</v>
      </c>
      <c r="JY8" s="157" t="s">
        <v>2220</v>
      </c>
      <c r="JZ8" s="157" t="s">
        <v>2221</v>
      </c>
      <c r="KA8" s="157" t="s">
        <v>2170</v>
      </c>
      <c r="KB8" s="157" t="s">
        <v>2222</v>
      </c>
      <c r="KC8" s="157" t="s">
        <v>2221</v>
      </c>
      <c r="KD8" s="157" t="s">
        <v>2171</v>
      </c>
      <c r="KE8" s="157" t="s">
        <v>2223</v>
      </c>
      <c r="KF8" s="157" t="s">
        <v>2224</v>
      </c>
      <c r="KG8" s="157" t="s">
        <v>2224</v>
      </c>
      <c r="KH8" s="157" t="s">
        <v>2225</v>
      </c>
      <c r="KI8" s="157" t="s">
        <v>2052</v>
      </c>
    </row>
    <row r="9" spans="1:295" ht="18" customHeight="1" x14ac:dyDescent="0.3">
      <c r="A9" s="159" t="s">
        <v>71</v>
      </c>
      <c r="B9" s="159" t="s">
        <v>659</v>
      </c>
      <c r="C9" s="160">
        <v>0</v>
      </c>
      <c r="D9" s="160">
        <v>18.364999999999998</v>
      </c>
      <c r="E9" s="160">
        <v>-36.99</v>
      </c>
      <c r="F9" s="161"/>
      <c r="G9" s="160">
        <v>23.588000000000001</v>
      </c>
      <c r="H9" s="160">
        <v>7.7262000000000004</v>
      </c>
      <c r="I9" s="160">
        <v>46.97</v>
      </c>
      <c r="J9" s="161"/>
      <c r="K9" s="160">
        <v>53.063000000000002</v>
      </c>
      <c r="L9" s="160">
        <v>26.867000000000001</v>
      </c>
      <c r="M9" s="160">
        <v>-26.216000000000001</v>
      </c>
      <c r="N9" s="160">
        <v>-19.978999999999999</v>
      </c>
      <c r="O9" s="160">
        <v>-24.911999999999999</v>
      </c>
      <c r="P9" s="160">
        <v>19.798999999999999</v>
      </c>
      <c r="Q9" s="160">
        <v>8.2798999999999996</v>
      </c>
      <c r="R9" s="160">
        <v>-19.798999999999999</v>
      </c>
      <c r="S9" s="160">
        <v>13.132999999999999</v>
      </c>
      <c r="T9" s="160">
        <v>169.59800000000001</v>
      </c>
      <c r="U9" s="160">
        <v>9.8437000000000001</v>
      </c>
      <c r="V9" s="160">
        <v>9.9873999999999992</v>
      </c>
      <c r="W9" s="160">
        <v>16.183</v>
      </c>
      <c r="X9" s="160">
        <v>0</v>
      </c>
      <c r="Y9" s="160">
        <v>22.4</v>
      </c>
      <c r="Z9" s="160">
        <v>7.7680999999999996</v>
      </c>
      <c r="AA9" s="161"/>
      <c r="AB9" s="160">
        <v>113</v>
      </c>
      <c r="AC9" s="160">
        <v>-80.290000000000006</v>
      </c>
      <c r="AD9" s="160">
        <v>-80.069000000000003</v>
      </c>
      <c r="AE9" s="160">
        <v>19.611000000000001</v>
      </c>
      <c r="AF9" s="160">
        <v>19.978999999999999</v>
      </c>
      <c r="AG9" s="160">
        <v>24.2</v>
      </c>
      <c r="AH9" s="160">
        <v>6.6219999999999999</v>
      </c>
      <c r="AI9" s="160">
        <v>0.14699999999999999</v>
      </c>
      <c r="AJ9" s="160">
        <v>-22.888999999999999</v>
      </c>
      <c r="AK9" s="160">
        <v>-22.899000000000001</v>
      </c>
      <c r="AL9" s="160">
        <v>-46.139000000000003</v>
      </c>
      <c r="AM9" s="160">
        <v>22.94</v>
      </c>
      <c r="AN9" s="160">
        <v>23.079000000000001</v>
      </c>
      <c r="AO9" s="160">
        <v>7.2476000000000003</v>
      </c>
      <c r="AP9" s="161"/>
      <c r="AQ9" s="160">
        <v>55.533000000000001</v>
      </c>
      <c r="AR9" s="160">
        <v>57.66</v>
      </c>
      <c r="AS9" s="160">
        <v>0</v>
      </c>
      <c r="AT9" s="160">
        <v>-52.645000000000003</v>
      </c>
      <c r="AU9" s="160">
        <v>-53.225000000000001</v>
      </c>
      <c r="AV9" s="160">
        <v>31.321000000000002</v>
      </c>
      <c r="AW9" s="160">
        <v>32.581000000000003</v>
      </c>
      <c r="AX9" s="160">
        <v>56.798000000000002</v>
      </c>
      <c r="AY9" s="161"/>
      <c r="AZ9" s="160">
        <v>-8.3751999999999995</v>
      </c>
      <c r="BA9" s="161"/>
      <c r="BB9" s="160">
        <v>-175.03</v>
      </c>
      <c r="BC9" s="160">
        <v>-14.266</v>
      </c>
      <c r="BD9" s="160">
        <v>-15.499000000000001</v>
      </c>
      <c r="BE9" s="160">
        <v>-15.298999999999999</v>
      </c>
      <c r="BF9" s="160">
        <v>58.674999999999997</v>
      </c>
      <c r="BG9" s="160">
        <v>57.235999999999997</v>
      </c>
      <c r="BH9" s="160">
        <v>-4.7849000000000004</v>
      </c>
      <c r="BI9" s="160">
        <v>-67.102000000000004</v>
      </c>
      <c r="BJ9" s="160">
        <v>-23.706</v>
      </c>
      <c r="BK9" s="160">
        <v>15.538</v>
      </c>
      <c r="BL9" s="161"/>
      <c r="BM9" s="161"/>
      <c r="BN9" s="160">
        <v>209.81</v>
      </c>
      <c r="BO9" s="161"/>
      <c r="BP9" s="160">
        <v>58.930999999999997</v>
      </c>
      <c r="BQ9" s="160">
        <v>-143.76</v>
      </c>
      <c r="BR9" s="160">
        <v>312.93</v>
      </c>
      <c r="BS9" s="160">
        <v>40.976999999999997</v>
      </c>
      <c r="BT9" s="160">
        <v>-59.942999999999998</v>
      </c>
      <c r="BU9" s="160">
        <v>61.682000000000002</v>
      </c>
      <c r="BV9" s="160">
        <v>76.902000000000001</v>
      </c>
      <c r="BW9" s="160">
        <v>19.068999999999999</v>
      </c>
      <c r="BX9" s="160">
        <v>16.850000000000001</v>
      </c>
      <c r="BY9" s="160">
        <v>53.61</v>
      </c>
      <c r="BZ9" s="160">
        <v>68.680000000000007</v>
      </c>
      <c r="CA9" s="160">
        <v>-98.186000000000007</v>
      </c>
      <c r="CB9" s="160">
        <v>-97.784000000000006</v>
      </c>
      <c r="CC9" s="160">
        <v>157.4</v>
      </c>
      <c r="CD9" s="160">
        <v>156.6</v>
      </c>
      <c r="CE9" s="160">
        <v>23.141999999999999</v>
      </c>
      <c r="CF9" s="160">
        <v>-87.495999999999995</v>
      </c>
      <c r="CG9" s="160">
        <v>-87.658000000000001</v>
      </c>
      <c r="CH9" s="161"/>
      <c r="CI9" s="160">
        <v>0</v>
      </c>
      <c r="CJ9" s="160">
        <v>19.57</v>
      </c>
      <c r="CK9" s="160">
        <v>25.984999999999999</v>
      </c>
      <c r="CL9" s="160">
        <v>83.5</v>
      </c>
      <c r="CM9" s="160">
        <v>75.198999999999998</v>
      </c>
      <c r="CN9" s="160">
        <v>-15.13</v>
      </c>
      <c r="CO9" s="160">
        <v>55.78</v>
      </c>
      <c r="CP9" s="160">
        <v>55.164000000000001</v>
      </c>
      <c r="CQ9" s="160">
        <v>54.372</v>
      </c>
      <c r="CR9" s="160">
        <v>11.914</v>
      </c>
      <c r="CS9" s="160">
        <v>10.638</v>
      </c>
      <c r="CT9" s="160">
        <v>-39.024000000000001</v>
      </c>
      <c r="CU9" s="160">
        <v>-16.201000000000001</v>
      </c>
      <c r="CV9" s="160">
        <v>0</v>
      </c>
      <c r="CW9" s="160">
        <v>13.305</v>
      </c>
      <c r="CX9" s="161"/>
      <c r="CY9" s="160">
        <v>66.5</v>
      </c>
      <c r="CZ9" s="160">
        <v>59.304000000000002</v>
      </c>
      <c r="DA9" s="160">
        <v>55.960999999999999</v>
      </c>
      <c r="DB9" s="161"/>
      <c r="DC9" s="160">
        <v>-2.1351</v>
      </c>
      <c r="DD9" s="160">
        <v>0</v>
      </c>
      <c r="DE9" s="161"/>
      <c r="DF9" s="160">
        <v>-73.224000000000004</v>
      </c>
      <c r="DG9" s="160">
        <v>0</v>
      </c>
      <c r="DH9" s="161"/>
      <c r="DI9" s="160">
        <v>-89.5</v>
      </c>
      <c r="DJ9" s="160">
        <v>-89.698999999999998</v>
      </c>
      <c r="DK9" s="161"/>
      <c r="DL9" s="160">
        <v>40.145000000000003</v>
      </c>
      <c r="DM9" s="160">
        <v>50.735999999999997</v>
      </c>
      <c r="DN9" s="160">
        <v>58.612000000000002</v>
      </c>
      <c r="DO9" s="160">
        <v>40.28</v>
      </c>
      <c r="DP9" s="160">
        <v>-6.4</v>
      </c>
      <c r="DQ9" s="160">
        <v>63.045000000000002</v>
      </c>
      <c r="DR9" s="160">
        <v>72.135999999999996</v>
      </c>
      <c r="DS9" s="161"/>
      <c r="DT9" s="160">
        <v>-24.92</v>
      </c>
      <c r="DU9" s="161"/>
      <c r="DV9" s="160">
        <v>69.319000000000003</v>
      </c>
      <c r="DW9" s="161"/>
      <c r="DX9" s="160">
        <v>72.072000000000003</v>
      </c>
      <c r="DY9" s="161"/>
      <c r="DZ9" s="160">
        <v>-77.227000000000004</v>
      </c>
      <c r="EA9" s="161"/>
      <c r="EB9" s="160">
        <v>104.33</v>
      </c>
      <c r="EC9" s="160">
        <v>100.92</v>
      </c>
      <c r="ED9" s="160">
        <v>103.31</v>
      </c>
      <c r="EE9" s="160">
        <v>65.567999999999998</v>
      </c>
      <c r="EF9" s="160">
        <v>49.720999999999997</v>
      </c>
      <c r="EG9" s="160">
        <v>-30.079000000000001</v>
      </c>
      <c r="EH9" s="160">
        <v>154.88999999999999</v>
      </c>
      <c r="EI9" s="160">
        <v>278.52999999999997</v>
      </c>
      <c r="EJ9" s="160">
        <v>0</v>
      </c>
      <c r="EK9" s="160">
        <v>-32.706000000000003</v>
      </c>
      <c r="EL9" s="160">
        <v>-35.164999999999999</v>
      </c>
      <c r="EM9" s="160">
        <v>32.6</v>
      </c>
      <c r="EN9" s="160">
        <v>21.145</v>
      </c>
      <c r="EO9" s="160">
        <v>-48.345999999999997</v>
      </c>
      <c r="EP9" s="160">
        <v>33.840000000000003</v>
      </c>
      <c r="EQ9" s="160">
        <v>-85.021000000000001</v>
      </c>
      <c r="ER9" s="160">
        <v>-86.096999999999994</v>
      </c>
      <c r="ES9" s="160">
        <v>-9.2188999999999997</v>
      </c>
      <c r="ET9" s="160">
        <v>0</v>
      </c>
      <c r="EU9" s="160">
        <v>-8.8099000000000007</v>
      </c>
      <c r="EV9" s="160">
        <v>1</v>
      </c>
      <c r="EW9" s="160">
        <v>15.516</v>
      </c>
      <c r="EX9" s="160">
        <v>-22.396000000000001</v>
      </c>
      <c r="EY9" s="160">
        <v>-36.005000000000003</v>
      </c>
      <c r="EZ9" s="160">
        <v>-35.289000000000001</v>
      </c>
      <c r="FA9" s="160">
        <v>7.7336</v>
      </c>
      <c r="FB9" s="160">
        <v>-47.32</v>
      </c>
      <c r="FC9" s="160">
        <v>-36.252000000000002</v>
      </c>
      <c r="FD9" s="160">
        <v>22.135000000000002</v>
      </c>
      <c r="FE9" s="160">
        <v>0</v>
      </c>
      <c r="FF9" s="161"/>
      <c r="FG9" s="160">
        <v>41.213000000000001</v>
      </c>
      <c r="FH9" s="160">
        <v>40.536000000000001</v>
      </c>
      <c r="FI9" s="160">
        <v>38.880000000000003</v>
      </c>
      <c r="FJ9" s="161"/>
      <c r="FK9" s="160">
        <v>99.635999999999996</v>
      </c>
      <c r="FL9" s="160">
        <v>-198.77</v>
      </c>
      <c r="FM9" s="160">
        <v>80.825000000000003</v>
      </c>
      <c r="FN9" s="161"/>
      <c r="FO9" s="160">
        <v>-146.61000000000001</v>
      </c>
      <c r="FP9" s="160">
        <v>-139.91</v>
      </c>
      <c r="FQ9" s="162">
        <v>-51.29</v>
      </c>
      <c r="FR9" s="161"/>
      <c r="FS9" s="160">
        <v>18.670000000000002</v>
      </c>
      <c r="FT9" s="160">
        <v>0.88039999999999996</v>
      </c>
      <c r="FU9" s="160">
        <v>-12.029</v>
      </c>
      <c r="FV9" s="161"/>
      <c r="FW9" s="161"/>
      <c r="FX9" s="160">
        <v>8.9380000000000006</v>
      </c>
      <c r="FY9" s="160">
        <v>-12.786</v>
      </c>
      <c r="FZ9" s="160">
        <v>4.2469999999999999</v>
      </c>
      <c r="GA9" s="160">
        <v>10.317</v>
      </c>
      <c r="GB9" s="160">
        <v>23.93</v>
      </c>
      <c r="GC9" s="160">
        <v>141.74</v>
      </c>
      <c r="GD9" s="160">
        <v>151.22</v>
      </c>
      <c r="GE9" s="160">
        <v>12.72</v>
      </c>
      <c r="GF9" s="160">
        <v>78.659000000000006</v>
      </c>
      <c r="GG9" s="160">
        <v>18</v>
      </c>
      <c r="GH9" s="160">
        <v>-15.446</v>
      </c>
      <c r="GI9" s="160">
        <v>-3.7504</v>
      </c>
      <c r="GJ9" s="161"/>
      <c r="GK9" s="160">
        <v>1.5325</v>
      </c>
      <c r="GL9" s="161"/>
      <c r="GM9" s="161"/>
      <c r="GN9" s="160">
        <v>-14.29</v>
      </c>
      <c r="GO9" s="160">
        <v>-23.184000000000001</v>
      </c>
      <c r="GP9" s="160">
        <v>19.777000000000001</v>
      </c>
      <c r="GQ9" s="160">
        <v>36.89</v>
      </c>
      <c r="GR9" s="160">
        <v>94.022999999999996</v>
      </c>
      <c r="GS9" s="160">
        <v>57.923000000000002</v>
      </c>
      <c r="GT9" s="160">
        <v>-138.31</v>
      </c>
      <c r="GU9" s="160">
        <v>-18.288</v>
      </c>
      <c r="GV9" s="160">
        <v>30.853999999999999</v>
      </c>
      <c r="GW9" s="160">
        <v>-31.024000000000001</v>
      </c>
      <c r="GX9" s="160">
        <v>11.194000000000001</v>
      </c>
      <c r="GY9" s="160">
        <v>0</v>
      </c>
      <c r="GZ9" s="161"/>
      <c r="HA9" s="160">
        <v>12</v>
      </c>
      <c r="HB9" s="160">
        <v>122.41</v>
      </c>
      <c r="HC9" s="160">
        <v>122.51</v>
      </c>
      <c r="HD9" s="160">
        <v>269.89</v>
      </c>
      <c r="HE9" s="160">
        <v>-267.25</v>
      </c>
      <c r="HF9" s="160">
        <v>-627.64</v>
      </c>
      <c r="HG9" s="160">
        <v>635.74</v>
      </c>
      <c r="HH9" s="160">
        <v>605.53</v>
      </c>
      <c r="HI9" s="160">
        <v>-116.08</v>
      </c>
      <c r="HJ9" s="160">
        <v>-118.31</v>
      </c>
      <c r="HK9" s="160">
        <v>-52.210999999999999</v>
      </c>
      <c r="HL9" s="160">
        <v>-44.066000000000003</v>
      </c>
      <c r="HM9" s="160">
        <v>43.366</v>
      </c>
      <c r="HN9" s="160">
        <v>43.177999999999997</v>
      </c>
      <c r="HO9" s="160">
        <v>-102.48</v>
      </c>
      <c r="HP9" s="161"/>
      <c r="HQ9" s="160">
        <v>60.703000000000003</v>
      </c>
      <c r="HR9" s="160">
        <v>59.790999999999997</v>
      </c>
      <c r="HS9" s="161"/>
      <c r="HT9" s="160">
        <v>-60.067</v>
      </c>
      <c r="HU9" s="161"/>
      <c r="HV9" s="161"/>
      <c r="HW9" s="160">
        <v>52.7</v>
      </c>
      <c r="HX9" s="160">
        <v>51.9</v>
      </c>
      <c r="HY9" s="160">
        <v>22.027999999999999</v>
      </c>
      <c r="HZ9" s="160">
        <v>34.72</v>
      </c>
      <c r="IA9" s="160">
        <v>-351.81</v>
      </c>
      <c r="IB9" s="160">
        <v>107.45</v>
      </c>
      <c r="IC9" s="160">
        <v>107.32</v>
      </c>
      <c r="ID9" s="160">
        <v>14.5</v>
      </c>
      <c r="IE9" s="160">
        <v>8.5</v>
      </c>
      <c r="IF9" s="160">
        <v>-56.598999999999997</v>
      </c>
      <c r="IG9" s="160">
        <v>-57</v>
      </c>
      <c r="IH9" s="161"/>
      <c r="II9" s="161"/>
      <c r="IJ9" s="161"/>
      <c r="IK9" s="161"/>
      <c r="IL9" s="160">
        <v>508.29</v>
      </c>
      <c r="IM9" s="162">
        <v>357.23</v>
      </c>
      <c r="IN9" s="161"/>
      <c r="IO9" s="160">
        <v>-390.1</v>
      </c>
      <c r="IP9" s="160">
        <v>389.13</v>
      </c>
      <c r="IQ9" s="160">
        <v>-162.66999999999999</v>
      </c>
      <c r="IR9" s="160">
        <v>-276.32</v>
      </c>
      <c r="IS9" s="160">
        <v>-384.55</v>
      </c>
      <c r="IT9" s="161"/>
      <c r="IU9" s="160">
        <v>107.77</v>
      </c>
      <c r="IV9" s="160">
        <v>165.08</v>
      </c>
      <c r="IW9" s="160">
        <v>-490.73</v>
      </c>
      <c r="IX9" s="160">
        <v>222.54</v>
      </c>
      <c r="IY9" s="160">
        <v>-268.94</v>
      </c>
      <c r="IZ9" s="160">
        <v>267.43</v>
      </c>
      <c r="JA9" s="160">
        <v>-6.9612999999999996</v>
      </c>
      <c r="JB9" s="161"/>
      <c r="JC9" s="161"/>
      <c r="JD9" s="160">
        <v>1.2139</v>
      </c>
      <c r="JE9" s="160">
        <v>1.2070000000000001</v>
      </c>
      <c r="JF9" s="160">
        <v>-16.798999999999999</v>
      </c>
      <c r="JG9" s="160">
        <v>-0.72</v>
      </c>
      <c r="JH9" s="160">
        <v>10.93</v>
      </c>
      <c r="JI9" s="161"/>
      <c r="JJ9" s="160">
        <v>-54.29</v>
      </c>
      <c r="JK9" s="161"/>
      <c r="JL9" s="161"/>
      <c r="JM9" s="160">
        <v>51.841000000000001</v>
      </c>
      <c r="JN9" s="160">
        <v>50.993000000000002</v>
      </c>
      <c r="JO9" s="160">
        <v>0</v>
      </c>
      <c r="JP9" s="160">
        <v>0</v>
      </c>
      <c r="JQ9" s="160">
        <v>28.960999999999999</v>
      </c>
      <c r="JR9" s="160">
        <v>28.326000000000001</v>
      </c>
      <c r="JS9" s="160">
        <v>28.934999999999999</v>
      </c>
      <c r="JT9" s="161"/>
      <c r="JU9" s="160">
        <v>-8.6</v>
      </c>
      <c r="JV9" s="161"/>
      <c r="JW9" s="160">
        <v>6.0198999999999998</v>
      </c>
      <c r="JX9" s="160">
        <v>8.6998999999999995</v>
      </c>
      <c r="JY9" s="160">
        <v>-39.270000000000003</v>
      </c>
      <c r="JZ9" s="160">
        <v>75.402000000000001</v>
      </c>
      <c r="KA9" s="160">
        <v>53.445</v>
      </c>
      <c r="KB9" s="160">
        <v>-38.905000000000001</v>
      </c>
      <c r="KC9" s="160">
        <v>-74.353999999999999</v>
      </c>
      <c r="KD9" s="160">
        <v>44.158000000000001</v>
      </c>
      <c r="KE9" s="160">
        <v>29.966999999999999</v>
      </c>
      <c r="KF9" s="161"/>
      <c r="KG9" s="160">
        <v>0.1</v>
      </c>
      <c r="KH9" s="160">
        <v>-27.736000000000001</v>
      </c>
      <c r="KI9" s="160">
        <v>207.07</v>
      </c>
    </row>
    <row r="10" spans="1:295" ht="18" customHeight="1" x14ac:dyDescent="0.3">
      <c r="A10" s="159" t="s">
        <v>71</v>
      </c>
      <c r="B10" s="159" t="s">
        <v>660</v>
      </c>
      <c r="C10" s="163">
        <v>0</v>
      </c>
      <c r="D10" s="163">
        <v>17.959</v>
      </c>
      <c r="E10" s="163">
        <v>-35.747999999999998</v>
      </c>
      <c r="F10" s="164"/>
      <c r="G10" s="163">
        <v>22.565999999999999</v>
      </c>
      <c r="H10" s="163">
        <v>7.5867000000000004</v>
      </c>
      <c r="I10" s="163">
        <v>45.429000000000002</v>
      </c>
      <c r="J10" s="164"/>
      <c r="K10" s="163">
        <v>50.697000000000003</v>
      </c>
      <c r="L10" s="163">
        <v>25.728999999999999</v>
      </c>
      <c r="M10" s="163">
        <v>-25.312999999999999</v>
      </c>
      <c r="N10" s="163">
        <v>-22.2</v>
      </c>
      <c r="O10" s="163">
        <v>-23.036000000000001</v>
      </c>
      <c r="P10" s="163">
        <v>19.798999999999999</v>
      </c>
      <c r="Q10" s="163">
        <v>8.2798999999999996</v>
      </c>
      <c r="R10" s="163">
        <v>-19.798999999999999</v>
      </c>
      <c r="S10" s="163">
        <v>13.281000000000001</v>
      </c>
      <c r="T10" s="163">
        <v>185.214</v>
      </c>
      <c r="U10" s="163">
        <v>9.0762</v>
      </c>
      <c r="V10" s="163">
        <v>9.0045000000000002</v>
      </c>
      <c r="W10" s="163">
        <v>15.326000000000001</v>
      </c>
      <c r="X10" s="163">
        <v>0</v>
      </c>
      <c r="Y10" s="163">
        <v>21.777999999999999</v>
      </c>
      <c r="Z10" s="163">
        <v>7.9549000000000003</v>
      </c>
      <c r="AA10" s="164"/>
      <c r="AB10" s="163">
        <v>113</v>
      </c>
      <c r="AC10" s="163">
        <v>-80.41</v>
      </c>
      <c r="AD10" s="163">
        <v>-80.22</v>
      </c>
      <c r="AE10" s="163">
        <v>19.52</v>
      </c>
      <c r="AF10" s="163">
        <v>22.2</v>
      </c>
      <c r="AG10" s="163">
        <v>22</v>
      </c>
      <c r="AH10" s="163">
        <v>6.1859000000000002</v>
      </c>
      <c r="AI10" s="163">
        <v>0.14599999999999999</v>
      </c>
      <c r="AJ10" s="163">
        <v>-19.190000000000001</v>
      </c>
      <c r="AK10" s="163">
        <v>-19.420000000000002</v>
      </c>
      <c r="AL10" s="163">
        <v>-52.81</v>
      </c>
      <c r="AM10" s="163">
        <v>19.45</v>
      </c>
      <c r="AN10" s="163">
        <v>19.489000000000001</v>
      </c>
      <c r="AO10" s="163">
        <v>6.7907999999999999</v>
      </c>
      <c r="AP10" s="164"/>
      <c r="AQ10" s="163">
        <v>54.07</v>
      </c>
      <c r="AR10" s="163">
        <v>55.905000000000001</v>
      </c>
      <c r="AS10" s="163">
        <v>0</v>
      </c>
      <c r="AT10" s="163">
        <v>-50.77</v>
      </c>
      <c r="AU10" s="163">
        <v>-50.677999999999997</v>
      </c>
      <c r="AV10" s="163">
        <v>8.8414000000000001</v>
      </c>
      <c r="AW10" s="163">
        <v>8.5609000000000002</v>
      </c>
      <c r="AX10" s="163">
        <v>60.414999999999999</v>
      </c>
      <c r="AY10" s="164"/>
      <c r="AZ10" s="163">
        <v>-10.992000000000001</v>
      </c>
      <c r="BA10" s="164"/>
      <c r="BB10" s="163">
        <v>-152.53</v>
      </c>
      <c r="BC10" s="163">
        <v>-15.512</v>
      </c>
      <c r="BD10" s="163">
        <v>-14.298999999999999</v>
      </c>
      <c r="BE10" s="163">
        <v>-14.298999999999999</v>
      </c>
      <c r="BF10" s="163">
        <v>56.543999999999997</v>
      </c>
      <c r="BG10" s="163">
        <v>55.982999999999997</v>
      </c>
      <c r="BH10" s="163">
        <v>-4.4320000000000004</v>
      </c>
      <c r="BI10" s="163">
        <v>-67.102000000000004</v>
      </c>
      <c r="BJ10" s="163">
        <v>-22.276</v>
      </c>
      <c r="BK10" s="163">
        <v>15.538</v>
      </c>
      <c r="BL10" s="164"/>
      <c r="BM10" s="164"/>
      <c r="BN10" s="163">
        <v>187.23</v>
      </c>
      <c r="BO10" s="164"/>
      <c r="BP10" s="163">
        <v>50.201999999999998</v>
      </c>
      <c r="BQ10" s="163">
        <v>-136.34</v>
      </c>
      <c r="BR10" s="163">
        <v>278.27999999999997</v>
      </c>
      <c r="BS10" s="163">
        <v>40.976999999999997</v>
      </c>
      <c r="BT10" s="163">
        <v>-78.27</v>
      </c>
      <c r="BU10" s="163">
        <v>80.784999999999997</v>
      </c>
      <c r="BV10" s="163">
        <v>72.77</v>
      </c>
      <c r="BW10" s="163">
        <v>18.158999999999999</v>
      </c>
      <c r="BX10" s="163">
        <v>14.55</v>
      </c>
      <c r="BY10" s="163">
        <v>50.27</v>
      </c>
      <c r="BZ10" s="163">
        <v>67.87</v>
      </c>
      <c r="CA10" s="163">
        <v>-90.415999999999997</v>
      </c>
      <c r="CB10" s="163">
        <v>-89.881</v>
      </c>
      <c r="CC10" s="163">
        <v>152.99</v>
      </c>
      <c r="CD10" s="163">
        <v>152.97</v>
      </c>
      <c r="CE10" s="163">
        <v>24.652000000000001</v>
      </c>
      <c r="CF10" s="163">
        <v>-75.849000000000004</v>
      </c>
      <c r="CG10" s="163">
        <v>-74.772999999999996</v>
      </c>
      <c r="CH10" s="164"/>
      <c r="CI10" s="163">
        <v>0</v>
      </c>
      <c r="CJ10" s="163">
        <v>19.57</v>
      </c>
      <c r="CK10" s="163">
        <v>25.984999999999999</v>
      </c>
      <c r="CL10" s="163">
        <v>80.400000000000006</v>
      </c>
      <c r="CM10" s="163">
        <v>72.3</v>
      </c>
      <c r="CN10" s="163">
        <v>-14.699</v>
      </c>
      <c r="CO10" s="163">
        <v>56.941000000000003</v>
      </c>
      <c r="CP10" s="163">
        <v>56.558</v>
      </c>
      <c r="CQ10" s="163">
        <v>54.805</v>
      </c>
      <c r="CR10" s="163">
        <v>12.613</v>
      </c>
      <c r="CS10" s="163">
        <v>12.871</v>
      </c>
      <c r="CT10" s="163">
        <v>-67.572000000000003</v>
      </c>
      <c r="CU10" s="163">
        <v>-13.66</v>
      </c>
      <c r="CV10" s="163">
        <v>0</v>
      </c>
      <c r="CW10" s="163">
        <v>13.36</v>
      </c>
      <c r="CX10" s="164"/>
      <c r="CY10" s="163">
        <v>58.619</v>
      </c>
      <c r="CZ10" s="163">
        <v>59.304000000000002</v>
      </c>
      <c r="DA10" s="163">
        <v>55.960999999999999</v>
      </c>
      <c r="DB10" s="164"/>
      <c r="DC10" s="163">
        <v>-2.1351</v>
      </c>
      <c r="DD10" s="163">
        <v>0</v>
      </c>
      <c r="DE10" s="164"/>
      <c r="DF10" s="163">
        <v>-37.031999999999996</v>
      </c>
      <c r="DG10" s="163">
        <v>0</v>
      </c>
      <c r="DH10" s="164"/>
      <c r="DI10" s="163">
        <v>-87</v>
      </c>
      <c r="DJ10" s="163">
        <v>-87.5</v>
      </c>
      <c r="DK10" s="164"/>
      <c r="DL10" s="163">
        <v>38.387999999999998</v>
      </c>
      <c r="DM10" s="163">
        <v>44.161000000000001</v>
      </c>
      <c r="DN10" s="163">
        <v>56.268000000000001</v>
      </c>
      <c r="DO10" s="163">
        <v>38.19</v>
      </c>
      <c r="DP10" s="163">
        <v>-4.45</v>
      </c>
      <c r="DQ10" s="163">
        <v>60.277000000000001</v>
      </c>
      <c r="DR10" s="163">
        <v>36.588999999999999</v>
      </c>
      <c r="DS10" s="164"/>
      <c r="DT10" s="163">
        <v>-24.35</v>
      </c>
      <c r="DU10" s="164"/>
      <c r="DV10" s="163">
        <v>68.53</v>
      </c>
      <c r="DW10" s="164"/>
      <c r="DX10" s="163">
        <v>37.308999999999997</v>
      </c>
      <c r="DY10" s="164"/>
      <c r="DZ10" s="163">
        <v>-83.872</v>
      </c>
      <c r="EA10" s="164"/>
      <c r="EB10" s="163">
        <v>77.551000000000002</v>
      </c>
      <c r="EC10" s="163">
        <v>75.003</v>
      </c>
      <c r="ED10" s="163">
        <v>76.405000000000001</v>
      </c>
      <c r="EE10" s="163">
        <v>92.117000000000004</v>
      </c>
      <c r="EF10" s="163">
        <v>78.218999999999994</v>
      </c>
      <c r="EG10" s="163">
        <v>-27.143000000000001</v>
      </c>
      <c r="EH10" s="163">
        <v>145.84</v>
      </c>
      <c r="EI10" s="163">
        <v>303.7</v>
      </c>
      <c r="EJ10" s="163">
        <v>0</v>
      </c>
      <c r="EK10" s="163">
        <v>-32.183999999999997</v>
      </c>
      <c r="EL10" s="163">
        <v>-34.390999999999998</v>
      </c>
      <c r="EM10" s="163">
        <v>0</v>
      </c>
      <c r="EN10" s="163">
        <v>-2.0251999999999999</v>
      </c>
      <c r="EO10" s="163">
        <v>-48.345999999999997</v>
      </c>
      <c r="EP10" s="163">
        <v>181.3</v>
      </c>
      <c r="EQ10" s="163">
        <v>-104.27</v>
      </c>
      <c r="ER10" s="163">
        <v>-105.55</v>
      </c>
      <c r="ES10" s="163">
        <v>-39.034999999999997</v>
      </c>
      <c r="ET10" s="163">
        <v>13.67</v>
      </c>
      <c r="EU10" s="163">
        <v>-16.670000000000002</v>
      </c>
      <c r="EV10" s="163">
        <v>124.2</v>
      </c>
      <c r="EW10" s="163">
        <v>14.819000000000001</v>
      </c>
      <c r="EX10" s="163">
        <v>-66.926000000000002</v>
      </c>
      <c r="EY10" s="163">
        <v>-35.83</v>
      </c>
      <c r="EZ10" s="163">
        <v>-35.545000000000002</v>
      </c>
      <c r="FA10" s="163">
        <v>8.6759000000000004</v>
      </c>
      <c r="FB10" s="163">
        <v>-76.001000000000005</v>
      </c>
      <c r="FC10" s="163">
        <v>8.7408000000000001</v>
      </c>
      <c r="FD10" s="163">
        <v>23.146999999999998</v>
      </c>
      <c r="FE10" s="163">
        <v>0</v>
      </c>
      <c r="FF10" s="164"/>
      <c r="FG10" s="163">
        <v>39.918999999999997</v>
      </c>
      <c r="FH10" s="163">
        <v>40.484999999999999</v>
      </c>
      <c r="FI10" s="163">
        <v>38.866999999999997</v>
      </c>
      <c r="FJ10" s="164"/>
      <c r="FK10" s="163">
        <v>89.924000000000007</v>
      </c>
      <c r="FL10" s="163">
        <v>-201.11</v>
      </c>
      <c r="FM10" s="163">
        <v>87.941000000000003</v>
      </c>
      <c r="FN10" s="164"/>
      <c r="FO10" s="163">
        <v>-152.31</v>
      </c>
      <c r="FP10" s="163">
        <v>-143.57</v>
      </c>
      <c r="FQ10" s="165">
        <v>-51.29</v>
      </c>
      <c r="FR10" s="164"/>
      <c r="FS10" s="163">
        <v>18.277000000000001</v>
      </c>
      <c r="FT10" s="163">
        <v>0.82189999999999996</v>
      </c>
      <c r="FU10" s="163">
        <v>-11.919</v>
      </c>
      <c r="FV10" s="164"/>
      <c r="FW10" s="164"/>
      <c r="FX10" s="163">
        <v>9.3892000000000007</v>
      </c>
      <c r="FY10" s="163">
        <v>-12.727</v>
      </c>
      <c r="FZ10" s="163">
        <v>4.306</v>
      </c>
      <c r="GA10" s="163">
        <v>10.273999999999999</v>
      </c>
      <c r="GB10" s="163">
        <v>24.1</v>
      </c>
      <c r="GC10" s="163">
        <v>146.15</v>
      </c>
      <c r="GD10" s="163">
        <v>156.88</v>
      </c>
      <c r="GE10" s="163">
        <v>12.72</v>
      </c>
      <c r="GF10" s="163">
        <v>77.855999999999995</v>
      </c>
      <c r="GG10" s="163">
        <v>17.100000000000001</v>
      </c>
      <c r="GH10" s="163">
        <v>-14.343999999999999</v>
      </c>
      <c r="GI10" s="163">
        <v>-3.9809999999999999</v>
      </c>
      <c r="GJ10" s="164"/>
      <c r="GK10" s="163">
        <v>1.4307000000000001</v>
      </c>
      <c r="GL10" s="164"/>
      <c r="GM10" s="164"/>
      <c r="GN10" s="163">
        <v>-14.936999999999999</v>
      </c>
      <c r="GO10" s="163">
        <v>-21.741</v>
      </c>
      <c r="GP10" s="163">
        <v>17.843</v>
      </c>
      <c r="GQ10" s="163">
        <v>33.444000000000003</v>
      </c>
      <c r="GR10" s="163">
        <v>94.191999999999993</v>
      </c>
      <c r="GS10" s="163">
        <v>55.634</v>
      </c>
      <c r="GT10" s="163">
        <v>-134.43</v>
      </c>
      <c r="GU10" s="163">
        <v>-17.129000000000001</v>
      </c>
      <c r="GV10" s="163">
        <v>29.715</v>
      </c>
      <c r="GW10" s="163">
        <v>-28.776</v>
      </c>
      <c r="GX10" s="163">
        <v>11.833</v>
      </c>
      <c r="GY10" s="163">
        <v>0</v>
      </c>
      <c r="GZ10" s="164"/>
      <c r="HA10" s="163">
        <v>13.185</v>
      </c>
      <c r="HB10" s="163">
        <v>121.86</v>
      </c>
      <c r="HC10" s="163">
        <v>124.16</v>
      </c>
      <c r="HD10" s="163">
        <v>283.7</v>
      </c>
      <c r="HE10" s="163">
        <v>-283.66000000000003</v>
      </c>
      <c r="HF10" s="163">
        <v>-636.44000000000005</v>
      </c>
      <c r="HG10" s="163">
        <v>638.46</v>
      </c>
      <c r="HH10" s="163">
        <v>629.61</v>
      </c>
      <c r="HI10" s="163">
        <v>-117.44</v>
      </c>
      <c r="HJ10" s="163">
        <v>-120.09</v>
      </c>
      <c r="HK10" s="163">
        <v>-53.625</v>
      </c>
      <c r="HL10" s="163">
        <v>-45.186</v>
      </c>
      <c r="HM10" s="163">
        <v>43.88</v>
      </c>
      <c r="HN10" s="163">
        <v>44.497</v>
      </c>
      <c r="HO10" s="163">
        <v>-106.29</v>
      </c>
      <c r="HP10" s="164"/>
      <c r="HQ10" s="163">
        <v>56.582999999999998</v>
      </c>
      <c r="HR10" s="163">
        <v>55.704000000000001</v>
      </c>
      <c r="HS10" s="164"/>
      <c r="HT10" s="163">
        <v>-74.968000000000004</v>
      </c>
      <c r="HU10" s="164"/>
      <c r="HV10" s="164"/>
      <c r="HW10" s="163">
        <v>51.4</v>
      </c>
      <c r="HX10" s="163">
        <v>52.4</v>
      </c>
      <c r="HY10" s="163">
        <v>22.233000000000001</v>
      </c>
      <c r="HZ10" s="163">
        <v>33.439</v>
      </c>
      <c r="IA10" s="163">
        <v>-356.91</v>
      </c>
      <c r="IB10" s="163">
        <v>110.18</v>
      </c>
      <c r="IC10" s="163">
        <v>109.94</v>
      </c>
      <c r="ID10" s="163">
        <v>14</v>
      </c>
      <c r="IE10" s="163">
        <v>9</v>
      </c>
      <c r="IF10" s="163">
        <v>-54.798999999999999</v>
      </c>
      <c r="IG10" s="163">
        <v>-54.5</v>
      </c>
      <c r="IH10" s="164"/>
      <c r="II10" s="164"/>
      <c r="IJ10" s="164"/>
      <c r="IK10" s="164"/>
      <c r="IL10" s="163">
        <v>530.96</v>
      </c>
      <c r="IM10" s="165">
        <v>357.23</v>
      </c>
      <c r="IN10" s="164"/>
      <c r="IO10" s="163">
        <v>-397.25</v>
      </c>
      <c r="IP10" s="163">
        <v>402.58</v>
      </c>
      <c r="IQ10" s="163">
        <v>-161.49</v>
      </c>
      <c r="IR10" s="163">
        <v>-278.01</v>
      </c>
      <c r="IS10" s="163">
        <v>-401.67</v>
      </c>
      <c r="IT10" s="164"/>
      <c r="IU10" s="163">
        <v>114.39</v>
      </c>
      <c r="IV10" s="163">
        <v>167.71</v>
      </c>
      <c r="IW10" s="163">
        <v>-507.85</v>
      </c>
      <c r="IX10" s="163">
        <v>226.24</v>
      </c>
      <c r="IY10" s="163">
        <v>-282.12</v>
      </c>
      <c r="IZ10" s="163">
        <v>281.11</v>
      </c>
      <c r="JA10" s="163">
        <v>-7.2496999999999998</v>
      </c>
      <c r="JB10" s="164"/>
      <c r="JC10" s="164"/>
      <c r="JD10" s="163">
        <v>1.3059000000000001</v>
      </c>
      <c r="JE10" s="163">
        <v>1.2948999999999999</v>
      </c>
      <c r="JF10" s="163">
        <v>-13.76</v>
      </c>
      <c r="JG10" s="163">
        <v>-5.92</v>
      </c>
      <c r="JH10" s="163">
        <v>12.506</v>
      </c>
      <c r="JI10" s="164"/>
      <c r="JJ10" s="163">
        <v>-55.84</v>
      </c>
      <c r="JK10" s="164"/>
      <c r="JL10" s="164"/>
      <c r="JM10" s="163">
        <v>49.289000000000001</v>
      </c>
      <c r="JN10" s="163">
        <v>48.932000000000002</v>
      </c>
      <c r="JO10" s="163">
        <v>0</v>
      </c>
      <c r="JP10" s="163">
        <v>0</v>
      </c>
      <c r="JQ10" s="163">
        <v>28.530999999999999</v>
      </c>
      <c r="JR10" s="163">
        <v>28.469000000000001</v>
      </c>
      <c r="JS10" s="163">
        <v>29.512</v>
      </c>
      <c r="JT10" s="164"/>
      <c r="JU10" s="163">
        <v>-6.6999000000000004</v>
      </c>
      <c r="JV10" s="164"/>
      <c r="JW10" s="163">
        <v>5.7798999999999996</v>
      </c>
      <c r="JX10" s="163">
        <v>8.6998999999999995</v>
      </c>
      <c r="JY10" s="163">
        <v>-39.722999999999999</v>
      </c>
      <c r="JZ10" s="163">
        <v>75.024000000000001</v>
      </c>
      <c r="KA10" s="163">
        <v>53.841999999999999</v>
      </c>
      <c r="KB10" s="163">
        <v>-39.883000000000003</v>
      </c>
      <c r="KC10" s="163">
        <v>-74.364000000000004</v>
      </c>
      <c r="KD10" s="163">
        <v>45.051000000000002</v>
      </c>
      <c r="KE10" s="163">
        <v>28.79</v>
      </c>
      <c r="KF10" s="164"/>
      <c r="KG10" s="163">
        <v>1.6</v>
      </c>
      <c r="KH10" s="163">
        <v>-7.2450000000000001</v>
      </c>
      <c r="KI10" s="163">
        <v>186.81</v>
      </c>
    </row>
    <row r="11" spans="1:295" ht="18" customHeight="1" x14ac:dyDescent="0.3">
      <c r="A11" s="159" t="s">
        <v>71</v>
      </c>
      <c r="B11" s="159" t="s">
        <v>661</v>
      </c>
      <c r="C11" s="163">
        <v>0</v>
      </c>
      <c r="D11" s="163">
        <v>17.510999999999999</v>
      </c>
      <c r="E11" s="163">
        <v>-35.304000000000002</v>
      </c>
      <c r="F11" s="164"/>
      <c r="G11" s="163">
        <v>22.315999999999999</v>
      </c>
      <c r="H11" s="163">
        <v>7.8228</v>
      </c>
      <c r="I11" s="163">
        <v>44.463000000000001</v>
      </c>
      <c r="J11" s="164"/>
      <c r="K11" s="163">
        <v>49.746000000000002</v>
      </c>
      <c r="L11" s="163">
        <v>25.183</v>
      </c>
      <c r="M11" s="163">
        <v>-24.282</v>
      </c>
      <c r="N11" s="163">
        <v>-24.42</v>
      </c>
      <c r="O11" s="163">
        <v>-22.187000000000001</v>
      </c>
      <c r="P11" s="163">
        <v>17.600000000000001</v>
      </c>
      <c r="Q11" s="163">
        <v>7.452</v>
      </c>
      <c r="R11" s="163">
        <v>-17.600000000000001</v>
      </c>
      <c r="S11" s="163">
        <v>12.926</v>
      </c>
      <c r="T11" s="163">
        <v>199.126</v>
      </c>
      <c r="U11" s="163">
        <v>8.9870999999999999</v>
      </c>
      <c r="V11" s="163">
        <v>8.9337999999999997</v>
      </c>
      <c r="W11" s="163">
        <v>14.446999999999999</v>
      </c>
      <c r="X11" s="163">
        <v>0</v>
      </c>
      <c r="Y11" s="163">
        <v>21.532</v>
      </c>
      <c r="Z11" s="163">
        <v>7.4903000000000004</v>
      </c>
      <c r="AA11" s="164"/>
      <c r="AB11" s="163">
        <v>113</v>
      </c>
      <c r="AC11" s="163">
        <v>-80.290000000000006</v>
      </c>
      <c r="AD11" s="163">
        <v>-80.23</v>
      </c>
      <c r="AE11" s="163">
        <v>19.114000000000001</v>
      </c>
      <c r="AF11" s="163">
        <v>24.42</v>
      </c>
      <c r="AG11" s="163">
        <v>19.8</v>
      </c>
      <c r="AH11" s="163">
        <v>5.6550000000000002</v>
      </c>
      <c r="AI11" s="163">
        <v>0.14099999999999999</v>
      </c>
      <c r="AJ11" s="163">
        <v>-21.548999999999999</v>
      </c>
      <c r="AK11" s="163">
        <v>-21.62</v>
      </c>
      <c r="AL11" s="163">
        <v>-48.168999999999997</v>
      </c>
      <c r="AM11" s="163">
        <v>21.54</v>
      </c>
      <c r="AN11" s="163">
        <v>21.219000000000001</v>
      </c>
      <c r="AO11" s="163">
        <v>6.4691999999999998</v>
      </c>
      <c r="AP11" s="164"/>
      <c r="AQ11" s="163">
        <v>52.73</v>
      </c>
      <c r="AR11" s="163">
        <v>54.813000000000002</v>
      </c>
      <c r="AS11" s="163">
        <v>0</v>
      </c>
      <c r="AT11" s="163">
        <v>-53.850999999999999</v>
      </c>
      <c r="AU11" s="163">
        <v>-53.942999999999998</v>
      </c>
      <c r="AV11" s="163">
        <v>30.245000000000001</v>
      </c>
      <c r="AW11" s="163">
        <v>27.968</v>
      </c>
      <c r="AX11" s="163">
        <v>58.137999999999998</v>
      </c>
      <c r="AY11" s="164"/>
      <c r="AZ11" s="163">
        <v>-8.3751999999999995</v>
      </c>
      <c r="BA11" s="164"/>
      <c r="BB11" s="163">
        <v>-175.86</v>
      </c>
      <c r="BC11" s="163">
        <v>-15.926</v>
      </c>
      <c r="BD11" s="163">
        <v>-14.398999999999999</v>
      </c>
      <c r="BE11" s="163">
        <v>-14.298999999999999</v>
      </c>
      <c r="BF11" s="163">
        <v>60.250999999999998</v>
      </c>
      <c r="BG11" s="163">
        <v>59.106999999999999</v>
      </c>
      <c r="BH11" s="163">
        <v>-4.2096</v>
      </c>
      <c r="BI11" s="163">
        <v>-67.102000000000004</v>
      </c>
      <c r="BJ11" s="163">
        <v>-25.83</v>
      </c>
      <c r="BK11" s="163">
        <v>15.538</v>
      </c>
      <c r="BL11" s="164"/>
      <c r="BM11" s="164"/>
      <c r="BN11" s="163">
        <v>212.43</v>
      </c>
      <c r="BO11" s="164"/>
      <c r="BP11" s="163">
        <v>52.003</v>
      </c>
      <c r="BQ11" s="163">
        <v>-159.19999999999999</v>
      </c>
      <c r="BR11" s="163">
        <v>289.14999999999998</v>
      </c>
      <c r="BS11" s="163">
        <v>40.976999999999997</v>
      </c>
      <c r="BT11" s="163">
        <v>-82.043999999999997</v>
      </c>
      <c r="BU11" s="163">
        <v>82.429000000000002</v>
      </c>
      <c r="BV11" s="163">
        <v>70.515000000000001</v>
      </c>
      <c r="BW11" s="163">
        <v>17.62</v>
      </c>
      <c r="BX11" s="163">
        <v>13.478999999999999</v>
      </c>
      <c r="BY11" s="163">
        <v>48.13</v>
      </c>
      <c r="BZ11" s="163">
        <v>66.48</v>
      </c>
      <c r="CA11" s="163">
        <v>-89.881</v>
      </c>
      <c r="CB11" s="163">
        <v>-89.076999999999998</v>
      </c>
      <c r="CC11" s="163">
        <v>151.47</v>
      </c>
      <c r="CD11" s="163">
        <v>152.05000000000001</v>
      </c>
      <c r="CE11" s="163">
        <v>23.44</v>
      </c>
      <c r="CF11" s="163">
        <v>-64.698999999999998</v>
      </c>
      <c r="CG11" s="163">
        <v>-64.766999999999996</v>
      </c>
      <c r="CH11" s="164"/>
      <c r="CI11" s="163">
        <v>0</v>
      </c>
      <c r="CJ11" s="163">
        <v>19.57</v>
      </c>
      <c r="CK11" s="163">
        <v>25.984999999999999</v>
      </c>
      <c r="CL11" s="163">
        <v>77.099000000000004</v>
      </c>
      <c r="CM11" s="163">
        <v>69.900000000000006</v>
      </c>
      <c r="CN11" s="163">
        <v>-14.17</v>
      </c>
      <c r="CO11" s="163">
        <v>59.027999999999999</v>
      </c>
      <c r="CP11" s="163">
        <v>57.517000000000003</v>
      </c>
      <c r="CQ11" s="163">
        <v>57.906999999999996</v>
      </c>
      <c r="CR11" s="163">
        <v>14.401</v>
      </c>
      <c r="CS11" s="163">
        <v>14.59</v>
      </c>
      <c r="CT11" s="163">
        <v>-73.491</v>
      </c>
      <c r="CU11" s="163">
        <v>-16.087</v>
      </c>
      <c r="CV11" s="163">
        <v>0</v>
      </c>
      <c r="CW11" s="163">
        <v>12.944000000000001</v>
      </c>
      <c r="CX11" s="164"/>
      <c r="CY11" s="163">
        <v>52.908999999999999</v>
      </c>
      <c r="CZ11" s="163">
        <v>59.304000000000002</v>
      </c>
      <c r="DA11" s="163">
        <v>55.960999999999999</v>
      </c>
      <c r="DB11" s="164"/>
      <c r="DC11" s="163">
        <v>-2.1351</v>
      </c>
      <c r="DD11" s="163">
        <v>0</v>
      </c>
      <c r="DE11" s="164"/>
      <c r="DF11" s="163">
        <v>-4.1292</v>
      </c>
      <c r="DG11" s="163">
        <v>-1E-4</v>
      </c>
      <c r="DH11" s="164"/>
      <c r="DI11" s="163">
        <v>-87</v>
      </c>
      <c r="DJ11" s="163">
        <v>-87.5</v>
      </c>
      <c r="DK11" s="164"/>
      <c r="DL11" s="163">
        <v>36.630000000000003</v>
      </c>
      <c r="DM11" s="163">
        <v>37.116</v>
      </c>
      <c r="DN11" s="163">
        <v>53.338000000000001</v>
      </c>
      <c r="DO11" s="163">
        <v>36.25</v>
      </c>
      <c r="DP11" s="163">
        <v>-2.56</v>
      </c>
      <c r="DQ11" s="163">
        <v>55.552</v>
      </c>
      <c r="DR11" s="163">
        <v>4.5808</v>
      </c>
      <c r="DS11" s="164"/>
      <c r="DT11" s="163">
        <v>-24.829000000000001</v>
      </c>
      <c r="DU11" s="164"/>
      <c r="DV11" s="163">
        <v>67.61</v>
      </c>
      <c r="DW11" s="164"/>
      <c r="DX11" s="163">
        <v>5.8362999999999996</v>
      </c>
      <c r="DY11" s="164"/>
      <c r="DZ11" s="163">
        <v>-92.5</v>
      </c>
      <c r="EA11" s="164"/>
      <c r="EB11" s="163">
        <v>52.866</v>
      </c>
      <c r="EC11" s="163">
        <v>49.326999999999998</v>
      </c>
      <c r="ED11" s="163">
        <v>51.039000000000001</v>
      </c>
      <c r="EE11" s="163">
        <v>72.546999999999997</v>
      </c>
      <c r="EF11" s="163">
        <v>63.573999999999998</v>
      </c>
      <c r="EG11" s="163">
        <v>-27.233000000000001</v>
      </c>
      <c r="EH11" s="163">
        <v>168.99</v>
      </c>
      <c r="EI11" s="163">
        <v>306.89</v>
      </c>
      <c r="EJ11" s="163">
        <v>0</v>
      </c>
      <c r="EK11" s="163">
        <v>-33.255000000000003</v>
      </c>
      <c r="EL11" s="163">
        <v>-36.356000000000002</v>
      </c>
      <c r="EM11" s="163">
        <v>24.094000000000001</v>
      </c>
      <c r="EN11" s="163">
        <v>-3.8412000000000002</v>
      </c>
      <c r="EO11" s="163">
        <v>-48.345999999999997</v>
      </c>
      <c r="EP11" s="163">
        <v>147.51</v>
      </c>
      <c r="EQ11" s="163">
        <v>-103.22</v>
      </c>
      <c r="ER11" s="163">
        <v>-104.13</v>
      </c>
      <c r="ES11" s="163">
        <v>-24.071999999999999</v>
      </c>
      <c r="ET11" s="163">
        <v>16.379000000000001</v>
      </c>
      <c r="EU11" s="163">
        <v>-15.67</v>
      </c>
      <c r="EV11" s="163">
        <v>88.5</v>
      </c>
      <c r="EW11" s="163">
        <v>14.385</v>
      </c>
      <c r="EX11" s="163">
        <v>-66.858000000000004</v>
      </c>
      <c r="EY11" s="163">
        <v>-35.856999999999999</v>
      </c>
      <c r="EZ11" s="163">
        <v>-34.843000000000004</v>
      </c>
      <c r="FA11" s="163">
        <v>8.6356999999999999</v>
      </c>
      <c r="FB11" s="163">
        <v>-57.674999999999997</v>
      </c>
      <c r="FC11" s="163">
        <v>37.463000000000001</v>
      </c>
      <c r="FD11" s="163">
        <v>22.558</v>
      </c>
      <c r="FE11" s="163">
        <v>0</v>
      </c>
      <c r="FF11" s="164"/>
      <c r="FG11" s="163">
        <v>40.743000000000002</v>
      </c>
      <c r="FH11" s="163">
        <v>40.036999999999999</v>
      </c>
      <c r="FI11" s="163">
        <v>39.459000000000003</v>
      </c>
      <c r="FJ11" s="164"/>
      <c r="FK11" s="163">
        <v>90.257999999999996</v>
      </c>
      <c r="FL11" s="163">
        <v>-204.29</v>
      </c>
      <c r="FM11" s="163">
        <v>97.313000000000002</v>
      </c>
      <c r="FN11" s="164"/>
      <c r="FO11" s="163">
        <v>-152.38999999999999</v>
      </c>
      <c r="FP11" s="163">
        <v>-141.33000000000001</v>
      </c>
      <c r="FQ11" s="165">
        <v>-51.29</v>
      </c>
      <c r="FR11" s="164"/>
      <c r="FS11" s="163">
        <v>18.584</v>
      </c>
      <c r="FT11" s="163">
        <v>0.79869999999999997</v>
      </c>
      <c r="FU11" s="163">
        <v>-12.228999999999999</v>
      </c>
      <c r="FV11" s="164"/>
      <c r="FW11" s="164"/>
      <c r="FX11" s="163">
        <v>11.025</v>
      </c>
      <c r="FY11" s="163">
        <v>-12.675000000000001</v>
      </c>
      <c r="FZ11" s="163">
        <v>4.5278999999999998</v>
      </c>
      <c r="GA11" s="163">
        <v>10.349</v>
      </c>
      <c r="GB11" s="163">
        <v>23.95</v>
      </c>
      <c r="GC11" s="163">
        <v>142.43</v>
      </c>
      <c r="GD11" s="163">
        <v>155.61000000000001</v>
      </c>
      <c r="GE11" s="163">
        <v>12.85</v>
      </c>
      <c r="GF11" s="163">
        <v>77.573999999999998</v>
      </c>
      <c r="GG11" s="163">
        <v>18.399000000000001</v>
      </c>
      <c r="GH11" s="163">
        <v>-14.661</v>
      </c>
      <c r="GI11" s="163">
        <v>-4.0282</v>
      </c>
      <c r="GJ11" s="164"/>
      <c r="GK11" s="163">
        <v>1.3653999999999999</v>
      </c>
      <c r="GL11" s="164"/>
      <c r="GM11" s="164"/>
      <c r="GN11" s="163">
        <v>-15.504</v>
      </c>
      <c r="GO11" s="163">
        <v>-21.300999999999998</v>
      </c>
      <c r="GP11" s="163">
        <v>20.611999999999998</v>
      </c>
      <c r="GQ11" s="163">
        <v>33.444000000000003</v>
      </c>
      <c r="GR11" s="163">
        <v>93.823999999999998</v>
      </c>
      <c r="GS11" s="163">
        <v>56.78</v>
      </c>
      <c r="GT11" s="163">
        <v>-136.38</v>
      </c>
      <c r="GU11" s="163">
        <v>-16.741</v>
      </c>
      <c r="GV11" s="163">
        <v>30.266999999999999</v>
      </c>
      <c r="GW11" s="163">
        <v>-28.178000000000001</v>
      </c>
      <c r="GX11" s="163">
        <v>12.116</v>
      </c>
      <c r="GY11" s="163">
        <v>0</v>
      </c>
      <c r="GZ11" s="164"/>
      <c r="HA11" s="163">
        <v>13</v>
      </c>
      <c r="HB11" s="163">
        <v>124.6</v>
      </c>
      <c r="HC11" s="163">
        <v>123.15</v>
      </c>
      <c r="HD11" s="163">
        <v>280.39</v>
      </c>
      <c r="HE11" s="163">
        <v>-277.17</v>
      </c>
      <c r="HF11" s="163">
        <v>-626.28</v>
      </c>
      <c r="HG11" s="163">
        <v>631.87</v>
      </c>
      <c r="HH11" s="163">
        <v>621.91</v>
      </c>
      <c r="HI11" s="163">
        <v>-119.28</v>
      </c>
      <c r="HJ11" s="163">
        <v>-120.86</v>
      </c>
      <c r="HK11" s="163">
        <v>-52.338000000000001</v>
      </c>
      <c r="HL11" s="163">
        <v>-44.926000000000002</v>
      </c>
      <c r="HM11" s="163">
        <v>46.554000000000002</v>
      </c>
      <c r="HN11" s="163">
        <v>47.878</v>
      </c>
      <c r="HO11" s="163">
        <v>-106.29</v>
      </c>
      <c r="HP11" s="164"/>
      <c r="HQ11" s="163">
        <v>56.209000000000003</v>
      </c>
      <c r="HR11" s="163">
        <v>55.692999999999998</v>
      </c>
      <c r="HS11" s="164"/>
      <c r="HT11" s="163">
        <v>-74.066999999999993</v>
      </c>
      <c r="HU11" s="164"/>
      <c r="HV11" s="164"/>
      <c r="HW11" s="163">
        <v>52.798999999999999</v>
      </c>
      <c r="HX11" s="163">
        <v>53.098999999999997</v>
      </c>
      <c r="HY11" s="163">
        <v>22.233000000000001</v>
      </c>
      <c r="HZ11" s="163">
        <v>32.880000000000003</v>
      </c>
      <c r="IA11" s="163">
        <v>-356.13</v>
      </c>
      <c r="IB11" s="163">
        <v>109.89</v>
      </c>
      <c r="IC11" s="163">
        <v>107.86</v>
      </c>
      <c r="ID11" s="163">
        <v>13.8</v>
      </c>
      <c r="IE11" s="163">
        <v>9</v>
      </c>
      <c r="IF11" s="163">
        <v>-54</v>
      </c>
      <c r="IG11" s="163">
        <v>-54.4</v>
      </c>
      <c r="IH11" s="164"/>
      <c r="II11" s="164"/>
      <c r="IJ11" s="164"/>
      <c r="IK11" s="164"/>
      <c r="IL11" s="163">
        <v>519.29</v>
      </c>
      <c r="IM11" s="165">
        <v>357.23</v>
      </c>
      <c r="IN11" s="164"/>
      <c r="IO11" s="163">
        <v>-401.04</v>
      </c>
      <c r="IP11" s="163">
        <v>404.01</v>
      </c>
      <c r="IQ11" s="163">
        <v>-159.53</v>
      </c>
      <c r="IR11" s="163">
        <v>-276.47000000000003</v>
      </c>
      <c r="IS11" s="163">
        <v>-395.41</v>
      </c>
      <c r="IT11" s="164"/>
      <c r="IU11" s="163">
        <v>114.41</v>
      </c>
      <c r="IV11" s="163">
        <v>165.08</v>
      </c>
      <c r="IW11" s="163">
        <v>-513.08000000000004</v>
      </c>
      <c r="IX11" s="163">
        <v>226.5</v>
      </c>
      <c r="IY11" s="163">
        <v>-284.27</v>
      </c>
      <c r="IZ11" s="163">
        <v>287.56</v>
      </c>
      <c r="JA11" s="163">
        <v>-7.3292999999999999</v>
      </c>
      <c r="JB11" s="164"/>
      <c r="JC11" s="164"/>
      <c r="JD11" s="163">
        <v>1.363</v>
      </c>
      <c r="JE11" s="163">
        <v>1.3609</v>
      </c>
      <c r="JF11" s="163">
        <v>-13.84</v>
      </c>
      <c r="JG11" s="163">
        <v>-5.92</v>
      </c>
      <c r="JH11" s="163">
        <v>12.167999999999999</v>
      </c>
      <c r="JI11" s="164"/>
      <c r="JJ11" s="163">
        <v>-56.046999999999997</v>
      </c>
      <c r="JK11" s="164"/>
      <c r="JL11" s="164"/>
      <c r="JM11" s="163">
        <v>49.014000000000003</v>
      </c>
      <c r="JN11" s="163">
        <v>49.131999999999998</v>
      </c>
      <c r="JO11" s="163">
        <v>0</v>
      </c>
      <c r="JP11" s="163">
        <v>0</v>
      </c>
      <c r="JQ11" s="163">
        <v>31.158000000000001</v>
      </c>
      <c r="JR11" s="163">
        <v>31.257000000000001</v>
      </c>
      <c r="JS11" s="163">
        <v>30.789000000000001</v>
      </c>
      <c r="JT11" s="164"/>
      <c r="JU11" s="163">
        <v>-7.6999000000000004</v>
      </c>
      <c r="JV11" s="164"/>
      <c r="JW11" s="163">
        <v>5.5698999999999996</v>
      </c>
      <c r="JX11" s="163">
        <v>8.6998999999999995</v>
      </c>
      <c r="JY11" s="163">
        <v>-42.259</v>
      </c>
      <c r="JZ11" s="163">
        <v>74.278999999999996</v>
      </c>
      <c r="KA11" s="163">
        <v>53.155999999999999</v>
      </c>
      <c r="KB11" s="163">
        <v>-42.027000000000001</v>
      </c>
      <c r="KC11" s="163">
        <v>-71.944999999999993</v>
      </c>
      <c r="KD11" s="163">
        <v>43.716999999999999</v>
      </c>
      <c r="KE11" s="163">
        <v>27.972999999999999</v>
      </c>
      <c r="KF11" s="164"/>
      <c r="KG11" s="163">
        <v>0.8</v>
      </c>
      <c r="KH11" s="163">
        <v>-5.8483999999999998</v>
      </c>
      <c r="KI11" s="163">
        <v>190.69</v>
      </c>
    </row>
    <row r="12" spans="1:295" ht="18" customHeight="1" x14ac:dyDescent="0.3">
      <c r="A12" s="159" t="s">
        <v>71</v>
      </c>
      <c r="B12" s="159" t="s">
        <v>662</v>
      </c>
      <c r="C12" s="163">
        <v>0</v>
      </c>
      <c r="D12" s="163">
        <v>17.285</v>
      </c>
      <c r="E12" s="163">
        <v>-34.838000000000001</v>
      </c>
      <c r="F12" s="164"/>
      <c r="G12" s="163">
        <v>21.617999999999999</v>
      </c>
      <c r="H12" s="163">
        <v>7.8029999999999999</v>
      </c>
      <c r="I12" s="163">
        <v>43.106999999999999</v>
      </c>
      <c r="J12" s="164"/>
      <c r="K12" s="163">
        <v>48.103999999999999</v>
      </c>
      <c r="L12" s="163">
        <v>24.245999999999999</v>
      </c>
      <c r="M12" s="163">
        <v>-23.882000000000001</v>
      </c>
      <c r="N12" s="163">
        <v>-24.42</v>
      </c>
      <c r="O12" s="163">
        <v>-22.062999999999999</v>
      </c>
      <c r="P12" s="163">
        <v>17.600000000000001</v>
      </c>
      <c r="Q12" s="163">
        <v>7.452</v>
      </c>
      <c r="R12" s="163">
        <v>-17.600000000000001</v>
      </c>
      <c r="S12" s="163">
        <v>12.933999999999999</v>
      </c>
      <c r="T12" s="163">
        <v>191.43199999999999</v>
      </c>
      <c r="U12" s="163">
        <v>9.1216000000000008</v>
      </c>
      <c r="V12" s="163">
        <v>9.0986999999999991</v>
      </c>
      <c r="W12" s="163">
        <v>14.696</v>
      </c>
      <c r="X12" s="163">
        <v>0</v>
      </c>
      <c r="Y12" s="163">
        <v>21.795999999999999</v>
      </c>
      <c r="Z12" s="163">
        <v>7.0186999999999999</v>
      </c>
      <c r="AA12" s="164"/>
      <c r="AB12" s="163">
        <v>113</v>
      </c>
      <c r="AC12" s="163">
        <v>-79.97</v>
      </c>
      <c r="AD12" s="163">
        <v>-79.489000000000004</v>
      </c>
      <c r="AE12" s="163">
        <v>18.664000000000001</v>
      </c>
      <c r="AF12" s="163">
        <v>24.42</v>
      </c>
      <c r="AG12" s="163">
        <v>19.8</v>
      </c>
      <c r="AH12" s="163">
        <v>5.8390000000000004</v>
      </c>
      <c r="AI12" s="163">
        <v>0.14000000000000001</v>
      </c>
      <c r="AJ12" s="163">
        <v>-18.059000000000001</v>
      </c>
      <c r="AK12" s="163">
        <v>-17.818999999999999</v>
      </c>
      <c r="AL12" s="163">
        <v>-55.529000000000003</v>
      </c>
      <c r="AM12" s="163">
        <v>17.798999999999999</v>
      </c>
      <c r="AN12" s="163">
        <v>18.239000000000001</v>
      </c>
      <c r="AO12" s="163">
        <v>5.6239999999999997</v>
      </c>
      <c r="AP12" s="164"/>
      <c r="AQ12" s="163">
        <v>51.054000000000002</v>
      </c>
      <c r="AR12" s="163">
        <v>53.143999999999998</v>
      </c>
      <c r="AS12" s="163">
        <v>0</v>
      </c>
      <c r="AT12" s="163">
        <v>-51.037999999999997</v>
      </c>
      <c r="AU12" s="163">
        <v>-50.92</v>
      </c>
      <c r="AV12" s="163">
        <v>6.2487000000000004</v>
      </c>
      <c r="AW12" s="163">
        <v>6.6950000000000003</v>
      </c>
      <c r="AX12" s="163">
        <v>60.683</v>
      </c>
      <c r="AY12" s="164"/>
      <c r="AZ12" s="163">
        <v>-11.516</v>
      </c>
      <c r="BA12" s="164"/>
      <c r="BB12" s="163">
        <v>-145.5</v>
      </c>
      <c r="BC12" s="163">
        <v>-16.626999999999999</v>
      </c>
      <c r="BD12" s="163">
        <v>-13.798999999999999</v>
      </c>
      <c r="BE12" s="163">
        <v>-13.699</v>
      </c>
      <c r="BF12" s="163">
        <v>57.238</v>
      </c>
      <c r="BG12" s="163">
        <v>55.651000000000003</v>
      </c>
      <c r="BH12" s="163">
        <v>-4.2207999999999997</v>
      </c>
      <c r="BI12" s="163">
        <v>-67.102000000000004</v>
      </c>
      <c r="BJ12" s="163">
        <v>-21.582000000000001</v>
      </c>
      <c r="BK12" s="163">
        <v>15.538</v>
      </c>
      <c r="BL12" s="164"/>
      <c r="BM12" s="164"/>
      <c r="BN12" s="163">
        <v>181.18</v>
      </c>
      <c r="BO12" s="164"/>
      <c r="BP12" s="163">
        <v>50.140999999999998</v>
      </c>
      <c r="BQ12" s="163">
        <v>-152.74</v>
      </c>
      <c r="BR12" s="163">
        <v>258.17</v>
      </c>
      <c r="BS12" s="163">
        <v>40.976999999999997</v>
      </c>
      <c r="BT12" s="163">
        <v>-57.174999999999997</v>
      </c>
      <c r="BU12" s="163">
        <v>58.451000000000001</v>
      </c>
      <c r="BV12" s="163">
        <v>68.399000000000001</v>
      </c>
      <c r="BW12" s="163">
        <v>17.03</v>
      </c>
      <c r="BX12" s="163">
        <v>12.539</v>
      </c>
      <c r="BY12" s="163">
        <v>46.04</v>
      </c>
      <c r="BZ12" s="163">
        <v>64.33</v>
      </c>
      <c r="CA12" s="163">
        <v>-94.167000000000002</v>
      </c>
      <c r="CB12" s="163">
        <v>-93.497</v>
      </c>
      <c r="CC12" s="163">
        <v>150.94</v>
      </c>
      <c r="CD12" s="163">
        <v>151.55000000000001</v>
      </c>
      <c r="CE12" s="163">
        <v>23.594999999999999</v>
      </c>
      <c r="CF12" s="163">
        <v>-51.686999999999998</v>
      </c>
      <c r="CG12" s="163">
        <v>-52.143999999999998</v>
      </c>
      <c r="CH12" s="164"/>
      <c r="CI12" s="163">
        <v>0</v>
      </c>
      <c r="CJ12" s="163">
        <v>19.57</v>
      </c>
      <c r="CK12" s="163">
        <v>25.984999999999999</v>
      </c>
      <c r="CL12" s="163">
        <v>75</v>
      </c>
      <c r="CM12" s="163">
        <v>66.900000000000006</v>
      </c>
      <c r="CN12" s="163">
        <v>-13.689</v>
      </c>
      <c r="CO12" s="163">
        <v>61.695999999999998</v>
      </c>
      <c r="CP12" s="163">
        <v>61.618000000000002</v>
      </c>
      <c r="CQ12" s="163">
        <v>60.667999999999999</v>
      </c>
      <c r="CR12" s="163">
        <v>18.681999999999999</v>
      </c>
      <c r="CS12" s="163">
        <v>18.954999999999998</v>
      </c>
      <c r="CT12" s="163">
        <v>-69.867999999999995</v>
      </c>
      <c r="CU12" s="163">
        <v>-16.414000000000001</v>
      </c>
      <c r="CV12" s="163">
        <v>0</v>
      </c>
      <c r="CW12" s="163">
        <v>11.936</v>
      </c>
      <c r="CX12" s="164"/>
      <c r="CY12" s="163">
        <v>48.77</v>
      </c>
      <c r="CZ12" s="163">
        <v>59.304000000000002</v>
      </c>
      <c r="DA12" s="163">
        <v>55.960999999999999</v>
      </c>
      <c r="DB12" s="164"/>
      <c r="DC12" s="163">
        <v>-2.1351</v>
      </c>
      <c r="DD12" s="163">
        <v>0</v>
      </c>
      <c r="DE12" s="164"/>
      <c r="DF12" s="163">
        <v>-1.3620000000000001</v>
      </c>
      <c r="DG12" s="163">
        <v>-1E-4</v>
      </c>
      <c r="DH12" s="164"/>
      <c r="DI12" s="163">
        <v>-84.599000000000004</v>
      </c>
      <c r="DJ12" s="163">
        <v>-85.198999999999998</v>
      </c>
      <c r="DK12" s="164"/>
      <c r="DL12" s="163">
        <v>35.457999999999998</v>
      </c>
      <c r="DM12" s="163">
        <v>35.238</v>
      </c>
      <c r="DN12" s="163">
        <v>51.58</v>
      </c>
      <c r="DO12" s="163">
        <v>35.090000000000003</v>
      </c>
      <c r="DP12" s="163">
        <v>-2.0699999999999998</v>
      </c>
      <c r="DQ12" s="163">
        <v>54.984999999999999</v>
      </c>
      <c r="DR12" s="163">
        <v>1.0874999999999999</v>
      </c>
      <c r="DS12" s="164"/>
      <c r="DT12" s="163">
        <v>-50.259</v>
      </c>
      <c r="DU12" s="164"/>
      <c r="DV12" s="163">
        <v>65.97</v>
      </c>
      <c r="DW12" s="164"/>
      <c r="DX12" s="163">
        <v>1.6909000000000001</v>
      </c>
      <c r="DY12" s="164"/>
      <c r="DZ12" s="163">
        <v>-96.236000000000004</v>
      </c>
      <c r="EA12" s="164"/>
      <c r="EB12" s="163">
        <v>46.624000000000002</v>
      </c>
      <c r="EC12" s="163">
        <v>45.353000000000002</v>
      </c>
      <c r="ED12" s="163">
        <v>45.445999999999998</v>
      </c>
      <c r="EE12" s="163">
        <v>48.527000000000001</v>
      </c>
      <c r="EF12" s="163">
        <v>33.277000000000001</v>
      </c>
      <c r="EG12" s="163">
        <v>-29.013999999999999</v>
      </c>
      <c r="EH12" s="163">
        <v>165.26</v>
      </c>
      <c r="EI12" s="163">
        <v>296.42</v>
      </c>
      <c r="EJ12" s="163">
        <v>0</v>
      </c>
      <c r="EK12" s="163">
        <v>-32.323</v>
      </c>
      <c r="EL12" s="163">
        <v>-34.277000000000001</v>
      </c>
      <c r="EM12" s="163">
        <v>45.725000000000001</v>
      </c>
      <c r="EN12" s="163">
        <v>4.1105</v>
      </c>
      <c r="EO12" s="163">
        <v>-48.345999999999997</v>
      </c>
      <c r="EP12" s="163">
        <v>56.88</v>
      </c>
      <c r="EQ12" s="163">
        <v>-90.481999999999999</v>
      </c>
      <c r="ER12" s="163">
        <v>-92.126000000000005</v>
      </c>
      <c r="ES12" s="163">
        <v>4.8647</v>
      </c>
      <c r="ET12" s="163">
        <v>16.658999999999999</v>
      </c>
      <c r="EU12" s="163">
        <v>-13.369</v>
      </c>
      <c r="EV12" s="163">
        <v>1</v>
      </c>
      <c r="EW12" s="163">
        <v>14.217000000000001</v>
      </c>
      <c r="EX12" s="163">
        <v>-50.747</v>
      </c>
      <c r="EY12" s="163">
        <v>-36.527000000000001</v>
      </c>
      <c r="EZ12" s="163">
        <v>-35.713000000000001</v>
      </c>
      <c r="FA12" s="163">
        <v>9.2536000000000005</v>
      </c>
      <c r="FB12" s="163">
        <v>-31.471</v>
      </c>
      <c r="FC12" s="163">
        <v>20.643999999999998</v>
      </c>
      <c r="FD12" s="163">
        <v>22.741</v>
      </c>
      <c r="FE12" s="163">
        <v>0</v>
      </c>
      <c r="FF12" s="164"/>
      <c r="FG12" s="163">
        <v>39.511000000000003</v>
      </c>
      <c r="FH12" s="163">
        <v>40.091999999999999</v>
      </c>
      <c r="FI12" s="163">
        <v>38.878999999999998</v>
      </c>
      <c r="FJ12" s="164"/>
      <c r="FK12" s="163">
        <v>93.941999999999993</v>
      </c>
      <c r="FL12" s="163">
        <v>-202.28</v>
      </c>
      <c r="FM12" s="163">
        <v>101</v>
      </c>
      <c r="FN12" s="164"/>
      <c r="FO12" s="163">
        <v>-156.22</v>
      </c>
      <c r="FP12" s="163">
        <v>-147.21</v>
      </c>
      <c r="FQ12" s="165">
        <v>-51.29</v>
      </c>
      <c r="FR12" s="164"/>
      <c r="FS12" s="163">
        <v>18.584</v>
      </c>
      <c r="FT12" s="163">
        <v>0.78639999999999999</v>
      </c>
      <c r="FU12" s="163">
        <v>-11.859</v>
      </c>
      <c r="FV12" s="164"/>
      <c r="FW12" s="164"/>
      <c r="FX12" s="163">
        <v>10.888</v>
      </c>
      <c r="FY12" s="163">
        <v>-12.664</v>
      </c>
      <c r="FZ12" s="163">
        <v>4.3689</v>
      </c>
      <c r="GA12" s="163">
        <v>10.507999999999999</v>
      </c>
      <c r="GB12" s="163">
        <v>23.94</v>
      </c>
      <c r="GC12" s="163">
        <v>151.49</v>
      </c>
      <c r="GD12" s="163">
        <v>160.74</v>
      </c>
      <c r="GE12" s="163">
        <v>12</v>
      </c>
      <c r="GF12" s="163">
        <v>77.629000000000005</v>
      </c>
      <c r="GG12" s="163">
        <v>18.399000000000001</v>
      </c>
      <c r="GH12" s="163">
        <v>-13.853999999999999</v>
      </c>
      <c r="GI12" s="163">
        <v>-3.9609000000000001</v>
      </c>
      <c r="GJ12" s="164"/>
      <c r="GK12" s="163">
        <v>1.3131999999999999</v>
      </c>
      <c r="GL12" s="164"/>
      <c r="GM12" s="164"/>
      <c r="GN12" s="163">
        <v>-15.044</v>
      </c>
      <c r="GO12" s="163">
        <v>-19.841000000000001</v>
      </c>
      <c r="GP12" s="163">
        <v>19.327999999999999</v>
      </c>
      <c r="GQ12" s="163">
        <v>30.838999999999999</v>
      </c>
      <c r="GR12" s="163">
        <v>92.085999999999999</v>
      </c>
      <c r="GS12" s="163">
        <v>54.572000000000003</v>
      </c>
      <c r="GT12" s="163">
        <v>-132.43</v>
      </c>
      <c r="GU12" s="163">
        <v>-16.440999999999999</v>
      </c>
      <c r="GV12" s="163">
        <v>29.568999999999999</v>
      </c>
      <c r="GW12" s="163">
        <v>-27.108000000000001</v>
      </c>
      <c r="GX12" s="163">
        <v>12.723000000000001</v>
      </c>
      <c r="GY12" s="163">
        <v>0</v>
      </c>
      <c r="GZ12" s="164"/>
      <c r="HA12" s="163">
        <v>14.316000000000001</v>
      </c>
      <c r="HB12" s="163">
        <v>121</v>
      </c>
      <c r="HC12" s="163">
        <v>120.65</v>
      </c>
      <c r="HD12" s="163">
        <v>272.39</v>
      </c>
      <c r="HE12" s="163">
        <v>-270.81</v>
      </c>
      <c r="HF12" s="163">
        <v>-624.14</v>
      </c>
      <c r="HG12" s="163">
        <v>623.97</v>
      </c>
      <c r="HH12" s="163">
        <v>614.98</v>
      </c>
      <c r="HI12" s="163">
        <v>-115.78</v>
      </c>
      <c r="HJ12" s="163">
        <v>-116.71</v>
      </c>
      <c r="HK12" s="163">
        <v>-54.985999999999997</v>
      </c>
      <c r="HL12" s="163">
        <v>-46.905999999999999</v>
      </c>
      <c r="HM12" s="163">
        <v>46.276000000000003</v>
      </c>
      <c r="HN12" s="163">
        <v>44.817999999999998</v>
      </c>
      <c r="HO12" s="163">
        <v>-106.29</v>
      </c>
      <c r="HP12" s="164"/>
      <c r="HQ12" s="163">
        <v>56.296999999999997</v>
      </c>
      <c r="HR12" s="163">
        <v>55.670999999999999</v>
      </c>
      <c r="HS12" s="164"/>
      <c r="HT12" s="163">
        <v>-72.78</v>
      </c>
      <c r="HU12" s="164"/>
      <c r="HV12" s="164"/>
      <c r="HW12" s="163">
        <v>52.098999999999997</v>
      </c>
      <c r="HX12" s="163">
        <v>53</v>
      </c>
      <c r="HY12" s="163">
        <v>22.353999999999999</v>
      </c>
      <c r="HZ12" s="163">
        <v>32.639000000000003</v>
      </c>
      <c r="IA12" s="163">
        <v>-350.08</v>
      </c>
      <c r="IB12" s="163">
        <v>103.87</v>
      </c>
      <c r="IC12" s="163">
        <v>103.64</v>
      </c>
      <c r="ID12" s="163">
        <v>13.3</v>
      </c>
      <c r="IE12" s="163">
        <v>8</v>
      </c>
      <c r="IF12" s="163">
        <v>-54</v>
      </c>
      <c r="IG12" s="163">
        <v>-54.098999999999997</v>
      </c>
      <c r="IH12" s="164"/>
      <c r="II12" s="164"/>
      <c r="IJ12" s="164"/>
      <c r="IK12" s="164"/>
      <c r="IL12" s="163">
        <v>512.72</v>
      </c>
      <c r="IM12" s="165">
        <v>357.23</v>
      </c>
      <c r="IN12" s="164"/>
      <c r="IO12" s="163">
        <v>-394.66</v>
      </c>
      <c r="IP12" s="163">
        <v>399.01</v>
      </c>
      <c r="IQ12" s="163">
        <v>-157.83000000000001</v>
      </c>
      <c r="IR12" s="163">
        <v>-274.57</v>
      </c>
      <c r="IS12" s="163">
        <v>-393.18</v>
      </c>
      <c r="IT12" s="164"/>
      <c r="IU12" s="163">
        <v>109.86</v>
      </c>
      <c r="IV12" s="163">
        <v>161.46</v>
      </c>
      <c r="IW12" s="163">
        <v>-501.88</v>
      </c>
      <c r="IX12" s="163">
        <v>222.05</v>
      </c>
      <c r="IY12" s="163">
        <v>-277.66000000000003</v>
      </c>
      <c r="IZ12" s="163">
        <v>279.48</v>
      </c>
      <c r="JA12" s="163">
        <v>-6.7497999999999996</v>
      </c>
      <c r="JB12" s="164"/>
      <c r="JC12" s="164"/>
      <c r="JD12" s="163">
        <v>1.411</v>
      </c>
      <c r="JE12" s="163">
        <v>1.4039999999999999</v>
      </c>
      <c r="JF12" s="163">
        <v>-11.68</v>
      </c>
      <c r="JG12" s="163">
        <v>-3.7599</v>
      </c>
      <c r="JH12" s="163">
        <v>8.6209000000000007</v>
      </c>
      <c r="JI12" s="164"/>
      <c r="JJ12" s="163">
        <v>-56.368000000000002</v>
      </c>
      <c r="JK12" s="164"/>
      <c r="JL12" s="164"/>
      <c r="JM12" s="163">
        <v>51.704999999999998</v>
      </c>
      <c r="JN12" s="163">
        <v>51.273000000000003</v>
      </c>
      <c r="JO12" s="163">
        <v>0</v>
      </c>
      <c r="JP12" s="163">
        <v>0</v>
      </c>
      <c r="JQ12" s="163">
        <v>30.376000000000001</v>
      </c>
      <c r="JR12" s="163">
        <v>29.655999999999999</v>
      </c>
      <c r="JS12" s="163">
        <v>29.844000000000001</v>
      </c>
      <c r="JT12" s="164"/>
      <c r="JU12" s="163">
        <v>-7.5998999999999999</v>
      </c>
      <c r="JV12" s="164"/>
      <c r="JW12" s="163">
        <v>5.4898999999999996</v>
      </c>
      <c r="JX12" s="163">
        <v>8.6998999999999995</v>
      </c>
      <c r="JY12" s="163">
        <v>-41.404000000000003</v>
      </c>
      <c r="JZ12" s="163">
        <v>76.528999999999996</v>
      </c>
      <c r="KA12" s="163">
        <v>55.984999999999999</v>
      </c>
      <c r="KB12" s="163">
        <v>-40.866</v>
      </c>
      <c r="KC12" s="163">
        <v>-74.287999999999997</v>
      </c>
      <c r="KD12" s="163">
        <v>45.654000000000003</v>
      </c>
      <c r="KE12" s="163">
        <v>28.178999999999998</v>
      </c>
      <c r="KF12" s="164"/>
      <c r="KG12" s="163">
        <v>0</v>
      </c>
      <c r="KH12" s="163">
        <v>-11.73</v>
      </c>
      <c r="KI12" s="163">
        <v>185.91</v>
      </c>
    </row>
    <row r="13" spans="1:295" ht="18" customHeight="1" x14ac:dyDescent="0.3">
      <c r="A13" s="159" t="s">
        <v>71</v>
      </c>
      <c r="B13" s="159" t="s">
        <v>663</v>
      </c>
      <c r="C13" s="163">
        <v>0</v>
      </c>
      <c r="D13" s="163">
        <v>17.853999999999999</v>
      </c>
      <c r="E13" s="163">
        <v>-35.341000000000001</v>
      </c>
      <c r="F13" s="164"/>
      <c r="G13" s="163">
        <v>21.2</v>
      </c>
      <c r="H13" s="163">
        <v>7.1429999999999998</v>
      </c>
      <c r="I13" s="163">
        <v>42.209000000000003</v>
      </c>
      <c r="J13" s="164"/>
      <c r="K13" s="163">
        <v>47.283999999999999</v>
      </c>
      <c r="L13" s="163">
        <v>23.946999999999999</v>
      </c>
      <c r="M13" s="163">
        <v>-23.26</v>
      </c>
      <c r="N13" s="163">
        <v>-24.42</v>
      </c>
      <c r="O13" s="163">
        <v>-20.902000000000001</v>
      </c>
      <c r="P13" s="163">
        <v>17.600000000000001</v>
      </c>
      <c r="Q13" s="163">
        <v>7.452</v>
      </c>
      <c r="R13" s="163">
        <v>-17.600000000000001</v>
      </c>
      <c r="S13" s="163">
        <v>12.598000000000001</v>
      </c>
      <c r="T13" s="163">
        <v>193.666</v>
      </c>
      <c r="U13" s="163">
        <v>8.9704999999999995</v>
      </c>
      <c r="V13" s="163">
        <v>9.0998000000000001</v>
      </c>
      <c r="W13" s="163">
        <v>14.558999999999999</v>
      </c>
      <c r="X13" s="163">
        <v>0</v>
      </c>
      <c r="Y13" s="163">
        <v>22.693999999999999</v>
      </c>
      <c r="Z13" s="163">
        <v>6.6193</v>
      </c>
      <c r="AA13" s="164"/>
      <c r="AB13" s="163">
        <v>113</v>
      </c>
      <c r="AC13" s="163">
        <v>-78.98</v>
      </c>
      <c r="AD13" s="163">
        <v>-78.989000000000004</v>
      </c>
      <c r="AE13" s="163">
        <v>17.760999999999999</v>
      </c>
      <c r="AF13" s="163">
        <v>24.42</v>
      </c>
      <c r="AG13" s="163">
        <v>19.8</v>
      </c>
      <c r="AH13" s="163">
        <v>6.0468999999999999</v>
      </c>
      <c r="AI13" s="163">
        <v>0.13500000000000001</v>
      </c>
      <c r="AJ13" s="163">
        <v>-20.969000000000001</v>
      </c>
      <c r="AK13" s="163">
        <v>-21.59</v>
      </c>
      <c r="AL13" s="163">
        <v>-47.319000000000003</v>
      </c>
      <c r="AM13" s="163">
        <v>21.548999999999999</v>
      </c>
      <c r="AN13" s="163">
        <v>21.69</v>
      </c>
      <c r="AO13" s="163">
        <v>5.4244000000000003</v>
      </c>
      <c r="AP13" s="164"/>
      <c r="AQ13" s="163">
        <v>49.753999999999998</v>
      </c>
      <c r="AR13" s="163">
        <v>51.786999999999999</v>
      </c>
      <c r="AS13" s="163">
        <v>0</v>
      </c>
      <c r="AT13" s="163">
        <v>-53.984999999999999</v>
      </c>
      <c r="AU13" s="163">
        <v>-54.143000000000001</v>
      </c>
      <c r="AV13" s="163">
        <v>30.858000000000001</v>
      </c>
      <c r="AW13" s="163">
        <v>29.355</v>
      </c>
      <c r="AX13" s="163">
        <v>56.664000000000001</v>
      </c>
      <c r="AY13" s="164"/>
      <c r="AZ13" s="163">
        <v>-8.3751999999999995</v>
      </c>
      <c r="BA13" s="164"/>
      <c r="BB13" s="163">
        <v>-164.14</v>
      </c>
      <c r="BC13" s="163">
        <v>-14.452999999999999</v>
      </c>
      <c r="BD13" s="163">
        <v>-15.099</v>
      </c>
      <c r="BE13" s="163">
        <v>-15.398999999999999</v>
      </c>
      <c r="BF13" s="163">
        <v>60.161000000000001</v>
      </c>
      <c r="BG13" s="163">
        <v>59.329000000000001</v>
      </c>
      <c r="BH13" s="163">
        <v>-3.9691999999999998</v>
      </c>
      <c r="BI13" s="163">
        <v>-67.102000000000004</v>
      </c>
      <c r="BJ13" s="163">
        <v>-25.003</v>
      </c>
      <c r="BK13" s="163">
        <v>15.538</v>
      </c>
      <c r="BL13" s="164"/>
      <c r="BM13" s="164"/>
      <c r="BN13" s="163">
        <v>204.84</v>
      </c>
      <c r="BO13" s="164"/>
      <c r="BP13" s="163">
        <v>46.631999999999998</v>
      </c>
      <c r="BQ13" s="163">
        <v>-151.57</v>
      </c>
      <c r="BR13" s="163">
        <v>269.31</v>
      </c>
      <c r="BS13" s="163">
        <v>40.976999999999997</v>
      </c>
      <c r="BT13" s="163">
        <v>-51.598999999999997</v>
      </c>
      <c r="BU13" s="163">
        <v>52.100999999999999</v>
      </c>
      <c r="BV13" s="163">
        <v>68.418999999999997</v>
      </c>
      <c r="BW13" s="163">
        <v>17.478999999999999</v>
      </c>
      <c r="BX13" s="163">
        <v>12.539</v>
      </c>
      <c r="BY13" s="163">
        <v>45.569000000000003</v>
      </c>
      <c r="BZ13" s="163">
        <v>64.23</v>
      </c>
      <c r="CA13" s="163">
        <v>-91.622</v>
      </c>
      <c r="CB13" s="163">
        <v>-91.622</v>
      </c>
      <c r="CC13" s="163">
        <v>159.01</v>
      </c>
      <c r="CD13" s="163">
        <v>159.63</v>
      </c>
      <c r="CE13" s="163">
        <v>24.366</v>
      </c>
      <c r="CF13" s="163">
        <v>-51.555999999999997</v>
      </c>
      <c r="CG13" s="163">
        <v>-50.073999999999998</v>
      </c>
      <c r="CH13" s="164"/>
      <c r="CI13" s="163">
        <v>0</v>
      </c>
      <c r="CJ13" s="163">
        <v>19.57</v>
      </c>
      <c r="CK13" s="163">
        <v>25.984999999999999</v>
      </c>
      <c r="CL13" s="163">
        <v>73.5</v>
      </c>
      <c r="CM13" s="163">
        <v>65.400000000000006</v>
      </c>
      <c r="CN13" s="163">
        <v>-13.38</v>
      </c>
      <c r="CO13" s="163">
        <v>61.927999999999997</v>
      </c>
      <c r="CP13" s="163">
        <v>61.075000000000003</v>
      </c>
      <c r="CQ13" s="163">
        <v>60.167000000000002</v>
      </c>
      <c r="CR13" s="163">
        <v>16.12</v>
      </c>
      <c r="CS13" s="163">
        <v>16.116</v>
      </c>
      <c r="CT13" s="163">
        <v>-75.835999999999999</v>
      </c>
      <c r="CU13" s="163">
        <v>-15.364000000000001</v>
      </c>
      <c r="CV13" s="163">
        <v>0</v>
      </c>
      <c r="CW13" s="163">
        <v>12.102</v>
      </c>
      <c r="CX13" s="164"/>
      <c r="CY13" s="163">
        <v>47.61</v>
      </c>
      <c r="CZ13" s="163">
        <v>59.304000000000002</v>
      </c>
      <c r="DA13" s="163">
        <v>55.960999999999999</v>
      </c>
      <c r="DB13" s="164"/>
      <c r="DC13" s="163">
        <v>-2.1351</v>
      </c>
      <c r="DD13" s="163">
        <v>0</v>
      </c>
      <c r="DE13" s="164"/>
      <c r="DF13" s="163">
        <v>0.60429999999999995</v>
      </c>
      <c r="DG13" s="163">
        <v>0</v>
      </c>
      <c r="DH13" s="164"/>
      <c r="DI13" s="163">
        <v>-82.198999999999998</v>
      </c>
      <c r="DJ13" s="163">
        <v>-82.599000000000004</v>
      </c>
      <c r="DK13" s="164"/>
      <c r="DL13" s="163">
        <v>34.286000000000001</v>
      </c>
      <c r="DM13" s="163">
        <v>32.42</v>
      </c>
      <c r="DN13" s="163">
        <v>50.408000000000001</v>
      </c>
      <c r="DO13" s="163">
        <v>34.31</v>
      </c>
      <c r="DP13" s="163">
        <v>-1.68</v>
      </c>
      <c r="DQ13" s="163">
        <v>55.539000000000001</v>
      </c>
      <c r="DR13" s="163">
        <v>-0.65</v>
      </c>
      <c r="DS13" s="164"/>
      <c r="DT13" s="163">
        <v>-50.209000000000003</v>
      </c>
      <c r="DU13" s="164"/>
      <c r="DV13" s="163">
        <v>65.209000000000003</v>
      </c>
      <c r="DW13" s="164"/>
      <c r="DX13" s="163">
        <v>1.0181</v>
      </c>
      <c r="DY13" s="164"/>
      <c r="DZ13" s="163">
        <v>-96.936000000000007</v>
      </c>
      <c r="EA13" s="164"/>
      <c r="EB13" s="163">
        <v>42.332999999999998</v>
      </c>
      <c r="EC13" s="163">
        <v>41.503</v>
      </c>
      <c r="ED13" s="163">
        <v>41.296999999999997</v>
      </c>
      <c r="EE13" s="163">
        <v>72.728999999999999</v>
      </c>
      <c r="EF13" s="163">
        <v>61.454999999999998</v>
      </c>
      <c r="EG13" s="163">
        <v>-26.826000000000001</v>
      </c>
      <c r="EH13" s="163">
        <v>161.16</v>
      </c>
      <c r="EI13" s="163">
        <v>299.05</v>
      </c>
      <c r="EJ13" s="163">
        <v>0</v>
      </c>
      <c r="EK13" s="163">
        <v>-31.782</v>
      </c>
      <c r="EL13" s="163">
        <v>-33.966999999999999</v>
      </c>
      <c r="EM13" s="163">
        <v>19.155999999999999</v>
      </c>
      <c r="EN13" s="163">
        <v>-3.2345999999999999</v>
      </c>
      <c r="EO13" s="163">
        <v>-48.345999999999997</v>
      </c>
      <c r="EP13" s="163">
        <v>161.33000000000001</v>
      </c>
      <c r="EQ13" s="163">
        <v>-107.67</v>
      </c>
      <c r="ER13" s="163">
        <v>-107.82</v>
      </c>
      <c r="ES13" s="163">
        <v>-21.332999999999998</v>
      </c>
      <c r="ET13" s="163">
        <v>0</v>
      </c>
      <c r="EU13" s="163">
        <v>-14.829000000000001</v>
      </c>
      <c r="EV13" s="163">
        <v>113.7</v>
      </c>
      <c r="EW13" s="163">
        <v>13.698</v>
      </c>
      <c r="EX13" s="163">
        <v>-63.389000000000003</v>
      </c>
      <c r="EY13" s="163">
        <v>-35.183999999999997</v>
      </c>
      <c r="EZ13" s="163">
        <v>-34.621000000000002</v>
      </c>
      <c r="FA13" s="163">
        <v>7.3609999999999998</v>
      </c>
      <c r="FB13" s="163">
        <v>-58.173000000000002</v>
      </c>
      <c r="FC13" s="163">
        <v>-5.4169</v>
      </c>
      <c r="FD13" s="163">
        <v>22.300999999999998</v>
      </c>
      <c r="FE13" s="163">
        <v>0</v>
      </c>
      <c r="FF13" s="164"/>
      <c r="FG13" s="163">
        <v>39.332000000000001</v>
      </c>
      <c r="FH13" s="163">
        <v>40.027000000000001</v>
      </c>
      <c r="FI13" s="163">
        <v>38.404000000000003</v>
      </c>
      <c r="FJ13" s="164"/>
      <c r="FK13" s="163">
        <v>91.766000000000005</v>
      </c>
      <c r="FL13" s="163">
        <v>-207.14</v>
      </c>
      <c r="FM13" s="163">
        <v>101.28</v>
      </c>
      <c r="FN13" s="164"/>
      <c r="FO13" s="163">
        <v>-157.71</v>
      </c>
      <c r="FP13" s="163">
        <v>-147.54</v>
      </c>
      <c r="FQ13" s="165">
        <v>-51.29</v>
      </c>
      <c r="FR13" s="164"/>
      <c r="FS13" s="163">
        <v>18.677</v>
      </c>
      <c r="FT13" s="163">
        <v>0.76329999999999998</v>
      </c>
      <c r="FU13" s="163">
        <v>-12.029</v>
      </c>
      <c r="FV13" s="164"/>
      <c r="FW13" s="164"/>
      <c r="FX13" s="163">
        <v>11.302</v>
      </c>
      <c r="FY13" s="163">
        <v>-12.678000000000001</v>
      </c>
      <c r="FZ13" s="163">
        <v>4.4499000000000004</v>
      </c>
      <c r="GA13" s="163">
        <v>10.398999999999999</v>
      </c>
      <c r="GB13" s="163">
        <v>24.079000000000001</v>
      </c>
      <c r="GC13" s="163">
        <v>149.80000000000001</v>
      </c>
      <c r="GD13" s="163">
        <v>160.19</v>
      </c>
      <c r="GE13" s="163">
        <v>12</v>
      </c>
      <c r="GF13" s="163">
        <v>77.462000000000003</v>
      </c>
      <c r="GG13" s="163">
        <v>18</v>
      </c>
      <c r="GH13" s="163">
        <v>-14.747</v>
      </c>
      <c r="GI13" s="163">
        <v>-4.2312000000000003</v>
      </c>
      <c r="GJ13" s="164"/>
      <c r="GK13" s="163">
        <v>1.2474000000000001</v>
      </c>
      <c r="GL13" s="164"/>
      <c r="GM13" s="164"/>
      <c r="GN13" s="163">
        <v>-15.044</v>
      </c>
      <c r="GO13" s="163">
        <v>-20.239999999999998</v>
      </c>
      <c r="GP13" s="163">
        <v>19.645</v>
      </c>
      <c r="GQ13" s="163">
        <v>31.68</v>
      </c>
      <c r="GR13" s="163">
        <v>93.084000000000003</v>
      </c>
      <c r="GS13" s="163">
        <v>56.140999999999998</v>
      </c>
      <c r="GT13" s="163">
        <v>-134.26</v>
      </c>
      <c r="GU13" s="163">
        <v>-16.353999999999999</v>
      </c>
      <c r="GV13" s="163">
        <v>29.463999999999999</v>
      </c>
      <c r="GW13" s="163">
        <v>-26.114000000000001</v>
      </c>
      <c r="GX13" s="163">
        <v>11.564</v>
      </c>
      <c r="GY13" s="163">
        <v>0</v>
      </c>
      <c r="GZ13" s="164"/>
      <c r="HA13" s="163">
        <v>13</v>
      </c>
      <c r="HB13" s="163">
        <v>119.19</v>
      </c>
      <c r="HC13" s="163">
        <v>118.66</v>
      </c>
      <c r="HD13" s="163">
        <v>282.5</v>
      </c>
      <c r="HE13" s="163">
        <v>-282.95</v>
      </c>
      <c r="HF13" s="163">
        <v>-635.41</v>
      </c>
      <c r="HG13" s="163">
        <v>636.04</v>
      </c>
      <c r="HH13" s="163">
        <v>620.83000000000004</v>
      </c>
      <c r="HI13" s="163">
        <v>-113.18</v>
      </c>
      <c r="HJ13" s="163">
        <v>-114.89</v>
      </c>
      <c r="HK13" s="163">
        <v>-55.113</v>
      </c>
      <c r="HL13" s="163">
        <v>-47.076000000000001</v>
      </c>
      <c r="HM13" s="163">
        <v>43.125</v>
      </c>
      <c r="HN13" s="163">
        <v>41.231999999999999</v>
      </c>
      <c r="HO13" s="163">
        <v>-106.29</v>
      </c>
      <c r="HP13" s="164"/>
      <c r="HQ13" s="163">
        <v>54.704000000000001</v>
      </c>
      <c r="HR13" s="163">
        <v>53.396999999999998</v>
      </c>
      <c r="HS13" s="164"/>
      <c r="HT13" s="163">
        <v>-73.709000000000003</v>
      </c>
      <c r="HU13" s="164"/>
      <c r="HV13" s="164"/>
      <c r="HW13" s="163">
        <v>51.5</v>
      </c>
      <c r="HX13" s="163">
        <v>51.098999999999997</v>
      </c>
      <c r="HY13" s="163">
        <v>22.109000000000002</v>
      </c>
      <c r="HZ13" s="163">
        <v>32.639000000000003</v>
      </c>
      <c r="IA13" s="163">
        <v>-348.07</v>
      </c>
      <c r="IB13" s="163">
        <v>105.95</v>
      </c>
      <c r="IC13" s="163">
        <v>105.52</v>
      </c>
      <c r="ID13" s="163">
        <v>13.3</v>
      </c>
      <c r="IE13" s="163">
        <v>8.1</v>
      </c>
      <c r="IF13" s="163">
        <v>-52.298999999999999</v>
      </c>
      <c r="IG13" s="163">
        <v>-52.7</v>
      </c>
      <c r="IH13" s="164"/>
      <c r="II13" s="164"/>
      <c r="IJ13" s="164"/>
      <c r="IK13" s="164"/>
      <c r="IL13" s="163">
        <v>514.67999999999995</v>
      </c>
      <c r="IM13" s="165">
        <v>357.23</v>
      </c>
      <c r="IN13" s="164"/>
      <c r="IO13" s="163">
        <v>-388.7</v>
      </c>
      <c r="IP13" s="163">
        <v>392.15</v>
      </c>
      <c r="IQ13" s="163">
        <v>-155.9</v>
      </c>
      <c r="IR13" s="163">
        <v>-276.25</v>
      </c>
      <c r="IS13" s="163">
        <v>-387.14</v>
      </c>
      <c r="IT13" s="164"/>
      <c r="IU13" s="163">
        <v>111.12</v>
      </c>
      <c r="IV13" s="163">
        <v>161.72</v>
      </c>
      <c r="IW13" s="163">
        <v>-497.53</v>
      </c>
      <c r="IX13" s="163">
        <v>221.01</v>
      </c>
      <c r="IY13" s="163">
        <v>-275.10000000000002</v>
      </c>
      <c r="IZ13" s="163">
        <v>278.95</v>
      </c>
      <c r="JA13" s="163">
        <v>-7.2496999999999998</v>
      </c>
      <c r="JB13" s="164"/>
      <c r="JC13" s="164"/>
      <c r="JD13" s="163">
        <v>1.4559</v>
      </c>
      <c r="JE13" s="163">
        <v>1.452</v>
      </c>
      <c r="JF13" s="163">
        <v>-11.199</v>
      </c>
      <c r="JG13" s="163">
        <v>-4.1599000000000004</v>
      </c>
      <c r="JH13" s="163">
        <v>8.0152999999999999</v>
      </c>
      <c r="JI13" s="164"/>
      <c r="JJ13" s="163">
        <v>-56.954000000000001</v>
      </c>
      <c r="JK13" s="164"/>
      <c r="JL13" s="164"/>
      <c r="JM13" s="163">
        <v>52.110999999999997</v>
      </c>
      <c r="JN13" s="163">
        <v>51.124000000000002</v>
      </c>
      <c r="JO13" s="163">
        <v>0</v>
      </c>
      <c r="JP13" s="163">
        <v>0</v>
      </c>
      <c r="JQ13" s="163">
        <v>27.466000000000001</v>
      </c>
      <c r="JR13" s="163">
        <v>27.355</v>
      </c>
      <c r="JS13" s="163">
        <v>28.277999999999999</v>
      </c>
      <c r="JT13" s="164"/>
      <c r="JU13" s="163">
        <v>-7.5998999999999999</v>
      </c>
      <c r="JV13" s="164"/>
      <c r="JW13" s="163">
        <v>5.4298999999999999</v>
      </c>
      <c r="JX13" s="163">
        <v>8.6998999999999995</v>
      </c>
      <c r="JY13" s="163">
        <v>-42.744999999999997</v>
      </c>
      <c r="JZ13" s="163">
        <v>76.063999999999993</v>
      </c>
      <c r="KA13" s="163">
        <v>55.615000000000002</v>
      </c>
      <c r="KB13" s="163">
        <v>-42.078000000000003</v>
      </c>
      <c r="KC13" s="163">
        <v>-74.69</v>
      </c>
      <c r="KD13" s="163">
        <v>46.35</v>
      </c>
      <c r="KE13" s="163">
        <v>28.346</v>
      </c>
      <c r="KF13" s="164"/>
      <c r="KG13" s="163">
        <v>1.7</v>
      </c>
      <c r="KH13" s="163">
        <v>-15.784000000000001</v>
      </c>
      <c r="KI13" s="163">
        <v>193.53</v>
      </c>
    </row>
    <row r="14" spans="1:295" ht="18" customHeight="1" x14ac:dyDescent="0.3">
      <c r="A14" s="159" t="s">
        <v>71</v>
      </c>
      <c r="B14" s="159" t="s">
        <v>664</v>
      </c>
      <c r="C14" s="163">
        <v>0</v>
      </c>
      <c r="D14" s="163">
        <v>18.289000000000001</v>
      </c>
      <c r="E14" s="163">
        <v>-36.311999999999998</v>
      </c>
      <c r="F14" s="163">
        <v>5.5225</v>
      </c>
      <c r="G14" s="163">
        <v>21.016999999999999</v>
      </c>
      <c r="H14" s="163">
        <v>6.8333000000000004</v>
      </c>
      <c r="I14" s="163">
        <v>41.43</v>
      </c>
      <c r="J14" s="163">
        <v>-93.866</v>
      </c>
      <c r="K14" s="163">
        <v>40.063000000000002</v>
      </c>
      <c r="L14" s="163">
        <v>20.46</v>
      </c>
      <c r="M14" s="163">
        <v>-19.809000000000001</v>
      </c>
      <c r="N14" s="163">
        <v>-15.539</v>
      </c>
      <c r="O14" s="163">
        <v>-21.986000000000001</v>
      </c>
      <c r="P14" s="163">
        <v>17.600000000000001</v>
      </c>
      <c r="Q14" s="163">
        <v>7.452</v>
      </c>
      <c r="R14" s="163">
        <v>-17.600000000000001</v>
      </c>
      <c r="S14" s="163">
        <v>13.061999999999999</v>
      </c>
      <c r="T14" s="163">
        <v>190.58199999999999</v>
      </c>
      <c r="U14" s="163">
        <v>8.9567999999999994</v>
      </c>
      <c r="V14" s="163">
        <v>9.5007999999999999</v>
      </c>
      <c r="W14" s="163">
        <v>14.842000000000001</v>
      </c>
      <c r="X14" s="163">
        <v>0</v>
      </c>
      <c r="Y14" s="163">
        <v>23.013999999999999</v>
      </c>
      <c r="Z14" s="163">
        <v>6.8430999999999997</v>
      </c>
      <c r="AA14" s="164"/>
      <c r="AB14" s="163">
        <v>113</v>
      </c>
      <c r="AC14" s="163">
        <v>-75.489000000000004</v>
      </c>
      <c r="AD14" s="163">
        <v>-75.400000000000006</v>
      </c>
      <c r="AE14" s="163">
        <v>18.646000000000001</v>
      </c>
      <c r="AF14" s="163">
        <v>15.539</v>
      </c>
      <c r="AG14" s="163">
        <v>19.8</v>
      </c>
      <c r="AH14" s="163">
        <v>5.617</v>
      </c>
      <c r="AI14" s="163">
        <v>0.13900000000000001</v>
      </c>
      <c r="AJ14" s="163">
        <v>-14.39</v>
      </c>
      <c r="AK14" s="163">
        <v>-14.659000000000001</v>
      </c>
      <c r="AL14" s="163">
        <v>-56</v>
      </c>
      <c r="AM14" s="163">
        <v>14.5</v>
      </c>
      <c r="AN14" s="163">
        <v>14.029</v>
      </c>
      <c r="AO14" s="163">
        <v>5.5496999999999996</v>
      </c>
      <c r="AP14" s="163">
        <v>15.925000000000001</v>
      </c>
      <c r="AQ14" s="163">
        <v>50.463999999999999</v>
      </c>
      <c r="AR14" s="163">
        <v>51.765000000000001</v>
      </c>
      <c r="AS14" s="163">
        <v>0</v>
      </c>
      <c r="AT14" s="163">
        <v>-48.091000000000001</v>
      </c>
      <c r="AU14" s="163">
        <v>-48.043999999999997</v>
      </c>
      <c r="AV14" s="163">
        <v>9.4201999999999995</v>
      </c>
      <c r="AW14" s="163">
        <v>8.3237000000000005</v>
      </c>
      <c r="AX14" s="163">
        <v>57.735999999999997</v>
      </c>
      <c r="AY14" s="163">
        <v>58.003999999999998</v>
      </c>
      <c r="AZ14" s="163">
        <v>-10.992000000000001</v>
      </c>
      <c r="BA14" s="163">
        <v>-58.456000000000003</v>
      </c>
      <c r="BB14" s="163">
        <v>-143.51</v>
      </c>
      <c r="BC14" s="163">
        <v>-13.271000000000001</v>
      </c>
      <c r="BD14" s="163">
        <v>-15.099</v>
      </c>
      <c r="BE14" s="163">
        <v>-15.099</v>
      </c>
      <c r="BF14" s="163">
        <v>53.895000000000003</v>
      </c>
      <c r="BG14" s="163">
        <v>53.104999999999997</v>
      </c>
      <c r="BH14" s="163">
        <v>-4.0739000000000001</v>
      </c>
      <c r="BI14" s="163">
        <v>-67.102000000000004</v>
      </c>
      <c r="BJ14" s="163">
        <v>-23.739000000000001</v>
      </c>
      <c r="BK14" s="163">
        <v>15.538</v>
      </c>
      <c r="BL14" s="163">
        <v>0</v>
      </c>
      <c r="BM14" s="163">
        <v>0</v>
      </c>
      <c r="BN14" s="163">
        <v>176.97</v>
      </c>
      <c r="BO14" s="163">
        <v>45.777000000000001</v>
      </c>
      <c r="BP14" s="163">
        <v>45.319000000000003</v>
      </c>
      <c r="BQ14" s="163">
        <v>-144.30000000000001</v>
      </c>
      <c r="BR14" s="163">
        <v>248.92</v>
      </c>
      <c r="BS14" s="163">
        <v>40.976999999999997</v>
      </c>
      <c r="BT14" s="163">
        <v>-42.448999999999998</v>
      </c>
      <c r="BU14" s="163">
        <v>41.286999999999999</v>
      </c>
      <c r="BV14" s="163">
        <v>66.293999999999997</v>
      </c>
      <c r="BW14" s="163">
        <v>17.100000000000001</v>
      </c>
      <c r="BX14" s="163">
        <v>12.819000000000001</v>
      </c>
      <c r="BY14" s="163">
        <v>45.098999999999997</v>
      </c>
      <c r="BZ14" s="163">
        <v>63.04</v>
      </c>
      <c r="CA14" s="163">
        <v>-86.665999999999997</v>
      </c>
      <c r="CB14" s="163">
        <v>-85.861999999999995</v>
      </c>
      <c r="CC14" s="163">
        <v>159.56</v>
      </c>
      <c r="CD14" s="163">
        <v>159.9</v>
      </c>
      <c r="CE14" s="163">
        <v>23.347000000000001</v>
      </c>
      <c r="CF14" s="163">
        <v>-49.624000000000002</v>
      </c>
      <c r="CG14" s="163">
        <v>-48.670999999999999</v>
      </c>
      <c r="CH14" s="163">
        <v>-8.1201000000000008</v>
      </c>
      <c r="CI14" s="163">
        <v>0</v>
      </c>
      <c r="CJ14" s="163">
        <v>19.57</v>
      </c>
      <c r="CK14" s="163">
        <v>25.984999999999999</v>
      </c>
      <c r="CL14" s="163">
        <v>71</v>
      </c>
      <c r="CM14" s="163">
        <v>64.3</v>
      </c>
      <c r="CN14" s="163">
        <v>-13.13</v>
      </c>
      <c r="CO14" s="163">
        <v>59.98</v>
      </c>
      <c r="CP14" s="163">
        <v>59.095999999999997</v>
      </c>
      <c r="CQ14" s="163">
        <v>58.201999999999998</v>
      </c>
      <c r="CR14" s="163">
        <v>16.023</v>
      </c>
      <c r="CS14" s="163">
        <v>16.370999999999999</v>
      </c>
      <c r="CT14" s="163">
        <v>-72.146000000000001</v>
      </c>
      <c r="CU14" s="163">
        <v>-14.827999999999999</v>
      </c>
      <c r="CV14" s="163">
        <v>0</v>
      </c>
      <c r="CW14" s="163">
        <v>12.349</v>
      </c>
      <c r="CX14" s="163">
        <v>26.69</v>
      </c>
      <c r="CY14" s="163">
        <v>47.348999999999997</v>
      </c>
      <c r="CZ14" s="163">
        <v>59.304000000000002</v>
      </c>
      <c r="DA14" s="163">
        <v>55.960999999999999</v>
      </c>
      <c r="DB14" s="163">
        <v>-27.079000000000001</v>
      </c>
      <c r="DC14" s="163">
        <v>-2.1351</v>
      </c>
      <c r="DD14" s="163">
        <v>0</v>
      </c>
      <c r="DE14" s="163">
        <v>0</v>
      </c>
      <c r="DF14" s="163">
        <v>-7.9062000000000001</v>
      </c>
      <c r="DG14" s="163">
        <v>-1E-4</v>
      </c>
      <c r="DH14" s="163">
        <v>-16.355</v>
      </c>
      <c r="DI14" s="163">
        <v>-79.8</v>
      </c>
      <c r="DJ14" s="163">
        <v>-80.3</v>
      </c>
      <c r="DK14" s="163">
        <v>28.858000000000001</v>
      </c>
      <c r="DL14" s="163">
        <v>33.700000000000003</v>
      </c>
      <c r="DM14" s="163">
        <v>32.889000000000003</v>
      </c>
      <c r="DN14" s="163">
        <v>49.822000000000003</v>
      </c>
      <c r="DO14" s="163">
        <v>33.61</v>
      </c>
      <c r="DP14" s="163">
        <v>-2.0699999999999998</v>
      </c>
      <c r="DQ14" s="163">
        <v>54.621000000000002</v>
      </c>
      <c r="DR14" s="163">
        <v>7.7309999999999999</v>
      </c>
      <c r="DS14" s="163">
        <v>0</v>
      </c>
      <c r="DT14" s="163">
        <v>-50.4</v>
      </c>
      <c r="DU14" s="163">
        <v>88.61</v>
      </c>
      <c r="DV14" s="163">
        <v>64.59</v>
      </c>
      <c r="DW14" s="163">
        <v>10.618</v>
      </c>
      <c r="DX14" s="163">
        <v>8.8000000000000007</v>
      </c>
      <c r="DY14" s="163">
        <v>-92.185000000000002</v>
      </c>
      <c r="DZ14" s="163">
        <v>-90.545000000000002</v>
      </c>
      <c r="EA14" s="163">
        <v>91.82</v>
      </c>
      <c r="EB14" s="163">
        <v>49.326999999999998</v>
      </c>
      <c r="EC14" s="163">
        <v>47.87</v>
      </c>
      <c r="ED14" s="163">
        <v>48.850999999999999</v>
      </c>
      <c r="EE14" s="163">
        <v>48.317999999999998</v>
      </c>
      <c r="EF14" s="163">
        <v>35.212000000000003</v>
      </c>
      <c r="EG14" s="163">
        <v>-28.321999999999999</v>
      </c>
      <c r="EH14" s="163">
        <v>156.44999999999999</v>
      </c>
      <c r="EI14" s="163">
        <v>296.33999999999997</v>
      </c>
      <c r="EJ14" s="163">
        <v>0</v>
      </c>
      <c r="EK14" s="163">
        <v>-31.645</v>
      </c>
      <c r="EL14" s="163">
        <v>-33.493000000000002</v>
      </c>
      <c r="EM14" s="163">
        <v>45.305</v>
      </c>
      <c r="EN14" s="163">
        <v>1.7810999999999999</v>
      </c>
      <c r="EO14" s="163">
        <v>-48.345999999999997</v>
      </c>
      <c r="EP14" s="163">
        <v>56.88</v>
      </c>
      <c r="EQ14" s="163">
        <v>-88.555000000000007</v>
      </c>
      <c r="ER14" s="163">
        <v>-89.700999999999993</v>
      </c>
      <c r="ES14" s="163">
        <v>3.5602999999999998</v>
      </c>
      <c r="ET14" s="163">
        <v>16.84</v>
      </c>
      <c r="EU14" s="163">
        <v>-15.839</v>
      </c>
      <c r="EV14" s="163">
        <v>1</v>
      </c>
      <c r="EW14" s="163">
        <v>13.981</v>
      </c>
      <c r="EX14" s="163">
        <v>-54.247</v>
      </c>
      <c r="EY14" s="163">
        <v>-35.307000000000002</v>
      </c>
      <c r="EZ14" s="163">
        <v>-34.484000000000002</v>
      </c>
      <c r="FA14" s="163">
        <v>9.5161999999999995</v>
      </c>
      <c r="FB14" s="163">
        <v>-33.235999999999997</v>
      </c>
      <c r="FC14" s="163">
        <v>21.856000000000002</v>
      </c>
      <c r="FD14" s="163">
        <v>21.062999999999999</v>
      </c>
      <c r="FE14" s="163">
        <v>0</v>
      </c>
      <c r="FF14" s="163">
        <v>0</v>
      </c>
      <c r="FG14" s="163">
        <v>38.884999999999998</v>
      </c>
      <c r="FH14" s="163">
        <v>39.011000000000003</v>
      </c>
      <c r="FI14" s="163">
        <v>37.637</v>
      </c>
      <c r="FJ14" s="163">
        <v>87.076999999999998</v>
      </c>
      <c r="FK14" s="163">
        <v>88.415999999999997</v>
      </c>
      <c r="FL14" s="163">
        <v>-185.87</v>
      </c>
      <c r="FM14" s="163">
        <v>95.126000000000005</v>
      </c>
      <c r="FN14" s="163">
        <v>95.057000000000002</v>
      </c>
      <c r="FO14" s="163">
        <v>-141.37</v>
      </c>
      <c r="FP14" s="163">
        <v>-129.1</v>
      </c>
      <c r="FQ14" s="165">
        <v>-51.29</v>
      </c>
      <c r="FR14" s="163">
        <v>-41.348999999999997</v>
      </c>
      <c r="FS14" s="163">
        <v>17.972000000000001</v>
      </c>
      <c r="FT14" s="163">
        <v>0.76329999999999998</v>
      </c>
      <c r="FU14" s="163">
        <v>-11.989000000000001</v>
      </c>
      <c r="FV14" s="163">
        <v>13.61</v>
      </c>
      <c r="FW14" s="163">
        <v>-52.244</v>
      </c>
      <c r="FX14" s="163">
        <v>10.685</v>
      </c>
      <c r="FY14" s="163">
        <v>-12.816000000000001</v>
      </c>
      <c r="FZ14" s="163">
        <v>4.5309999999999997</v>
      </c>
      <c r="GA14" s="163">
        <v>10.138</v>
      </c>
      <c r="GB14" s="163">
        <v>22.298999999999999</v>
      </c>
      <c r="GC14" s="163">
        <v>132.13999999999999</v>
      </c>
      <c r="GD14" s="163">
        <v>143.6</v>
      </c>
      <c r="GE14" s="163">
        <v>12.13</v>
      </c>
      <c r="GF14" s="163">
        <v>72.980999999999995</v>
      </c>
      <c r="GG14" s="163">
        <v>18</v>
      </c>
      <c r="GH14" s="163">
        <v>-13.912000000000001</v>
      </c>
      <c r="GI14" s="163">
        <v>-4.2369000000000003</v>
      </c>
      <c r="GJ14" s="163">
        <v>4.4934000000000003</v>
      </c>
      <c r="GK14" s="163">
        <v>1.2075</v>
      </c>
      <c r="GL14" s="163">
        <v>6.4500000000000002E-2</v>
      </c>
      <c r="GM14" s="163">
        <v>0</v>
      </c>
      <c r="GN14" s="163">
        <v>-14.321999999999999</v>
      </c>
      <c r="GO14" s="163">
        <v>-18.803000000000001</v>
      </c>
      <c r="GP14" s="163">
        <v>19.759</v>
      </c>
      <c r="GQ14" s="163">
        <v>29.074999999999999</v>
      </c>
      <c r="GR14" s="163">
        <v>86.474999999999994</v>
      </c>
      <c r="GS14" s="163">
        <v>50.351999999999997</v>
      </c>
      <c r="GT14" s="163">
        <v>-122.12</v>
      </c>
      <c r="GU14" s="163">
        <v>-16.195</v>
      </c>
      <c r="GV14" s="163">
        <v>28.120999999999999</v>
      </c>
      <c r="GW14" s="163">
        <v>-25.949000000000002</v>
      </c>
      <c r="GX14" s="163">
        <v>11.337999999999999</v>
      </c>
      <c r="GY14" s="163">
        <v>0</v>
      </c>
      <c r="GZ14" s="163">
        <v>0</v>
      </c>
      <c r="HA14" s="163">
        <v>12.449</v>
      </c>
      <c r="HB14" s="163">
        <v>122.08</v>
      </c>
      <c r="HC14" s="163">
        <v>121.93</v>
      </c>
      <c r="HD14" s="163">
        <v>264.39</v>
      </c>
      <c r="HE14" s="163">
        <v>-268.48</v>
      </c>
      <c r="HF14" s="163">
        <v>-617.46</v>
      </c>
      <c r="HG14" s="163">
        <v>622.04999999999995</v>
      </c>
      <c r="HH14" s="163">
        <v>606.27</v>
      </c>
      <c r="HI14" s="163">
        <v>-115.32</v>
      </c>
      <c r="HJ14" s="163">
        <v>-118.22</v>
      </c>
      <c r="HK14" s="163">
        <v>-51.381</v>
      </c>
      <c r="HL14" s="163">
        <v>-43.238999999999997</v>
      </c>
      <c r="HM14" s="163">
        <v>43.033999999999999</v>
      </c>
      <c r="HN14" s="163">
        <v>42.348999999999997</v>
      </c>
      <c r="HO14" s="163">
        <v>-106.29</v>
      </c>
      <c r="HP14" s="163">
        <v>-106.76</v>
      </c>
      <c r="HQ14" s="163">
        <v>56.704000000000001</v>
      </c>
      <c r="HR14" s="163">
        <v>56.55</v>
      </c>
      <c r="HS14" s="163">
        <v>-75.03</v>
      </c>
      <c r="HT14" s="163">
        <v>-74.114999999999995</v>
      </c>
      <c r="HU14" s="163">
        <v>62.97</v>
      </c>
      <c r="HV14" s="163">
        <v>62.77</v>
      </c>
      <c r="HW14" s="163">
        <v>52.2</v>
      </c>
      <c r="HX14" s="163">
        <v>51.7</v>
      </c>
      <c r="HY14" s="163">
        <v>22.335000000000001</v>
      </c>
      <c r="HZ14" s="163">
        <v>32.08</v>
      </c>
      <c r="IA14" s="163">
        <v>-347.1</v>
      </c>
      <c r="IB14" s="163">
        <v>108.54</v>
      </c>
      <c r="IC14" s="163">
        <v>107.73</v>
      </c>
      <c r="ID14" s="163">
        <v>13.3</v>
      </c>
      <c r="IE14" s="163">
        <v>8</v>
      </c>
      <c r="IF14" s="163">
        <v>-54.798999999999999</v>
      </c>
      <c r="IG14" s="163">
        <v>-55.298999999999999</v>
      </c>
      <c r="IH14" s="163">
        <v>1.5358000000000001</v>
      </c>
      <c r="II14" s="163">
        <v>1.2819</v>
      </c>
      <c r="IJ14" s="163">
        <v>-598.41</v>
      </c>
      <c r="IK14" s="163">
        <v>-280.33</v>
      </c>
      <c r="IL14" s="163">
        <v>519.77</v>
      </c>
      <c r="IM14" s="163">
        <v>357.23</v>
      </c>
      <c r="IN14" s="163">
        <v>-67.578999999999994</v>
      </c>
      <c r="IO14" s="163">
        <v>-395.86</v>
      </c>
      <c r="IP14" s="163">
        <v>395.58</v>
      </c>
      <c r="IQ14" s="163">
        <v>-162.97</v>
      </c>
      <c r="IR14" s="163">
        <v>-278.45</v>
      </c>
      <c r="IS14" s="163">
        <v>-389.39</v>
      </c>
      <c r="IT14" s="163">
        <v>114.08</v>
      </c>
      <c r="IU14" s="163">
        <v>112.63</v>
      </c>
      <c r="IV14" s="163">
        <v>162.12</v>
      </c>
      <c r="IW14" s="163">
        <v>-500.7</v>
      </c>
      <c r="IX14" s="163">
        <v>223.61</v>
      </c>
      <c r="IY14" s="163">
        <v>-281.39</v>
      </c>
      <c r="IZ14" s="163">
        <v>281.83999999999997</v>
      </c>
      <c r="JA14" s="163">
        <v>-6.7744999999999997</v>
      </c>
      <c r="JB14" s="163">
        <v>30.954999999999998</v>
      </c>
      <c r="JC14" s="163">
        <v>11.359</v>
      </c>
      <c r="JD14" s="163">
        <v>1.4759</v>
      </c>
      <c r="JE14" s="163">
        <v>1.4670000000000001</v>
      </c>
      <c r="JF14" s="163">
        <v>-11.279</v>
      </c>
      <c r="JG14" s="163">
        <v>-5.6798999999999999</v>
      </c>
      <c r="JH14" s="163">
        <v>8.4763000000000002</v>
      </c>
      <c r="JI14" s="163">
        <v>4.9820000000000002</v>
      </c>
      <c r="JJ14" s="163">
        <v>-55.253999999999998</v>
      </c>
      <c r="JK14" s="163">
        <v>-16.2</v>
      </c>
      <c r="JL14" s="163">
        <v>43.5</v>
      </c>
      <c r="JM14" s="163">
        <v>51.408999999999999</v>
      </c>
      <c r="JN14" s="163">
        <v>51.777000000000001</v>
      </c>
      <c r="JO14" s="163">
        <v>0</v>
      </c>
      <c r="JP14" s="163">
        <v>0</v>
      </c>
      <c r="JQ14" s="163">
        <v>28.129000000000001</v>
      </c>
      <c r="JR14" s="163">
        <v>27.923999999999999</v>
      </c>
      <c r="JS14" s="163">
        <v>28.071000000000002</v>
      </c>
      <c r="JT14" s="164"/>
      <c r="JU14" s="163">
        <v>-7.5998999999999999</v>
      </c>
      <c r="JV14" s="163">
        <v>22.469000000000001</v>
      </c>
      <c r="JW14" s="163">
        <v>5.3898999999999999</v>
      </c>
      <c r="JX14" s="163">
        <v>8.6998999999999995</v>
      </c>
      <c r="JY14" s="163">
        <v>-36.283999999999999</v>
      </c>
      <c r="JZ14" s="163">
        <v>74.004999999999995</v>
      </c>
      <c r="KA14" s="163">
        <v>52.718000000000004</v>
      </c>
      <c r="KB14" s="163">
        <v>-36.625999999999998</v>
      </c>
      <c r="KC14" s="163">
        <v>-71.697999999999993</v>
      </c>
      <c r="KD14" s="163">
        <v>42.546999999999997</v>
      </c>
      <c r="KE14" s="163">
        <v>28.788</v>
      </c>
      <c r="KF14" s="163">
        <v>-1.6</v>
      </c>
      <c r="KG14" s="163">
        <v>1.2</v>
      </c>
      <c r="KH14" s="163">
        <v>-10.85</v>
      </c>
      <c r="KI14" s="163">
        <v>181.99</v>
      </c>
    </row>
    <row r="15" spans="1:295" ht="18" customHeight="1" x14ac:dyDescent="0.3">
      <c r="A15" s="159" t="s">
        <v>71</v>
      </c>
      <c r="B15" s="159" t="s">
        <v>665</v>
      </c>
      <c r="C15" s="163">
        <v>0</v>
      </c>
      <c r="D15" s="163">
        <v>18.3</v>
      </c>
      <c r="E15" s="163">
        <v>-36.311999999999998</v>
      </c>
      <c r="F15" s="163">
        <v>6.5324</v>
      </c>
      <c r="G15" s="163">
        <v>20.731000000000002</v>
      </c>
      <c r="H15" s="163">
        <v>7.9966999999999997</v>
      </c>
      <c r="I15" s="163">
        <v>40.915999999999997</v>
      </c>
      <c r="J15" s="164"/>
      <c r="K15" s="163">
        <v>39.85</v>
      </c>
      <c r="L15" s="163">
        <v>20.219000000000001</v>
      </c>
      <c r="M15" s="163">
        <v>-19.786000000000001</v>
      </c>
      <c r="N15" s="163">
        <v>-15.539</v>
      </c>
      <c r="O15" s="163">
        <v>-20.774000000000001</v>
      </c>
      <c r="P15" s="163">
        <v>17.600000000000001</v>
      </c>
      <c r="Q15" s="163">
        <v>7.452</v>
      </c>
      <c r="R15" s="163">
        <v>-17.600000000000001</v>
      </c>
      <c r="S15" s="163">
        <v>13.074999999999999</v>
      </c>
      <c r="T15" s="163">
        <v>188.17</v>
      </c>
      <c r="U15" s="163">
        <v>9.0863999999999994</v>
      </c>
      <c r="V15" s="163">
        <v>9.2196999999999996</v>
      </c>
      <c r="W15" s="164"/>
      <c r="X15" s="163">
        <v>0</v>
      </c>
      <c r="Y15" s="163">
        <v>23.01</v>
      </c>
      <c r="Z15" s="163">
        <v>7.3319000000000001</v>
      </c>
      <c r="AA15" s="164"/>
      <c r="AB15" s="163">
        <v>113</v>
      </c>
      <c r="AC15" s="163">
        <v>-76.33</v>
      </c>
      <c r="AD15" s="163">
        <v>-76.37</v>
      </c>
      <c r="AE15" s="163">
        <v>18.439</v>
      </c>
      <c r="AF15" s="163">
        <v>17.760000000000002</v>
      </c>
      <c r="AG15" s="163">
        <v>17.600000000000001</v>
      </c>
      <c r="AH15" s="163">
        <v>5.1519000000000004</v>
      </c>
      <c r="AI15" s="163">
        <v>0.13400000000000001</v>
      </c>
      <c r="AJ15" s="163">
        <v>-15.978999999999999</v>
      </c>
      <c r="AK15" s="163">
        <v>-16.209</v>
      </c>
      <c r="AL15" s="163">
        <v>-54.24</v>
      </c>
      <c r="AM15" s="163">
        <v>16.350000000000001</v>
      </c>
      <c r="AN15" s="163">
        <v>16.469000000000001</v>
      </c>
      <c r="AO15" s="163">
        <v>5.3826999999999998</v>
      </c>
      <c r="AP15" s="163">
        <v>15.856999999999999</v>
      </c>
      <c r="AQ15" s="163">
        <v>49.987000000000002</v>
      </c>
      <c r="AR15" s="163">
        <v>51.503999999999998</v>
      </c>
      <c r="AS15" s="163">
        <v>0</v>
      </c>
      <c r="AT15" s="163">
        <v>-49.832000000000001</v>
      </c>
      <c r="AU15" s="163">
        <v>-49.819000000000003</v>
      </c>
      <c r="AV15" s="163">
        <v>10.081</v>
      </c>
      <c r="AW15" s="163">
        <v>11.881</v>
      </c>
      <c r="AX15" s="163">
        <v>57.735999999999997</v>
      </c>
      <c r="AY15" s="163">
        <v>57.735999999999997</v>
      </c>
      <c r="AZ15" s="163">
        <v>-11.516</v>
      </c>
      <c r="BA15" s="163">
        <v>-58.118000000000002</v>
      </c>
      <c r="BB15" s="165">
        <v>-135.47</v>
      </c>
      <c r="BC15" s="163">
        <v>-17.193999999999999</v>
      </c>
      <c r="BD15" s="163">
        <v>-13.298999999999999</v>
      </c>
      <c r="BE15" s="163">
        <v>-13.099</v>
      </c>
      <c r="BF15" s="163">
        <v>56.142000000000003</v>
      </c>
      <c r="BG15" s="164"/>
      <c r="BH15" s="164"/>
      <c r="BI15" s="163">
        <v>-67.102000000000004</v>
      </c>
      <c r="BJ15" s="163">
        <v>-20.062000000000001</v>
      </c>
      <c r="BK15" s="163">
        <v>15.538</v>
      </c>
      <c r="BL15" s="163">
        <v>0</v>
      </c>
      <c r="BM15" s="163">
        <v>0</v>
      </c>
      <c r="BN15" s="163">
        <v>165.47</v>
      </c>
      <c r="BO15" s="163">
        <v>38.453000000000003</v>
      </c>
      <c r="BP15" s="163">
        <v>38.972000000000001</v>
      </c>
      <c r="BQ15" s="163">
        <v>-123.01</v>
      </c>
      <c r="BR15" s="163">
        <v>237.02</v>
      </c>
      <c r="BS15" s="163">
        <v>40.976999999999997</v>
      </c>
      <c r="BT15" s="163">
        <v>-42.161000000000001</v>
      </c>
      <c r="BU15" s="163">
        <v>41.959000000000003</v>
      </c>
      <c r="BV15" s="163">
        <v>65.206000000000003</v>
      </c>
      <c r="BW15" s="163">
        <v>16.818999999999999</v>
      </c>
      <c r="BX15" s="163">
        <v>12.199</v>
      </c>
      <c r="BY15" s="163">
        <v>44.069000000000003</v>
      </c>
      <c r="BZ15" s="163">
        <v>62.4</v>
      </c>
      <c r="CA15" s="163">
        <v>-90.281999999999996</v>
      </c>
      <c r="CB15" s="163">
        <v>-89.344999999999999</v>
      </c>
      <c r="CC15" s="163">
        <v>162.6</v>
      </c>
      <c r="CD15" s="163">
        <v>163.04</v>
      </c>
      <c r="CE15" s="163">
        <v>22.896000000000001</v>
      </c>
      <c r="CF15" s="163">
        <v>-45.956000000000003</v>
      </c>
      <c r="CG15" s="163">
        <v>-45.118000000000002</v>
      </c>
      <c r="CH15" s="163">
        <v>-8.2096999999999998</v>
      </c>
      <c r="CI15" s="163">
        <v>0</v>
      </c>
      <c r="CJ15" s="163">
        <v>19.57</v>
      </c>
      <c r="CK15" s="163">
        <v>25.984999999999999</v>
      </c>
      <c r="CL15" s="163">
        <v>71.099000000000004</v>
      </c>
      <c r="CM15" s="163">
        <v>64.400000000000006</v>
      </c>
      <c r="CN15" s="163">
        <v>-12.92</v>
      </c>
      <c r="CO15" s="163">
        <v>60.768000000000001</v>
      </c>
      <c r="CP15" s="163">
        <v>60.231999999999999</v>
      </c>
      <c r="CQ15" s="163">
        <v>59.929000000000002</v>
      </c>
      <c r="CR15" s="163">
        <v>14.012</v>
      </c>
      <c r="CS15" s="163">
        <v>14.84</v>
      </c>
      <c r="CT15" s="163">
        <v>-70.796999999999997</v>
      </c>
      <c r="CU15" s="163">
        <v>-9.3085000000000004</v>
      </c>
      <c r="CV15" s="163">
        <v>0</v>
      </c>
      <c r="CW15" s="163">
        <v>12.036</v>
      </c>
      <c r="CX15" s="163">
        <v>25.94</v>
      </c>
      <c r="CY15" s="163">
        <v>46.33</v>
      </c>
      <c r="CZ15" s="163">
        <v>59.304000000000002</v>
      </c>
      <c r="DA15" s="163">
        <v>55.960999999999999</v>
      </c>
      <c r="DB15" s="163">
        <v>-26.908999999999999</v>
      </c>
      <c r="DC15" s="163">
        <v>-2.1351</v>
      </c>
      <c r="DD15" s="163">
        <v>0</v>
      </c>
      <c r="DE15" s="163">
        <v>0</v>
      </c>
      <c r="DF15" s="163">
        <v>-2.4748999999999999</v>
      </c>
      <c r="DG15" s="163">
        <v>-1E-4</v>
      </c>
      <c r="DH15" s="163">
        <v>-16.353999999999999</v>
      </c>
      <c r="DI15" s="163">
        <v>-79.8</v>
      </c>
      <c r="DJ15" s="163">
        <v>-80.3</v>
      </c>
      <c r="DK15" s="163">
        <v>29.209</v>
      </c>
      <c r="DL15" s="163">
        <v>33.700000000000003</v>
      </c>
      <c r="DM15" s="163">
        <v>31.95</v>
      </c>
      <c r="DN15" s="163">
        <v>49.237000000000002</v>
      </c>
      <c r="DO15" s="163">
        <v>33.549999999999997</v>
      </c>
      <c r="DP15" s="163">
        <v>-1.72</v>
      </c>
      <c r="DQ15" s="163">
        <v>51.893999999999998</v>
      </c>
      <c r="DR15" s="164"/>
      <c r="DS15" s="163">
        <v>0</v>
      </c>
      <c r="DT15" s="163">
        <v>-49.029000000000003</v>
      </c>
      <c r="DU15" s="163">
        <v>86.46</v>
      </c>
      <c r="DV15" s="163">
        <v>63.36</v>
      </c>
      <c r="DW15" s="163">
        <v>1.5271999999999999</v>
      </c>
      <c r="DX15" s="163">
        <v>-0.81820000000000004</v>
      </c>
      <c r="DY15" s="163">
        <v>-97.909000000000006</v>
      </c>
      <c r="DZ15" s="163">
        <v>-95.9</v>
      </c>
      <c r="EA15" s="163">
        <v>84.885000000000005</v>
      </c>
      <c r="EB15" s="163">
        <v>43.856000000000002</v>
      </c>
      <c r="EC15" s="163">
        <v>42.631</v>
      </c>
      <c r="ED15" s="163">
        <v>42.866</v>
      </c>
      <c r="EE15" s="163">
        <v>44.222999999999999</v>
      </c>
      <c r="EF15" s="163">
        <v>31.199000000000002</v>
      </c>
      <c r="EG15" s="163">
        <v>-27.858000000000001</v>
      </c>
      <c r="EH15" s="163">
        <v>134.81</v>
      </c>
      <c r="EI15" s="163">
        <v>290.64999999999998</v>
      </c>
      <c r="EJ15" s="163">
        <v>0</v>
      </c>
      <c r="EK15" s="164"/>
      <c r="EL15" s="163">
        <v>-33.478000000000002</v>
      </c>
      <c r="EM15" s="163">
        <v>50.274000000000001</v>
      </c>
      <c r="EN15" s="163">
        <v>10.808</v>
      </c>
      <c r="EO15" s="163">
        <v>-48.345999999999997</v>
      </c>
      <c r="EP15" s="163">
        <v>32.304000000000002</v>
      </c>
      <c r="EQ15" s="163">
        <v>-88.41</v>
      </c>
      <c r="ER15" s="163">
        <v>-89.376000000000005</v>
      </c>
      <c r="ES15" s="163">
        <v>8.1625999999999994</v>
      </c>
      <c r="ET15" s="163">
        <v>0</v>
      </c>
      <c r="EU15" s="163">
        <v>-7.5</v>
      </c>
      <c r="EV15" s="163">
        <v>1</v>
      </c>
      <c r="EW15" s="164"/>
      <c r="EX15" s="163">
        <v>-37.280999999999999</v>
      </c>
      <c r="EY15" s="163">
        <v>-33.197000000000003</v>
      </c>
      <c r="EZ15" s="163">
        <v>-32.506</v>
      </c>
      <c r="FA15" s="163">
        <v>6.2785000000000002</v>
      </c>
      <c r="FB15" s="163">
        <v>-28.484000000000002</v>
      </c>
      <c r="FC15" s="163">
        <v>-5.7565</v>
      </c>
      <c r="FD15" s="163">
        <v>21.03</v>
      </c>
      <c r="FE15" s="163">
        <v>0</v>
      </c>
      <c r="FF15" s="163">
        <v>0</v>
      </c>
      <c r="FG15" s="163">
        <v>39.561</v>
      </c>
      <c r="FH15" s="163">
        <v>39.9</v>
      </c>
      <c r="FI15" s="163">
        <v>38.161000000000001</v>
      </c>
      <c r="FJ15" s="163">
        <v>91.096000000000004</v>
      </c>
      <c r="FK15" s="163">
        <v>90.257999999999996</v>
      </c>
      <c r="FL15" s="163">
        <v>-210.32</v>
      </c>
      <c r="FM15" s="163">
        <v>101.3</v>
      </c>
      <c r="FN15" s="164"/>
      <c r="FO15" s="164"/>
      <c r="FP15" s="164"/>
      <c r="FQ15" s="165">
        <v>-51.29</v>
      </c>
      <c r="FR15" s="163">
        <v>-44.009</v>
      </c>
      <c r="FS15" s="163">
        <v>18.181999999999999</v>
      </c>
      <c r="FT15" s="163">
        <v>0.76329999999999998</v>
      </c>
      <c r="FU15" s="163">
        <v>-11.689</v>
      </c>
      <c r="FV15" s="164"/>
      <c r="FW15" s="163">
        <v>-54.722000000000001</v>
      </c>
      <c r="FX15" s="163">
        <v>10.612</v>
      </c>
      <c r="FY15" s="163">
        <v>-12.82</v>
      </c>
      <c r="FZ15" s="163">
        <v>4.4139999999999997</v>
      </c>
      <c r="GA15" s="163">
        <v>10.369</v>
      </c>
      <c r="GB15" s="163">
        <v>23.239000000000001</v>
      </c>
      <c r="GC15" s="163">
        <v>149.75</v>
      </c>
      <c r="GD15" s="163">
        <v>163.44</v>
      </c>
      <c r="GE15" s="163">
        <v>12.13</v>
      </c>
      <c r="GF15" s="163">
        <v>75.611999999999995</v>
      </c>
      <c r="GG15" s="163">
        <v>17.7</v>
      </c>
      <c r="GH15" s="163">
        <v>-14.194000000000001</v>
      </c>
      <c r="GI15" s="163">
        <v>-4.4871999999999996</v>
      </c>
      <c r="GJ15" s="163">
        <v>4.8528000000000002</v>
      </c>
      <c r="GK15" s="163">
        <v>1.2139</v>
      </c>
      <c r="GL15" s="163">
        <v>6.4500000000000002E-2</v>
      </c>
      <c r="GM15" s="163">
        <v>0</v>
      </c>
      <c r="GN15" s="163">
        <v>-16.265000000000001</v>
      </c>
      <c r="GO15" s="163">
        <v>-19.494</v>
      </c>
      <c r="GP15" s="163">
        <v>19.706</v>
      </c>
      <c r="GQ15" s="163">
        <v>29.411000000000001</v>
      </c>
      <c r="GR15" s="163">
        <v>92.203999999999994</v>
      </c>
      <c r="GS15" s="163">
        <v>53.807000000000002</v>
      </c>
      <c r="GT15" s="163">
        <v>-130.93</v>
      </c>
      <c r="GU15" s="163">
        <v>-16.207000000000001</v>
      </c>
      <c r="GV15" s="163">
        <v>28.437999999999999</v>
      </c>
      <c r="GW15" s="163">
        <v>-25.43</v>
      </c>
      <c r="GX15" s="163">
        <v>11.933</v>
      </c>
      <c r="GY15" s="163">
        <v>0</v>
      </c>
      <c r="GZ15" s="163">
        <v>0</v>
      </c>
      <c r="HA15" s="163">
        <v>13</v>
      </c>
      <c r="HB15" s="163">
        <v>121.09</v>
      </c>
      <c r="HC15" s="163">
        <v>120.74</v>
      </c>
      <c r="HD15" s="163">
        <v>264.89</v>
      </c>
      <c r="HE15" s="163">
        <v>-262.05</v>
      </c>
      <c r="HF15" s="163">
        <v>-619.54</v>
      </c>
      <c r="HG15" s="163">
        <v>622.80999999999995</v>
      </c>
      <c r="HH15" s="163">
        <v>610.86</v>
      </c>
      <c r="HI15" s="163">
        <v>-114.74</v>
      </c>
      <c r="HJ15" s="163">
        <v>-117.28</v>
      </c>
      <c r="HK15" s="163">
        <v>-52.328000000000003</v>
      </c>
      <c r="HL15" s="163">
        <v>-44.673000000000002</v>
      </c>
      <c r="HM15" s="163">
        <v>42.646000000000001</v>
      </c>
      <c r="HN15" s="163">
        <v>43.302</v>
      </c>
      <c r="HO15" s="163">
        <v>-106.29</v>
      </c>
      <c r="HP15" s="163">
        <v>-106.76</v>
      </c>
      <c r="HQ15" s="163">
        <v>54.869</v>
      </c>
      <c r="HR15" s="163">
        <v>54.759</v>
      </c>
      <c r="HS15" s="163">
        <v>-72.903000000000006</v>
      </c>
      <c r="HT15" s="163">
        <v>-72.616</v>
      </c>
      <c r="HU15" s="163">
        <v>64.308999999999997</v>
      </c>
      <c r="HV15" s="163">
        <v>64.180000000000007</v>
      </c>
      <c r="HW15" s="163">
        <v>50.2</v>
      </c>
      <c r="HX15" s="163">
        <v>49.5</v>
      </c>
      <c r="HY15" s="164"/>
      <c r="HZ15" s="163">
        <v>31.84</v>
      </c>
      <c r="IA15" s="163">
        <v>-348.28</v>
      </c>
      <c r="IB15" s="163">
        <v>105.13</v>
      </c>
      <c r="IC15" s="163">
        <v>106.28</v>
      </c>
      <c r="ID15" s="163">
        <v>13.898999999999999</v>
      </c>
      <c r="IE15" s="163">
        <v>5.0998999999999999</v>
      </c>
      <c r="IF15" s="163">
        <v>-54</v>
      </c>
      <c r="IG15" s="163">
        <v>-54.4</v>
      </c>
      <c r="IH15" s="163">
        <v>1.5358000000000001</v>
      </c>
      <c r="II15" s="163">
        <v>1.3407</v>
      </c>
      <c r="IJ15" s="164"/>
      <c r="IK15" s="164"/>
      <c r="IL15" s="163">
        <v>509.05</v>
      </c>
      <c r="IM15" s="163">
        <v>347.23</v>
      </c>
      <c r="IN15" s="163">
        <v>-73.665999999999997</v>
      </c>
      <c r="IO15" s="163">
        <v>-384.78</v>
      </c>
      <c r="IP15" s="164"/>
      <c r="IQ15" s="163">
        <v>-159.36000000000001</v>
      </c>
      <c r="IR15" s="163">
        <v>-274.68</v>
      </c>
      <c r="IS15" s="163">
        <v>-387.18</v>
      </c>
      <c r="IT15" s="163">
        <v>108.93</v>
      </c>
      <c r="IU15" s="163">
        <v>111.78</v>
      </c>
      <c r="IV15" s="163">
        <v>163.41999999999999</v>
      </c>
      <c r="IW15" s="163">
        <v>-497.26</v>
      </c>
      <c r="IX15" s="163">
        <v>219.41</v>
      </c>
      <c r="IY15" s="163">
        <v>-273.48</v>
      </c>
      <c r="IZ15" s="163">
        <v>268.7</v>
      </c>
      <c r="JA15" s="163">
        <v>-6.5629999999999997</v>
      </c>
      <c r="JB15" s="163">
        <v>30.954999999999998</v>
      </c>
      <c r="JC15" s="163">
        <v>10.56</v>
      </c>
      <c r="JD15" s="163">
        <v>1.4630000000000001</v>
      </c>
      <c r="JE15" s="163">
        <v>1.4659</v>
      </c>
      <c r="JF15" s="163">
        <v>-10.478999999999999</v>
      </c>
      <c r="JG15" s="163">
        <v>-5.1199000000000003</v>
      </c>
      <c r="JH15" s="163">
        <v>8.0365000000000002</v>
      </c>
      <c r="JI15" s="163">
        <v>5.5373999999999999</v>
      </c>
      <c r="JJ15" s="163">
        <v>-54.933</v>
      </c>
      <c r="JK15" s="163">
        <v>-16.696999999999999</v>
      </c>
      <c r="JL15" s="163">
        <v>43</v>
      </c>
      <c r="JM15" s="163">
        <v>48.862000000000002</v>
      </c>
      <c r="JN15" s="163">
        <v>49.365000000000002</v>
      </c>
      <c r="JO15" s="163">
        <v>0</v>
      </c>
      <c r="JP15" s="163">
        <v>0</v>
      </c>
      <c r="JQ15" s="163">
        <v>28.960999999999999</v>
      </c>
      <c r="JR15" s="163">
        <v>28.841999999999999</v>
      </c>
      <c r="JS15" s="163">
        <v>28.547000000000001</v>
      </c>
      <c r="JT15" s="164"/>
      <c r="JU15" s="163">
        <v>-5.6999000000000004</v>
      </c>
      <c r="JV15" s="163">
        <v>22.678999999999998</v>
      </c>
      <c r="JW15" s="163">
        <v>5.3399000000000001</v>
      </c>
      <c r="JX15" s="163">
        <v>8.6998999999999995</v>
      </c>
      <c r="JY15" s="163">
        <v>-38.094000000000001</v>
      </c>
      <c r="JZ15" s="163">
        <v>74.144999999999996</v>
      </c>
      <c r="KA15" s="163">
        <v>53.377000000000002</v>
      </c>
      <c r="KB15" s="163">
        <v>-37.719000000000001</v>
      </c>
      <c r="KC15" s="163">
        <v>-72.424000000000007</v>
      </c>
      <c r="KD15" s="163">
        <v>42.872</v>
      </c>
      <c r="KE15" s="163">
        <v>28.818999999999999</v>
      </c>
      <c r="KF15" s="164"/>
      <c r="KG15" s="163">
        <v>2.2999000000000001</v>
      </c>
      <c r="KH15" s="163">
        <v>-6.8593000000000002</v>
      </c>
      <c r="KI15" s="163">
        <v>180.8</v>
      </c>
    </row>
    <row r="16" spans="1:295" ht="18" customHeight="1" x14ac:dyDescent="0.3">
      <c r="A16" s="159" t="s">
        <v>71</v>
      </c>
      <c r="B16" s="159" t="s">
        <v>666</v>
      </c>
      <c r="C16" s="166">
        <v>0</v>
      </c>
      <c r="D16" s="166">
        <v>18.573</v>
      </c>
      <c r="E16" s="166">
        <v>-36.99</v>
      </c>
      <c r="F16" s="166">
        <v>6.4896000000000003</v>
      </c>
      <c r="G16" s="166">
        <v>20.831</v>
      </c>
      <c r="H16" s="166">
        <v>7.5148000000000001</v>
      </c>
      <c r="I16" s="166">
        <v>41.262999999999998</v>
      </c>
      <c r="J16" s="167"/>
      <c r="K16" s="166">
        <v>39.871000000000002</v>
      </c>
      <c r="L16" s="166">
        <v>20.181000000000001</v>
      </c>
      <c r="M16" s="166">
        <v>-19.702999999999999</v>
      </c>
      <c r="N16" s="166">
        <v>-11.1</v>
      </c>
      <c r="O16" s="166">
        <v>-21.335000000000001</v>
      </c>
      <c r="P16" s="166">
        <v>17.600000000000001</v>
      </c>
      <c r="Q16" s="166">
        <v>7.452</v>
      </c>
      <c r="R16" s="166">
        <v>-17.600000000000001</v>
      </c>
      <c r="S16" s="166">
        <v>7.2582000000000004</v>
      </c>
      <c r="T16" s="166">
        <v>191.81399999999999</v>
      </c>
      <c r="U16" s="166">
        <v>9.1906999999999996</v>
      </c>
      <c r="V16" s="166">
        <v>8.9306000000000001</v>
      </c>
      <c r="W16" s="167"/>
      <c r="X16" s="166">
        <v>0</v>
      </c>
      <c r="Y16" s="166">
        <v>22.803999999999998</v>
      </c>
      <c r="Z16" s="166">
        <v>7.6238999999999999</v>
      </c>
      <c r="AA16" s="167"/>
      <c r="AB16" s="166">
        <v>113</v>
      </c>
      <c r="AC16" s="166">
        <v>-75.430000000000007</v>
      </c>
      <c r="AD16" s="166">
        <v>-75.198999999999998</v>
      </c>
      <c r="AE16" s="166">
        <v>17.623999999999999</v>
      </c>
      <c r="AF16" s="166">
        <v>11.1</v>
      </c>
      <c r="AG16" s="166">
        <v>17.600000000000001</v>
      </c>
      <c r="AH16" s="166">
        <v>4.8109000000000002</v>
      </c>
      <c r="AI16" s="166">
        <v>0.128</v>
      </c>
      <c r="AJ16" s="166">
        <v>-13.68</v>
      </c>
      <c r="AK16" s="166">
        <v>-13.72</v>
      </c>
      <c r="AL16" s="166">
        <v>-54.86</v>
      </c>
      <c r="AM16" s="166">
        <v>13.72</v>
      </c>
      <c r="AN16" s="166">
        <v>13.829000000000001</v>
      </c>
      <c r="AO16" s="166">
        <v>5.9612999999999996</v>
      </c>
      <c r="AP16" s="166">
        <v>15.917</v>
      </c>
      <c r="AQ16" s="166">
        <v>49.823</v>
      </c>
      <c r="AR16" s="166">
        <v>51.500999999999998</v>
      </c>
      <c r="AS16" s="166">
        <v>0</v>
      </c>
      <c r="AT16" s="166">
        <v>-49.43</v>
      </c>
      <c r="AU16" s="166">
        <v>-49.322000000000003</v>
      </c>
      <c r="AV16" s="166">
        <v>6.1421999999999999</v>
      </c>
      <c r="AW16" s="166">
        <v>6.6510999999999996</v>
      </c>
      <c r="AX16" s="166">
        <v>55.994</v>
      </c>
      <c r="AY16" s="166">
        <v>58.137999999999998</v>
      </c>
      <c r="AZ16" s="166">
        <v>-12.039</v>
      </c>
      <c r="BA16" s="166">
        <v>-62.95</v>
      </c>
      <c r="BB16" s="168">
        <v>-116.7</v>
      </c>
      <c r="BC16" s="166">
        <v>-20.521999999999998</v>
      </c>
      <c r="BD16" s="166">
        <v>-12.199</v>
      </c>
      <c r="BE16" s="166">
        <v>-12.099</v>
      </c>
      <c r="BF16" s="166">
        <v>55.161000000000001</v>
      </c>
      <c r="BG16" s="167"/>
      <c r="BH16" s="167"/>
      <c r="BI16" s="166">
        <v>-67.102000000000004</v>
      </c>
      <c r="BJ16" s="166">
        <v>-18.329999999999998</v>
      </c>
      <c r="BK16" s="166">
        <v>15.538</v>
      </c>
      <c r="BL16" s="166">
        <v>0</v>
      </c>
      <c r="BM16" s="166">
        <v>0</v>
      </c>
      <c r="BN16" s="166">
        <v>146.69999999999999</v>
      </c>
      <c r="BO16" s="166">
        <v>34.302</v>
      </c>
      <c r="BP16" s="166">
        <v>34.423999999999999</v>
      </c>
      <c r="BQ16" s="166">
        <v>-101.29</v>
      </c>
      <c r="BR16" s="166">
        <v>228.04</v>
      </c>
      <c r="BS16" s="166">
        <v>40.976999999999997</v>
      </c>
      <c r="BT16" s="166">
        <v>-74.504999999999995</v>
      </c>
      <c r="BU16" s="166">
        <v>74.912000000000006</v>
      </c>
      <c r="BV16" s="166">
        <v>64.138000000000005</v>
      </c>
      <c r="BW16" s="166">
        <v>16.53</v>
      </c>
      <c r="BX16" s="166">
        <v>11.939</v>
      </c>
      <c r="BY16" s="166">
        <v>44.11</v>
      </c>
      <c r="BZ16" s="166">
        <v>62.048999999999999</v>
      </c>
      <c r="CA16" s="166">
        <v>-85.191999999999993</v>
      </c>
      <c r="CB16" s="166">
        <v>-84.924000000000007</v>
      </c>
      <c r="CC16" s="166">
        <v>159.49</v>
      </c>
      <c r="CD16" s="166">
        <v>160.4</v>
      </c>
      <c r="CE16" s="166">
        <v>23.152000000000001</v>
      </c>
      <c r="CF16" s="166">
        <v>-49.962000000000003</v>
      </c>
      <c r="CG16" s="166">
        <v>-49.98</v>
      </c>
      <c r="CH16" s="166">
        <v>-7.2317999999999998</v>
      </c>
      <c r="CI16" s="166">
        <v>0</v>
      </c>
      <c r="CJ16" s="166">
        <v>19.57</v>
      </c>
      <c r="CK16" s="166">
        <v>25.984999999999999</v>
      </c>
      <c r="CL16" s="166">
        <v>71.8</v>
      </c>
      <c r="CM16" s="166">
        <v>64.400000000000006</v>
      </c>
      <c r="CN16" s="166">
        <v>-13.05</v>
      </c>
      <c r="CO16" s="166">
        <v>59.709000000000003</v>
      </c>
      <c r="CP16" s="166">
        <v>58.558999999999997</v>
      </c>
      <c r="CQ16" s="166">
        <v>58.253999999999998</v>
      </c>
      <c r="CR16" s="166">
        <v>11.667</v>
      </c>
      <c r="CS16" s="166">
        <v>11.951000000000001</v>
      </c>
      <c r="CT16" s="166">
        <v>-77.144999999999996</v>
      </c>
      <c r="CU16" s="166">
        <v>-4.4055</v>
      </c>
      <c r="CV16" s="166">
        <v>0</v>
      </c>
      <c r="CW16" s="166">
        <v>12.481999999999999</v>
      </c>
      <c r="CX16" s="166">
        <v>20.93</v>
      </c>
      <c r="CY16" s="166">
        <v>45.86</v>
      </c>
      <c r="CZ16" s="166">
        <v>59.304000000000002</v>
      </c>
      <c r="DA16" s="166">
        <v>55.960999999999999</v>
      </c>
      <c r="DB16" s="166">
        <v>-26.629000000000001</v>
      </c>
      <c r="DC16" s="166">
        <v>-2.1351</v>
      </c>
      <c r="DD16" s="166">
        <v>0</v>
      </c>
      <c r="DE16" s="166">
        <v>0</v>
      </c>
      <c r="DF16" s="166">
        <v>12.268000000000001</v>
      </c>
      <c r="DG16" s="166">
        <v>-1E-4</v>
      </c>
      <c r="DH16" s="166">
        <v>-16.215</v>
      </c>
      <c r="DI16" s="166">
        <v>-79.8</v>
      </c>
      <c r="DJ16" s="166">
        <v>-80.3</v>
      </c>
      <c r="DK16" s="167"/>
      <c r="DL16" s="166">
        <v>33.700000000000003</v>
      </c>
      <c r="DM16" s="166">
        <v>29.602</v>
      </c>
      <c r="DN16" s="166">
        <v>49.237000000000002</v>
      </c>
      <c r="DO16" s="166">
        <v>33.549999999999997</v>
      </c>
      <c r="DP16" s="166">
        <v>-0.91</v>
      </c>
      <c r="DQ16" s="166">
        <v>53.73</v>
      </c>
      <c r="DR16" s="167"/>
      <c r="DS16" s="167"/>
      <c r="DT16" s="166">
        <v>-52.529000000000003</v>
      </c>
      <c r="DU16" s="166">
        <v>88.92</v>
      </c>
      <c r="DV16" s="166">
        <v>63.48</v>
      </c>
      <c r="DW16" s="166">
        <v>1.5271999999999999</v>
      </c>
      <c r="DX16" s="166">
        <v>-0.81820000000000004</v>
      </c>
      <c r="DY16" s="166">
        <v>-98.7</v>
      </c>
      <c r="DZ16" s="166">
        <v>-96.745000000000005</v>
      </c>
      <c r="EA16" s="166">
        <v>77.281000000000006</v>
      </c>
      <c r="EB16" s="166">
        <v>34.156999999999996</v>
      </c>
      <c r="EC16" s="166">
        <v>34.283999999999999</v>
      </c>
      <c r="ED16" s="166">
        <v>34.453000000000003</v>
      </c>
      <c r="EE16" s="166">
        <v>78.418999999999997</v>
      </c>
      <c r="EF16" s="166">
        <v>62.802999999999997</v>
      </c>
      <c r="EG16" s="166">
        <v>-26.936</v>
      </c>
      <c r="EH16" s="166">
        <v>112.19</v>
      </c>
      <c r="EI16" s="166">
        <v>322.19</v>
      </c>
      <c r="EJ16" s="166">
        <v>0</v>
      </c>
      <c r="EK16" s="167"/>
      <c r="EL16" s="166">
        <v>-33.152000000000001</v>
      </c>
      <c r="EM16" s="166">
        <v>0</v>
      </c>
      <c r="EN16" s="166">
        <v>2.2631999999999999</v>
      </c>
      <c r="EO16" s="166">
        <v>-48.345999999999997</v>
      </c>
      <c r="EP16" s="166">
        <v>155.19</v>
      </c>
      <c r="EQ16" s="166">
        <v>-108.94</v>
      </c>
      <c r="ER16" s="166">
        <v>-109.63</v>
      </c>
      <c r="ES16" s="166">
        <v>-25.829000000000001</v>
      </c>
      <c r="ET16" s="166">
        <v>0</v>
      </c>
      <c r="EU16" s="166">
        <v>-16.478999999999999</v>
      </c>
      <c r="EV16" s="166">
        <v>120.7</v>
      </c>
      <c r="EW16" s="167"/>
      <c r="EX16" s="166">
        <v>-52.829000000000001</v>
      </c>
      <c r="EY16" s="166">
        <v>-34.561999999999998</v>
      </c>
      <c r="EZ16" s="166">
        <v>-33.899000000000001</v>
      </c>
      <c r="FA16" s="166">
        <v>7.8331999999999997</v>
      </c>
      <c r="FB16" s="166">
        <v>-58.317999999999998</v>
      </c>
      <c r="FC16" s="166">
        <v>-10.172000000000001</v>
      </c>
      <c r="FD16" s="166">
        <v>21.187000000000001</v>
      </c>
      <c r="FE16" s="166">
        <v>0</v>
      </c>
      <c r="FF16" s="166">
        <v>0</v>
      </c>
      <c r="FG16" s="166">
        <v>39.164999999999999</v>
      </c>
      <c r="FH16" s="166">
        <v>40.831000000000003</v>
      </c>
      <c r="FI16" s="166">
        <v>37.997</v>
      </c>
      <c r="FJ16" s="166">
        <v>85.066999999999993</v>
      </c>
      <c r="FK16" s="166">
        <v>85.234999999999999</v>
      </c>
      <c r="FL16" s="166">
        <v>-208.98</v>
      </c>
      <c r="FM16" s="166">
        <v>101.75</v>
      </c>
      <c r="FN16" s="167"/>
      <c r="FO16" s="167"/>
      <c r="FP16" s="167"/>
      <c r="FQ16" s="168">
        <v>-51.29</v>
      </c>
      <c r="FR16" s="166">
        <v>-44.558999999999997</v>
      </c>
      <c r="FS16" s="166">
        <v>18.582000000000001</v>
      </c>
      <c r="FT16" s="166">
        <v>0.74490000000000001</v>
      </c>
      <c r="FU16" s="166">
        <v>-11.898999999999999</v>
      </c>
      <c r="FV16" s="167"/>
      <c r="FW16" s="166">
        <v>-55.825000000000003</v>
      </c>
      <c r="FX16" s="166">
        <v>10.55</v>
      </c>
      <c r="FY16" s="166">
        <v>-12.82</v>
      </c>
      <c r="FZ16" s="166">
        <v>4.3758999999999997</v>
      </c>
      <c r="GA16" s="166">
        <v>10.406000000000001</v>
      </c>
      <c r="GB16" s="166">
        <v>22.638999999999999</v>
      </c>
      <c r="GC16" s="166">
        <v>151.71</v>
      </c>
      <c r="GD16" s="166">
        <v>162.28</v>
      </c>
      <c r="GE16" s="166">
        <v>11.88</v>
      </c>
      <c r="GF16" s="166">
        <v>75.816000000000003</v>
      </c>
      <c r="GG16" s="166">
        <v>19.100000000000001</v>
      </c>
      <c r="GH16" s="166">
        <v>-13.244</v>
      </c>
      <c r="GI16" s="166">
        <v>-4.1856</v>
      </c>
      <c r="GJ16" s="166">
        <v>4.6944999999999997</v>
      </c>
      <c r="GK16" s="166">
        <v>1.198</v>
      </c>
      <c r="GL16" s="167"/>
      <c r="GM16" s="167"/>
      <c r="GN16" s="166">
        <v>-15.606999999999999</v>
      </c>
      <c r="GO16" s="166">
        <v>-18.404</v>
      </c>
      <c r="GP16" s="166">
        <v>19.486000000000001</v>
      </c>
      <c r="GQ16" s="166">
        <v>28.486000000000001</v>
      </c>
      <c r="GR16" s="166">
        <v>88.778999999999996</v>
      </c>
      <c r="GS16" s="166">
        <v>52.045999999999999</v>
      </c>
      <c r="GT16" s="166">
        <v>-126.54</v>
      </c>
      <c r="GU16" s="166">
        <v>-15.89</v>
      </c>
      <c r="GV16" s="166">
        <v>28.338000000000001</v>
      </c>
      <c r="GW16" s="166">
        <v>-24.933</v>
      </c>
      <c r="GX16" s="166">
        <v>12.726000000000001</v>
      </c>
      <c r="GY16" s="166">
        <v>0</v>
      </c>
      <c r="GZ16" s="167"/>
      <c r="HA16" s="166">
        <v>14.087</v>
      </c>
      <c r="HB16" s="166">
        <v>121.03</v>
      </c>
      <c r="HC16" s="166">
        <v>122.12</v>
      </c>
      <c r="HD16" s="166">
        <v>279.10000000000002</v>
      </c>
      <c r="HE16" s="166">
        <v>-278.81</v>
      </c>
      <c r="HF16" s="166">
        <v>-628.04</v>
      </c>
      <c r="HG16" s="166">
        <v>632.53</v>
      </c>
      <c r="HH16" s="166">
        <v>638.03</v>
      </c>
      <c r="HI16" s="166">
        <v>-115.47</v>
      </c>
      <c r="HJ16" s="166">
        <v>-117.01</v>
      </c>
      <c r="HK16" s="166">
        <v>-54.48</v>
      </c>
      <c r="HL16" s="166">
        <v>-45.280999999999999</v>
      </c>
      <c r="HM16" s="166">
        <v>43.640999999999998</v>
      </c>
      <c r="HN16" s="166">
        <v>44.826000000000001</v>
      </c>
      <c r="HO16" s="166">
        <v>-106.29</v>
      </c>
      <c r="HP16" s="166">
        <v>-106.76</v>
      </c>
      <c r="HQ16" s="166">
        <v>57.582000000000001</v>
      </c>
      <c r="HR16" s="166">
        <v>57.131999999999998</v>
      </c>
      <c r="HS16" s="166">
        <v>-73.641999999999996</v>
      </c>
      <c r="HT16" s="166">
        <v>-73.364000000000004</v>
      </c>
      <c r="HU16" s="166">
        <v>64.739000000000004</v>
      </c>
      <c r="HV16" s="166">
        <v>63.819000000000003</v>
      </c>
      <c r="HW16" s="166">
        <v>49.798999999999999</v>
      </c>
      <c r="HX16" s="166">
        <v>49</v>
      </c>
      <c r="HY16" s="167"/>
      <c r="HZ16" s="166">
        <v>32.798999999999999</v>
      </c>
      <c r="IA16" s="166">
        <v>-352.33</v>
      </c>
      <c r="IB16" s="166">
        <v>108.82</v>
      </c>
      <c r="IC16" s="166">
        <v>109.6</v>
      </c>
      <c r="ID16" s="166">
        <v>13.898999999999999</v>
      </c>
      <c r="IE16" s="166">
        <v>4.5998999999999999</v>
      </c>
      <c r="IF16" s="166">
        <v>-57.4</v>
      </c>
      <c r="IG16" s="166">
        <v>-57.798999999999999</v>
      </c>
      <c r="IH16" s="167"/>
      <c r="II16" s="166">
        <v>1.2276</v>
      </c>
      <c r="IJ16" s="167"/>
      <c r="IK16" s="167"/>
      <c r="IL16" s="166">
        <v>515.05999999999995</v>
      </c>
      <c r="IM16" s="166">
        <v>361.83</v>
      </c>
      <c r="IN16" s="166">
        <v>-27.855</v>
      </c>
      <c r="IO16" s="166">
        <v>-394.12</v>
      </c>
      <c r="IP16" s="167"/>
      <c r="IQ16" s="166">
        <v>-164.32</v>
      </c>
      <c r="IR16" s="166">
        <v>-279.94</v>
      </c>
      <c r="IS16" s="166">
        <v>-390.21</v>
      </c>
      <c r="IT16" s="166">
        <v>111.17</v>
      </c>
      <c r="IU16" s="166">
        <v>110.24</v>
      </c>
      <c r="IV16" s="166">
        <v>167.02</v>
      </c>
      <c r="IW16" s="166">
        <v>-501.07</v>
      </c>
      <c r="IX16" s="166">
        <v>224.86</v>
      </c>
      <c r="IY16" s="166">
        <v>-273.23</v>
      </c>
      <c r="IZ16" s="166">
        <v>275.85000000000002</v>
      </c>
      <c r="JA16" s="166">
        <v>-7.1177999999999999</v>
      </c>
      <c r="JB16" s="166">
        <v>30.954999999999998</v>
      </c>
      <c r="JC16" s="166">
        <v>10.398999999999999</v>
      </c>
      <c r="JD16" s="166">
        <v>1.462</v>
      </c>
      <c r="JE16" s="166">
        <v>1.4589000000000001</v>
      </c>
      <c r="JF16" s="166">
        <v>-10.319000000000001</v>
      </c>
      <c r="JG16" s="166">
        <v>-5.5198999999999998</v>
      </c>
      <c r="JH16" s="166">
        <v>8.4553999999999991</v>
      </c>
      <c r="JI16" s="166">
        <v>5.4794999999999998</v>
      </c>
      <c r="JJ16" s="166">
        <v>-55.811999999999998</v>
      </c>
      <c r="JK16" s="166">
        <v>-16.141999999999999</v>
      </c>
      <c r="JL16" s="166">
        <v>44.098999999999997</v>
      </c>
      <c r="JM16" s="166">
        <v>50.2</v>
      </c>
      <c r="JN16" s="166">
        <v>50.283000000000001</v>
      </c>
      <c r="JO16" s="166">
        <v>0</v>
      </c>
      <c r="JP16" s="166">
        <v>0</v>
      </c>
      <c r="JQ16" s="166">
        <v>29.08</v>
      </c>
      <c r="JR16" s="166">
        <v>28.376000000000001</v>
      </c>
      <c r="JS16" s="166">
        <v>29.033999999999999</v>
      </c>
      <c r="JT16" s="167"/>
      <c r="JU16" s="166">
        <v>-5.0998999999999999</v>
      </c>
      <c r="JV16" s="166">
        <v>23.181999999999999</v>
      </c>
      <c r="JW16" s="166">
        <v>5.1999000000000004</v>
      </c>
      <c r="JX16" s="167"/>
      <c r="JY16" s="166">
        <v>-42.314</v>
      </c>
      <c r="JZ16" s="166">
        <v>75.108000000000004</v>
      </c>
      <c r="KA16" s="166">
        <v>54.573999999999998</v>
      </c>
      <c r="KB16" s="166">
        <v>-41.258000000000003</v>
      </c>
      <c r="KC16" s="166">
        <v>-74.326999999999998</v>
      </c>
      <c r="KD16" s="166">
        <v>45.808</v>
      </c>
      <c r="KE16" s="166">
        <v>28.56</v>
      </c>
      <c r="KF16" s="167"/>
      <c r="KG16" s="166">
        <v>4.4000000000000004</v>
      </c>
      <c r="KH16" s="166">
        <v>11.552</v>
      </c>
      <c r="KI16" s="166">
        <v>176.04</v>
      </c>
    </row>
    <row r="17" spans="1:295" ht="18" customHeight="1" x14ac:dyDescent="0.3">
      <c r="A17" s="159" t="s">
        <v>71</v>
      </c>
      <c r="B17" s="159" t="s">
        <v>667</v>
      </c>
      <c r="C17" s="160">
        <v>0</v>
      </c>
      <c r="D17" s="160">
        <v>18.777999999999999</v>
      </c>
      <c r="E17" s="160">
        <v>-37.444000000000003</v>
      </c>
      <c r="F17" s="160">
        <v>6.4302000000000001</v>
      </c>
      <c r="G17" s="160">
        <v>21.064</v>
      </c>
      <c r="H17" s="160">
        <v>8.3058999999999994</v>
      </c>
      <c r="I17" s="160">
        <v>41.371000000000002</v>
      </c>
      <c r="J17" s="161"/>
      <c r="K17" s="160">
        <v>40.247</v>
      </c>
      <c r="L17" s="160">
        <v>20.442</v>
      </c>
      <c r="M17" s="160">
        <v>-20.114999999999998</v>
      </c>
      <c r="N17" s="160">
        <v>-13.319000000000001</v>
      </c>
      <c r="O17" s="160">
        <v>-22.321000000000002</v>
      </c>
      <c r="P17" s="160">
        <v>17.600000000000001</v>
      </c>
      <c r="Q17" s="160">
        <v>7.452</v>
      </c>
      <c r="R17" s="160">
        <v>-17.600000000000001</v>
      </c>
      <c r="S17" s="160">
        <v>6.9320000000000004</v>
      </c>
      <c r="T17" s="160">
        <v>192.06399999999999</v>
      </c>
      <c r="U17" s="160">
        <v>9.4200999999999997</v>
      </c>
      <c r="V17" s="160">
        <v>9.4334000000000007</v>
      </c>
      <c r="W17" s="161"/>
      <c r="X17" s="160">
        <v>0</v>
      </c>
      <c r="Y17" s="160">
        <v>22</v>
      </c>
      <c r="Z17" s="160">
        <v>7.3906000000000001</v>
      </c>
      <c r="AA17" s="161"/>
      <c r="AB17" s="160">
        <v>113</v>
      </c>
      <c r="AC17" s="160">
        <v>-75.540000000000006</v>
      </c>
      <c r="AD17" s="160">
        <v>-75.22</v>
      </c>
      <c r="AE17" s="160">
        <v>17.303000000000001</v>
      </c>
      <c r="AF17" s="160">
        <v>13.319000000000001</v>
      </c>
      <c r="AG17" s="160">
        <v>22</v>
      </c>
      <c r="AH17" s="160">
        <v>5.2449000000000003</v>
      </c>
      <c r="AI17" s="160">
        <v>0.13100000000000001</v>
      </c>
      <c r="AJ17" s="160">
        <v>-14.63</v>
      </c>
      <c r="AK17" s="160">
        <v>-14.859</v>
      </c>
      <c r="AL17" s="160">
        <v>-55.478999999999999</v>
      </c>
      <c r="AM17" s="160">
        <v>14.619</v>
      </c>
      <c r="AN17" s="160">
        <v>14.63</v>
      </c>
      <c r="AO17" s="160">
        <v>5.9927000000000001</v>
      </c>
      <c r="AP17" s="160">
        <v>15.789</v>
      </c>
      <c r="AQ17" s="160">
        <v>49.546999999999997</v>
      </c>
      <c r="AR17" s="160">
        <v>50.896999999999998</v>
      </c>
      <c r="AS17" s="160">
        <v>0</v>
      </c>
      <c r="AT17" s="160">
        <v>-48.761000000000003</v>
      </c>
      <c r="AU17" s="160">
        <v>-48.95</v>
      </c>
      <c r="AV17" s="160">
        <v>6.6753</v>
      </c>
      <c r="AW17" s="160">
        <v>6.3845000000000001</v>
      </c>
      <c r="AX17" s="160">
        <v>56.798000000000002</v>
      </c>
      <c r="AY17" s="160">
        <v>57.2</v>
      </c>
      <c r="AZ17" s="160">
        <v>-12.039</v>
      </c>
      <c r="BA17" s="160">
        <v>-63.545999999999999</v>
      </c>
      <c r="BB17" s="162">
        <v>-121.37</v>
      </c>
      <c r="BC17" s="160">
        <v>-20.283999999999999</v>
      </c>
      <c r="BD17" s="160">
        <v>-12.199</v>
      </c>
      <c r="BE17" s="160">
        <v>-12.199</v>
      </c>
      <c r="BF17" s="160">
        <v>55.161999999999999</v>
      </c>
      <c r="BG17" s="161"/>
      <c r="BH17" s="161"/>
      <c r="BI17" s="160">
        <v>-67.102000000000004</v>
      </c>
      <c r="BJ17" s="160">
        <v>-18.224</v>
      </c>
      <c r="BK17" s="160">
        <v>15.538</v>
      </c>
      <c r="BL17" s="160">
        <v>0</v>
      </c>
      <c r="BM17" s="160">
        <v>2.0289999999999999</v>
      </c>
      <c r="BN17" s="160">
        <v>151.37</v>
      </c>
      <c r="BO17" s="160">
        <v>36.469000000000001</v>
      </c>
      <c r="BP17" s="160">
        <v>36.591000000000001</v>
      </c>
      <c r="BQ17" s="160">
        <v>-113.43</v>
      </c>
      <c r="BR17" s="160">
        <v>230.1</v>
      </c>
      <c r="BS17" s="160">
        <v>40.976999999999997</v>
      </c>
      <c r="BT17" s="160">
        <v>-71.096999999999994</v>
      </c>
      <c r="BU17" s="160">
        <v>73.052999999999997</v>
      </c>
      <c r="BV17" s="160">
        <v>66.472999999999999</v>
      </c>
      <c r="BW17" s="160">
        <v>17.12</v>
      </c>
      <c r="BX17" s="160">
        <v>12.6</v>
      </c>
      <c r="BY17" s="160">
        <v>44.478999999999999</v>
      </c>
      <c r="BZ17" s="160">
        <v>62.58</v>
      </c>
      <c r="CA17" s="160">
        <v>-85.325999999999993</v>
      </c>
      <c r="CB17" s="160">
        <v>-85.727999999999994</v>
      </c>
      <c r="CC17" s="160">
        <v>160.54</v>
      </c>
      <c r="CD17" s="160">
        <v>159.52000000000001</v>
      </c>
      <c r="CE17" s="160">
        <v>23.547000000000001</v>
      </c>
      <c r="CF17" s="160">
        <v>-50.816000000000003</v>
      </c>
      <c r="CG17" s="160">
        <v>-49.927</v>
      </c>
      <c r="CH17" s="160">
        <v>-7.0038</v>
      </c>
      <c r="CI17" s="160">
        <v>0</v>
      </c>
      <c r="CJ17" s="160">
        <v>19.57</v>
      </c>
      <c r="CK17" s="160">
        <v>25.984999999999999</v>
      </c>
      <c r="CL17" s="160">
        <v>72</v>
      </c>
      <c r="CM17" s="160">
        <v>64.198999999999998</v>
      </c>
      <c r="CN17" s="160">
        <v>-12.978999999999999</v>
      </c>
      <c r="CO17" s="160">
        <v>59.302999999999997</v>
      </c>
      <c r="CP17" s="160">
        <v>58.529000000000003</v>
      </c>
      <c r="CQ17" s="160">
        <v>57.871000000000002</v>
      </c>
      <c r="CR17" s="160">
        <v>12.365</v>
      </c>
      <c r="CS17" s="160">
        <v>12.356</v>
      </c>
      <c r="CT17" s="160">
        <v>-81.400000000000006</v>
      </c>
      <c r="CU17" s="160">
        <v>-6.7096</v>
      </c>
      <c r="CV17" s="160">
        <v>0</v>
      </c>
      <c r="CW17" s="160">
        <v>12.365</v>
      </c>
      <c r="CX17" s="160">
        <v>18.54</v>
      </c>
      <c r="CY17" s="160">
        <v>46.18</v>
      </c>
      <c r="CZ17" s="160">
        <v>59.304000000000002</v>
      </c>
      <c r="DA17" s="160">
        <v>55.960999999999999</v>
      </c>
      <c r="DB17" s="160">
        <v>-26.959</v>
      </c>
      <c r="DC17" s="160">
        <v>-2.1351</v>
      </c>
      <c r="DD17" s="160">
        <v>0</v>
      </c>
      <c r="DE17" s="160">
        <v>0</v>
      </c>
      <c r="DF17" s="160">
        <v>7.3289</v>
      </c>
      <c r="DG17" s="160">
        <v>-1E-4</v>
      </c>
      <c r="DH17" s="160">
        <v>-16.385000000000002</v>
      </c>
      <c r="DI17" s="160">
        <v>-79.8</v>
      </c>
      <c r="DJ17" s="160">
        <v>-78</v>
      </c>
      <c r="DK17" s="161"/>
      <c r="DL17" s="160">
        <v>33.700000000000003</v>
      </c>
      <c r="DM17" s="160">
        <v>30.541</v>
      </c>
      <c r="DN17" s="160">
        <v>49.237000000000002</v>
      </c>
      <c r="DO17" s="160">
        <v>33.549999999999997</v>
      </c>
      <c r="DP17" s="160">
        <v>-0.93</v>
      </c>
      <c r="DQ17" s="160">
        <v>51.88</v>
      </c>
      <c r="DR17" s="161"/>
      <c r="DS17" s="161"/>
      <c r="DT17" s="160">
        <v>-49.119</v>
      </c>
      <c r="DU17" s="160">
        <v>86.73</v>
      </c>
      <c r="DV17" s="160">
        <v>63.59</v>
      </c>
      <c r="DW17" s="160">
        <v>1.5271999999999999</v>
      </c>
      <c r="DX17" s="160">
        <v>-0.81820000000000004</v>
      </c>
      <c r="DY17" s="160">
        <v>-98.972999999999999</v>
      </c>
      <c r="DZ17" s="160">
        <v>-95.144999999999996</v>
      </c>
      <c r="EA17" s="160">
        <v>76.382000000000005</v>
      </c>
      <c r="EB17" s="160">
        <v>37.110999999999997</v>
      </c>
      <c r="EC17" s="160">
        <v>35.655000000000001</v>
      </c>
      <c r="ED17" s="160">
        <v>36.006</v>
      </c>
      <c r="EE17" s="160">
        <v>79</v>
      </c>
      <c r="EF17" s="160">
        <v>48.17</v>
      </c>
      <c r="EG17" s="160">
        <v>-26.82</v>
      </c>
      <c r="EH17" s="160">
        <v>124.65</v>
      </c>
      <c r="EI17" s="160">
        <v>336.84</v>
      </c>
      <c r="EJ17" s="160">
        <v>0</v>
      </c>
      <c r="EK17" s="161"/>
      <c r="EL17" s="160">
        <v>-34.911000000000001</v>
      </c>
      <c r="EM17" s="160">
        <v>8.2380999999999993</v>
      </c>
      <c r="EN17" s="160">
        <v>11.307</v>
      </c>
      <c r="EO17" s="160">
        <v>-48.345999999999997</v>
      </c>
      <c r="EP17" s="160">
        <v>150.58000000000001</v>
      </c>
      <c r="EQ17" s="160">
        <v>-106.99</v>
      </c>
      <c r="ER17" s="160">
        <v>-107.06</v>
      </c>
      <c r="ES17" s="160">
        <v>-21.945</v>
      </c>
      <c r="ET17" s="160">
        <v>0</v>
      </c>
      <c r="EU17" s="160">
        <v>-16.568999999999999</v>
      </c>
      <c r="EV17" s="160">
        <v>89.4</v>
      </c>
      <c r="EW17" s="161"/>
      <c r="EX17" s="160">
        <v>-36.944000000000003</v>
      </c>
      <c r="EY17" s="160">
        <v>-34.750999999999998</v>
      </c>
      <c r="EZ17" s="160">
        <v>-33.095999999999997</v>
      </c>
      <c r="FA17" s="160">
        <v>8.2148000000000003</v>
      </c>
      <c r="FB17" s="160">
        <v>-41.478999999999999</v>
      </c>
      <c r="FC17" s="160">
        <v>21.311</v>
      </c>
      <c r="FD17" s="160">
        <v>20.954999999999998</v>
      </c>
      <c r="FE17" s="160">
        <v>0</v>
      </c>
      <c r="FF17" s="160">
        <v>0</v>
      </c>
      <c r="FG17" s="160">
        <v>40.518999999999998</v>
      </c>
      <c r="FH17" s="160">
        <v>39.473999999999997</v>
      </c>
      <c r="FI17" s="160">
        <v>39.091999999999999</v>
      </c>
      <c r="FJ17" s="160">
        <v>84.731999999999999</v>
      </c>
      <c r="FK17" s="160">
        <v>84.731999999999999</v>
      </c>
      <c r="FL17" s="160">
        <v>-208.48</v>
      </c>
      <c r="FM17" s="160">
        <v>100.56</v>
      </c>
      <c r="FN17" s="161"/>
      <c r="FO17" s="161"/>
      <c r="FP17" s="161"/>
      <c r="FQ17" s="162">
        <v>-51.29</v>
      </c>
      <c r="FR17" s="160">
        <v>-44.698999999999998</v>
      </c>
      <c r="FS17" s="160">
        <v>18.582000000000001</v>
      </c>
      <c r="FT17" s="160">
        <v>0.74129999999999996</v>
      </c>
      <c r="FU17" s="160">
        <v>-11.709</v>
      </c>
      <c r="FV17" s="161"/>
      <c r="FW17" s="160">
        <v>-55.515999999999998</v>
      </c>
      <c r="FX17" s="160">
        <v>10.752000000000001</v>
      </c>
      <c r="FY17" s="160">
        <v>-12.815</v>
      </c>
      <c r="FZ17" s="160">
        <v>4.407</v>
      </c>
      <c r="GA17" s="160">
        <v>10.595000000000001</v>
      </c>
      <c r="GB17" s="160">
        <v>22.42</v>
      </c>
      <c r="GC17" s="160">
        <v>151.79</v>
      </c>
      <c r="GD17" s="160">
        <v>163.38</v>
      </c>
      <c r="GE17" s="160">
        <v>11.88</v>
      </c>
      <c r="GF17" s="160">
        <v>75.858000000000004</v>
      </c>
      <c r="GG17" s="160">
        <v>18.100000000000001</v>
      </c>
      <c r="GH17" s="160">
        <v>-13.662000000000001</v>
      </c>
      <c r="GI17" s="160">
        <v>-4.1199000000000003</v>
      </c>
      <c r="GJ17" s="160">
        <v>4.7480000000000002</v>
      </c>
      <c r="GK17" s="160">
        <v>1.2144999999999999</v>
      </c>
      <c r="GL17" s="161"/>
      <c r="GM17" s="161"/>
      <c r="GN17" s="160">
        <v>-16.184000000000001</v>
      </c>
      <c r="GO17" s="160">
        <v>-18.948</v>
      </c>
      <c r="GP17" s="160">
        <v>19.873000000000001</v>
      </c>
      <c r="GQ17" s="160">
        <v>29.074999999999999</v>
      </c>
      <c r="GR17" s="160">
        <v>89.412999999999997</v>
      </c>
      <c r="GS17" s="160">
        <v>52.296999999999997</v>
      </c>
      <c r="GT17" s="160">
        <v>-128.06</v>
      </c>
      <c r="GU17" s="160">
        <v>-15.736000000000001</v>
      </c>
      <c r="GV17" s="160">
        <v>28.715</v>
      </c>
      <c r="GW17" s="160">
        <v>-25.760999999999999</v>
      </c>
      <c r="GX17" s="160">
        <v>11.561999999999999</v>
      </c>
      <c r="GY17" s="160">
        <v>0</v>
      </c>
      <c r="GZ17" s="161"/>
      <c r="HA17" s="160">
        <v>13.606999999999999</v>
      </c>
      <c r="HB17" s="160">
        <v>121.22</v>
      </c>
      <c r="HC17" s="160">
        <v>121.01</v>
      </c>
      <c r="HD17" s="160">
        <v>277.39</v>
      </c>
      <c r="HE17" s="160">
        <v>-278.54000000000002</v>
      </c>
      <c r="HF17" s="160">
        <v>-638.55999999999995</v>
      </c>
      <c r="HG17" s="160">
        <v>642.17999999999995</v>
      </c>
      <c r="HH17" s="160">
        <v>660.56</v>
      </c>
      <c r="HI17" s="160">
        <v>-115.62</v>
      </c>
      <c r="HJ17" s="160">
        <v>-116.59</v>
      </c>
      <c r="HK17" s="160">
        <v>-56.341000000000001</v>
      </c>
      <c r="HL17" s="160">
        <v>-48.14</v>
      </c>
      <c r="HM17" s="160">
        <v>41.631</v>
      </c>
      <c r="HN17" s="160">
        <v>41.097000000000001</v>
      </c>
      <c r="HO17" s="160">
        <v>-106.29</v>
      </c>
      <c r="HP17" s="160">
        <v>-106.76</v>
      </c>
      <c r="HQ17" s="160">
        <v>57.319000000000003</v>
      </c>
      <c r="HR17" s="160">
        <v>56.561</v>
      </c>
      <c r="HS17" s="160">
        <v>-73.489999999999995</v>
      </c>
      <c r="HT17" s="160">
        <v>-72.945999999999998</v>
      </c>
      <c r="HU17" s="160">
        <v>66.448999999999998</v>
      </c>
      <c r="HV17" s="160">
        <v>66.668999999999997</v>
      </c>
      <c r="HW17" s="160">
        <v>50.4</v>
      </c>
      <c r="HX17" s="160">
        <v>49.798999999999999</v>
      </c>
      <c r="HY17" s="161"/>
      <c r="HZ17" s="160">
        <v>33.598999999999997</v>
      </c>
      <c r="IA17" s="160">
        <v>-346.15</v>
      </c>
      <c r="IB17" s="160">
        <v>106.99</v>
      </c>
      <c r="IC17" s="160">
        <v>107.38</v>
      </c>
      <c r="ID17" s="160">
        <v>13.898999999999999</v>
      </c>
      <c r="IE17" s="160">
        <v>5.6999000000000004</v>
      </c>
      <c r="IF17" s="160">
        <v>-57.4</v>
      </c>
      <c r="IG17" s="160">
        <v>-57.798999999999999</v>
      </c>
      <c r="IH17" s="161"/>
      <c r="II17" s="160">
        <v>1.2276</v>
      </c>
      <c r="IJ17" s="161"/>
      <c r="IK17" s="161"/>
      <c r="IL17" s="160">
        <v>508.38</v>
      </c>
      <c r="IM17" s="160">
        <v>367.35</v>
      </c>
      <c r="IN17" s="160">
        <v>12.028</v>
      </c>
      <c r="IO17" s="160">
        <v>-387.57</v>
      </c>
      <c r="IP17" s="161"/>
      <c r="IQ17" s="160">
        <v>-158.82</v>
      </c>
      <c r="IR17" s="160">
        <v>-278.16000000000003</v>
      </c>
      <c r="IS17" s="160">
        <v>-384.34</v>
      </c>
      <c r="IT17" s="160">
        <v>108.06</v>
      </c>
      <c r="IU17" s="160">
        <v>109.76</v>
      </c>
      <c r="IV17" s="160">
        <v>162.63</v>
      </c>
      <c r="IW17" s="160">
        <v>-491.53</v>
      </c>
      <c r="IX17" s="160">
        <v>220.73</v>
      </c>
      <c r="IY17" s="160">
        <v>-270.08</v>
      </c>
      <c r="IZ17" s="160">
        <v>274.77999999999997</v>
      </c>
      <c r="JA17" s="160">
        <v>-7.0381999999999998</v>
      </c>
      <c r="JB17" s="160">
        <v>30.954999999999998</v>
      </c>
      <c r="JC17" s="160">
        <v>10.8</v>
      </c>
      <c r="JD17" s="160">
        <v>1.4278999999999999</v>
      </c>
      <c r="JE17" s="160">
        <v>1.4129</v>
      </c>
      <c r="JF17" s="160">
        <v>-11.039</v>
      </c>
      <c r="JG17" s="160">
        <v>-4.8</v>
      </c>
      <c r="JH17" s="160">
        <v>8.4619</v>
      </c>
      <c r="JI17" s="160">
        <v>5.0125000000000002</v>
      </c>
      <c r="JJ17" s="160">
        <v>-57.423999999999999</v>
      </c>
      <c r="JK17" s="160">
        <v>-15.907</v>
      </c>
      <c r="JL17" s="160">
        <v>46.098999999999997</v>
      </c>
      <c r="JM17" s="160">
        <v>52.045999999999999</v>
      </c>
      <c r="JN17" s="160">
        <v>51.005000000000003</v>
      </c>
      <c r="JO17" s="160">
        <v>0</v>
      </c>
      <c r="JP17" s="160">
        <v>0</v>
      </c>
      <c r="JQ17" s="160">
        <v>27.295000000000002</v>
      </c>
      <c r="JR17" s="160">
        <v>27.314</v>
      </c>
      <c r="JS17" s="160">
        <v>27.515999999999998</v>
      </c>
      <c r="JT17" s="161"/>
      <c r="JU17" s="160">
        <v>-5.8</v>
      </c>
      <c r="JV17" s="160">
        <v>23.164000000000001</v>
      </c>
      <c r="JW17" s="160">
        <v>5.2398999999999996</v>
      </c>
      <c r="JX17" s="161"/>
      <c r="JY17" s="160">
        <v>-41.316000000000003</v>
      </c>
      <c r="JZ17" s="160">
        <v>77.575000000000003</v>
      </c>
      <c r="KA17" s="160">
        <v>56.9</v>
      </c>
      <c r="KB17" s="160">
        <v>-41.454999999999998</v>
      </c>
      <c r="KC17" s="160">
        <v>-75.600999999999999</v>
      </c>
      <c r="KD17" s="160">
        <v>47</v>
      </c>
      <c r="KE17" s="160">
        <v>28.576000000000001</v>
      </c>
      <c r="KF17" s="161"/>
      <c r="KG17" s="160">
        <v>3.5998999999999999</v>
      </c>
      <c r="KH17" s="160">
        <v>16.04</v>
      </c>
      <c r="KI17" s="160">
        <v>167.69</v>
      </c>
    </row>
    <row r="18" spans="1:295" ht="18" customHeight="1" x14ac:dyDescent="0.3">
      <c r="A18" s="159" t="s">
        <v>71</v>
      </c>
      <c r="B18" s="159" t="s">
        <v>668</v>
      </c>
      <c r="C18" s="163">
        <v>0</v>
      </c>
      <c r="D18" s="163">
        <v>18.843</v>
      </c>
      <c r="E18" s="163">
        <v>-37.872</v>
      </c>
      <c r="F18" s="163">
        <v>8.5756999999999994</v>
      </c>
      <c r="G18" s="163">
        <v>21.052</v>
      </c>
      <c r="H18" s="163">
        <v>10.481</v>
      </c>
      <c r="I18" s="163">
        <v>41.473999999999997</v>
      </c>
      <c r="J18" s="164"/>
      <c r="K18" s="163">
        <v>40.706000000000003</v>
      </c>
      <c r="L18" s="163">
        <v>20.742999999999999</v>
      </c>
      <c r="M18" s="163">
        <v>-20.135000000000002</v>
      </c>
      <c r="N18" s="163">
        <v>-15.539</v>
      </c>
      <c r="O18" s="163">
        <v>-22.992000000000001</v>
      </c>
      <c r="P18" s="163">
        <v>17.600000000000001</v>
      </c>
      <c r="Q18" s="163">
        <v>8.2798999999999996</v>
      </c>
      <c r="R18" s="163">
        <v>-17.600000000000001</v>
      </c>
      <c r="S18" s="163">
        <v>6.8311000000000002</v>
      </c>
      <c r="T18" s="163">
        <v>196.774</v>
      </c>
      <c r="U18" s="163">
        <v>9.3703000000000003</v>
      </c>
      <c r="V18" s="163">
        <v>9.4680999999999997</v>
      </c>
      <c r="W18" s="164"/>
      <c r="X18" s="163">
        <v>0</v>
      </c>
      <c r="Y18" s="163">
        <v>22.030999999999999</v>
      </c>
      <c r="Z18" s="163">
        <v>7.4774000000000003</v>
      </c>
      <c r="AA18" s="164"/>
      <c r="AB18" s="163">
        <v>113</v>
      </c>
      <c r="AC18" s="163">
        <v>-76.900000000000006</v>
      </c>
      <c r="AD18" s="163">
        <v>-76.459000000000003</v>
      </c>
      <c r="AE18" s="163">
        <v>17.797000000000001</v>
      </c>
      <c r="AF18" s="163">
        <v>15.539</v>
      </c>
      <c r="AG18" s="163">
        <v>22</v>
      </c>
      <c r="AH18" s="163">
        <v>5.6879999999999997</v>
      </c>
      <c r="AI18" s="163">
        <v>0.13400000000000001</v>
      </c>
      <c r="AJ18" s="163">
        <v>-15.22</v>
      </c>
      <c r="AK18" s="163">
        <v>-15.34</v>
      </c>
      <c r="AL18" s="163">
        <v>-56.06</v>
      </c>
      <c r="AM18" s="163">
        <v>15.119</v>
      </c>
      <c r="AN18" s="163">
        <v>15.31</v>
      </c>
      <c r="AO18" s="163">
        <v>6.1424000000000003</v>
      </c>
      <c r="AP18" s="163">
        <v>15.436</v>
      </c>
      <c r="AQ18" s="163">
        <v>50.18</v>
      </c>
      <c r="AR18" s="163">
        <v>51.963000000000001</v>
      </c>
      <c r="AS18" s="163">
        <v>0</v>
      </c>
      <c r="AT18" s="163">
        <v>-48.493000000000002</v>
      </c>
      <c r="AU18" s="163">
        <v>-49.045000000000002</v>
      </c>
      <c r="AV18" s="163">
        <v>5.7973999999999997</v>
      </c>
      <c r="AW18" s="163">
        <v>5.5072000000000001</v>
      </c>
      <c r="AX18" s="163">
        <v>58.137999999999998</v>
      </c>
      <c r="AY18" s="163">
        <v>58.808</v>
      </c>
      <c r="AZ18" s="163">
        <v>-12.039</v>
      </c>
      <c r="BA18" s="163">
        <v>-62.244</v>
      </c>
      <c r="BB18" s="165">
        <v>-136.35</v>
      </c>
      <c r="BC18" s="163">
        <v>-17.236000000000001</v>
      </c>
      <c r="BD18" s="163">
        <v>-13.599</v>
      </c>
      <c r="BE18" s="163">
        <v>-13.699</v>
      </c>
      <c r="BF18" s="163">
        <v>55.366</v>
      </c>
      <c r="BG18" s="164"/>
      <c r="BH18" s="164"/>
      <c r="BI18" s="163">
        <v>-67.102000000000004</v>
      </c>
      <c r="BJ18" s="163">
        <v>-20.402999999999999</v>
      </c>
      <c r="BK18" s="163">
        <v>15.538</v>
      </c>
      <c r="BL18" s="163">
        <v>0</v>
      </c>
      <c r="BM18" s="163">
        <v>2.1728000000000001</v>
      </c>
      <c r="BN18" s="163">
        <v>166.35</v>
      </c>
      <c r="BO18" s="163">
        <v>46.021000000000001</v>
      </c>
      <c r="BP18" s="163">
        <v>46.143000000000001</v>
      </c>
      <c r="BQ18" s="163">
        <v>-152.28</v>
      </c>
      <c r="BR18" s="163">
        <v>240.96</v>
      </c>
      <c r="BS18" s="163">
        <v>40.976999999999997</v>
      </c>
      <c r="BT18" s="163">
        <v>-65.183999999999997</v>
      </c>
      <c r="BU18" s="163">
        <v>67.23</v>
      </c>
      <c r="BV18" s="163">
        <v>67.650999999999996</v>
      </c>
      <c r="BW18" s="163">
        <v>17.54</v>
      </c>
      <c r="BX18" s="163">
        <v>12.949</v>
      </c>
      <c r="BY18" s="163">
        <v>45.63</v>
      </c>
      <c r="BZ18" s="163">
        <v>64.180000000000007</v>
      </c>
      <c r="CA18" s="163">
        <v>-86.933000000000007</v>
      </c>
      <c r="CB18" s="163">
        <v>-86.933000000000007</v>
      </c>
      <c r="CC18" s="163">
        <v>156.09</v>
      </c>
      <c r="CD18" s="163">
        <v>156.81</v>
      </c>
      <c r="CE18" s="163">
        <v>22.824999999999999</v>
      </c>
      <c r="CF18" s="163">
        <v>-48.161999999999999</v>
      </c>
      <c r="CG18" s="163">
        <v>-48.838000000000001</v>
      </c>
      <c r="CH18" s="163">
        <v>-7.1920999999999999</v>
      </c>
      <c r="CI18" s="163">
        <v>0</v>
      </c>
      <c r="CJ18" s="163">
        <v>19.57</v>
      </c>
      <c r="CK18" s="163">
        <v>25.984999999999999</v>
      </c>
      <c r="CL18" s="163">
        <v>71.599000000000004</v>
      </c>
      <c r="CM18" s="163">
        <v>65.198999999999998</v>
      </c>
      <c r="CN18" s="163">
        <v>-12.75</v>
      </c>
      <c r="CO18" s="163">
        <v>61.072000000000003</v>
      </c>
      <c r="CP18" s="163">
        <v>60.219000000000001</v>
      </c>
      <c r="CQ18" s="163">
        <v>60.048000000000002</v>
      </c>
      <c r="CR18" s="163">
        <v>16.547000000000001</v>
      </c>
      <c r="CS18" s="163">
        <v>16.686</v>
      </c>
      <c r="CT18" s="163">
        <v>-80.307000000000002</v>
      </c>
      <c r="CU18" s="163">
        <v>-12.711</v>
      </c>
      <c r="CV18" s="163">
        <v>0</v>
      </c>
      <c r="CW18" s="163">
        <v>12.385999999999999</v>
      </c>
      <c r="CX18" s="163">
        <v>27.638999999999999</v>
      </c>
      <c r="CY18" s="163">
        <v>46.15</v>
      </c>
      <c r="CZ18" s="163">
        <v>59.304000000000002</v>
      </c>
      <c r="DA18" s="163">
        <v>55.960999999999999</v>
      </c>
      <c r="DB18" s="163">
        <v>-26.689</v>
      </c>
      <c r="DC18" s="163">
        <v>-2.1351</v>
      </c>
      <c r="DD18" s="163">
        <v>0</v>
      </c>
      <c r="DE18" s="163">
        <v>0</v>
      </c>
      <c r="DF18" s="163">
        <v>9.2707999999999995</v>
      </c>
      <c r="DG18" s="163">
        <v>0</v>
      </c>
      <c r="DH18" s="163">
        <v>-16.294</v>
      </c>
      <c r="DI18" s="163">
        <v>-79.8</v>
      </c>
      <c r="DJ18" s="163">
        <v>-80.698999999999998</v>
      </c>
      <c r="DK18" s="164"/>
      <c r="DL18" s="163">
        <v>34.872</v>
      </c>
      <c r="DM18" s="163">
        <v>32.42</v>
      </c>
      <c r="DN18" s="163">
        <v>50.408000000000001</v>
      </c>
      <c r="DO18" s="163">
        <v>34.25</v>
      </c>
      <c r="DP18" s="163">
        <v>-1.51</v>
      </c>
      <c r="DQ18" s="163">
        <v>51.57</v>
      </c>
      <c r="DR18" s="164"/>
      <c r="DS18" s="164"/>
      <c r="DT18" s="163">
        <v>-41.31</v>
      </c>
      <c r="DU18" s="163">
        <v>80.95</v>
      </c>
      <c r="DV18" s="163">
        <v>64.379000000000005</v>
      </c>
      <c r="DW18" s="163">
        <v>-3.3271999999999999</v>
      </c>
      <c r="DX18" s="163">
        <v>-5.6181000000000001</v>
      </c>
      <c r="DY18" s="163">
        <v>-98.052000000000007</v>
      </c>
      <c r="DZ18" s="163">
        <v>-96.198999999999998</v>
      </c>
      <c r="EA18" s="163">
        <v>77.831999999999994</v>
      </c>
      <c r="EB18" s="163">
        <v>36.924999999999997</v>
      </c>
      <c r="EC18" s="163">
        <v>34.808</v>
      </c>
      <c r="ED18" s="163">
        <v>35.158999999999999</v>
      </c>
      <c r="EE18" s="163">
        <v>85.247</v>
      </c>
      <c r="EF18" s="163">
        <v>71.197999999999993</v>
      </c>
      <c r="EG18" s="163">
        <v>-26.081</v>
      </c>
      <c r="EH18" s="163">
        <v>164.36</v>
      </c>
      <c r="EI18" s="163">
        <v>342.48</v>
      </c>
      <c r="EJ18" s="163">
        <v>0</v>
      </c>
      <c r="EK18" s="164"/>
      <c r="EL18" s="163">
        <v>-32.862000000000002</v>
      </c>
      <c r="EM18" s="163">
        <v>0</v>
      </c>
      <c r="EN18" s="163">
        <v>9.1104000000000003</v>
      </c>
      <c r="EO18" s="163">
        <v>-48.345999999999997</v>
      </c>
      <c r="EP18" s="163">
        <v>170.55</v>
      </c>
      <c r="EQ18" s="163">
        <v>-109.92</v>
      </c>
      <c r="ER18" s="163">
        <v>-112.06</v>
      </c>
      <c r="ES18" s="163">
        <v>-31.196999999999999</v>
      </c>
      <c r="ET18" s="163">
        <v>14.909000000000001</v>
      </c>
      <c r="EU18" s="163">
        <v>-17.43</v>
      </c>
      <c r="EV18" s="163">
        <v>122.09</v>
      </c>
      <c r="EW18" s="164"/>
      <c r="EX18" s="163">
        <v>-42.203000000000003</v>
      </c>
      <c r="EY18" s="163">
        <v>-34.523000000000003</v>
      </c>
      <c r="EZ18" s="163">
        <v>-33.892000000000003</v>
      </c>
      <c r="FA18" s="163">
        <v>8.3943999999999992</v>
      </c>
      <c r="FB18" s="163">
        <v>-65.721999999999994</v>
      </c>
      <c r="FC18" s="163">
        <v>17.992999999999999</v>
      </c>
      <c r="FD18" s="163">
        <v>21.768999999999998</v>
      </c>
      <c r="FE18" s="163">
        <v>0</v>
      </c>
      <c r="FF18" s="163">
        <v>0</v>
      </c>
      <c r="FG18" s="163">
        <v>39.348999999999997</v>
      </c>
      <c r="FH18" s="163">
        <v>39.738</v>
      </c>
      <c r="FI18" s="163">
        <v>38.261000000000003</v>
      </c>
      <c r="FJ18" s="163">
        <v>87.076999999999998</v>
      </c>
      <c r="FK18" s="163">
        <v>86.742000000000004</v>
      </c>
      <c r="FL18" s="163">
        <v>-208.81</v>
      </c>
      <c r="FM18" s="163">
        <v>100.61</v>
      </c>
      <c r="FN18" s="164"/>
      <c r="FO18" s="164"/>
      <c r="FP18" s="164"/>
      <c r="FQ18" s="165">
        <v>-51.29</v>
      </c>
      <c r="FR18" s="163">
        <v>-43.959000000000003</v>
      </c>
      <c r="FS18" s="163">
        <v>18.37</v>
      </c>
      <c r="FT18" s="163">
        <v>0.78639999999999999</v>
      </c>
      <c r="FU18" s="163">
        <v>-12.058999999999999</v>
      </c>
      <c r="FV18" s="164"/>
      <c r="FW18" s="163">
        <v>-61.27</v>
      </c>
      <c r="FX18" s="163">
        <v>10.971</v>
      </c>
      <c r="FY18" s="163">
        <v>-12.685</v>
      </c>
      <c r="FZ18" s="163">
        <v>4.2160000000000002</v>
      </c>
      <c r="GA18" s="163">
        <v>10.448</v>
      </c>
      <c r="GB18" s="163">
        <v>20.86</v>
      </c>
      <c r="GC18" s="163">
        <v>150.32</v>
      </c>
      <c r="GD18" s="163">
        <v>162.58000000000001</v>
      </c>
      <c r="GE18" s="163">
        <v>12.37</v>
      </c>
      <c r="GF18" s="163">
        <v>74.972999999999999</v>
      </c>
      <c r="GG18" s="163">
        <v>16.7</v>
      </c>
      <c r="GH18" s="163">
        <v>-14.249000000000001</v>
      </c>
      <c r="GI18" s="163">
        <v>-4.1736000000000004</v>
      </c>
      <c r="GJ18" s="163">
        <v>4.6002000000000001</v>
      </c>
      <c r="GK18" s="163">
        <v>1.2325999999999999</v>
      </c>
      <c r="GL18" s="164"/>
      <c r="GM18" s="164"/>
      <c r="GN18" s="163">
        <v>-16.193000000000001</v>
      </c>
      <c r="GO18" s="163">
        <v>-19.834</v>
      </c>
      <c r="GP18" s="163">
        <v>18.986000000000001</v>
      </c>
      <c r="GQ18" s="163">
        <v>30.922999999999998</v>
      </c>
      <c r="GR18" s="163">
        <v>91.43</v>
      </c>
      <c r="GS18" s="163">
        <v>53.268000000000001</v>
      </c>
      <c r="GT18" s="163">
        <v>-129.4</v>
      </c>
      <c r="GU18" s="163">
        <v>-16.263999999999999</v>
      </c>
      <c r="GV18" s="163">
        <v>28.893999999999998</v>
      </c>
      <c r="GW18" s="163">
        <v>-26.419</v>
      </c>
      <c r="GX18" s="163">
        <v>11.497999999999999</v>
      </c>
      <c r="GY18" s="163">
        <v>0</v>
      </c>
      <c r="GZ18" s="164"/>
      <c r="HA18" s="163">
        <v>13.311999999999999</v>
      </c>
      <c r="HB18" s="163">
        <v>120.96</v>
      </c>
      <c r="HC18" s="163">
        <v>119.83</v>
      </c>
      <c r="HD18" s="163">
        <v>276.60000000000002</v>
      </c>
      <c r="HE18" s="163">
        <v>-275.77999999999997</v>
      </c>
      <c r="HF18" s="163">
        <v>-623.59</v>
      </c>
      <c r="HG18" s="163">
        <v>626.74</v>
      </c>
      <c r="HH18" s="163">
        <v>641.49</v>
      </c>
      <c r="HI18" s="163">
        <v>-116.11</v>
      </c>
      <c r="HJ18" s="163">
        <v>-117.54</v>
      </c>
      <c r="HK18" s="163">
        <v>-54.42</v>
      </c>
      <c r="HL18" s="163">
        <v>-46.268999999999998</v>
      </c>
      <c r="HM18" s="163">
        <v>43.573999999999998</v>
      </c>
      <c r="HN18" s="163">
        <v>44.612000000000002</v>
      </c>
      <c r="HO18" s="163">
        <v>-106.29</v>
      </c>
      <c r="HP18" s="163">
        <v>-106.76</v>
      </c>
      <c r="HQ18" s="163">
        <v>56.737000000000002</v>
      </c>
      <c r="HR18" s="163">
        <v>55.857999999999997</v>
      </c>
      <c r="HS18" s="163">
        <v>-73.869</v>
      </c>
      <c r="HT18" s="163">
        <v>-73.938000000000002</v>
      </c>
      <c r="HU18" s="163">
        <v>61.918999999999997</v>
      </c>
      <c r="HV18" s="163">
        <v>61.819000000000003</v>
      </c>
      <c r="HW18" s="163">
        <v>50.798999999999999</v>
      </c>
      <c r="HX18" s="163">
        <v>49.7</v>
      </c>
      <c r="HY18" s="164"/>
      <c r="HZ18" s="163">
        <v>34.4</v>
      </c>
      <c r="IA18" s="163">
        <v>-351.75</v>
      </c>
      <c r="IB18" s="163">
        <v>109.46</v>
      </c>
      <c r="IC18" s="163">
        <v>109.24</v>
      </c>
      <c r="ID18" s="163">
        <v>14.5</v>
      </c>
      <c r="IE18" s="163">
        <v>6.1999000000000004</v>
      </c>
      <c r="IF18" s="163">
        <v>-56.4</v>
      </c>
      <c r="IG18" s="163">
        <v>-56.098999999999997</v>
      </c>
      <c r="IH18" s="164"/>
      <c r="II18" s="163">
        <v>1.3163</v>
      </c>
      <c r="IJ18" s="164"/>
      <c r="IK18" s="164"/>
      <c r="IL18" s="163">
        <v>514.49</v>
      </c>
      <c r="IM18" s="163">
        <v>365.39</v>
      </c>
      <c r="IN18" s="163">
        <v>-1.5271999999999999</v>
      </c>
      <c r="IO18" s="163">
        <v>-389.99</v>
      </c>
      <c r="IP18" s="164"/>
      <c r="IQ18" s="163">
        <v>-157.69</v>
      </c>
      <c r="IR18" s="163">
        <v>-281.04000000000002</v>
      </c>
      <c r="IS18" s="163">
        <v>-387.45</v>
      </c>
      <c r="IT18" s="163">
        <v>110.63</v>
      </c>
      <c r="IU18" s="163">
        <v>109.13</v>
      </c>
      <c r="IV18" s="163">
        <v>162.32</v>
      </c>
      <c r="IW18" s="163">
        <v>-497.43</v>
      </c>
      <c r="IX18" s="163">
        <v>223.31</v>
      </c>
      <c r="IY18" s="163">
        <v>-274.39</v>
      </c>
      <c r="IZ18" s="163">
        <v>275.52</v>
      </c>
      <c r="JA18" s="163">
        <v>-6.6947999999999999</v>
      </c>
      <c r="JB18" s="163">
        <v>30.954999999999998</v>
      </c>
      <c r="JC18" s="163">
        <v>9.92</v>
      </c>
      <c r="JD18" s="163">
        <v>1.343</v>
      </c>
      <c r="JE18" s="163">
        <v>1.3439000000000001</v>
      </c>
      <c r="JF18" s="163">
        <v>-10.239000000000001</v>
      </c>
      <c r="JG18" s="163">
        <v>-4.5598999999999998</v>
      </c>
      <c r="JH18" s="163">
        <v>7.0914000000000001</v>
      </c>
      <c r="JI18" s="163">
        <v>4.7469999999999999</v>
      </c>
      <c r="JJ18" s="163">
        <v>-55.576999999999998</v>
      </c>
      <c r="JK18" s="163">
        <v>-15.938000000000001</v>
      </c>
      <c r="JL18" s="163">
        <v>44.7</v>
      </c>
      <c r="JM18" s="163">
        <v>49.457000000000001</v>
      </c>
      <c r="JN18" s="163">
        <v>49.65</v>
      </c>
      <c r="JO18" s="163">
        <v>0</v>
      </c>
      <c r="JP18" s="163">
        <v>0</v>
      </c>
      <c r="JQ18" s="163">
        <v>28.202000000000002</v>
      </c>
      <c r="JR18" s="163">
        <v>28.193999999999999</v>
      </c>
      <c r="JS18" s="163">
        <v>29.222000000000001</v>
      </c>
      <c r="JT18" s="164"/>
      <c r="JU18" s="163">
        <v>-5.8</v>
      </c>
      <c r="JV18" s="163">
        <v>22.62</v>
      </c>
      <c r="JW18" s="163">
        <v>5.3898999999999999</v>
      </c>
      <c r="JX18" s="164"/>
      <c r="JY18" s="163">
        <v>-40.048999999999999</v>
      </c>
      <c r="JZ18" s="163">
        <v>75.881</v>
      </c>
      <c r="KA18" s="163">
        <v>55.393000000000001</v>
      </c>
      <c r="KB18" s="163">
        <v>-40.511000000000003</v>
      </c>
      <c r="KC18" s="163">
        <v>-74.989999999999995</v>
      </c>
      <c r="KD18" s="163">
        <v>45.951000000000001</v>
      </c>
      <c r="KE18" s="163">
        <v>28.620999999999999</v>
      </c>
      <c r="KF18" s="164"/>
      <c r="KG18" s="163">
        <v>3</v>
      </c>
      <c r="KH18" s="163">
        <v>21.789000000000001</v>
      </c>
      <c r="KI18" s="163">
        <v>162.81</v>
      </c>
    </row>
    <row r="19" spans="1:295" ht="18" customHeight="1" x14ac:dyDescent="0.3">
      <c r="A19" s="159" t="s">
        <v>71</v>
      </c>
      <c r="B19" s="159" t="s">
        <v>669</v>
      </c>
      <c r="C19" s="163">
        <v>0</v>
      </c>
      <c r="D19" s="163">
        <v>19.265999999999998</v>
      </c>
      <c r="E19" s="163">
        <v>-38.4</v>
      </c>
      <c r="F19" s="163">
        <v>8.8577999999999992</v>
      </c>
      <c r="G19" s="163">
        <v>21.323</v>
      </c>
      <c r="H19" s="163">
        <v>8.3299000000000003</v>
      </c>
      <c r="I19" s="163">
        <v>42.426000000000002</v>
      </c>
      <c r="J19" s="164"/>
      <c r="K19" s="163">
        <v>41.563000000000002</v>
      </c>
      <c r="L19" s="163">
        <v>21.183</v>
      </c>
      <c r="M19" s="163">
        <v>-20.52</v>
      </c>
      <c r="N19" s="163">
        <v>-13.319000000000001</v>
      </c>
      <c r="O19" s="163">
        <v>-22.14</v>
      </c>
      <c r="P19" s="163">
        <v>17.600000000000001</v>
      </c>
      <c r="Q19" s="163">
        <v>7.452</v>
      </c>
      <c r="R19" s="163">
        <v>-17.600000000000001</v>
      </c>
      <c r="S19" s="163">
        <v>6.5343</v>
      </c>
      <c r="T19" s="163">
        <v>197.90799999999999</v>
      </c>
      <c r="U19" s="163">
        <v>9.4271999999999991</v>
      </c>
      <c r="V19" s="163">
        <v>9.1663999999999994</v>
      </c>
      <c r="W19" s="164"/>
      <c r="X19" s="163">
        <v>0</v>
      </c>
      <c r="Y19" s="163">
        <v>21.477</v>
      </c>
      <c r="Z19" s="163">
        <v>7.2807000000000004</v>
      </c>
      <c r="AA19" s="164"/>
      <c r="AB19" s="163">
        <v>113</v>
      </c>
      <c r="AC19" s="163">
        <v>-79.319000000000003</v>
      </c>
      <c r="AD19" s="163">
        <v>-79.5</v>
      </c>
      <c r="AE19" s="163">
        <v>18.225000000000001</v>
      </c>
      <c r="AF19" s="163">
        <v>13.319000000000001</v>
      </c>
      <c r="AG19" s="163">
        <v>19.8</v>
      </c>
      <c r="AH19" s="163">
        <v>5.8390000000000004</v>
      </c>
      <c r="AI19" s="163">
        <v>0.13500000000000001</v>
      </c>
      <c r="AJ19" s="163">
        <v>-20.138999999999999</v>
      </c>
      <c r="AK19" s="163">
        <v>-20.43</v>
      </c>
      <c r="AL19" s="163">
        <v>-47.728999999999999</v>
      </c>
      <c r="AM19" s="163">
        <v>20.03</v>
      </c>
      <c r="AN19" s="163">
        <v>20.170000000000002</v>
      </c>
      <c r="AO19" s="163">
        <v>7.3289999999999997</v>
      </c>
      <c r="AP19" s="163">
        <v>15.590999999999999</v>
      </c>
      <c r="AQ19" s="163">
        <v>51.515000000000001</v>
      </c>
      <c r="AR19" s="163">
        <v>53.283999999999999</v>
      </c>
      <c r="AS19" s="163">
        <v>0</v>
      </c>
      <c r="AT19" s="163">
        <v>-53.046999999999997</v>
      </c>
      <c r="AU19" s="163">
        <v>-52.884</v>
      </c>
      <c r="AV19" s="163">
        <v>28.870999999999999</v>
      </c>
      <c r="AW19" s="163">
        <v>26.212</v>
      </c>
      <c r="AX19" s="163">
        <v>57.2</v>
      </c>
      <c r="AY19" s="163">
        <v>57.468000000000004</v>
      </c>
      <c r="AZ19" s="163">
        <v>-7.8517999999999999</v>
      </c>
      <c r="BA19" s="163">
        <v>-46.997999999999998</v>
      </c>
      <c r="BB19" s="165">
        <v>-179.57</v>
      </c>
      <c r="BC19" s="163">
        <v>-18.158000000000001</v>
      </c>
      <c r="BD19" s="163">
        <v>-13.199</v>
      </c>
      <c r="BE19" s="163">
        <v>-13.199</v>
      </c>
      <c r="BF19" s="163">
        <v>59.405999999999999</v>
      </c>
      <c r="BG19" s="164"/>
      <c r="BH19" s="164"/>
      <c r="BI19" s="163">
        <v>-67.102000000000004</v>
      </c>
      <c r="BJ19" s="163">
        <v>-23.902000000000001</v>
      </c>
      <c r="BK19" s="163">
        <v>15.538</v>
      </c>
      <c r="BL19" s="163">
        <v>0</v>
      </c>
      <c r="BM19" s="163">
        <v>2.3090999999999999</v>
      </c>
      <c r="BN19" s="163">
        <v>209.57</v>
      </c>
      <c r="BO19" s="163">
        <v>55.390999999999998</v>
      </c>
      <c r="BP19" s="163">
        <v>55.512999999999998</v>
      </c>
      <c r="BQ19" s="163">
        <v>-187.84</v>
      </c>
      <c r="BR19" s="163">
        <v>270.89</v>
      </c>
      <c r="BS19" s="163">
        <v>40.976999999999997</v>
      </c>
      <c r="BT19" s="163">
        <v>-69.796999999999997</v>
      </c>
      <c r="BU19" s="163">
        <v>72.22</v>
      </c>
      <c r="BV19" s="163">
        <v>70.894000000000005</v>
      </c>
      <c r="BW19" s="163">
        <v>18.670000000000002</v>
      </c>
      <c r="BX19" s="163">
        <v>14.21</v>
      </c>
      <c r="BY19" s="163">
        <v>47.11</v>
      </c>
      <c r="BZ19" s="163">
        <v>65.778999999999996</v>
      </c>
      <c r="CA19" s="163">
        <v>-87.468999999999994</v>
      </c>
      <c r="CB19" s="163">
        <v>-86.8</v>
      </c>
      <c r="CC19" s="163">
        <v>156.44</v>
      </c>
      <c r="CD19" s="163">
        <v>156.46</v>
      </c>
      <c r="CE19" s="163">
        <v>21.946999999999999</v>
      </c>
      <c r="CF19" s="163">
        <v>-55.255000000000003</v>
      </c>
      <c r="CG19" s="163">
        <v>-54.982999999999997</v>
      </c>
      <c r="CH19" s="163">
        <v>-6.8810000000000002</v>
      </c>
      <c r="CI19" s="163">
        <v>0</v>
      </c>
      <c r="CJ19" s="163">
        <v>19.57</v>
      </c>
      <c r="CK19" s="163">
        <v>25.984999999999999</v>
      </c>
      <c r="CL19" s="163">
        <v>74.698999999999998</v>
      </c>
      <c r="CM19" s="163">
        <v>67.3</v>
      </c>
      <c r="CN19" s="163">
        <v>-13.26</v>
      </c>
      <c r="CO19" s="163">
        <v>60.655999999999999</v>
      </c>
      <c r="CP19" s="163">
        <v>58.658999999999999</v>
      </c>
      <c r="CQ19" s="163">
        <v>58.756</v>
      </c>
      <c r="CR19" s="163">
        <v>16.815000000000001</v>
      </c>
      <c r="CS19" s="163">
        <v>17.417000000000002</v>
      </c>
      <c r="CT19" s="163">
        <v>-77.66</v>
      </c>
      <c r="CU19" s="163">
        <v>-19.408000000000001</v>
      </c>
      <c r="CV19" s="163">
        <v>0</v>
      </c>
      <c r="CW19" s="163">
        <v>11.84</v>
      </c>
      <c r="CX19" s="163">
        <v>31.719000000000001</v>
      </c>
      <c r="CY19" s="163">
        <v>49.04</v>
      </c>
      <c r="CZ19" s="163">
        <v>59.304000000000002</v>
      </c>
      <c r="DA19" s="163">
        <v>55.960999999999999</v>
      </c>
      <c r="DB19" s="163">
        <v>-27.67</v>
      </c>
      <c r="DC19" s="163">
        <v>-2.1351</v>
      </c>
      <c r="DD19" s="163">
        <v>0</v>
      </c>
      <c r="DE19" s="163">
        <v>0</v>
      </c>
      <c r="DF19" s="163">
        <v>3.5988000000000002</v>
      </c>
      <c r="DG19" s="163">
        <v>-2.0000000000000001E-4</v>
      </c>
      <c r="DH19" s="163">
        <v>-16.931000000000001</v>
      </c>
      <c r="DI19" s="163">
        <v>-84.3</v>
      </c>
      <c r="DJ19" s="163">
        <v>-86.8</v>
      </c>
      <c r="DK19" s="164"/>
      <c r="DL19" s="163">
        <v>36.630000000000003</v>
      </c>
      <c r="DM19" s="163">
        <v>35.707000000000001</v>
      </c>
      <c r="DN19" s="163">
        <v>53.338000000000001</v>
      </c>
      <c r="DO19" s="163">
        <v>36.18</v>
      </c>
      <c r="DP19" s="163">
        <v>-2.2400000000000002</v>
      </c>
      <c r="DQ19" s="163">
        <v>51.475000000000001</v>
      </c>
      <c r="DR19" s="164"/>
      <c r="DS19" s="164"/>
      <c r="DT19" s="163">
        <v>-50.478999999999999</v>
      </c>
      <c r="DU19" s="163">
        <v>94.2</v>
      </c>
      <c r="DV19" s="163">
        <v>65.62</v>
      </c>
      <c r="DW19" s="163">
        <v>-4.5636000000000001</v>
      </c>
      <c r="DX19" s="163">
        <v>-4.8181000000000003</v>
      </c>
      <c r="DY19" s="163">
        <v>-98.17</v>
      </c>
      <c r="DZ19" s="163">
        <v>-95.572000000000003</v>
      </c>
      <c r="EA19" s="163">
        <v>85.031000000000006</v>
      </c>
      <c r="EB19" s="163">
        <v>46.262</v>
      </c>
      <c r="EC19" s="163">
        <v>44.648000000000003</v>
      </c>
      <c r="ED19" s="163">
        <v>45.326000000000001</v>
      </c>
      <c r="EE19" s="163">
        <v>72.379000000000005</v>
      </c>
      <c r="EF19" s="163">
        <v>55.555</v>
      </c>
      <c r="EG19" s="163">
        <v>-26.602</v>
      </c>
      <c r="EH19" s="163">
        <v>196.07</v>
      </c>
      <c r="EI19" s="163">
        <v>345.01</v>
      </c>
      <c r="EJ19" s="163">
        <v>0</v>
      </c>
      <c r="EK19" s="164"/>
      <c r="EL19" s="163">
        <v>-34.451000000000001</v>
      </c>
      <c r="EM19" s="163">
        <v>0</v>
      </c>
      <c r="EN19" s="163">
        <v>15.247</v>
      </c>
      <c r="EO19" s="163">
        <v>-48.345999999999997</v>
      </c>
      <c r="EP19" s="163">
        <v>130.6</v>
      </c>
      <c r="EQ19" s="163">
        <v>-101.79</v>
      </c>
      <c r="ER19" s="163">
        <v>-104.23</v>
      </c>
      <c r="ES19" s="163">
        <v>-15.436</v>
      </c>
      <c r="ET19" s="163">
        <v>0</v>
      </c>
      <c r="EU19" s="163">
        <v>-18.289000000000001</v>
      </c>
      <c r="EV19" s="163">
        <v>69.7</v>
      </c>
      <c r="EW19" s="164"/>
      <c r="EX19" s="163">
        <v>-33.125999999999998</v>
      </c>
      <c r="EY19" s="163">
        <v>-35.904000000000003</v>
      </c>
      <c r="EZ19" s="163">
        <v>-35.337000000000003</v>
      </c>
      <c r="FA19" s="163">
        <v>9.0352999999999994</v>
      </c>
      <c r="FB19" s="163">
        <v>-48.656999999999996</v>
      </c>
      <c r="FC19" s="163">
        <v>27.643000000000001</v>
      </c>
      <c r="FD19" s="163">
        <v>22.724</v>
      </c>
      <c r="FE19" s="163">
        <v>0</v>
      </c>
      <c r="FF19" s="163">
        <v>0</v>
      </c>
      <c r="FG19" s="163">
        <v>40.270000000000003</v>
      </c>
      <c r="FH19" s="163">
        <v>39.335000000000001</v>
      </c>
      <c r="FI19" s="163">
        <v>39.296999999999997</v>
      </c>
      <c r="FJ19" s="163">
        <v>87.244</v>
      </c>
      <c r="FK19" s="163">
        <v>87.747</v>
      </c>
      <c r="FL19" s="163">
        <v>-206.3</v>
      </c>
      <c r="FM19" s="163">
        <v>100.95</v>
      </c>
      <c r="FN19" s="164"/>
      <c r="FO19" s="164"/>
      <c r="FP19" s="164"/>
      <c r="FQ19" s="165">
        <v>-51.29</v>
      </c>
      <c r="FR19" s="163">
        <v>-44.039000000000001</v>
      </c>
      <c r="FS19" s="163">
        <v>18.77</v>
      </c>
      <c r="FT19" s="163">
        <v>0.78639999999999999</v>
      </c>
      <c r="FU19" s="163">
        <v>-12.109</v>
      </c>
      <c r="FV19" s="164"/>
      <c r="FW19" s="163">
        <v>-60.991</v>
      </c>
      <c r="FX19" s="163">
        <v>10.815</v>
      </c>
      <c r="FY19" s="163">
        <v>-12.685</v>
      </c>
      <c r="FZ19" s="163">
        <v>4.3829000000000002</v>
      </c>
      <c r="GA19" s="163">
        <v>10.526999999999999</v>
      </c>
      <c r="GB19" s="163">
        <v>20.67</v>
      </c>
      <c r="GC19" s="163">
        <v>145.6</v>
      </c>
      <c r="GD19" s="163">
        <v>157.54</v>
      </c>
      <c r="GE19" s="163">
        <v>12.37</v>
      </c>
      <c r="GF19" s="163">
        <v>74.635000000000005</v>
      </c>
      <c r="GG19" s="163">
        <v>17.298999999999999</v>
      </c>
      <c r="GH19" s="163">
        <v>-15.654999999999999</v>
      </c>
      <c r="GI19" s="163">
        <v>-4.1003999999999996</v>
      </c>
      <c r="GJ19" s="163">
        <v>4.5713999999999997</v>
      </c>
      <c r="GK19" s="163">
        <v>1.2591000000000001</v>
      </c>
      <c r="GL19" s="164"/>
      <c r="GM19" s="164"/>
      <c r="GN19" s="163">
        <v>-17.568999999999999</v>
      </c>
      <c r="GO19" s="163">
        <v>-22.181999999999999</v>
      </c>
      <c r="GP19" s="163">
        <v>18.492999999999999</v>
      </c>
      <c r="GQ19" s="163">
        <v>33.695999999999998</v>
      </c>
      <c r="GR19" s="163">
        <v>94.36</v>
      </c>
      <c r="GS19" s="163">
        <v>55.726999999999997</v>
      </c>
      <c r="GT19" s="163">
        <v>-134.29</v>
      </c>
      <c r="GU19" s="163">
        <v>-16.885999999999999</v>
      </c>
      <c r="GV19" s="163">
        <v>30.274999999999999</v>
      </c>
      <c r="GW19" s="163">
        <v>-27.940999999999999</v>
      </c>
      <c r="GX19" s="163">
        <v>12.109</v>
      </c>
      <c r="GY19" s="163">
        <v>0</v>
      </c>
      <c r="GZ19" s="164"/>
      <c r="HA19" s="163">
        <v>14</v>
      </c>
      <c r="HB19" s="163">
        <v>123.23</v>
      </c>
      <c r="HC19" s="163">
        <v>123.31</v>
      </c>
      <c r="HD19" s="163">
        <v>277</v>
      </c>
      <c r="HE19" s="163">
        <v>-274.60000000000002</v>
      </c>
      <c r="HF19" s="163">
        <v>-625.71</v>
      </c>
      <c r="HG19" s="163">
        <v>632.33000000000004</v>
      </c>
      <c r="HH19" s="163">
        <v>641.92999999999995</v>
      </c>
      <c r="HI19" s="163">
        <v>-116.32</v>
      </c>
      <c r="HJ19" s="163">
        <v>-119.47</v>
      </c>
      <c r="HK19" s="163">
        <v>-53.243000000000002</v>
      </c>
      <c r="HL19" s="163">
        <v>-44.738</v>
      </c>
      <c r="HM19" s="163">
        <v>42.598999999999997</v>
      </c>
      <c r="HN19" s="163">
        <v>41.326000000000001</v>
      </c>
      <c r="HO19" s="163">
        <v>-106.29</v>
      </c>
      <c r="HP19" s="163">
        <v>-106.76</v>
      </c>
      <c r="HQ19" s="163">
        <v>57.462000000000003</v>
      </c>
      <c r="HR19" s="163">
        <v>57.44</v>
      </c>
      <c r="HS19" s="163">
        <v>-78.954999999999998</v>
      </c>
      <c r="HT19" s="163">
        <v>-79.322000000000003</v>
      </c>
      <c r="HU19" s="163">
        <v>60.959000000000003</v>
      </c>
      <c r="HV19" s="163">
        <v>62.31</v>
      </c>
      <c r="HW19" s="163">
        <v>53</v>
      </c>
      <c r="HX19" s="163">
        <v>52.598999999999997</v>
      </c>
      <c r="HY19" s="164"/>
      <c r="HZ19" s="163">
        <v>34.798999999999999</v>
      </c>
      <c r="IA19" s="163">
        <v>-362.35</v>
      </c>
      <c r="IB19" s="163">
        <v>113.13</v>
      </c>
      <c r="IC19" s="163">
        <v>112.92</v>
      </c>
      <c r="ID19" s="163">
        <v>15</v>
      </c>
      <c r="IE19" s="163">
        <v>8.3999000000000006</v>
      </c>
      <c r="IF19" s="163">
        <v>-55.7</v>
      </c>
      <c r="IG19" s="163">
        <v>-56.098999999999997</v>
      </c>
      <c r="IH19" s="164"/>
      <c r="II19" s="163">
        <v>1.3163</v>
      </c>
      <c r="IJ19" s="164"/>
      <c r="IK19" s="164"/>
      <c r="IL19" s="163">
        <v>526.46</v>
      </c>
      <c r="IM19" s="163">
        <v>372.53</v>
      </c>
      <c r="IN19" s="163">
        <v>-24.241</v>
      </c>
      <c r="IO19" s="163">
        <v>-403.14</v>
      </c>
      <c r="IP19" s="164"/>
      <c r="IQ19" s="163">
        <v>-162.29</v>
      </c>
      <c r="IR19" s="163">
        <v>-278.33</v>
      </c>
      <c r="IS19" s="163">
        <v>-396.95</v>
      </c>
      <c r="IT19" s="163">
        <v>112.47</v>
      </c>
      <c r="IU19" s="163">
        <v>112.47</v>
      </c>
      <c r="IV19" s="163">
        <v>170.93</v>
      </c>
      <c r="IW19" s="163">
        <v>-510.48</v>
      </c>
      <c r="IX19" s="163">
        <v>224.95</v>
      </c>
      <c r="IY19" s="163">
        <v>-283.45</v>
      </c>
      <c r="IZ19" s="163">
        <v>286.63</v>
      </c>
      <c r="JA19" s="163">
        <v>-6.5904999999999996</v>
      </c>
      <c r="JB19" s="163">
        <v>30.954999999999998</v>
      </c>
      <c r="JC19" s="163">
        <v>9.92</v>
      </c>
      <c r="JD19" s="163">
        <v>1.1959</v>
      </c>
      <c r="JE19" s="163">
        <v>1.1829000000000001</v>
      </c>
      <c r="JF19" s="163">
        <v>-10</v>
      </c>
      <c r="JG19" s="163">
        <v>-3.7599</v>
      </c>
      <c r="JH19" s="163">
        <v>7.0804999999999998</v>
      </c>
      <c r="JI19" s="163">
        <v>5.2445000000000004</v>
      </c>
      <c r="JJ19" s="163">
        <v>-56.104999999999997</v>
      </c>
      <c r="JK19" s="163">
        <v>-16.053999999999998</v>
      </c>
      <c r="JL19" s="163">
        <v>45.4</v>
      </c>
      <c r="JM19" s="163">
        <v>51.985999999999997</v>
      </c>
      <c r="JN19" s="163">
        <v>52.228999999999999</v>
      </c>
      <c r="JO19" s="163">
        <v>0</v>
      </c>
      <c r="JP19" s="163">
        <v>0</v>
      </c>
      <c r="JQ19" s="163">
        <v>27.204999999999998</v>
      </c>
      <c r="JR19" s="163">
        <v>28.279</v>
      </c>
      <c r="JS19" s="163">
        <v>27.891999999999999</v>
      </c>
      <c r="JT19" s="164"/>
      <c r="JU19" s="163">
        <v>-7</v>
      </c>
      <c r="JV19" s="163">
        <v>22.808</v>
      </c>
      <c r="JW19" s="163">
        <v>5.5</v>
      </c>
      <c r="JX19" s="164"/>
      <c r="JY19" s="163">
        <v>-39.500999999999998</v>
      </c>
      <c r="JZ19" s="163">
        <v>75.697999999999993</v>
      </c>
      <c r="KA19" s="163">
        <v>54.222999999999999</v>
      </c>
      <c r="KB19" s="163">
        <v>-39.113999999999997</v>
      </c>
      <c r="KC19" s="163">
        <v>-73.83</v>
      </c>
      <c r="KD19" s="163">
        <v>42.487000000000002</v>
      </c>
      <c r="KE19" s="163">
        <v>30.613</v>
      </c>
      <c r="KF19" s="164"/>
      <c r="KG19" s="163">
        <v>1.6</v>
      </c>
      <c r="KH19" s="163">
        <v>14.067</v>
      </c>
      <c r="KI19" s="163">
        <v>164.77</v>
      </c>
    </row>
    <row r="20" spans="1:295" ht="18" customHeight="1" x14ac:dyDescent="0.3">
      <c r="A20" s="159" t="s">
        <v>71</v>
      </c>
      <c r="B20" s="159" t="s">
        <v>670</v>
      </c>
      <c r="C20" s="163">
        <v>0</v>
      </c>
      <c r="D20" s="163">
        <v>19.734000000000002</v>
      </c>
      <c r="E20" s="163">
        <v>-39.265000000000001</v>
      </c>
      <c r="F20" s="163">
        <v>9.0684000000000005</v>
      </c>
      <c r="G20" s="163">
        <v>21.716000000000001</v>
      </c>
      <c r="H20" s="163">
        <v>8.0996000000000006</v>
      </c>
      <c r="I20" s="163">
        <v>43.268999999999998</v>
      </c>
      <c r="J20" s="164"/>
      <c r="K20" s="163">
        <v>43.417000000000002</v>
      </c>
      <c r="L20" s="163">
        <v>21.606000000000002</v>
      </c>
      <c r="M20" s="163">
        <v>-21.486999999999998</v>
      </c>
      <c r="N20" s="163">
        <v>-19.978999999999999</v>
      </c>
      <c r="O20" s="163">
        <v>-20.061</v>
      </c>
      <c r="P20" s="163">
        <v>15.398999999999999</v>
      </c>
      <c r="Q20" s="163">
        <v>6.6239999999999997</v>
      </c>
      <c r="R20" s="163">
        <v>-15.398999999999999</v>
      </c>
      <c r="S20" s="163">
        <v>6.2556000000000003</v>
      </c>
      <c r="T20" s="163">
        <v>204.92</v>
      </c>
      <c r="U20" s="163">
        <v>9.7410999999999994</v>
      </c>
      <c r="V20" s="163">
        <v>9.4702999999999999</v>
      </c>
      <c r="W20" s="164"/>
      <c r="X20" s="163">
        <v>0</v>
      </c>
      <c r="Y20" s="163">
        <v>22.032</v>
      </c>
      <c r="Z20" s="163">
        <v>7.7310999999999996</v>
      </c>
      <c r="AA20" s="164"/>
      <c r="AB20" s="163">
        <v>113</v>
      </c>
      <c r="AC20" s="163">
        <v>-81.680000000000007</v>
      </c>
      <c r="AD20" s="163">
        <v>-81.319000000000003</v>
      </c>
      <c r="AE20" s="163">
        <v>17.356000000000002</v>
      </c>
      <c r="AF20" s="163">
        <v>19.978999999999999</v>
      </c>
      <c r="AG20" s="163">
        <v>17.600000000000001</v>
      </c>
      <c r="AH20" s="163">
        <v>5.2519</v>
      </c>
      <c r="AI20" s="163">
        <v>0.13200000000000001</v>
      </c>
      <c r="AJ20" s="163">
        <v>-23.51</v>
      </c>
      <c r="AK20" s="163">
        <v>-23.53</v>
      </c>
      <c r="AL20" s="163">
        <v>-46.22</v>
      </c>
      <c r="AM20" s="163">
        <v>23.969000000000001</v>
      </c>
      <c r="AN20" s="163">
        <v>22.388999999999999</v>
      </c>
      <c r="AO20" s="163">
        <v>6.7911999999999999</v>
      </c>
      <c r="AP20" s="163">
        <v>14.839</v>
      </c>
      <c r="AQ20" s="163">
        <v>52.457999999999998</v>
      </c>
      <c r="AR20" s="163">
        <v>54.704999999999998</v>
      </c>
      <c r="AS20" s="163">
        <v>0</v>
      </c>
      <c r="AT20" s="163">
        <v>-53.582999999999998</v>
      </c>
      <c r="AU20" s="163">
        <v>-53.905000000000001</v>
      </c>
      <c r="AV20" s="163">
        <v>31.224</v>
      </c>
      <c r="AW20" s="163">
        <v>29.405999999999999</v>
      </c>
      <c r="AX20" s="163">
        <v>59.343000000000004</v>
      </c>
      <c r="AY20" s="163">
        <v>60.280999999999999</v>
      </c>
      <c r="AZ20" s="163">
        <v>-8.3751999999999995</v>
      </c>
      <c r="BA20" s="163">
        <v>-44.24</v>
      </c>
      <c r="BB20" s="165">
        <v>-184.36</v>
      </c>
      <c r="BC20" s="163">
        <v>-18.658000000000001</v>
      </c>
      <c r="BD20" s="163">
        <v>-12.599</v>
      </c>
      <c r="BE20" s="163">
        <v>-12.898999999999999</v>
      </c>
      <c r="BF20" s="163">
        <v>61.167000000000002</v>
      </c>
      <c r="BG20" s="164"/>
      <c r="BH20" s="164"/>
      <c r="BI20" s="163">
        <v>-67.102000000000004</v>
      </c>
      <c r="BJ20" s="163">
        <v>-24.373000000000001</v>
      </c>
      <c r="BK20" s="163">
        <v>15.538</v>
      </c>
      <c r="BL20" s="163">
        <v>0</v>
      </c>
      <c r="BM20" s="163">
        <v>2.2109000000000001</v>
      </c>
      <c r="BN20" s="163">
        <v>214.36</v>
      </c>
      <c r="BO20" s="163">
        <v>45.472000000000001</v>
      </c>
      <c r="BP20" s="163">
        <v>46.052</v>
      </c>
      <c r="BQ20" s="163">
        <v>-151.91999999999999</v>
      </c>
      <c r="BR20" s="163">
        <v>282.94</v>
      </c>
      <c r="BS20" s="163">
        <v>40.976999999999997</v>
      </c>
      <c r="BT20" s="163">
        <v>-83.668000000000006</v>
      </c>
      <c r="BU20" s="163">
        <v>86.299000000000007</v>
      </c>
      <c r="BV20" s="163">
        <v>64.308000000000007</v>
      </c>
      <c r="BW20" s="163">
        <v>15.88</v>
      </c>
      <c r="BX20" s="163">
        <v>11.409000000000001</v>
      </c>
      <c r="BY20" s="163">
        <v>45.598999999999997</v>
      </c>
      <c r="BZ20" s="163">
        <v>62.45</v>
      </c>
      <c r="CA20" s="163">
        <v>-90.147999999999996</v>
      </c>
      <c r="CB20" s="163">
        <v>-88.674999999999997</v>
      </c>
      <c r="CC20" s="163">
        <v>162.41999999999999</v>
      </c>
      <c r="CD20" s="163">
        <v>162.26</v>
      </c>
      <c r="CE20" s="163">
        <v>19.666</v>
      </c>
      <c r="CF20" s="163">
        <v>-56.01</v>
      </c>
      <c r="CG20" s="163">
        <v>-55.436999999999998</v>
      </c>
      <c r="CH20" s="163">
        <v>-8.0557999999999996</v>
      </c>
      <c r="CI20" s="163">
        <v>0</v>
      </c>
      <c r="CJ20" s="163">
        <v>19.57</v>
      </c>
      <c r="CK20" s="163">
        <v>25.984999999999999</v>
      </c>
      <c r="CL20" s="163">
        <v>76.3</v>
      </c>
      <c r="CM20" s="163">
        <v>68.900000000000006</v>
      </c>
      <c r="CN20" s="163">
        <v>-13.55</v>
      </c>
      <c r="CO20" s="163">
        <v>59.848999999999997</v>
      </c>
      <c r="CP20" s="163">
        <v>58.625</v>
      </c>
      <c r="CQ20" s="163">
        <v>57.433999999999997</v>
      </c>
      <c r="CR20" s="163">
        <v>11.461</v>
      </c>
      <c r="CS20" s="163">
        <v>11.791</v>
      </c>
      <c r="CT20" s="163">
        <v>-66.114999999999995</v>
      </c>
      <c r="CU20" s="163">
        <v>-10.048999999999999</v>
      </c>
      <c r="CV20" s="163">
        <v>0</v>
      </c>
      <c r="CW20" s="163">
        <v>11.98</v>
      </c>
      <c r="CX20" s="163">
        <v>29.899000000000001</v>
      </c>
      <c r="CY20" s="163">
        <v>46.74</v>
      </c>
      <c r="CZ20" s="163">
        <v>59.304000000000002</v>
      </c>
      <c r="DA20" s="163">
        <v>55.960999999999999</v>
      </c>
      <c r="DB20" s="163">
        <v>-28.689</v>
      </c>
      <c r="DC20" s="163">
        <v>-2.1351</v>
      </c>
      <c r="DD20" s="163">
        <v>0</v>
      </c>
      <c r="DE20" s="163">
        <v>0</v>
      </c>
      <c r="DF20" s="163">
        <v>18.384</v>
      </c>
      <c r="DG20" s="163">
        <v>-1E-4</v>
      </c>
      <c r="DH20" s="163">
        <v>-17.338999999999999</v>
      </c>
      <c r="DI20" s="163">
        <v>-86.5</v>
      </c>
      <c r="DJ20" s="163">
        <v>-85</v>
      </c>
      <c r="DK20" s="164"/>
      <c r="DL20" s="163">
        <v>39.558999999999997</v>
      </c>
      <c r="DM20" s="163">
        <v>37.116</v>
      </c>
      <c r="DN20" s="163">
        <v>57.44</v>
      </c>
      <c r="DO20" s="163">
        <v>38.89</v>
      </c>
      <c r="DP20" s="163">
        <v>-1.96</v>
      </c>
      <c r="DQ20" s="163">
        <v>50.49</v>
      </c>
      <c r="DR20" s="164"/>
      <c r="DS20" s="164"/>
      <c r="DT20" s="163">
        <v>-50.45</v>
      </c>
      <c r="DU20" s="163">
        <v>98.38</v>
      </c>
      <c r="DV20" s="163">
        <v>67.08</v>
      </c>
      <c r="DW20" s="163">
        <v>-14.254</v>
      </c>
      <c r="DX20" s="163">
        <v>-15.180999999999999</v>
      </c>
      <c r="DY20" s="163">
        <v>-105.37</v>
      </c>
      <c r="DZ20" s="163">
        <v>-99.626999999999995</v>
      </c>
      <c r="EA20" s="163">
        <v>80.894999999999996</v>
      </c>
      <c r="EB20" s="163">
        <v>37.817</v>
      </c>
      <c r="EC20" s="163">
        <v>37.314</v>
      </c>
      <c r="ED20" s="163">
        <v>39.009</v>
      </c>
      <c r="EE20" s="163">
        <v>75.150999999999996</v>
      </c>
      <c r="EF20" s="163">
        <v>59.564999999999998</v>
      </c>
      <c r="EG20" s="163">
        <v>-25.882999999999999</v>
      </c>
      <c r="EH20" s="163">
        <v>164.45</v>
      </c>
      <c r="EI20" s="163">
        <v>306.64</v>
      </c>
      <c r="EJ20" s="163">
        <v>0</v>
      </c>
      <c r="EK20" s="164"/>
      <c r="EL20" s="163">
        <v>-34.594000000000001</v>
      </c>
      <c r="EM20" s="163">
        <v>0</v>
      </c>
      <c r="EN20" s="163">
        <v>6.6383999999999999</v>
      </c>
      <c r="EO20" s="163">
        <v>-48.345999999999997</v>
      </c>
      <c r="EP20" s="163">
        <v>129.07</v>
      </c>
      <c r="EQ20" s="163">
        <v>-108.32</v>
      </c>
      <c r="ER20" s="163">
        <v>-111.01</v>
      </c>
      <c r="ES20" s="163">
        <v>-17.79</v>
      </c>
      <c r="ET20" s="163">
        <v>0</v>
      </c>
      <c r="EU20" s="163">
        <v>-17.920000000000002</v>
      </c>
      <c r="EV20" s="163">
        <v>104.3</v>
      </c>
      <c r="EW20" s="164"/>
      <c r="EX20" s="163">
        <v>-50.606999999999999</v>
      </c>
      <c r="EY20" s="163">
        <v>-36.454999999999998</v>
      </c>
      <c r="EZ20" s="163">
        <v>-35.53</v>
      </c>
      <c r="FA20" s="163">
        <v>13.214</v>
      </c>
      <c r="FB20" s="163">
        <v>-55.073</v>
      </c>
      <c r="FC20" s="163">
        <v>14.347</v>
      </c>
      <c r="FD20" s="163">
        <v>21.934999999999999</v>
      </c>
      <c r="FE20" s="163">
        <v>0</v>
      </c>
      <c r="FF20" s="163">
        <v>0</v>
      </c>
      <c r="FG20" s="163">
        <v>38.603999999999999</v>
      </c>
      <c r="FH20" s="163">
        <v>39.237000000000002</v>
      </c>
      <c r="FI20" s="163">
        <v>37.765000000000001</v>
      </c>
      <c r="FJ20" s="163">
        <v>89.085999999999999</v>
      </c>
      <c r="FK20" s="163">
        <v>89.254000000000005</v>
      </c>
      <c r="FL20" s="163">
        <v>-214</v>
      </c>
      <c r="FM20" s="163">
        <v>108.36</v>
      </c>
      <c r="FN20" s="164"/>
      <c r="FO20" s="164"/>
      <c r="FP20" s="164"/>
      <c r="FQ20" s="165">
        <v>-51.29</v>
      </c>
      <c r="FR20" s="163">
        <v>-43.249000000000002</v>
      </c>
      <c r="FS20" s="163">
        <v>18.372</v>
      </c>
      <c r="FT20" s="163">
        <v>0.84499999999999997</v>
      </c>
      <c r="FU20" s="163">
        <v>-11.999000000000001</v>
      </c>
      <c r="FV20" s="164"/>
      <c r="FW20" s="163">
        <v>-63.213999999999999</v>
      </c>
      <c r="FX20" s="163">
        <v>10.819000000000001</v>
      </c>
      <c r="FY20" s="163">
        <v>-12.554</v>
      </c>
      <c r="FZ20" s="163">
        <v>4.4400000000000004</v>
      </c>
      <c r="GA20" s="163">
        <v>10.632999999999999</v>
      </c>
      <c r="GB20" s="163">
        <v>19.28</v>
      </c>
      <c r="GC20" s="163">
        <v>147.97</v>
      </c>
      <c r="GD20" s="163">
        <v>163.09</v>
      </c>
      <c r="GE20" s="163">
        <v>11.84</v>
      </c>
      <c r="GF20" s="163">
        <v>73.031000000000006</v>
      </c>
      <c r="GG20" s="163">
        <v>14.8</v>
      </c>
      <c r="GH20" s="163">
        <v>-16.202999999999999</v>
      </c>
      <c r="GI20" s="163">
        <v>-4.6711</v>
      </c>
      <c r="GJ20" s="163">
        <v>4.5601000000000003</v>
      </c>
      <c r="GK20" s="163">
        <v>1.3422000000000001</v>
      </c>
      <c r="GL20" s="164"/>
      <c r="GM20" s="164"/>
      <c r="GN20" s="163">
        <v>-15.763</v>
      </c>
      <c r="GO20" s="163">
        <v>-23.706</v>
      </c>
      <c r="GP20" s="163">
        <v>17.385999999999999</v>
      </c>
      <c r="GQ20" s="163">
        <v>36.301000000000002</v>
      </c>
      <c r="GR20" s="163">
        <v>94.486999999999995</v>
      </c>
      <c r="GS20" s="163">
        <v>57.792000000000002</v>
      </c>
      <c r="GT20" s="163">
        <v>-139.04</v>
      </c>
      <c r="GU20" s="163">
        <v>-16.986000000000001</v>
      </c>
      <c r="GV20" s="163">
        <v>30.297000000000001</v>
      </c>
      <c r="GW20" s="163">
        <v>-28.177</v>
      </c>
      <c r="GX20" s="163">
        <v>12.895</v>
      </c>
      <c r="GY20" s="163">
        <v>0</v>
      </c>
      <c r="GZ20" s="164"/>
      <c r="HA20" s="163">
        <v>14.31</v>
      </c>
      <c r="HB20" s="163">
        <v>117.81</v>
      </c>
      <c r="HC20" s="163">
        <v>119.9</v>
      </c>
      <c r="HD20" s="163">
        <v>285.39</v>
      </c>
      <c r="HE20" s="163">
        <v>-281.66000000000003</v>
      </c>
      <c r="HF20" s="163">
        <v>-634.42999999999995</v>
      </c>
      <c r="HG20" s="163">
        <v>637.52</v>
      </c>
      <c r="HH20" s="163">
        <v>622.98</v>
      </c>
      <c r="HI20" s="163">
        <v>-113.25</v>
      </c>
      <c r="HJ20" s="163">
        <v>-115.52</v>
      </c>
      <c r="HK20" s="163">
        <v>-52.023000000000003</v>
      </c>
      <c r="HL20" s="163">
        <v>-43.88</v>
      </c>
      <c r="HM20" s="163">
        <v>42.360999999999997</v>
      </c>
      <c r="HN20" s="163">
        <v>41.779000000000003</v>
      </c>
      <c r="HO20" s="163">
        <v>-106.29</v>
      </c>
      <c r="HP20" s="163">
        <v>-106.76</v>
      </c>
      <c r="HQ20" s="163">
        <v>55.825000000000003</v>
      </c>
      <c r="HR20" s="163">
        <v>54.978999999999999</v>
      </c>
      <c r="HS20" s="163">
        <v>-74.903999999999996</v>
      </c>
      <c r="HT20" s="163">
        <v>-75.915999999999997</v>
      </c>
      <c r="HU20" s="163">
        <v>56.49</v>
      </c>
      <c r="HV20" s="163">
        <v>57.13</v>
      </c>
      <c r="HW20" s="163">
        <v>52</v>
      </c>
      <c r="HX20" s="163">
        <v>51.7</v>
      </c>
      <c r="HY20" s="164"/>
      <c r="HZ20" s="163">
        <v>30.719000000000001</v>
      </c>
      <c r="IA20" s="163">
        <v>-347.97</v>
      </c>
      <c r="IB20" s="163">
        <v>104</v>
      </c>
      <c r="IC20" s="163">
        <v>106.3</v>
      </c>
      <c r="ID20" s="163">
        <v>13.898999999999999</v>
      </c>
      <c r="IE20" s="163">
        <v>8.3000000000000007</v>
      </c>
      <c r="IF20" s="163">
        <v>-53.098999999999997</v>
      </c>
      <c r="IG20" s="163">
        <v>-52.9</v>
      </c>
      <c r="IH20" s="164"/>
      <c r="II20" s="163">
        <v>1.1657</v>
      </c>
      <c r="IJ20" s="164"/>
      <c r="IK20" s="164"/>
      <c r="IL20" s="163">
        <v>491.69</v>
      </c>
      <c r="IM20" s="163">
        <v>351.61</v>
      </c>
      <c r="IN20" s="163">
        <v>-28.172000000000001</v>
      </c>
      <c r="IO20" s="163">
        <v>-380.77</v>
      </c>
      <c r="IP20" s="164"/>
      <c r="IQ20" s="163">
        <v>-153.38</v>
      </c>
      <c r="IR20" s="163">
        <v>-266.85000000000002</v>
      </c>
      <c r="IS20" s="163">
        <v>-380.03</v>
      </c>
      <c r="IT20" s="163">
        <v>107.73</v>
      </c>
      <c r="IU20" s="163">
        <v>110.56</v>
      </c>
      <c r="IV20" s="163">
        <v>155.28</v>
      </c>
      <c r="IW20" s="163">
        <v>-477.77</v>
      </c>
      <c r="IX20" s="163">
        <v>213.65</v>
      </c>
      <c r="IY20" s="163">
        <v>-268.37</v>
      </c>
      <c r="IZ20" s="163">
        <v>267.26</v>
      </c>
      <c r="JA20" s="163">
        <v>-6.7222999999999997</v>
      </c>
      <c r="JB20" s="163">
        <v>30.954999999999998</v>
      </c>
      <c r="JC20" s="163">
        <v>9.52</v>
      </c>
      <c r="JD20" s="163">
        <v>1.3009999999999999</v>
      </c>
      <c r="JE20" s="163">
        <v>1.294</v>
      </c>
      <c r="JF20" s="163">
        <v>-9.4398999999999997</v>
      </c>
      <c r="JG20" s="163">
        <v>-3.7599</v>
      </c>
      <c r="JH20" s="163">
        <v>6.88</v>
      </c>
      <c r="JI20" s="163">
        <v>3.8986000000000001</v>
      </c>
      <c r="JJ20" s="163">
        <v>-54.024000000000001</v>
      </c>
      <c r="JK20" s="163">
        <v>-16.523</v>
      </c>
      <c r="JL20" s="163">
        <v>45.2</v>
      </c>
      <c r="JM20" s="163">
        <v>52.165999999999997</v>
      </c>
      <c r="JN20" s="163">
        <v>52.418999999999997</v>
      </c>
      <c r="JO20" s="163">
        <v>0</v>
      </c>
      <c r="JP20" s="163">
        <v>0</v>
      </c>
      <c r="JQ20" s="163">
        <v>27.239000000000001</v>
      </c>
      <c r="JR20" s="163">
        <v>27.041</v>
      </c>
      <c r="JS20" s="163">
        <v>27.738</v>
      </c>
      <c r="JT20" s="164"/>
      <c r="JU20" s="163">
        <v>-7.5</v>
      </c>
      <c r="JV20" s="163">
        <v>22.363</v>
      </c>
      <c r="JW20" s="163">
        <v>5.2599</v>
      </c>
      <c r="JX20" s="164"/>
      <c r="JY20" s="163">
        <v>-39.314</v>
      </c>
      <c r="JZ20" s="163">
        <v>73.841999999999999</v>
      </c>
      <c r="KA20" s="163">
        <v>54.067</v>
      </c>
      <c r="KB20" s="163">
        <v>-38.719000000000001</v>
      </c>
      <c r="KC20" s="163">
        <v>-72.209999999999994</v>
      </c>
      <c r="KD20" s="163">
        <v>43.860999999999997</v>
      </c>
      <c r="KE20" s="163">
        <v>29.198</v>
      </c>
      <c r="KF20" s="164"/>
      <c r="KG20" s="163">
        <v>0.4</v>
      </c>
      <c r="KH20" s="163">
        <v>-9.6020000000000003</v>
      </c>
      <c r="KI20" s="163">
        <v>196.72</v>
      </c>
    </row>
    <row r="21" spans="1:295" ht="18" customHeight="1" x14ac:dyDescent="0.3">
      <c r="A21" s="159" t="s">
        <v>71</v>
      </c>
      <c r="B21" s="159" t="s">
        <v>671</v>
      </c>
      <c r="C21" s="163">
        <v>0</v>
      </c>
      <c r="D21" s="163">
        <v>19.965</v>
      </c>
      <c r="E21" s="163">
        <v>-39.798999999999999</v>
      </c>
      <c r="F21" s="163">
        <v>9.1722999999999999</v>
      </c>
      <c r="G21" s="163">
        <v>22.167000000000002</v>
      </c>
      <c r="H21" s="163">
        <v>9.2041000000000004</v>
      </c>
      <c r="I21" s="163">
        <v>44.225999999999999</v>
      </c>
      <c r="J21" s="164"/>
      <c r="K21" s="163">
        <v>46.442999999999998</v>
      </c>
      <c r="L21" s="163">
        <v>23.442</v>
      </c>
      <c r="M21" s="163">
        <v>-22.873000000000001</v>
      </c>
      <c r="N21" s="163">
        <v>-22.2</v>
      </c>
      <c r="O21" s="163">
        <v>-22.378</v>
      </c>
      <c r="P21" s="163">
        <v>17.600000000000001</v>
      </c>
      <c r="Q21" s="163">
        <v>7.452</v>
      </c>
      <c r="R21" s="163">
        <v>-17.600000000000001</v>
      </c>
      <c r="S21" s="163">
        <v>6.4577</v>
      </c>
      <c r="T21" s="163">
        <v>209</v>
      </c>
      <c r="U21" s="163">
        <v>9.8978000000000002</v>
      </c>
      <c r="V21" s="163">
        <v>9.9440000000000008</v>
      </c>
      <c r="W21" s="164"/>
      <c r="X21" s="163">
        <v>0</v>
      </c>
      <c r="Y21" s="163">
        <v>22.489000000000001</v>
      </c>
      <c r="Z21" s="163">
        <v>7.3962000000000003</v>
      </c>
      <c r="AA21" s="164"/>
      <c r="AB21" s="163">
        <v>113</v>
      </c>
      <c r="AC21" s="163">
        <v>-83.33</v>
      </c>
      <c r="AD21" s="163">
        <v>-82.838999999999999</v>
      </c>
      <c r="AE21" s="163">
        <v>16.940000000000001</v>
      </c>
      <c r="AF21" s="163">
        <v>22.2</v>
      </c>
      <c r="AG21" s="163">
        <v>19.8</v>
      </c>
      <c r="AH21" s="163">
        <v>5.1840000000000002</v>
      </c>
      <c r="AI21" s="163">
        <v>0.126</v>
      </c>
      <c r="AJ21" s="163">
        <v>-21.989000000000001</v>
      </c>
      <c r="AK21" s="163">
        <v>-22.318999999999999</v>
      </c>
      <c r="AL21" s="163">
        <v>-45.77</v>
      </c>
      <c r="AM21" s="163">
        <v>22.19</v>
      </c>
      <c r="AN21" s="163">
        <v>22.329000000000001</v>
      </c>
      <c r="AO21" s="163">
        <v>5.9599000000000002</v>
      </c>
      <c r="AP21" s="163">
        <v>15.677</v>
      </c>
      <c r="AQ21" s="163">
        <v>53.03</v>
      </c>
      <c r="AR21" s="163">
        <v>55.591999999999999</v>
      </c>
      <c r="AS21" s="163">
        <v>0</v>
      </c>
      <c r="AT21" s="163">
        <v>-54.521000000000001</v>
      </c>
      <c r="AU21" s="163">
        <v>-53.917999999999999</v>
      </c>
      <c r="AV21" s="163">
        <v>30.268000000000001</v>
      </c>
      <c r="AW21" s="163">
        <v>30.478000000000002</v>
      </c>
      <c r="AX21" s="163">
        <v>61.621000000000002</v>
      </c>
      <c r="AY21" s="163">
        <v>62.423999999999999</v>
      </c>
      <c r="AZ21" s="163">
        <v>-8.3751999999999995</v>
      </c>
      <c r="BA21" s="163">
        <v>-43.878999999999998</v>
      </c>
      <c r="BB21" s="165">
        <v>-198.15</v>
      </c>
      <c r="BC21" s="163">
        <v>-15.384</v>
      </c>
      <c r="BD21" s="163">
        <v>-14.798999999999999</v>
      </c>
      <c r="BE21" s="163">
        <v>-15.099</v>
      </c>
      <c r="BF21" s="163">
        <v>61.304000000000002</v>
      </c>
      <c r="BG21" s="164"/>
      <c r="BH21" s="164"/>
      <c r="BI21" s="163">
        <v>-67.102000000000004</v>
      </c>
      <c r="BJ21" s="163">
        <v>-26.209</v>
      </c>
      <c r="BK21" s="163">
        <v>15.538</v>
      </c>
      <c r="BL21" s="163">
        <v>0</v>
      </c>
      <c r="BM21" s="163">
        <v>2.4969999999999999</v>
      </c>
      <c r="BN21" s="163">
        <v>228.15</v>
      </c>
      <c r="BO21" s="163">
        <v>60.029000000000003</v>
      </c>
      <c r="BP21" s="163">
        <v>59.601999999999997</v>
      </c>
      <c r="BQ21" s="163">
        <v>-188.47</v>
      </c>
      <c r="BR21" s="163">
        <v>302.83</v>
      </c>
      <c r="BS21" s="163">
        <v>40.976999999999997</v>
      </c>
      <c r="BT21" s="163">
        <v>-54.344000000000001</v>
      </c>
      <c r="BU21" s="163">
        <v>54.726999999999997</v>
      </c>
      <c r="BV21" s="163">
        <v>66.593000000000004</v>
      </c>
      <c r="BW21" s="163">
        <v>15.68</v>
      </c>
      <c r="BX21" s="163">
        <v>11.39</v>
      </c>
      <c r="BY21" s="163">
        <v>46.069000000000003</v>
      </c>
      <c r="BZ21" s="163">
        <v>61.759</v>
      </c>
      <c r="CA21" s="163">
        <v>-98.32</v>
      </c>
      <c r="CB21" s="163">
        <v>-97.248000000000005</v>
      </c>
      <c r="CC21" s="163">
        <v>155.6</v>
      </c>
      <c r="CD21" s="163">
        <v>157.61000000000001</v>
      </c>
      <c r="CE21" s="163">
        <v>22.99</v>
      </c>
      <c r="CF21" s="163">
        <v>-51.274999999999999</v>
      </c>
      <c r="CG21" s="163">
        <v>-50.542999999999999</v>
      </c>
      <c r="CH21" s="163">
        <v>-6.3936000000000002</v>
      </c>
      <c r="CI21" s="163">
        <v>0</v>
      </c>
      <c r="CJ21" s="163">
        <v>19.57</v>
      </c>
      <c r="CK21" s="163">
        <v>25.984999999999999</v>
      </c>
      <c r="CL21" s="163">
        <v>78.099000000000004</v>
      </c>
      <c r="CM21" s="163">
        <v>70.099000000000004</v>
      </c>
      <c r="CN21" s="163">
        <v>-13.569000000000001</v>
      </c>
      <c r="CO21" s="163">
        <v>64.087000000000003</v>
      </c>
      <c r="CP21" s="163">
        <v>62.548000000000002</v>
      </c>
      <c r="CQ21" s="163">
        <v>62.137999999999998</v>
      </c>
      <c r="CR21" s="163">
        <v>20.279</v>
      </c>
      <c r="CS21" s="163">
        <v>19.581</v>
      </c>
      <c r="CT21" s="163">
        <v>-68.936999999999998</v>
      </c>
      <c r="CU21" s="163">
        <v>-21.3</v>
      </c>
      <c r="CV21" s="163">
        <v>0</v>
      </c>
      <c r="CW21" s="163">
        <v>11.679</v>
      </c>
      <c r="CX21" s="163">
        <v>28.93</v>
      </c>
      <c r="CY21" s="163">
        <v>46.798999999999999</v>
      </c>
      <c r="CZ21" s="163">
        <v>59.304000000000002</v>
      </c>
      <c r="DA21" s="163">
        <v>55.960999999999999</v>
      </c>
      <c r="DB21" s="163">
        <v>-26.93</v>
      </c>
      <c r="DC21" s="163">
        <v>-2.2606999999999999</v>
      </c>
      <c r="DD21" s="163">
        <v>0</v>
      </c>
      <c r="DE21" s="163">
        <v>0</v>
      </c>
      <c r="DF21" s="163">
        <v>7.5651999999999999</v>
      </c>
      <c r="DG21" s="163">
        <v>-1E-4</v>
      </c>
      <c r="DH21" s="163">
        <v>-16.366</v>
      </c>
      <c r="DI21" s="163">
        <v>-89</v>
      </c>
      <c r="DJ21" s="163">
        <v>-89.3</v>
      </c>
      <c r="DK21" s="164"/>
      <c r="DL21" s="163">
        <v>42.488999999999997</v>
      </c>
      <c r="DM21" s="163">
        <v>40.404000000000003</v>
      </c>
      <c r="DN21" s="163">
        <v>62.127000000000002</v>
      </c>
      <c r="DO21" s="163">
        <v>42.408999999999999</v>
      </c>
      <c r="DP21" s="163">
        <v>-2.2599</v>
      </c>
      <c r="DQ21" s="163">
        <v>49.005000000000003</v>
      </c>
      <c r="DR21" s="164"/>
      <c r="DS21" s="164"/>
      <c r="DT21" s="163">
        <v>-49.72</v>
      </c>
      <c r="DU21" s="163">
        <v>93.33</v>
      </c>
      <c r="DV21" s="163">
        <v>65.58</v>
      </c>
      <c r="DW21" s="163">
        <v>-14.254</v>
      </c>
      <c r="DX21" s="163">
        <v>-15.180999999999999</v>
      </c>
      <c r="DY21" s="163">
        <v>-105.53</v>
      </c>
      <c r="DZ21" s="163">
        <v>-102.91</v>
      </c>
      <c r="EA21" s="163">
        <v>85.506</v>
      </c>
      <c r="EB21" s="163">
        <v>44.956000000000003</v>
      </c>
      <c r="EC21" s="163">
        <v>43.704999999999998</v>
      </c>
      <c r="ED21" s="163">
        <v>44.311999999999998</v>
      </c>
      <c r="EE21" s="163">
        <v>52.491999999999997</v>
      </c>
      <c r="EF21" s="163">
        <v>39.311999999999998</v>
      </c>
      <c r="EG21" s="163">
        <v>-24.311</v>
      </c>
      <c r="EH21" s="163">
        <v>198.01</v>
      </c>
      <c r="EI21" s="163">
        <v>231.27</v>
      </c>
      <c r="EJ21" s="163">
        <v>0</v>
      </c>
      <c r="EK21" s="164"/>
      <c r="EL21" s="163">
        <v>-35.097000000000001</v>
      </c>
      <c r="EM21" s="163">
        <v>24.681999999999999</v>
      </c>
      <c r="EN21" s="163">
        <v>-11.183999999999999</v>
      </c>
      <c r="EO21" s="163">
        <v>-48.345999999999997</v>
      </c>
      <c r="EP21" s="163">
        <v>136.76</v>
      </c>
      <c r="EQ21" s="163">
        <v>-102.3</v>
      </c>
      <c r="ER21" s="163">
        <v>-104.34</v>
      </c>
      <c r="ES21" s="163">
        <v>-3.7370999999999999</v>
      </c>
      <c r="ET21" s="163">
        <v>15.759</v>
      </c>
      <c r="EU21" s="163">
        <v>-17.510000000000002</v>
      </c>
      <c r="EV21" s="163">
        <v>80.7</v>
      </c>
      <c r="EW21" s="164"/>
      <c r="EX21" s="163">
        <v>-69.671999999999997</v>
      </c>
      <c r="EY21" s="163">
        <v>-33.762</v>
      </c>
      <c r="EZ21" s="163">
        <v>-32.668999999999997</v>
      </c>
      <c r="FA21" s="163">
        <v>7.2618</v>
      </c>
      <c r="FB21" s="163">
        <v>-36.54</v>
      </c>
      <c r="FC21" s="163">
        <v>17.376999999999999</v>
      </c>
      <c r="FD21" s="163">
        <v>22.882000000000001</v>
      </c>
      <c r="FE21" s="163">
        <v>0</v>
      </c>
      <c r="FF21" s="163">
        <v>0</v>
      </c>
      <c r="FG21" s="163">
        <v>38.979999999999997</v>
      </c>
      <c r="FH21" s="163">
        <v>39.173999999999999</v>
      </c>
      <c r="FI21" s="163">
        <v>37.593000000000004</v>
      </c>
      <c r="FJ21" s="163">
        <v>97.960999999999999</v>
      </c>
      <c r="FK21" s="163">
        <v>98.296000000000006</v>
      </c>
      <c r="FL21" s="163">
        <v>-206.97</v>
      </c>
      <c r="FM21" s="163">
        <v>108.74</v>
      </c>
      <c r="FN21" s="164"/>
      <c r="FO21" s="164"/>
      <c r="FP21" s="164"/>
      <c r="FQ21" s="165">
        <v>-51.29</v>
      </c>
      <c r="FR21" s="163">
        <v>-42.488999999999997</v>
      </c>
      <c r="FS21" s="163">
        <v>18.771999999999998</v>
      </c>
      <c r="FT21" s="163">
        <v>0.71560000000000001</v>
      </c>
      <c r="FU21" s="163">
        <v>-12.209</v>
      </c>
      <c r="FV21" s="164"/>
      <c r="FW21" s="163">
        <v>-65.956999999999994</v>
      </c>
      <c r="FX21" s="163">
        <v>9.0005000000000006</v>
      </c>
      <c r="FY21" s="163">
        <v>-12.964</v>
      </c>
      <c r="FZ21" s="163">
        <v>4.5869</v>
      </c>
      <c r="GA21" s="163">
        <v>10.397</v>
      </c>
      <c r="GB21" s="163">
        <v>17.129000000000001</v>
      </c>
      <c r="GC21" s="163">
        <v>139.77000000000001</v>
      </c>
      <c r="GD21" s="163">
        <v>149.84</v>
      </c>
      <c r="GE21" s="163">
        <v>11.48</v>
      </c>
      <c r="GF21" s="163">
        <v>69.673000000000002</v>
      </c>
      <c r="GG21" s="163">
        <v>14</v>
      </c>
      <c r="GH21" s="163">
        <v>-16.233000000000001</v>
      </c>
      <c r="GI21" s="163">
        <v>-4.5839999999999996</v>
      </c>
      <c r="GJ21" s="163">
        <v>4.9311999999999996</v>
      </c>
      <c r="GK21" s="163">
        <v>1.3221000000000001</v>
      </c>
      <c r="GL21" s="164"/>
      <c r="GM21" s="164"/>
      <c r="GN21" s="163">
        <v>-14.766999999999999</v>
      </c>
      <c r="GO21" s="163">
        <v>-24.225000000000001</v>
      </c>
      <c r="GP21" s="163">
        <v>19.161000000000001</v>
      </c>
      <c r="GQ21" s="163">
        <v>36.973999999999997</v>
      </c>
      <c r="GR21" s="163">
        <v>93.516000000000005</v>
      </c>
      <c r="GS21" s="163">
        <v>56.459000000000003</v>
      </c>
      <c r="GT21" s="163">
        <v>-133.38</v>
      </c>
      <c r="GU21" s="163">
        <v>-17.571000000000002</v>
      </c>
      <c r="GV21" s="163">
        <v>30.056999999999999</v>
      </c>
      <c r="GW21" s="163">
        <v>-28.111999999999998</v>
      </c>
      <c r="GX21" s="163">
        <v>11.87</v>
      </c>
      <c r="GY21" s="163">
        <v>0</v>
      </c>
      <c r="GZ21" s="164"/>
      <c r="HA21" s="163">
        <v>14</v>
      </c>
      <c r="HB21" s="163">
        <v>102.9</v>
      </c>
      <c r="HC21" s="163">
        <v>102.83</v>
      </c>
      <c r="HD21" s="163">
        <v>260.2</v>
      </c>
      <c r="HE21" s="163">
        <v>-260.3</v>
      </c>
      <c r="HF21" s="163">
        <v>-601.65</v>
      </c>
      <c r="HG21" s="163">
        <v>603.63</v>
      </c>
      <c r="HH21" s="163">
        <v>552.24</v>
      </c>
      <c r="HI21" s="163">
        <v>-97.293999999999997</v>
      </c>
      <c r="HJ21" s="163">
        <v>-100.27</v>
      </c>
      <c r="HK21" s="163">
        <v>-59.392000000000003</v>
      </c>
      <c r="HL21" s="163">
        <v>-51.59</v>
      </c>
      <c r="HM21" s="163">
        <v>38.133000000000003</v>
      </c>
      <c r="HN21" s="163">
        <v>38.302</v>
      </c>
      <c r="HO21" s="163">
        <v>-106.29</v>
      </c>
      <c r="HP21" s="163">
        <v>-106.76</v>
      </c>
      <c r="HQ21" s="163">
        <v>49.804000000000002</v>
      </c>
      <c r="HR21" s="163">
        <v>49.244</v>
      </c>
      <c r="HS21" s="163">
        <v>-70.385000000000005</v>
      </c>
      <c r="HT21" s="163">
        <v>-70.006</v>
      </c>
      <c r="HU21" s="163">
        <v>49.848999999999997</v>
      </c>
      <c r="HV21" s="163">
        <v>48.58</v>
      </c>
      <c r="HW21" s="163">
        <v>50.2</v>
      </c>
      <c r="HX21" s="163">
        <v>51.2</v>
      </c>
      <c r="HY21" s="164"/>
      <c r="HZ21" s="163">
        <v>15.84</v>
      </c>
      <c r="IA21" s="163">
        <v>-344.37</v>
      </c>
      <c r="IB21" s="163">
        <v>101.72</v>
      </c>
      <c r="IC21" s="163">
        <v>101.48</v>
      </c>
      <c r="ID21" s="163">
        <v>13.3</v>
      </c>
      <c r="IE21" s="163">
        <v>9.6998999999999995</v>
      </c>
      <c r="IF21" s="163">
        <v>-48</v>
      </c>
      <c r="IG21" s="163">
        <v>-48.4</v>
      </c>
      <c r="IH21" s="164"/>
      <c r="II21" s="163">
        <v>1.1657</v>
      </c>
      <c r="IJ21" s="164"/>
      <c r="IK21" s="164"/>
      <c r="IL21" s="163">
        <v>437.49</v>
      </c>
      <c r="IM21" s="163">
        <v>297.60000000000002</v>
      </c>
      <c r="IN21" s="163">
        <v>-72.972999999999999</v>
      </c>
      <c r="IO21" s="163">
        <v>-338.12</v>
      </c>
      <c r="IP21" s="164"/>
      <c r="IQ21" s="163">
        <v>-134.83000000000001</v>
      </c>
      <c r="IR21" s="163">
        <v>-241.17</v>
      </c>
      <c r="IS21" s="163">
        <v>-338.12</v>
      </c>
      <c r="IT21" s="163">
        <v>98.585999999999999</v>
      </c>
      <c r="IU21" s="163">
        <v>96.716999999999999</v>
      </c>
      <c r="IV21" s="163">
        <v>132.47</v>
      </c>
      <c r="IW21" s="163">
        <v>-425.82</v>
      </c>
      <c r="IX21" s="163">
        <v>189.28</v>
      </c>
      <c r="IY21" s="163">
        <v>-236.1</v>
      </c>
      <c r="IZ21" s="163">
        <v>237.09</v>
      </c>
      <c r="JA21" s="163">
        <v>-7.8841000000000001</v>
      </c>
      <c r="JB21" s="163">
        <v>30.954999999999998</v>
      </c>
      <c r="JC21" s="163">
        <v>9.68</v>
      </c>
      <c r="JD21" s="163">
        <v>1.171</v>
      </c>
      <c r="JE21" s="163">
        <v>1.1629</v>
      </c>
      <c r="JF21" s="163">
        <v>-10.239000000000001</v>
      </c>
      <c r="JG21" s="163">
        <v>-3.68</v>
      </c>
      <c r="JH21" s="163">
        <v>6.8749000000000002</v>
      </c>
      <c r="JI21" s="163">
        <v>3.7521</v>
      </c>
      <c r="JJ21" s="163">
        <v>-54.875999999999998</v>
      </c>
      <c r="JK21" s="163">
        <v>-16.111000000000001</v>
      </c>
      <c r="JL21" s="163">
        <v>44.5</v>
      </c>
      <c r="JM21" s="163">
        <v>50.866</v>
      </c>
      <c r="JN21" s="163">
        <v>51.186999999999998</v>
      </c>
      <c r="JO21" s="163">
        <v>0</v>
      </c>
      <c r="JP21" s="163">
        <v>0</v>
      </c>
      <c r="JQ21" s="163">
        <v>26.484000000000002</v>
      </c>
      <c r="JR21" s="163">
        <v>26.132999999999999</v>
      </c>
      <c r="JS21" s="163">
        <v>25.747</v>
      </c>
      <c r="JT21" s="164"/>
      <c r="JU21" s="163">
        <v>-10.1</v>
      </c>
      <c r="JV21" s="163">
        <v>21.696000000000002</v>
      </c>
      <c r="JW21" s="163">
        <v>5.6199000000000003</v>
      </c>
      <c r="JX21" s="164"/>
      <c r="JY21" s="163">
        <v>-45.363999999999997</v>
      </c>
      <c r="JZ21" s="163">
        <v>80.953999999999994</v>
      </c>
      <c r="KA21" s="163">
        <v>60.511000000000003</v>
      </c>
      <c r="KB21" s="163">
        <v>-43.917000000000002</v>
      </c>
      <c r="KC21" s="163">
        <v>-79.215000000000003</v>
      </c>
      <c r="KD21" s="163">
        <v>51.212000000000003</v>
      </c>
      <c r="KE21" s="163">
        <v>27.382000000000001</v>
      </c>
      <c r="KF21" s="164"/>
      <c r="KG21" s="163">
        <v>-1.1000000000000001</v>
      </c>
      <c r="KH21" s="163">
        <v>-54.844999999999999</v>
      </c>
      <c r="KI21" s="163">
        <v>219.9</v>
      </c>
    </row>
    <row r="22" spans="1:295" ht="18" customHeight="1" x14ac:dyDescent="0.3">
      <c r="A22" s="159" t="s">
        <v>71</v>
      </c>
      <c r="B22" s="159" t="s">
        <v>672</v>
      </c>
      <c r="C22" s="163">
        <v>0</v>
      </c>
      <c r="D22" s="163">
        <v>19.981000000000002</v>
      </c>
      <c r="E22" s="163">
        <v>-39.548999999999999</v>
      </c>
      <c r="F22" s="163">
        <v>8.8475000000000001</v>
      </c>
      <c r="G22" s="163">
        <v>22.905000000000001</v>
      </c>
      <c r="H22" s="163">
        <v>10.462</v>
      </c>
      <c r="I22" s="163">
        <v>45.920999999999999</v>
      </c>
      <c r="J22" s="163">
        <v>-104.34</v>
      </c>
      <c r="K22" s="163">
        <v>47.473999999999997</v>
      </c>
      <c r="L22" s="163">
        <v>23.86</v>
      </c>
      <c r="M22" s="163">
        <v>-23.524999999999999</v>
      </c>
      <c r="N22" s="163">
        <v>-22.2</v>
      </c>
      <c r="O22" s="163">
        <v>-24.998000000000001</v>
      </c>
      <c r="P22" s="163">
        <v>19.798999999999999</v>
      </c>
      <c r="Q22" s="163">
        <v>8.2798999999999996</v>
      </c>
      <c r="R22" s="163">
        <v>-19.798999999999999</v>
      </c>
      <c r="S22" s="163">
        <v>7.9295</v>
      </c>
      <c r="T22" s="163">
        <v>213.84</v>
      </c>
      <c r="U22" s="163">
        <v>10.045</v>
      </c>
      <c r="V22" s="163">
        <v>10.000999999999999</v>
      </c>
      <c r="W22" s="163">
        <v>16.960999999999999</v>
      </c>
      <c r="X22" s="163">
        <v>0</v>
      </c>
      <c r="Y22" s="163">
        <v>21.835000000000001</v>
      </c>
      <c r="Z22" s="163">
        <v>7.9238</v>
      </c>
      <c r="AA22" s="164"/>
      <c r="AB22" s="163">
        <v>113</v>
      </c>
      <c r="AC22" s="163">
        <v>-83.76</v>
      </c>
      <c r="AD22" s="163">
        <v>-83.989000000000004</v>
      </c>
      <c r="AE22" s="163">
        <v>17.135000000000002</v>
      </c>
      <c r="AF22" s="163">
        <v>22.2</v>
      </c>
      <c r="AG22" s="163">
        <v>24.2</v>
      </c>
      <c r="AH22" s="163">
        <v>6.2880000000000003</v>
      </c>
      <c r="AI22" s="163">
        <v>0.13300000000000001</v>
      </c>
      <c r="AJ22" s="163">
        <v>-19.940000000000001</v>
      </c>
      <c r="AK22" s="163">
        <v>-20.129000000000001</v>
      </c>
      <c r="AL22" s="163">
        <v>-50.83</v>
      </c>
      <c r="AM22" s="163">
        <v>20.309000000000001</v>
      </c>
      <c r="AN22" s="163">
        <v>20.45</v>
      </c>
      <c r="AO22" s="163">
        <v>6.7775999999999996</v>
      </c>
      <c r="AP22" s="163">
        <v>15.179</v>
      </c>
      <c r="AQ22" s="163">
        <v>53.436</v>
      </c>
      <c r="AR22" s="163">
        <v>55.279000000000003</v>
      </c>
      <c r="AS22" s="163">
        <v>0</v>
      </c>
      <c r="AT22" s="163">
        <v>-50.77</v>
      </c>
      <c r="AU22" s="163">
        <v>-50.936999999999998</v>
      </c>
      <c r="AV22" s="163">
        <v>8.2111999999999998</v>
      </c>
      <c r="AW22" s="163">
        <v>8.0325000000000006</v>
      </c>
      <c r="AX22" s="163">
        <v>63.764000000000003</v>
      </c>
      <c r="AY22" s="163">
        <v>65.64</v>
      </c>
      <c r="AZ22" s="163">
        <v>-11.516</v>
      </c>
      <c r="BA22" s="163">
        <v>-61.289000000000001</v>
      </c>
      <c r="BB22" s="165">
        <v>-177.7</v>
      </c>
      <c r="BC22" s="163">
        <v>-17.004999999999999</v>
      </c>
      <c r="BD22" s="163">
        <v>-13.999000000000001</v>
      </c>
      <c r="BE22" s="163">
        <v>-13.999000000000001</v>
      </c>
      <c r="BF22" s="163">
        <v>57.281999999999996</v>
      </c>
      <c r="BG22" s="163">
        <v>56.173999999999999</v>
      </c>
      <c r="BH22" s="163">
        <v>-4.1487999999999996</v>
      </c>
      <c r="BI22" s="163">
        <v>-67.102000000000004</v>
      </c>
      <c r="BJ22" s="163">
        <v>-22.876000000000001</v>
      </c>
      <c r="BK22" s="163">
        <v>15.538</v>
      </c>
      <c r="BL22" s="163">
        <v>0</v>
      </c>
      <c r="BM22" s="163">
        <v>2.6958000000000002</v>
      </c>
      <c r="BN22" s="163">
        <v>207.7</v>
      </c>
      <c r="BO22" s="163">
        <v>73.793000000000006</v>
      </c>
      <c r="BP22" s="163">
        <v>74.495000000000005</v>
      </c>
      <c r="BQ22" s="163">
        <v>-199.51</v>
      </c>
      <c r="BR22" s="163">
        <v>309.44</v>
      </c>
      <c r="BS22" s="163">
        <v>40.976999999999997</v>
      </c>
      <c r="BT22" s="163">
        <v>-53.268000000000001</v>
      </c>
      <c r="BU22" s="163">
        <v>54.572000000000003</v>
      </c>
      <c r="BV22" s="163">
        <v>68.748999999999995</v>
      </c>
      <c r="BW22" s="163">
        <v>15.72</v>
      </c>
      <c r="BX22" s="163">
        <v>11.96</v>
      </c>
      <c r="BY22" s="163">
        <v>47.509</v>
      </c>
      <c r="BZ22" s="163">
        <v>62.619</v>
      </c>
      <c r="CA22" s="163">
        <v>-95.507000000000005</v>
      </c>
      <c r="CB22" s="163">
        <v>-96.846000000000004</v>
      </c>
      <c r="CC22" s="163">
        <v>166.52</v>
      </c>
      <c r="CD22" s="163">
        <v>167.43</v>
      </c>
      <c r="CE22" s="163">
        <v>18.488</v>
      </c>
      <c r="CF22" s="163">
        <v>-60.786000000000001</v>
      </c>
      <c r="CG22" s="163">
        <v>-59.343000000000004</v>
      </c>
      <c r="CH22" s="163">
        <v>-6.0476999999999999</v>
      </c>
      <c r="CI22" s="163">
        <v>0</v>
      </c>
      <c r="CJ22" s="163">
        <v>19.57</v>
      </c>
      <c r="CK22" s="163">
        <v>25.984999999999999</v>
      </c>
      <c r="CL22" s="163">
        <v>87.599000000000004</v>
      </c>
      <c r="CM22" s="163">
        <v>79</v>
      </c>
      <c r="CN22" s="163">
        <v>-13.939</v>
      </c>
      <c r="CO22" s="163">
        <v>65.295000000000002</v>
      </c>
      <c r="CP22" s="163">
        <v>64.149000000000001</v>
      </c>
      <c r="CQ22" s="163">
        <v>63.424999999999997</v>
      </c>
      <c r="CR22" s="163">
        <v>24.382000000000001</v>
      </c>
      <c r="CS22" s="163">
        <v>24.823</v>
      </c>
      <c r="CT22" s="163">
        <v>-65.814999999999998</v>
      </c>
      <c r="CU22" s="163">
        <v>-23.257000000000001</v>
      </c>
      <c r="CV22" s="163">
        <v>0</v>
      </c>
      <c r="CW22" s="163">
        <v>11.635999999999999</v>
      </c>
      <c r="CX22" s="163">
        <v>29.51</v>
      </c>
      <c r="CY22" s="163">
        <v>51.06</v>
      </c>
      <c r="CZ22" s="163">
        <v>59.304000000000002</v>
      </c>
      <c r="DA22" s="163">
        <v>55.960999999999999</v>
      </c>
      <c r="DB22" s="163">
        <v>-27.469000000000001</v>
      </c>
      <c r="DC22" s="163">
        <v>-2.2606999999999999</v>
      </c>
      <c r="DD22" s="163">
        <v>0</v>
      </c>
      <c r="DE22" s="163">
        <v>0</v>
      </c>
      <c r="DF22" s="163">
        <v>9.4014000000000006</v>
      </c>
      <c r="DG22" s="163">
        <v>-1E-4</v>
      </c>
      <c r="DH22" s="163">
        <v>-16.751999999999999</v>
      </c>
      <c r="DI22" s="163">
        <v>-93.198999999999998</v>
      </c>
      <c r="DJ22" s="163">
        <v>-93.198999999999998</v>
      </c>
      <c r="DK22" s="163">
        <v>29.292000000000002</v>
      </c>
      <c r="DL22" s="163">
        <v>48.347999999999999</v>
      </c>
      <c r="DM22" s="163">
        <v>44.631</v>
      </c>
      <c r="DN22" s="163">
        <v>70.33</v>
      </c>
      <c r="DO22" s="163">
        <v>48.04</v>
      </c>
      <c r="DP22" s="163">
        <v>-2.77</v>
      </c>
      <c r="DQ22" s="163">
        <v>49.558</v>
      </c>
      <c r="DR22" s="163">
        <v>-11.827999999999999</v>
      </c>
      <c r="DS22" s="163">
        <v>0</v>
      </c>
      <c r="DT22" s="163">
        <v>-45.04</v>
      </c>
      <c r="DU22" s="163">
        <v>101.3</v>
      </c>
      <c r="DV22" s="163">
        <v>67.209000000000003</v>
      </c>
      <c r="DW22" s="163">
        <v>-7.4180999999999999</v>
      </c>
      <c r="DX22" s="163">
        <v>-5.3453999999999997</v>
      </c>
      <c r="DY22" s="163">
        <v>-108.1</v>
      </c>
      <c r="DZ22" s="163">
        <v>-105.93</v>
      </c>
      <c r="EA22" s="163">
        <v>91.001000000000005</v>
      </c>
      <c r="EB22" s="163">
        <v>48.91</v>
      </c>
      <c r="EC22" s="163">
        <v>47.176000000000002</v>
      </c>
      <c r="ED22" s="163">
        <v>48.634</v>
      </c>
      <c r="EE22" s="163">
        <v>56.134</v>
      </c>
      <c r="EF22" s="163">
        <v>37.600999999999999</v>
      </c>
      <c r="EG22" s="163">
        <v>-24.622</v>
      </c>
      <c r="EH22" s="163">
        <v>210.77</v>
      </c>
      <c r="EI22" s="163">
        <v>221.2</v>
      </c>
      <c r="EJ22" s="163">
        <v>0</v>
      </c>
      <c r="EK22" s="163">
        <v>-35.253</v>
      </c>
      <c r="EL22" s="163">
        <v>-37.781999999999996</v>
      </c>
      <c r="EM22" s="163">
        <v>31.026</v>
      </c>
      <c r="EN22" s="163">
        <v>-14.097</v>
      </c>
      <c r="EO22" s="163">
        <v>-48.345999999999997</v>
      </c>
      <c r="EP22" s="163">
        <v>129.07</v>
      </c>
      <c r="EQ22" s="163">
        <v>-100.71</v>
      </c>
      <c r="ER22" s="163">
        <v>-103.53</v>
      </c>
      <c r="ES22" s="163">
        <v>1.3046</v>
      </c>
      <c r="ET22" s="163">
        <v>0</v>
      </c>
      <c r="EU22" s="163">
        <v>-11.558999999999999</v>
      </c>
      <c r="EV22" s="163">
        <v>93</v>
      </c>
      <c r="EW22" s="163">
        <v>11.977</v>
      </c>
      <c r="EX22" s="163">
        <v>-74.018000000000001</v>
      </c>
      <c r="EY22" s="163">
        <v>-32.878999999999998</v>
      </c>
      <c r="EZ22" s="163">
        <v>-32.052999999999997</v>
      </c>
      <c r="FA22" s="163">
        <v>5.5673000000000004</v>
      </c>
      <c r="FB22" s="163">
        <v>-32.625</v>
      </c>
      <c r="FC22" s="163">
        <v>0</v>
      </c>
      <c r="FD22" s="163">
        <v>23.114000000000001</v>
      </c>
      <c r="FE22" s="163">
        <v>0</v>
      </c>
      <c r="FF22" s="163">
        <v>0</v>
      </c>
      <c r="FG22" s="163">
        <v>38.081000000000003</v>
      </c>
      <c r="FH22" s="163">
        <v>38.043999999999997</v>
      </c>
      <c r="FI22" s="163">
        <v>37.167999999999999</v>
      </c>
      <c r="FJ22" s="163">
        <v>97.292000000000002</v>
      </c>
      <c r="FK22" s="163">
        <v>97.459000000000003</v>
      </c>
      <c r="FL22" s="163">
        <v>-208.48</v>
      </c>
      <c r="FM22" s="163">
        <v>112.09</v>
      </c>
      <c r="FN22" s="163">
        <v>111.26</v>
      </c>
      <c r="FO22" s="163">
        <v>-152.13</v>
      </c>
      <c r="FP22" s="163">
        <v>-137.19</v>
      </c>
      <c r="FQ22" s="163">
        <v>-63.185000000000002</v>
      </c>
      <c r="FR22" s="163">
        <v>-40.789000000000001</v>
      </c>
      <c r="FS22" s="163">
        <v>18.89</v>
      </c>
      <c r="FT22" s="163">
        <v>0.71689999999999998</v>
      </c>
      <c r="FU22" s="163">
        <v>-11.978999999999999</v>
      </c>
      <c r="FV22" s="163">
        <v>9.35</v>
      </c>
      <c r="FW22" s="163">
        <v>-64.981999999999999</v>
      </c>
      <c r="FX22" s="163">
        <v>9.0457999999999998</v>
      </c>
      <c r="FY22" s="163">
        <v>-12.648</v>
      </c>
      <c r="FZ22" s="163">
        <v>4.3460000000000001</v>
      </c>
      <c r="GA22" s="163">
        <v>10.557</v>
      </c>
      <c r="GB22" s="163">
        <v>18.079000000000001</v>
      </c>
      <c r="GC22" s="163">
        <v>140.02000000000001</v>
      </c>
      <c r="GD22" s="163">
        <v>154.09</v>
      </c>
      <c r="GE22" s="163">
        <v>11.22</v>
      </c>
      <c r="GF22" s="163">
        <v>69.489000000000004</v>
      </c>
      <c r="GG22" s="163">
        <v>14.699</v>
      </c>
      <c r="GH22" s="163">
        <v>-16.986000000000001</v>
      </c>
      <c r="GI22" s="163">
        <v>-4.3916000000000004</v>
      </c>
      <c r="GJ22" s="163">
        <v>4.6220999999999997</v>
      </c>
      <c r="GK22" s="163">
        <v>1.4056</v>
      </c>
      <c r="GL22" s="163">
        <v>6.4500000000000002E-2</v>
      </c>
      <c r="GM22" s="163">
        <v>0</v>
      </c>
      <c r="GN22" s="163">
        <v>-13.596</v>
      </c>
      <c r="GO22" s="163">
        <v>-26.007999999999999</v>
      </c>
      <c r="GP22" s="163">
        <v>19.292999999999999</v>
      </c>
      <c r="GQ22" s="163">
        <v>40.503</v>
      </c>
      <c r="GR22" s="163">
        <v>91.450999999999993</v>
      </c>
      <c r="GS22" s="163">
        <v>55.795999999999999</v>
      </c>
      <c r="GT22" s="163">
        <v>-133.77000000000001</v>
      </c>
      <c r="GU22" s="163">
        <v>-19.241</v>
      </c>
      <c r="GV22" s="163">
        <v>30.780999999999999</v>
      </c>
      <c r="GW22" s="163">
        <v>-31.995000000000001</v>
      </c>
      <c r="GX22" s="163">
        <v>11.372</v>
      </c>
      <c r="GY22" s="163">
        <v>0</v>
      </c>
      <c r="GZ22" s="163">
        <v>0</v>
      </c>
      <c r="HA22" s="163">
        <v>13</v>
      </c>
      <c r="HB22" s="163">
        <v>101.69</v>
      </c>
      <c r="HC22" s="163">
        <v>103.13</v>
      </c>
      <c r="HD22" s="163">
        <v>264.89</v>
      </c>
      <c r="HE22" s="163">
        <v>-263.91000000000003</v>
      </c>
      <c r="HF22" s="163">
        <v>-601.63</v>
      </c>
      <c r="HG22" s="163">
        <v>605.52</v>
      </c>
      <c r="HH22" s="163">
        <v>534.54</v>
      </c>
      <c r="HI22" s="163">
        <v>-98.037000000000006</v>
      </c>
      <c r="HJ22" s="163">
        <v>-99.111000000000004</v>
      </c>
      <c r="HK22" s="163">
        <v>-57.03</v>
      </c>
      <c r="HL22" s="163">
        <v>-48.701999999999998</v>
      </c>
      <c r="HM22" s="163">
        <v>41.856999999999999</v>
      </c>
      <c r="HN22" s="163">
        <v>41.343000000000004</v>
      </c>
      <c r="HO22" s="163">
        <v>-96.489000000000004</v>
      </c>
      <c r="HP22" s="163">
        <v>-96.168000000000006</v>
      </c>
      <c r="HQ22" s="163">
        <v>37.774000000000001</v>
      </c>
      <c r="HR22" s="163">
        <v>37.686</v>
      </c>
      <c r="HS22" s="163">
        <v>-52.88</v>
      </c>
      <c r="HT22" s="163">
        <v>-52.81</v>
      </c>
      <c r="HU22" s="163">
        <v>72.8</v>
      </c>
      <c r="HV22" s="163">
        <v>73.650000000000006</v>
      </c>
      <c r="HW22" s="163">
        <v>48.5</v>
      </c>
      <c r="HX22" s="163">
        <v>48.598999999999997</v>
      </c>
      <c r="HY22" s="163">
        <v>21.966000000000001</v>
      </c>
      <c r="HZ22" s="163">
        <v>-10.56</v>
      </c>
      <c r="IA22" s="163">
        <v>-340.58</v>
      </c>
      <c r="IB22" s="163">
        <v>91.876000000000005</v>
      </c>
      <c r="IC22" s="163">
        <v>91.430999999999997</v>
      </c>
      <c r="ID22" s="163">
        <v>12.199</v>
      </c>
      <c r="IE22" s="163">
        <v>14.398999999999999</v>
      </c>
      <c r="IF22" s="163">
        <v>-36.098999999999997</v>
      </c>
      <c r="IG22" s="163">
        <v>-35.298999999999999</v>
      </c>
      <c r="IH22" s="163">
        <v>1.5206999999999999</v>
      </c>
      <c r="II22" s="163">
        <v>1.1657</v>
      </c>
      <c r="IJ22" s="163">
        <v>-525.29</v>
      </c>
      <c r="IK22" s="163">
        <v>-197.29</v>
      </c>
      <c r="IL22" s="163">
        <v>412.3</v>
      </c>
      <c r="IM22" s="163">
        <v>281.75</v>
      </c>
      <c r="IN22" s="163">
        <v>-57.542999999999999</v>
      </c>
      <c r="IO22" s="163">
        <v>-321.08</v>
      </c>
      <c r="IP22" s="163">
        <v>323.33999999999997</v>
      </c>
      <c r="IQ22" s="163">
        <v>-105.97</v>
      </c>
      <c r="IR22" s="163">
        <v>-218.91</v>
      </c>
      <c r="IS22" s="163">
        <v>-318.79000000000002</v>
      </c>
      <c r="IT22" s="163">
        <v>101.81</v>
      </c>
      <c r="IU22" s="163">
        <v>104.13</v>
      </c>
      <c r="IV22" s="163">
        <v>108.23</v>
      </c>
      <c r="IW22" s="163">
        <v>-403.53</v>
      </c>
      <c r="IX22" s="163">
        <v>172.37</v>
      </c>
      <c r="IY22" s="163">
        <v>-229.68</v>
      </c>
      <c r="IZ22" s="163">
        <v>230.75</v>
      </c>
      <c r="JA22" s="163">
        <v>-7.6974</v>
      </c>
      <c r="JB22" s="163">
        <v>30.954999999999998</v>
      </c>
      <c r="JC22" s="163">
        <v>12.159000000000001</v>
      </c>
      <c r="JD22" s="163">
        <v>1.1289</v>
      </c>
      <c r="JE22" s="163">
        <v>1.121</v>
      </c>
      <c r="JF22" s="163">
        <v>-12.159000000000001</v>
      </c>
      <c r="JG22" s="163">
        <v>-0.72</v>
      </c>
      <c r="JH22" s="163">
        <v>6.15</v>
      </c>
      <c r="JI22" s="163">
        <v>0.99639999999999995</v>
      </c>
      <c r="JJ22" s="163">
        <v>-50.215000000000003</v>
      </c>
      <c r="JK22" s="163">
        <v>-15.907</v>
      </c>
      <c r="JL22" s="163">
        <v>43.2</v>
      </c>
      <c r="JM22" s="163">
        <v>47.951000000000001</v>
      </c>
      <c r="JN22" s="163">
        <v>48.158999999999999</v>
      </c>
      <c r="JO22" s="163">
        <v>0</v>
      </c>
      <c r="JP22" s="163">
        <v>0</v>
      </c>
      <c r="JQ22" s="163">
        <v>27.581</v>
      </c>
      <c r="JR22" s="163">
        <v>27.359000000000002</v>
      </c>
      <c r="JS22" s="163">
        <v>27.311</v>
      </c>
      <c r="JT22" s="164"/>
      <c r="JU22" s="163">
        <v>-13.6</v>
      </c>
      <c r="JV22" s="163">
        <v>21.605</v>
      </c>
      <c r="JW22" s="163">
        <v>6.0099</v>
      </c>
      <c r="JX22" s="163">
        <v>8.6998999999999995</v>
      </c>
      <c r="JY22" s="163">
        <v>-43.82</v>
      </c>
      <c r="JZ22" s="163">
        <v>79.402000000000001</v>
      </c>
      <c r="KA22" s="163">
        <v>57.847000000000001</v>
      </c>
      <c r="KB22" s="163">
        <v>-43.055</v>
      </c>
      <c r="KC22" s="163">
        <v>-77.222999999999999</v>
      </c>
      <c r="KD22" s="163">
        <v>47.972999999999999</v>
      </c>
      <c r="KE22" s="163">
        <v>29.579000000000001</v>
      </c>
      <c r="KF22" s="163">
        <v>5</v>
      </c>
      <c r="KG22" s="163">
        <v>-4.8</v>
      </c>
      <c r="KH22" s="163">
        <v>-63.448</v>
      </c>
      <c r="KI22" s="163">
        <v>230.07</v>
      </c>
    </row>
    <row r="23" spans="1:295" ht="18" customHeight="1" x14ac:dyDescent="0.3">
      <c r="A23" s="159" t="s">
        <v>71</v>
      </c>
      <c r="B23" s="159" t="s">
        <v>673</v>
      </c>
      <c r="C23" s="163">
        <v>0</v>
      </c>
      <c r="D23" s="163">
        <v>19.71</v>
      </c>
      <c r="E23" s="163">
        <v>-39.298000000000002</v>
      </c>
      <c r="F23" s="163">
        <v>-0.1933</v>
      </c>
      <c r="G23" s="163">
        <v>24.472999999999999</v>
      </c>
      <c r="H23" s="164"/>
      <c r="I23" s="163">
        <v>49.076000000000001</v>
      </c>
      <c r="J23" s="163">
        <v>-110.44</v>
      </c>
      <c r="K23" s="163">
        <v>52.612000000000002</v>
      </c>
      <c r="L23" s="163">
        <v>26.484999999999999</v>
      </c>
      <c r="M23" s="163">
        <v>-26.071000000000002</v>
      </c>
      <c r="N23" s="163">
        <v>-24.42</v>
      </c>
      <c r="O23" s="163">
        <v>-29.876000000000001</v>
      </c>
      <c r="P23" s="163">
        <v>24.2</v>
      </c>
      <c r="Q23" s="163">
        <v>9.1079000000000008</v>
      </c>
      <c r="R23" s="163">
        <v>-24.2</v>
      </c>
      <c r="S23" s="163">
        <v>10.843</v>
      </c>
      <c r="T23" s="163">
        <v>221.78</v>
      </c>
      <c r="U23" s="163">
        <v>11.48</v>
      </c>
      <c r="V23" s="163">
        <v>11.289</v>
      </c>
      <c r="W23" s="163">
        <v>18.745999999999999</v>
      </c>
      <c r="X23" s="163">
        <v>0</v>
      </c>
      <c r="Y23" s="163">
        <v>22.280999999999999</v>
      </c>
      <c r="Z23" s="163">
        <v>7.4211999999999998</v>
      </c>
      <c r="AA23" s="164"/>
      <c r="AB23" s="163">
        <v>113</v>
      </c>
      <c r="AC23" s="163">
        <v>-86.33</v>
      </c>
      <c r="AD23" s="163">
        <v>-86.519000000000005</v>
      </c>
      <c r="AE23" s="163">
        <v>16.89</v>
      </c>
      <c r="AF23" s="163">
        <v>22.2</v>
      </c>
      <c r="AG23" s="163">
        <v>28.6</v>
      </c>
      <c r="AH23" s="163">
        <v>8.0259999999999998</v>
      </c>
      <c r="AI23" s="163">
        <v>0.13800000000000001</v>
      </c>
      <c r="AJ23" s="163">
        <v>-27</v>
      </c>
      <c r="AK23" s="163">
        <v>-26.79</v>
      </c>
      <c r="AL23" s="163">
        <v>-43.88</v>
      </c>
      <c r="AM23" s="163">
        <v>27.27</v>
      </c>
      <c r="AN23" s="163">
        <v>27.62</v>
      </c>
      <c r="AO23" s="163">
        <v>8.0912000000000006</v>
      </c>
      <c r="AP23" s="163">
        <v>14.449</v>
      </c>
      <c r="AQ23" s="163">
        <v>57.372999999999998</v>
      </c>
      <c r="AR23" s="163">
        <v>58.62</v>
      </c>
      <c r="AS23" s="163">
        <v>0</v>
      </c>
      <c r="AT23" s="163">
        <v>-55.325000000000003</v>
      </c>
      <c r="AU23" s="163">
        <v>-54.707000000000001</v>
      </c>
      <c r="AV23" s="163">
        <v>29.247</v>
      </c>
      <c r="AW23" s="163">
        <v>28.283000000000001</v>
      </c>
      <c r="AX23" s="163">
        <v>65.506</v>
      </c>
      <c r="AY23" s="163">
        <v>66.978999999999999</v>
      </c>
      <c r="AZ23" s="163">
        <v>-8.3751999999999995</v>
      </c>
      <c r="BA23" s="163">
        <v>-44.06</v>
      </c>
      <c r="BB23" s="165">
        <v>-230.78</v>
      </c>
      <c r="BC23" s="163">
        <v>-14.388999999999999</v>
      </c>
      <c r="BD23" s="164"/>
      <c r="BE23" s="163">
        <v>-14.798999999999999</v>
      </c>
      <c r="BF23" s="163">
        <v>60.944000000000003</v>
      </c>
      <c r="BG23" s="163">
        <v>60.476999999999997</v>
      </c>
      <c r="BH23" s="163">
        <v>-4.5137999999999998</v>
      </c>
      <c r="BI23" s="163">
        <v>-67.102000000000004</v>
      </c>
      <c r="BJ23" s="163">
        <v>-25.507999999999999</v>
      </c>
      <c r="BK23" s="163">
        <v>15.538</v>
      </c>
      <c r="BL23" s="163">
        <v>5.1784999999999997</v>
      </c>
      <c r="BM23" s="163">
        <v>3.5337999999999998</v>
      </c>
      <c r="BN23" s="163">
        <v>260.77999999999997</v>
      </c>
      <c r="BO23" s="164"/>
      <c r="BP23" s="163">
        <v>94.882000000000005</v>
      </c>
      <c r="BQ23" s="163">
        <v>-234.98</v>
      </c>
      <c r="BR23" s="163">
        <v>382.28</v>
      </c>
      <c r="BS23" s="163">
        <v>40.976999999999997</v>
      </c>
      <c r="BT23" s="163">
        <v>-54.784999999999997</v>
      </c>
      <c r="BU23" s="163">
        <v>58.311999999999998</v>
      </c>
      <c r="BV23" s="163">
        <v>81.552000000000007</v>
      </c>
      <c r="BW23" s="163">
        <v>19.739000000000001</v>
      </c>
      <c r="BX23" s="163">
        <v>12.728999999999999</v>
      </c>
      <c r="BY23" s="163">
        <v>54.06</v>
      </c>
      <c r="BZ23" s="163">
        <v>78.91</v>
      </c>
      <c r="CA23" s="163">
        <v>-104.88</v>
      </c>
      <c r="CB23" s="163">
        <v>-105.15</v>
      </c>
      <c r="CC23" s="163">
        <v>170.11</v>
      </c>
      <c r="CD23" s="163">
        <v>169.62</v>
      </c>
      <c r="CE23" s="163">
        <v>15.632</v>
      </c>
      <c r="CF23" s="163">
        <v>-79.998999999999995</v>
      </c>
      <c r="CG23" s="163">
        <v>-80.188999999999993</v>
      </c>
      <c r="CH23" s="163">
        <v>-5.3437999999999999</v>
      </c>
      <c r="CI23" s="163">
        <v>0</v>
      </c>
      <c r="CJ23" s="163">
        <v>19.57</v>
      </c>
      <c r="CK23" s="163">
        <v>25.984999999999999</v>
      </c>
      <c r="CL23" s="163">
        <v>95.8</v>
      </c>
      <c r="CM23" s="163">
        <v>85.198999999999998</v>
      </c>
      <c r="CN23" s="163">
        <v>-15.228999999999999</v>
      </c>
      <c r="CO23" s="163">
        <v>66.822000000000003</v>
      </c>
      <c r="CP23" s="163">
        <v>65.811000000000007</v>
      </c>
      <c r="CQ23" s="164"/>
      <c r="CR23" s="163">
        <v>39.279000000000003</v>
      </c>
      <c r="CS23" s="163">
        <v>39.941000000000003</v>
      </c>
      <c r="CT23" s="163">
        <v>-72.203999999999994</v>
      </c>
      <c r="CU23" s="164"/>
      <c r="CV23" s="163">
        <v>0</v>
      </c>
      <c r="CW23" s="163">
        <v>12.503</v>
      </c>
      <c r="CX23" s="163">
        <v>36.25</v>
      </c>
      <c r="CY23" s="163">
        <v>54.529000000000003</v>
      </c>
      <c r="CZ23" s="163">
        <v>59.304000000000002</v>
      </c>
      <c r="DA23" s="163">
        <v>55.960999999999999</v>
      </c>
      <c r="DB23" s="163">
        <v>-29.34</v>
      </c>
      <c r="DC23" s="163">
        <v>-2.1351</v>
      </c>
      <c r="DD23" s="163">
        <v>0</v>
      </c>
      <c r="DE23" s="163">
        <v>0</v>
      </c>
      <c r="DF23" s="163">
        <v>-8.1513000000000009</v>
      </c>
      <c r="DG23" s="163">
        <v>-1E-4</v>
      </c>
      <c r="DH23" s="163">
        <v>-17.792000000000002</v>
      </c>
      <c r="DI23" s="163">
        <v>-97.599000000000004</v>
      </c>
      <c r="DJ23" s="163">
        <v>-96.4</v>
      </c>
      <c r="DK23" s="163">
        <v>31.088000000000001</v>
      </c>
      <c r="DL23" s="163">
        <v>55.38</v>
      </c>
      <c r="DM23" s="163">
        <v>54.493000000000002</v>
      </c>
      <c r="DN23" s="163">
        <v>80.876999999999995</v>
      </c>
      <c r="DO23" s="163">
        <v>54.8</v>
      </c>
      <c r="DP23" s="163">
        <v>-5.31</v>
      </c>
      <c r="DQ23" s="163">
        <v>51.110999999999997</v>
      </c>
      <c r="DR23" s="163">
        <v>7.7740999999999998</v>
      </c>
      <c r="DS23" s="163">
        <v>0</v>
      </c>
      <c r="DT23" s="163">
        <v>-43.408999999999999</v>
      </c>
      <c r="DU23" s="163">
        <v>103.24</v>
      </c>
      <c r="DV23" s="163">
        <v>70.25</v>
      </c>
      <c r="DW23" s="163">
        <v>-7.4180999999999999</v>
      </c>
      <c r="DX23" s="163">
        <v>-9.6908999999999992</v>
      </c>
      <c r="DY23" s="163">
        <v>-110.42</v>
      </c>
      <c r="DZ23" s="163">
        <v>-107.13</v>
      </c>
      <c r="EA23" s="163">
        <v>112.26</v>
      </c>
      <c r="EB23" s="163">
        <v>69.132000000000005</v>
      </c>
      <c r="EC23" s="163">
        <v>67.167000000000002</v>
      </c>
      <c r="ED23" s="163">
        <v>68.542000000000002</v>
      </c>
      <c r="EE23" s="163">
        <v>30.204999999999998</v>
      </c>
      <c r="EF23" s="163">
        <v>14.303000000000001</v>
      </c>
      <c r="EG23" s="163">
        <v>-27.056999999999999</v>
      </c>
      <c r="EH23" s="163">
        <v>248.37</v>
      </c>
      <c r="EI23" s="163">
        <v>156.41</v>
      </c>
      <c r="EJ23" s="163">
        <v>0</v>
      </c>
      <c r="EK23" s="163">
        <v>-36.359000000000002</v>
      </c>
      <c r="EL23" s="163">
        <v>-38.668999999999997</v>
      </c>
      <c r="EM23" s="163">
        <v>56.082999999999998</v>
      </c>
      <c r="EN23" s="163">
        <v>-8.1700999999999997</v>
      </c>
      <c r="EO23" s="163">
        <v>-48.345999999999997</v>
      </c>
      <c r="EP23" s="163">
        <v>41.52</v>
      </c>
      <c r="EQ23" s="163">
        <v>-91.328000000000003</v>
      </c>
      <c r="ER23" s="163">
        <v>-92.622</v>
      </c>
      <c r="ES23" s="163">
        <v>24.64</v>
      </c>
      <c r="ET23" s="163">
        <v>0</v>
      </c>
      <c r="EU23" s="163">
        <v>-16.920000000000002</v>
      </c>
      <c r="EV23" s="163">
        <v>1</v>
      </c>
      <c r="EW23" s="163">
        <v>12.86</v>
      </c>
      <c r="EX23" s="163">
        <v>-68.284999999999997</v>
      </c>
      <c r="EY23" s="163">
        <v>-34.518999999999998</v>
      </c>
      <c r="EZ23" s="163">
        <v>-33.729999999999997</v>
      </c>
      <c r="FA23" s="163">
        <v>5.0726000000000004</v>
      </c>
      <c r="FB23" s="163">
        <v>-12.073</v>
      </c>
      <c r="FC23" s="163">
        <v>0</v>
      </c>
      <c r="FD23" s="163">
        <v>23.338000000000001</v>
      </c>
      <c r="FE23" s="163">
        <v>0</v>
      </c>
      <c r="FF23" s="163">
        <v>0</v>
      </c>
      <c r="FG23" s="163">
        <v>38.076000000000001</v>
      </c>
      <c r="FH23" s="163">
        <v>38.503</v>
      </c>
      <c r="FI23" s="163">
        <v>37.808</v>
      </c>
      <c r="FJ23" s="163">
        <v>106.33</v>
      </c>
      <c r="FK23" s="163">
        <v>106.16</v>
      </c>
      <c r="FL23" s="163">
        <v>-191.23</v>
      </c>
      <c r="FM23" s="163">
        <v>112.41</v>
      </c>
      <c r="FN23" s="163">
        <v>112.14</v>
      </c>
      <c r="FO23" s="163">
        <v>-147.15</v>
      </c>
      <c r="FP23" s="163">
        <v>-135.66999999999999</v>
      </c>
      <c r="FQ23" s="163">
        <v>-51.81</v>
      </c>
      <c r="FR23" s="163">
        <v>-43.709000000000003</v>
      </c>
      <c r="FS23" s="163">
        <v>14.58</v>
      </c>
      <c r="FT23" s="163">
        <v>0.80959999999999999</v>
      </c>
      <c r="FU23" s="163">
        <v>-9.3698999999999995</v>
      </c>
      <c r="FV23" s="163">
        <v>10.01</v>
      </c>
      <c r="FW23" s="163">
        <v>-53.295000000000002</v>
      </c>
      <c r="FX23" s="163">
        <v>9.1719000000000008</v>
      </c>
      <c r="FY23" s="163">
        <v>-12.284000000000001</v>
      </c>
      <c r="FZ23" s="163">
        <v>4.6239999999999997</v>
      </c>
      <c r="GA23" s="163">
        <v>10.997999999999999</v>
      </c>
      <c r="GB23" s="163">
        <v>22.17</v>
      </c>
      <c r="GC23" s="163">
        <v>137.26</v>
      </c>
      <c r="GD23" s="163">
        <v>148.04</v>
      </c>
      <c r="GE23" s="163">
        <v>11.12</v>
      </c>
      <c r="GF23" s="163">
        <v>74.876999999999995</v>
      </c>
      <c r="GG23" s="163">
        <v>14.199</v>
      </c>
      <c r="GH23" s="163">
        <v>-20.308</v>
      </c>
      <c r="GI23" s="163">
        <v>-4.3746</v>
      </c>
      <c r="GJ23" s="163">
        <v>5.0781999999999998</v>
      </c>
      <c r="GK23" s="163">
        <v>1.5165999999999999</v>
      </c>
      <c r="GL23" s="163">
        <v>6.4500000000000002E-2</v>
      </c>
      <c r="GM23" s="163">
        <v>0</v>
      </c>
      <c r="GN23" s="163">
        <v>-13.118</v>
      </c>
      <c r="GO23" s="163">
        <v>-30.613</v>
      </c>
      <c r="GP23" s="163">
        <v>18.52</v>
      </c>
      <c r="GQ23" s="165">
        <v>40.503</v>
      </c>
      <c r="GR23" s="163">
        <v>101.2</v>
      </c>
      <c r="GS23" s="163">
        <v>61.606000000000002</v>
      </c>
      <c r="GT23" s="163">
        <v>-147.22</v>
      </c>
      <c r="GU23" s="163">
        <v>-22.715</v>
      </c>
      <c r="GV23" s="163">
        <v>32.932000000000002</v>
      </c>
      <c r="GW23" s="163">
        <v>-39.289000000000001</v>
      </c>
      <c r="GX23" s="163">
        <v>11.047000000000001</v>
      </c>
      <c r="GY23" s="163">
        <v>0</v>
      </c>
      <c r="GZ23" s="163">
        <v>0</v>
      </c>
      <c r="HA23" s="163">
        <v>12</v>
      </c>
      <c r="HB23" s="163">
        <v>97.218000000000004</v>
      </c>
      <c r="HC23" s="163">
        <v>99.531999999999996</v>
      </c>
      <c r="HD23" s="163">
        <v>284.5</v>
      </c>
      <c r="HE23" s="164"/>
      <c r="HF23" s="163">
        <v>-615.46</v>
      </c>
      <c r="HG23" s="163">
        <v>617.66</v>
      </c>
      <c r="HH23" s="163">
        <v>492.99</v>
      </c>
      <c r="HI23" s="163">
        <v>-93.418000000000006</v>
      </c>
      <c r="HJ23" s="163">
        <v>-93.757999999999996</v>
      </c>
      <c r="HK23" s="163">
        <v>-50.561</v>
      </c>
      <c r="HL23" s="163">
        <v>-40.658999999999999</v>
      </c>
      <c r="HM23" s="163">
        <v>39.780999999999999</v>
      </c>
      <c r="HN23" s="163">
        <v>38.033000000000001</v>
      </c>
      <c r="HO23" s="163">
        <v>-96.489000000000004</v>
      </c>
      <c r="HP23" s="163">
        <v>-96.168000000000006</v>
      </c>
      <c r="HQ23" s="163">
        <v>21.03</v>
      </c>
      <c r="HR23" s="163">
        <v>20.832999999999998</v>
      </c>
      <c r="HS23" s="163">
        <v>-50.289000000000001</v>
      </c>
      <c r="HT23" s="163">
        <v>-49.621000000000002</v>
      </c>
      <c r="HU23" s="163">
        <v>73.8</v>
      </c>
      <c r="HV23" s="163">
        <v>73.278999999999996</v>
      </c>
      <c r="HW23" s="163">
        <v>50.298999999999999</v>
      </c>
      <c r="HX23" s="163">
        <v>49.2</v>
      </c>
      <c r="HY23" s="163">
        <v>22.006</v>
      </c>
      <c r="HZ23" s="163">
        <v>-25.68</v>
      </c>
      <c r="IA23" s="163">
        <v>-362.12</v>
      </c>
      <c r="IB23" s="163">
        <v>86.846000000000004</v>
      </c>
      <c r="IC23" s="163">
        <v>86.587999999999994</v>
      </c>
      <c r="ID23" s="163">
        <v>9.3999000000000006</v>
      </c>
      <c r="IE23" s="163">
        <v>24.399000000000001</v>
      </c>
      <c r="IF23" s="163">
        <v>-19</v>
      </c>
      <c r="IG23" s="163">
        <v>-19.100000000000001</v>
      </c>
      <c r="IH23" s="163">
        <v>1.3191999999999999</v>
      </c>
      <c r="II23" s="163">
        <v>1.0891999999999999</v>
      </c>
      <c r="IJ23" s="163">
        <v>-485.13</v>
      </c>
      <c r="IK23" s="163">
        <v>-139.51</v>
      </c>
      <c r="IL23" s="163">
        <v>351.92</v>
      </c>
      <c r="IM23" s="163">
        <v>241.42</v>
      </c>
      <c r="IN23" s="163">
        <v>-49.042999999999999</v>
      </c>
      <c r="IO23" s="163">
        <v>-276.02999999999997</v>
      </c>
      <c r="IP23" s="164"/>
      <c r="IQ23" s="163">
        <v>-70.436000000000007</v>
      </c>
      <c r="IR23" s="163">
        <v>-171.93</v>
      </c>
      <c r="IS23" s="163">
        <v>-272.10000000000002</v>
      </c>
      <c r="IT23" s="163">
        <v>99.52</v>
      </c>
      <c r="IU23" s="164"/>
      <c r="IV23" s="163">
        <v>71.123999999999995</v>
      </c>
      <c r="IW23" s="163">
        <v>-346.92</v>
      </c>
      <c r="IX23" s="163">
        <v>132.91</v>
      </c>
      <c r="IY23" s="164"/>
      <c r="IZ23" s="163">
        <v>214.68</v>
      </c>
      <c r="JA23" s="163">
        <v>-7.6974</v>
      </c>
      <c r="JB23" s="163">
        <v>30.954999999999998</v>
      </c>
      <c r="JC23" s="163">
        <v>12.96</v>
      </c>
      <c r="JD23" s="163">
        <v>1.1069</v>
      </c>
      <c r="JE23" s="163">
        <v>1.0980000000000001</v>
      </c>
      <c r="JF23" s="163">
        <v>-13.279</v>
      </c>
      <c r="JG23" s="163">
        <v>0</v>
      </c>
      <c r="JH23" s="163">
        <v>6.0491000000000001</v>
      </c>
      <c r="JI23" s="163">
        <v>-0.14499999999999999</v>
      </c>
      <c r="JJ23" s="163">
        <v>-45.643999999999998</v>
      </c>
      <c r="JK23" s="163">
        <v>-16.053999999999998</v>
      </c>
      <c r="JL23" s="163">
        <v>40.200000000000003</v>
      </c>
      <c r="JM23" s="163">
        <v>46.786000000000001</v>
      </c>
      <c r="JN23" s="163">
        <v>46.896000000000001</v>
      </c>
      <c r="JO23" s="163">
        <v>0</v>
      </c>
      <c r="JP23" s="163">
        <v>0</v>
      </c>
      <c r="JQ23" s="163">
        <v>25.521000000000001</v>
      </c>
      <c r="JR23" s="163">
        <v>24.672000000000001</v>
      </c>
      <c r="JS23" s="163">
        <v>26.445</v>
      </c>
      <c r="JT23" s="164"/>
      <c r="JU23" s="163">
        <v>-21.399000000000001</v>
      </c>
      <c r="JV23" s="163">
        <v>19.977</v>
      </c>
      <c r="JW23" s="163">
        <v>6.25</v>
      </c>
      <c r="JX23" s="163">
        <v>8.6998999999999995</v>
      </c>
      <c r="JY23" s="163">
        <v>-38.473999999999997</v>
      </c>
      <c r="JZ23" s="163">
        <v>74.132000000000005</v>
      </c>
      <c r="KA23" s="163">
        <v>51.814</v>
      </c>
      <c r="KB23" s="163">
        <v>-36.713999999999999</v>
      </c>
      <c r="KC23" s="163">
        <v>-72.760999999999996</v>
      </c>
      <c r="KD23" s="163">
        <v>41.186999999999998</v>
      </c>
      <c r="KE23" s="163">
        <v>31.425999999999998</v>
      </c>
      <c r="KF23" s="163">
        <v>13.199</v>
      </c>
      <c r="KG23" s="163">
        <v>-13.398999999999999</v>
      </c>
      <c r="KH23" s="163">
        <v>-118.89</v>
      </c>
      <c r="KI23" s="163">
        <v>282.43</v>
      </c>
    </row>
    <row r="24" spans="1:295" ht="18" customHeight="1" x14ac:dyDescent="0.3">
      <c r="A24" s="159" t="s">
        <v>71</v>
      </c>
      <c r="B24" s="159" t="s">
        <v>674</v>
      </c>
      <c r="C24" s="166">
        <v>0</v>
      </c>
      <c r="D24" s="166">
        <v>19.952999999999999</v>
      </c>
      <c r="E24" s="166">
        <v>-39.783999999999999</v>
      </c>
      <c r="F24" s="166">
        <v>-34.951999999999998</v>
      </c>
      <c r="G24" s="166">
        <v>25.198</v>
      </c>
      <c r="H24" s="167"/>
      <c r="I24" s="166">
        <v>50.106999999999999</v>
      </c>
      <c r="J24" s="166">
        <v>-93.37</v>
      </c>
      <c r="K24" s="166">
        <v>55.051000000000002</v>
      </c>
      <c r="L24" s="166">
        <v>27.762</v>
      </c>
      <c r="M24" s="166">
        <v>-27.117999999999999</v>
      </c>
      <c r="N24" s="166">
        <v>-19.978999999999999</v>
      </c>
      <c r="O24" s="166">
        <v>-33.765000000000001</v>
      </c>
      <c r="P24" s="166">
        <v>28.6</v>
      </c>
      <c r="Q24" s="166">
        <v>10.763</v>
      </c>
      <c r="R24" s="166">
        <v>-28.6</v>
      </c>
      <c r="S24" s="166">
        <v>11.314</v>
      </c>
      <c r="T24" s="166">
        <v>189.84399999999999</v>
      </c>
      <c r="U24" s="166">
        <v>11.96</v>
      </c>
      <c r="V24" s="166">
        <v>12.02</v>
      </c>
      <c r="W24" s="166">
        <v>20.117000000000001</v>
      </c>
      <c r="X24" s="166">
        <v>0</v>
      </c>
      <c r="Y24" s="166">
        <v>22.716999999999999</v>
      </c>
      <c r="Z24" s="166">
        <v>7.1692</v>
      </c>
      <c r="AA24" s="167"/>
      <c r="AB24" s="166">
        <v>113</v>
      </c>
      <c r="AC24" s="166">
        <v>-86.459000000000003</v>
      </c>
      <c r="AD24" s="166">
        <v>-86.55</v>
      </c>
      <c r="AE24" s="166">
        <v>17.071999999999999</v>
      </c>
      <c r="AF24" s="166">
        <v>19.978999999999999</v>
      </c>
      <c r="AG24" s="166">
        <v>33</v>
      </c>
      <c r="AH24" s="166">
        <v>8.3970000000000002</v>
      </c>
      <c r="AI24" s="166">
        <v>0.13800000000000001</v>
      </c>
      <c r="AJ24" s="166">
        <v>-23.068999999999999</v>
      </c>
      <c r="AK24" s="166">
        <v>-23.7</v>
      </c>
      <c r="AL24" s="166">
        <v>-52.18</v>
      </c>
      <c r="AM24" s="166">
        <v>23.59</v>
      </c>
      <c r="AN24" s="166">
        <v>23.739000000000001</v>
      </c>
      <c r="AO24" s="166">
        <v>7.8190999999999997</v>
      </c>
      <c r="AP24" s="166">
        <v>14.797000000000001</v>
      </c>
      <c r="AQ24" s="166">
        <v>60.033000000000001</v>
      </c>
      <c r="AR24" s="166">
        <v>61.186999999999998</v>
      </c>
      <c r="AS24" s="166">
        <v>0</v>
      </c>
      <c r="AT24" s="166">
        <v>-51.037999999999997</v>
      </c>
      <c r="AU24" s="166">
        <v>-49.941000000000003</v>
      </c>
      <c r="AV24" s="166">
        <v>8.4695</v>
      </c>
      <c r="AW24" s="166">
        <v>7.9950999999999999</v>
      </c>
      <c r="AX24" s="166">
        <v>66.308999999999997</v>
      </c>
      <c r="AY24" s="166">
        <v>67.783000000000001</v>
      </c>
      <c r="AZ24" s="166">
        <v>-10.992000000000001</v>
      </c>
      <c r="BA24" s="166">
        <v>-57.656999999999996</v>
      </c>
      <c r="BB24" s="168">
        <v>-199.46</v>
      </c>
      <c r="BC24" s="166">
        <v>-12.775</v>
      </c>
      <c r="BD24" s="167"/>
      <c r="BE24" s="166">
        <v>-15.898999999999999</v>
      </c>
      <c r="BF24" s="166">
        <v>55.994999999999997</v>
      </c>
      <c r="BG24" s="166">
        <v>54.353999999999999</v>
      </c>
      <c r="BH24" s="166">
        <v>-5.0749000000000004</v>
      </c>
      <c r="BI24" s="166">
        <v>-67.102000000000004</v>
      </c>
      <c r="BJ24" s="166">
        <v>-22.19</v>
      </c>
      <c r="BK24" s="166">
        <v>15.538</v>
      </c>
      <c r="BL24" s="166">
        <v>5.0598000000000001</v>
      </c>
      <c r="BM24" s="166">
        <v>3.3954</v>
      </c>
      <c r="BN24" s="166">
        <v>229.46</v>
      </c>
      <c r="BO24" s="167"/>
      <c r="BP24" s="166">
        <v>107.3</v>
      </c>
      <c r="BQ24" s="166">
        <v>-266.16000000000003</v>
      </c>
      <c r="BR24" s="166">
        <v>374.23</v>
      </c>
      <c r="BS24" s="166">
        <v>40.976999999999997</v>
      </c>
      <c r="BT24" s="166">
        <v>-72.213999999999999</v>
      </c>
      <c r="BU24" s="166">
        <v>73.634</v>
      </c>
      <c r="BV24" s="166">
        <v>86.911000000000001</v>
      </c>
      <c r="BW24" s="166">
        <v>20.76</v>
      </c>
      <c r="BX24" s="166">
        <v>13.81</v>
      </c>
      <c r="BY24" s="166">
        <v>56.95</v>
      </c>
      <c r="BZ24" s="166">
        <v>82.308999999999997</v>
      </c>
      <c r="CA24" s="166">
        <v>-104.61</v>
      </c>
      <c r="CB24" s="166">
        <v>-103</v>
      </c>
      <c r="CC24" s="166">
        <v>166.5</v>
      </c>
      <c r="CD24" s="166">
        <v>167.2</v>
      </c>
      <c r="CE24" s="166">
        <v>16.571999999999999</v>
      </c>
      <c r="CF24" s="166">
        <v>-82.626000000000005</v>
      </c>
      <c r="CG24" s="166">
        <v>-83.257000000000005</v>
      </c>
      <c r="CH24" s="166">
        <v>-3.4287999999999998</v>
      </c>
      <c r="CI24" s="166">
        <v>0</v>
      </c>
      <c r="CJ24" s="166">
        <v>19.57</v>
      </c>
      <c r="CK24" s="166">
        <v>25.984999999999999</v>
      </c>
      <c r="CL24" s="166">
        <v>99.4</v>
      </c>
      <c r="CM24" s="166">
        <v>89.3</v>
      </c>
      <c r="CN24" s="166">
        <v>-15.978999999999999</v>
      </c>
      <c r="CO24" s="166">
        <v>69.337999999999994</v>
      </c>
      <c r="CP24" s="166">
        <v>68.923000000000002</v>
      </c>
      <c r="CQ24" s="167"/>
      <c r="CR24" s="166">
        <v>50.186</v>
      </c>
      <c r="CS24" s="166">
        <v>49.988999999999997</v>
      </c>
      <c r="CT24" s="166">
        <v>-58.384</v>
      </c>
      <c r="CU24" s="167"/>
      <c r="CV24" s="166">
        <v>0</v>
      </c>
      <c r="CW24" s="166">
        <v>12.628</v>
      </c>
      <c r="CX24" s="166">
        <v>36.65</v>
      </c>
      <c r="CY24" s="166">
        <v>55.52</v>
      </c>
      <c r="CZ24" s="166">
        <v>59.304000000000002</v>
      </c>
      <c r="DA24" s="166">
        <v>55.960999999999999</v>
      </c>
      <c r="DB24" s="166">
        <v>-30.699000000000002</v>
      </c>
      <c r="DC24" s="166">
        <v>-2.1351</v>
      </c>
      <c r="DD24" s="167"/>
      <c r="DE24" s="166">
        <v>0</v>
      </c>
      <c r="DF24" s="166">
        <v>3.3773</v>
      </c>
      <c r="DG24" s="166">
        <v>-1E-4</v>
      </c>
      <c r="DH24" s="166">
        <v>-18.454000000000001</v>
      </c>
      <c r="DI24" s="166">
        <v>-104</v>
      </c>
      <c r="DJ24" s="166">
        <v>-103.69</v>
      </c>
      <c r="DK24" s="166">
        <v>32.143000000000001</v>
      </c>
      <c r="DL24" s="166">
        <v>58.895000000000003</v>
      </c>
      <c r="DM24" s="166">
        <v>59.19</v>
      </c>
      <c r="DN24" s="166">
        <v>85.564999999999998</v>
      </c>
      <c r="DO24" s="166">
        <v>58.69</v>
      </c>
      <c r="DP24" s="166">
        <v>-6.04</v>
      </c>
      <c r="DQ24" s="166">
        <v>54.012999999999998</v>
      </c>
      <c r="DR24" s="166">
        <v>-1.2468999999999999</v>
      </c>
      <c r="DS24" s="166">
        <v>0</v>
      </c>
      <c r="DT24" s="166">
        <v>-42.29</v>
      </c>
      <c r="DU24" s="166">
        <v>94.29</v>
      </c>
      <c r="DV24" s="166">
        <v>74.53</v>
      </c>
      <c r="DW24" s="166">
        <v>-7.4180999999999999</v>
      </c>
      <c r="DX24" s="166">
        <v>-9.6908999999999992</v>
      </c>
      <c r="DY24" s="166">
        <v>-110.94</v>
      </c>
      <c r="DZ24" s="166">
        <v>-109.64</v>
      </c>
      <c r="EA24" s="166">
        <v>111.94</v>
      </c>
      <c r="EB24" s="166">
        <v>68.236000000000004</v>
      </c>
      <c r="EC24" s="166">
        <v>65.902000000000001</v>
      </c>
      <c r="ED24" s="166">
        <v>68.108999999999995</v>
      </c>
      <c r="EE24" s="166">
        <v>60.884999999999998</v>
      </c>
      <c r="EF24" s="166">
        <v>42.823</v>
      </c>
      <c r="EG24" s="166">
        <v>-26.352</v>
      </c>
      <c r="EH24" s="166">
        <v>276.16000000000003</v>
      </c>
      <c r="EI24" s="166">
        <v>184.72</v>
      </c>
      <c r="EJ24" s="166">
        <v>0</v>
      </c>
      <c r="EK24" s="166">
        <v>-35.61</v>
      </c>
      <c r="EL24" s="166">
        <v>-38.447000000000003</v>
      </c>
      <c r="EM24" s="166">
        <v>27.446999999999999</v>
      </c>
      <c r="EN24" s="166">
        <v>-18.376000000000001</v>
      </c>
      <c r="EO24" s="166">
        <v>-48.345999999999997</v>
      </c>
      <c r="EP24" s="166">
        <v>149.05000000000001</v>
      </c>
      <c r="EQ24" s="166">
        <v>-108.51</v>
      </c>
      <c r="ER24" s="166">
        <v>-109.81</v>
      </c>
      <c r="ES24" s="166">
        <v>-5.8078000000000003</v>
      </c>
      <c r="ET24" s="166">
        <v>0</v>
      </c>
      <c r="EU24" s="166">
        <v>-6.5998999999999999</v>
      </c>
      <c r="EV24" s="166">
        <v>129.69</v>
      </c>
      <c r="EW24" s="166">
        <v>13.432</v>
      </c>
      <c r="EX24" s="166">
        <v>-91.234999999999999</v>
      </c>
      <c r="EY24" s="166">
        <v>-36.076999999999998</v>
      </c>
      <c r="EZ24" s="166">
        <v>-35.258000000000003</v>
      </c>
      <c r="FA24" s="166">
        <v>7.3414999999999999</v>
      </c>
      <c r="FB24" s="166">
        <v>-42.320999999999998</v>
      </c>
      <c r="FC24" s="166">
        <v>-23.731999999999999</v>
      </c>
      <c r="FD24" s="166">
        <v>24.068999999999999</v>
      </c>
      <c r="FE24" s="166">
        <v>0</v>
      </c>
      <c r="FF24" s="166">
        <v>0</v>
      </c>
      <c r="FG24" s="166">
        <v>38.997999999999998</v>
      </c>
      <c r="FH24" s="166">
        <v>39.497</v>
      </c>
      <c r="FI24" s="166">
        <v>38.555</v>
      </c>
      <c r="FJ24" s="166">
        <v>105.49</v>
      </c>
      <c r="FK24" s="166">
        <v>103.99</v>
      </c>
      <c r="FL24" s="166">
        <v>-204.63</v>
      </c>
      <c r="FM24" s="166">
        <v>114.37</v>
      </c>
      <c r="FN24" s="166">
        <v>114.14</v>
      </c>
      <c r="FO24" s="166">
        <v>-152.47</v>
      </c>
      <c r="FP24" s="166">
        <v>-136.76</v>
      </c>
      <c r="FQ24" s="166">
        <v>-61.924999999999997</v>
      </c>
      <c r="FR24" s="166">
        <v>-41.808999999999997</v>
      </c>
      <c r="FS24" s="166">
        <v>18.981999999999999</v>
      </c>
      <c r="FT24" s="166">
        <v>0.84499999999999997</v>
      </c>
      <c r="FU24" s="166">
        <v>-11.999000000000001</v>
      </c>
      <c r="FV24" s="166">
        <v>10.74</v>
      </c>
      <c r="FW24" s="166">
        <v>-62.314</v>
      </c>
      <c r="FX24" s="166">
        <v>9.2171000000000003</v>
      </c>
      <c r="FY24" s="166">
        <v>-11.337999999999999</v>
      </c>
      <c r="FZ24" s="166">
        <v>4.5380000000000003</v>
      </c>
      <c r="GA24" s="166">
        <v>8.5646000000000004</v>
      </c>
      <c r="GB24" s="166">
        <v>19.850000000000001</v>
      </c>
      <c r="GC24" s="166">
        <v>141.5</v>
      </c>
      <c r="GD24" s="166">
        <v>155.85</v>
      </c>
      <c r="GE24" s="166">
        <v>11.34</v>
      </c>
      <c r="GF24" s="166">
        <v>75.311000000000007</v>
      </c>
      <c r="GG24" s="166">
        <v>14.398999999999999</v>
      </c>
      <c r="GH24" s="166">
        <v>-20.875</v>
      </c>
      <c r="GI24" s="166">
        <v>-3.9215</v>
      </c>
      <c r="GJ24" s="166">
        <v>4.1844000000000001</v>
      </c>
      <c r="GK24" s="166">
        <v>1.5518000000000001</v>
      </c>
      <c r="GL24" s="166">
        <v>6.4500000000000002E-2</v>
      </c>
      <c r="GM24" s="167"/>
      <c r="GN24" s="166">
        <v>-12.795999999999999</v>
      </c>
      <c r="GO24" s="166">
        <v>-31.225999999999999</v>
      </c>
      <c r="GP24" s="166">
        <v>19.073</v>
      </c>
      <c r="GQ24" s="168">
        <v>40.503</v>
      </c>
      <c r="GR24" s="166">
        <v>99.742999999999995</v>
      </c>
      <c r="GS24" s="166">
        <v>60.38</v>
      </c>
      <c r="GT24" s="166">
        <v>-144.30000000000001</v>
      </c>
      <c r="GU24" s="166">
        <v>-24.558</v>
      </c>
      <c r="GV24" s="166">
        <v>34.344000000000001</v>
      </c>
      <c r="GW24" s="166">
        <v>-45.042000000000002</v>
      </c>
      <c r="GX24" s="166">
        <v>10.276</v>
      </c>
      <c r="GY24" s="166">
        <v>0.37109999999999999</v>
      </c>
      <c r="GZ24" s="166">
        <v>0</v>
      </c>
      <c r="HA24" s="166">
        <v>12.026</v>
      </c>
      <c r="HB24" s="166">
        <v>98.182000000000002</v>
      </c>
      <c r="HC24" s="166">
        <v>98.644999999999996</v>
      </c>
      <c r="HD24" s="166">
        <v>283.3</v>
      </c>
      <c r="HE24" s="167"/>
      <c r="HF24" s="166">
        <v>-605.33000000000004</v>
      </c>
      <c r="HG24" s="166">
        <v>608.08000000000004</v>
      </c>
      <c r="HH24" s="166">
        <v>504.07</v>
      </c>
      <c r="HI24" s="166">
        <v>-94.325999999999993</v>
      </c>
      <c r="HJ24" s="166">
        <v>-95.373999999999995</v>
      </c>
      <c r="HK24" s="166">
        <v>-53.417999999999999</v>
      </c>
      <c r="HL24" s="166">
        <v>-44.908999999999999</v>
      </c>
      <c r="HM24" s="166">
        <v>41.347000000000001</v>
      </c>
      <c r="HN24" s="166">
        <v>43.043999999999997</v>
      </c>
      <c r="HO24" s="166">
        <v>-88.099000000000004</v>
      </c>
      <c r="HP24" s="166">
        <v>-86.796999999999997</v>
      </c>
      <c r="HQ24" s="166">
        <v>21.745000000000001</v>
      </c>
      <c r="HR24" s="166">
        <v>21.701000000000001</v>
      </c>
      <c r="HS24" s="166">
        <v>-43.281999999999996</v>
      </c>
      <c r="HT24" s="166">
        <v>-43.118000000000002</v>
      </c>
      <c r="HU24" s="166">
        <v>76.260000000000005</v>
      </c>
      <c r="HV24" s="166">
        <v>75.349000000000004</v>
      </c>
      <c r="HW24" s="166">
        <v>53.4</v>
      </c>
      <c r="HX24" s="166">
        <v>53.798999999999999</v>
      </c>
      <c r="HY24" s="166">
        <v>21.904</v>
      </c>
      <c r="HZ24" s="166">
        <v>-39.68</v>
      </c>
      <c r="IA24" s="166">
        <v>-356.06</v>
      </c>
      <c r="IB24" s="166">
        <v>85.938999999999993</v>
      </c>
      <c r="IC24" s="166">
        <v>84.853999999999999</v>
      </c>
      <c r="ID24" s="166">
        <v>9.3999000000000006</v>
      </c>
      <c r="IE24" s="166">
        <v>24.5</v>
      </c>
      <c r="IF24" s="166">
        <v>-20.5</v>
      </c>
      <c r="IG24" s="166">
        <v>-20.6</v>
      </c>
      <c r="IH24" s="166">
        <v>1.3755999999999999</v>
      </c>
      <c r="II24" s="166">
        <v>1.2511000000000001</v>
      </c>
      <c r="IJ24" s="166">
        <v>-494.94</v>
      </c>
      <c r="IK24" s="166">
        <v>-163.82</v>
      </c>
      <c r="IL24" s="166">
        <v>354.74</v>
      </c>
      <c r="IM24" s="166">
        <v>244.09</v>
      </c>
      <c r="IN24" s="166">
        <v>-15.909000000000001</v>
      </c>
      <c r="IO24" s="166">
        <v>-276.76</v>
      </c>
      <c r="IP24" s="167"/>
      <c r="IQ24" s="166">
        <v>-71.540999999999997</v>
      </c>
      <c r="IR24" s="166">
        <v>-172.94</v>
      </c>
      <c r="IS24" s="166">
        <v>-274.47000000000003</v>
      </c>
      <c r="IT24" s="166">
        <v>101.76</v>
      </c>
      <c r="IU24" s="167"/>
      <c r="IV24" s="166">
        <v>74.616</v>
      </c>
      <c r="IW24" s="166">
        <v>-346.53</v>
      </c>
      <c r="IX24" s="166">
        <v>131.43</v>
      </c>
      <c r="IY24" s="167"/>
      <c r="IZ24" s="166">
        <v>213.59</v>
      </c>
      <c r="JA24" s="166">
        <v>-7.9363000000000001</v>
      </c>
      <c r="JB24" s="166">
        <v>30.954999999999998</v>
      </c>
      <c r="JC24" s="166">
        <v>14</v>
      </c>
      <c r="JD24" s="166">
        <v>1.0548999999999999</v>
      </c>
      <c r="JE24" s="166">
        <v>1.046</v>
      </c>
      <c r="JF24" s="166">
        <v>-13.76</v>
      </c>
      <c r="JG24" s="166">
        <v>0</v>
      </c>
      <c r="JH24" s="166">
        <v>6.0118999999999998</v>
      </c>
      <c r="JI24" s="166">
        <v>-1.5792999999999999</v>
      </c>
      <c r="JJ24" s="166">
        <v>-46.375999999999998</v>
      </c>
      <c r="JK24" s="166">
        <v>-15.379</v>
      </c>
      <c r="JL24" s="166">
        <v>44</v>
      </c>
      <c r="JM24" s="166">
        <v>52.463000000000001</v>
      </c>
      <c r="JN24" s="166">
        <v>52.54</v>
      </c>
      <c r="JO24" s="166">
        <v>0</v>
      </c>
      <c r="JP24" s="166">
        <v>0</v>
      </c>
      <c r="JQ24" s="166">
        <v>40.283999999999999</v>
      </c>
      <c r="JR24" s="166">
        <v>43.109000000000002</v>
      </c>
      <c r="JS24" s="166">
        <v>0</v>
      </c>
      <c r="JT24" s="167"/>
      <c r="JU24" s="166">
        <v>-23.798999999999999</v>
      </c>
      <c r="JV24" s="166">
        <v>20.664000000000001</v>
      </c>
      <c r="JW24" s="166">
        <v>6.4898999999999996</v>
      </c>
      <c r="JX24" s="166">
        <v>8.6998999999999995</v>
      </c>
      <c r="JY24" s="166">
        <v>-38.642000000000003</v>
      </c>
      <c r="JZ24" s="166">
        <v>76.75</v>
      </c>
      <c r="KA24" s="166">
        <v>54.341999999999999</v>
      </c>
      <c r="KB24" s="166">
        <v>-38.615000000000002</v>
      </c>
      <c r="KC24" s="166">
        <v>-74.424000000000007</v>
      </c>
      <c r="KD24" s="166">
        <v>43.636000000000003</v>
      </c>
      <c r="KE24" s="166">
        <v>30.658999999999999</v>
      </c>
      <c r="KF24" s="166">
        <v>15.3</v>
      </c>
      <c r="KG24" s="166">
        <v>-15.3</v>
      </c>
      <c r="KH24" s="166">
        <v>-99.489000000000004</v>
      </c>
      <c r="KI24" s="166">
        <v>259.08999999999997</v>
      </c>
    </row>
    <row r="25" spans="1:295" ht="18" customHeight="1" x14ac:dyDescent="0.3">
      <c r="A25" s="159" t="s">
        <v>71</v>
      </c>
      <c r="B25" s="159" t="s">
        <v>675</v>
      </c>
      <c r="C25" s="160">
        <v>0</v>
      </c>
      <c r="D25" s="160">
        <v>20.741</v>
      </c>
      <c r="E25" s="160">
        <v>-41.488</v>
      </c>
      <c r="F25" s="160">
        <v>-33.835999999999999</v>
      </c>
      <c r="G25" s="160">
        <v>27.106999999999999</v>
      </c>
      <c r="H25" s="161"/>
      <c r="I25" s="160">
        <v>53.789000000000001</v>
      </c>
      <c r="J25" s="160">
        <v>-101.43</v>
      </c>
      <c r="K25" s="160">
        <v>58.878</v>
      </c>
      <c r="L25" s="160">
        <v>29.86</v>
      </c>
      <c r="M25" s="160">
        <v>-29.443000000000001</v>
      </c>
      <c r="N25" s="160">
        <v>-19.978999999999999</v>
      </c>
      <c r="O25" s="160">
        <v>-39.061</v>
      </c>
      <c r="P25" s="160">
        <v>33</v>
      </c>
      <c r="Q25" s="160">
        <v>13.247999999999999</v>
      </c>
      <c r="R25" s="160">
        <v>-33</v>
      </c>
      <c r="S25" s="160">
        <v>9.6042000000000005</v>
      </c>
      <c r="T25" s="160">
        <v>206.38</v>
      </c>
      <c r="U25" s="160">
        <v>13.218</v>
      </c>
      <c r="V25" s="160">
        <v>13.332000000000001</v>
      </c>
      <c r="W25" s="160">
        <v>21.771000000000001</v>
      </c>
      <c r="X25" s="160">
        <v>0</v>
      </c>
      <c r="Y25" s="160">
        <v>23.518999999999998</v>
      </c>
      <c r="Z25" s="160">
        <v>7.5900999999999996</v>
      </c>
      <c r="AA25" s="161"/>
      <c r="AB25" s="160">
        <v>113</v>
      </c>
      <c r="AC25" s="160">
        <v>-87.11</v>
      </c>
      <c r="AD25" s="160">
        <v>-87.08</v>
      </c>
      <c r="AE25" s="160">
        <v>17.513000000000002</v>
      </c>
      <c r="AF25" s="160">
        <v>19.978999999999999</v>
      </c>
      <c r="AG25" s="160">
        <v>37.4</v>
      </c>
      <c r="AH25" s="160">
        <v>9.3579000000000008</v>
      </c>
      <c r="AI25" s="160">
        <v>0.14599999999999999</v>
      </c>
      <c r="AJ25" s="160">
        <v>-26.42</v>
      </c>
      <c r="AK25" s="160">
        <v>-25.989000000000001</v>
      </c>
      <c r="AL25" s="160">
        <v>-48.22</v>
      </c>
      <c r="AM25" s="160">
        <v>25.818999999999999</v>
      </c>
      <c r="AN25" s="160">
        <v>25.969000000000001</v>
      </c>
      <c r="AO25" s="160">
        <v>8.6311999999999998</v>
      </c>
      <c r="AP25" s="160">
        <v>13.815</v>
      </c>
      <c r="AQ25" s="160">
        <v>63.585000000000001</v>
      </c>
      <c r="AR25" s="160">
        <v>65.239000000000004</v>
      </c>
      <c r="AS25" s="160">
        <v>0</v>
      </c>
      <c r="AT25" s="160">
        <v>-54.119</v>
      </c>
      <c r="AU25" s="160">
        <v>-53.619</v>
      </c>
      <c r="AV25" s="160">
        <v>29.117000000000001</v>
      </c>
      <c r="AW25" s="160">
        <v>29.172999999999998</v>
      </c>
      <c r="AX25" s="160">
        <v>68.051000000000002</v>
      </c>
      <c r="AY25" s="160">
        <v>69.256</v>
      </c>
      <c r="AZ25" s="160">
        <v>-8.3751999999999995</v>
      </c>
      <c r="BA25" s="160">
        <v>-37.512</v>
      </c>
      <c r="BB25" s="162">
        <v>-264.77</v>
      </c>
      <c r="BC25" s="160">
        <v>-14.598000000000001</v>
      </c>
      <c r="BD25" s="161"/>
      <c r="BE25" s="160">
        <v>-14.898999999999999</v>
      </c>
      <c r="BF25" s="160">
        <v>57.924999999999997</v>
      </c>
      <c r="BG25" s="160">
        <v>58.180999999999997</v>
      </c>
      <c r="BH25" s="160">
        <v>-5.1881000000000004</v>
      </c>
      <c r="BI25" s="160">
        <v>-67.102000000000004</v>
      </c>
      <c r="BJ25" s="160">
        <v>-28.352</v>
      </c>
      <c r="BK25" s="160">
        <v>15.538</v>
      </c>
      <c r="BL25" s="160">
        <v>5.9265999999999996</v>
      </c>
      <c r="BM25" s="160">
        <v>4.0735000000000001</v>
      </c>
      <c r="BN25" s="160">
        <v>294.77</v>
      </c>
      <c r="BO25" s="161"/>
      <c r="BP25" s="160">
        <v>135.83000000000001</v>
      </c>
      <c r="BQ25" s="160">
        <v>-374.26</v>
      </c>
      <c r="BR25" s="160">
        <v>438.07</v>
      </c>
      <c r="BS25" s="160">
        <v>40.976999999999997</v>
      </c>
      <c r="BT25" s="160">
        <v>-56.109000000000002</v>
      </c>
      <c r="BU25" s="160">
        <v>58.588999999999999</v>
      </c>
      <c r="BV25" s="160">
        <v>96.432000000000002</v>
      </c>
      <c r="BW25" s="160">
        <v>24.17</v>
      </c>
      <c r="BX25" s="160">
        <v>17.29</v>
      </c>
      <c r="BY25" s="160">
        <v>62.58</v>
      </c>
      <c r="BZ25" s="160">
        <v>87.448999999999998</v>
      </c>
      <c r="CA25" s="160">
        <v>-99.257999999999996</v>
      </c>
      <c r="CB25" s="160">
        <v>-99.123999999999995</v>
      </c>
      <c r="CC25" s="160">
        <v>168.18</v>
      </c>
      <c r="CD25" s="160">
        <v>168.61</v>
      </c>
      <c r="CE25" s="160">
        <v>11.888</v>
      </c>
      <c r="CF25" s="160">
        <v>-99.852000000000004</v>
      </c>
      <c r="CG25" s="160">
        <v>-99.245999999999995</v>
      </c>
      <c r="CH25" s="160">
        <v>-3.9822000000000002</v>
      </c>
      <c r="CI25" s="160">
        <v>0</v>
      </c>
      <c r="CJ25" s="160">
        <v>19.57</v>
      </c>
      <c r="CK25" s="160">
        <v>25.984999999999999</v>
      </c>
      <c r="CL25" s="160">
        <v>106.69</v>
      </c>
      <c r="CM25" s="160">
        <v>96.698999999999998</v>
      </c>
      <c r="CN25" s="160">
        <v>-16.959</v>
      </c>
      <c r="CO25" s="160">
        <v>71.25</v>
      </c>
      <c r="CP25" s="160">
        <v>70.45</v>
      </c>
      <c r="CQ25" s="161"/>
      <c r="CR25" s="160">
        <v>55.886000000000003</v>
      </c>
      <c r="CS25" s="160">
        <v>56.526000000000003</v>
      </c>
      <c r="CT25" s="160">
        <v>-66.037000000000006</v>
      </c>
      <c r="CU25" s="161"/>
      <c r="CV25" s="160">
        <v>0</v>
      </c>
      <c r="CW25" s="160">
        <v>13.436999999999999</v>
      </c>
      <c r="CX25" s="160">
        <v>47.33</v>
      </c>
      <c r="CY25" s="160">
        <v>62.63</v>
      </c>
      <c r="CZ25" s="160">
        <v>59.304000000000002</v>
      </c>
      <c r="DA25" s="160">
        <v>55.960999999999999</v>
      </c>
      <c r="DB25" s="160">
        <v>-33.478999999999999</v>
      </c>
      <c r="DC25" s="160">
        <v>-2.0095000000000001</v>
      </c>
      <c r="DD25" s="161"/>
      <c r="DE25" s="160">
        <v>0</v>
      </c>
      <c r="DF25" s="160">
        <v>-8.4436</v>
      </c>
      <c r="DG25" s="160">
        <v>0</v>
      </c>
      <c r="DH25" s="160">
        <v>-20.212</v>
      </c>
      <c r="DI25" s="160">
        <v>-111.69</v>
      </c>
      <c r="DJ25" s="160">
        <v>-112.9</v>
      </c>
      <c r="DK25" s="160">
        <v>31.818999999999999</v>
      </c>
      <c r="DL25" s="160">
        <v>65.048000000000002</v>
      </c>
      <c r="DM25" s="160">
        <v>66.703999999999994</v>
      </c>
      <c r="DN25" s="160">
        <v>93.768000000000001</v>
      </c>
      <c r="DO25" s="160">
        <v>64.459000000000003</v>
      </c>
      <c r="DP25" s="160">
        <v>-7.76</v>
      </c>
      <c r="DQ25" s="160">
        <v>59.790999999999997</v>
      </c>
      <c r="DR25" s="160">
        <v>9.9443000000000001</v>
      </c>
      <c r="DS25" s="160">
        <v>0</v>
      </c>
      <c r="DT25" s="160">
        <v>-43.58</v>
      </c>
      <c r="DU25" s="160">
        <v>99.93</v>
      </c>
      <c r="DV25" s="160">
        <v>78.95</v>
      </c>
      <c r="DW25" s="160">
        <v>-7.4180999999999999</v>
      </c>
      <c r="DX25" s="160">
        <v>-9.6908999999999992</v>
      </c>
      <c r="DY25" s="160">
        <v>-105.2</v>
      </c>
      <c r="DZ25" s="160">
        <v>-102.87</v>
      </c>
      <c r="EA25" s="160">
        <v>136.21</v>
      </c>
      <c r="EB25" s="160">
        <v>87.45</v>
      </c>
      <c r="EC25" s="160">
        <v>85.855000000000004</v>
      </c>
      <c r="ED25" s="160">
        <v>85.962000000000003</v>
      </c>
      <c r="EE25" s="160">
        <v>42.621000000000002</v>
      </c>
      <c r="EF25" s="160">
        <v>24.95</v>
      </c>
      <c r="EG25" s="160">
        <v>-28.18</v>
      </c>
      <c r="EH25" s="160">
        <v>383.94</v>
      </c>
      <c r="EI25" s="160">
        <v>193.21</v>
      </c>
      <c r="EJ25" s="160">
        <v>0</v>
      </c>
      <c r="EK25" s="160">
        <v>-37.646999999999998</v>
      </c>
      <c r="EL25" s="160">
        <v>-40.31</v>
      </c>
      <c r="EM25" s="160">
        <v>46.252000000000002</v>
      </c>
      <c r="EN25" s="160">
        <v>-0.41249999999999998</v>
      </c>
      <c r="EO25" s="160">
        <v>-48.345999999999997</v>
      </c>
      <c r="EP25" s="160">
        <v>47.664000000000001</v>
      </c>
      <c r="EQ25" s="160">
        <v>-95.021000000000001</v>
      </c>
      <c r="ER25" s="160">
        <v>-96.206999999999994</v>
      </c>
      <c r="ES25" s="160">
        <v>13.497</v>
      </c>
      <c r="ET25" s="160">
        <v>16.199000000000002</v>
      </c>
      <c r="EU25" s="160">
        <v>-6.0099</v>
      </c>
      <c r="EV25" s="160">
        <v>1</v>
      </c>
      <c r="EW25" s="160">
        <v>14.37</v>
      </c>
      <c r="EX25" s="160">
        <v>-60.069000000000003</v>
      </c>
      <c r="EY25" s="160">
        <v>-34.616</v>
      </c>
      <c r="EZ25" s="160">
        <v>-33.628999999999998</v>
      </c>
      <c r="FA25" s="160">
        <v>5.4657999999999998</v>
      </c>
      <c r="FB25" s="160">
        <v>-23.937999999999999</v>
      </c>
      <c r="FC25" s="160">
        <v>4.0865</v>
      </c>
      <c r="FD25" s="160">
        <v>23.164000000000001</v>
      </c>
      <c r="FE25" s="160">
        <v>0</v>
      </c>
      <c r="FF25" s="160">
        <v>0</v>
      </c>
      <c r="FG25" s="160">
        <v>38.941000000000003</v>
      </c>
      <c r="FH25" s="160">
        <v>39.021999999999998</v>
      </c>
      <c r="FI25" s="160">
        <v>38.482999999999997</v>
      </c>
      <c r="FJ25" s="160">
        <v>99.635999999999996</v>
      </c>
      <c r="FK25" s="160">
        <v>99.468999999999994</v>
      </c>
      <c r="FL25" s="160">
        <v>-177</v>
      </c>
      <c r="FM25" s="160">
        <v>108.06</v>
      </c>
      <c r="FN25" s="160">
        <v>108.25</v>
      </c>
      <c r="FO25" s="160">
        <v>-131.55000000000001</v>
      </c>
      <c r="FP25" s="160">
        <v>-116.88</v>
      </c>
      <c r="FQ25" s="160">
        <v>-56.344000000000001</v>
      </c>
      <c r="FR25" s="160">
        <v>-37.779000000000003</v>
      </c>
      <c r="FS25" s="160">
        <v>18.981999999999999</v>
      </c>
      <c r="FT25" s="160">
        <v>0.86699999999999999</v>
      </c>
      <c r="FU25" s="160">
        <v>-11.968999999999999</v>
      </c>
      <c r="FV25" s="160">
        <v>11.58</v>
      </c>
      <c r="FW25" s="160">
        <v>-58.277999999999999</v>
      </c>
      <c r="FX25" s="160">
        <v>9.1918000000000006</v>
      </c>
      <c r="FY25" s="160">
        <v>-11.048999999999999</v>
      </c>
      <c r="FZ25" s="160">
        <v>4.6769999999999996</v>
      </c>
      <c r="GA25" s="160">
        <v>9.8696999999999999</v>
      </c>
      <c r="GB25" s="160">
        <v>21</v>
      </c>
      <c r="GC25" s="160">
        <v>119.79</v>
      </c>
      <c r="GD25" s="160">
        <v>133.77000000000001</v>
      </c>
      <c r="GE25" s="160">
        <v>11.1</v>
      </c>
      <c r="GF25" s="160">
        <v>75.989000000000004</v>
      </c>
      <c r="GG25" s="160">
        <v>15.3</v>
      </c>
      <c r="GH25" s="160">
        <v>-22.146999999999998</v>
      </c>
      <c r="GI25" s="160">
        <v>-3.5910000000000002</v>
      </c>
      <c r="GJ25" s="160">
        <v>3.7509000000000001</v>
      </c>
      <c r="GK25" s="160">
        <v>1.7273000000000001</v>
      </c>
      <c r="GL25" s="160">
        <v>6.4500000000000002E-2</v>
      </c>
      <c r="GM25" s="161"/>
      <c r="GN25" s="160">
        <v>-11.961</v>
      </c>
      <c r="GO25" s="160">
        <v>-34.396999999999998</v>
      </c>
      <c r="GP25" s="160">
        <v>19.794</v>
      </c>
      <c r="GQ25" s="162">
        <v>40.503</v>
      </c>
      <c r="GR25" s="160">
        <v>101.23</v>
      </c>
      <c r="GS25" s="160">
        <v>60.814</v>
      </c>
      <c r="GT25" s="160">
        <v>-145.63</v>
      </c>
      <c r="GU25" s="160">
        <v>-26.914000000000001</v>
      </c>
      <c r="GV25" s="160">
        <v>36.173000000000002</v>
      </c>
      <c r="GW25" s="160">
        <v>-50.228000000000002</v>
      </c>
      <c r="GX25" s="160">
        <v>10.529</v>
      </c>
      <c r="GY25" s="160">
        <v>1.5331999999999999</v>
      </c>
      <c r="GZ25" s="160">
        <v>1.139</v>
      </c>
      <c r="HA25" s="160">
        <v>12</v>
      </c>
      <c r="HB25" s="160">
        <v>99.828000000000003</v>
      </c>
      <c r="HC25" s="160">
        <v>98.009</v>
      </c>
      <c r="HD25" s="160">
        <v>277.8</v>
      </c>
      <c r="HE25" s="161"/>
      <c r="HF25" s="160">
        <v>-595.79999999999995</v>
      </c>
      <c r="HG25" s="160">
        <v>596.41</v>
      </c>
      <c r="HH25" s="160">
        <v>490.14</v>
      </c>
      <c r="HI25" s="160">
        <v>-93.227000000000004</v>
      </c>
      <c r="HJ25" s="160">
        <v>-96.021000000000001</v>
      </c>
      <c r="HK25" s="160">
        <v>-50.41</v>
      </c>
      <c r="HL25" s="160">
        <v>-41.816000000000003</v>
      </c>
      <c r="HM25" s="160">
        <v>40.098999999999997</v>
      </c>
      <c r="HN25" s="160">
        <v>40.908999999999999</v>
      </c>
      <c r="HO25" s="160">
        <v>-88.099000000000004</v>
      </c>
      <c r="HP25" s="160">
        <v>-86.796999999999997</v>
      </c>
      <c r="HQ25" s="160">
        <v>14.141999999999999</v>
      </c>
      <c r="HR25" s="160">
        <v>14.032</v>
      </c>
      <c r="HS25" s="160">
        <v>-55.238999999999997</v>
      </c>
      <c r="HT25" s="160">
        <v>-53.505000000000003</v>
      </c>
      <c r="HU25" s="160">
        <v>74.22</v>
      </c>
      <c r="HV25" s="160">
        <v>73.94</v>
      </c>
      <c r="HW25" s="160">
        <v>52</v>
      </c>
      <c r="HX25" s="160">
        <v>52.2</v>
      </c>
      <c r="HY25" s="160">
        <v>21.925000000000001</v>
      </c>
      <c r="HZ25" s="160">
        <v>-44.24</v>
      </c>
      <c r="IA25" s="160">
        <v>-367.09</v>
      </c>
      <c r="IB25" s="160">
        <v>82.614999999999995</v>
      </c>
      <c r="IC25" s="160">
        <v>82.835999999999999</v>
      </c>
      <c r="ID25" s="160">
        <v>10.5</v>
      </c>
      <c r="IE25" s="160">
        <v>27.899000000000001</v>
      </c>
      <c r="IF25" s="160">
        <v>-13</v>
      </c>
      <c r="IG25" s="160">
        <v>-12.398999999999999</v>
      </c>
      <c r="IH25" s="160">
        <v>1.3755999999999999</v>
      </c>
      <c r="II25" s="160">
        <v>1.2511000000000001</v>
      </c>
      <c r="IJ25" s="160">
        <v>-475.36</v>
      </c>
      <c r="IK25" s="160">
        <v>-170.6</v>
      </c>
      <c r="IL25" s="160">
        <v>347.44</v>
      </c>
      <c r="IM25" s="160">
        <v>240.89</v>
      </c>
      <c r="IN25" s="160">
        <v>-20.084</v>
      </c>
      <c r="IO25" s="160">
        <v>-271.2</v>
      </c>
      <c r="IP25" s="161"/>
      <c r="IQ25" s="160">
        <v>-58.619</v>
      </c>
      <c r="IR25" s="160">
        <v>-157.19999999999999</v>
      </c>
      <c r="IS25" s="160">
        <v>-270.56</v>
      </c>
      <c r="IT25" s="160">
        <v>101.56</v>
      </c>
      <c r="IU25" s="161"/>
      <c r="IV25" s="160">
        <v>58.292000000000002</v>
      </c>
      <c r="IW25" s="160">
        <v>-340.49</v>
      </c>
      <c r="IX25" s="160">
        <v>117.63</v>
      </c>
      <c r="IY25" s="161"/>
      <c r="IZ25" s="160">
        <v>221.22</v>
      </c>
      <c r="JA25" s="160">
        <v>-7.1452999999999998</v>
      </c>
      <c r="JB25" s="160">
        <v>30.954999999999998</v>
      </c>
      <c r="JC25" s="160">
        <v>12.398999999999999</v>
      </c>
      <c r="JD25" s="160">
        <v>1.0229999999999999</v>
      </c>
      <c r="JE25" s="160">
        <v>1.0119</v>
      </c>
      <c r="JF25" s="160">
        <v>-12.64</v>
      </c>
      <c r="JG25" s="160">
        <v>-0.72</v>
      </c>
      <c r="JH25" s="160">
        <v>6.7019000000000002</v>
      </c>
      <c r="JI25" s="160">
        <v>0.91100000000000003</v>
      </c>
      <c r="JJ25" s="160">
        <v>-44.24</v>
      </c>
      <c r="JK25" s="160">
        <v>-16.169</v>
      </c>
      <c r="JL25" s="160">
        <v>39.200000000000003</v>
      </c>
      <c r="JM25" s="160">
        <v>51.634</v>
      </c>
      <c r="JN25" s="160">
        <v>51.115000000000002</v>
      </c>
      <c r="JO25" s="160">
        <v>0</v>
      </c>
      <c r="JP25" s="160">
        <v>0</v>
      </c>
      <c r="JQ25" s="160">
        <v>41.37</v>
      </c>
      <c r="JR25" s="160">
        <v>41.753</v>
      </c>
      <c r="JS25" s="160">
        <v>0</v>
      </c>
      <c r="JT25" s="161"/>
      <c r="JU25" s="160">
        <v>-26.6</v>
      </c>
      <c r="JV25" s="160">
        <v>20.555</v>
      </c>
      <c r="JW25" s="160">
        <v>6.9898999999999996</v>
      </c>
      <c r="JX25" s="160">
        <v>8.6998999999999995</v>
      </c>
      <c r="JY25" s="160">
        <v>-35.581000000000003</v>
      </c>
      <c r="JZ25" s="160">
        <v>74.638000000000005</v>
      </c>
      <c r="KA25" s="160">
        <v>51.978999999999999</v>
      </c>
      <c r="KB25" s="160">
        <v>-35.548999999999999</v>
      </c>
      <c r="KC25" s="160">
        <v>-73.082999999999998</v>
      </c>
      <c r="KD25" s="160">
        <v>40.756</v>
      </c>
      <c r="KE25" s="160">
        <v>32.283000000000001</v>
      </c>
      <c r="KF25" s="160">
        <v>18.798999999999999</v>
      </c>
      <c r="KG25" s="160">
        <v>-17.5</v>
      </c>
      <c r="KH25" s="160">
        <v>-103.19</v>
      </c>
      <c r="KI25" s="160">
        <v>252.47</v>
      </c>
    </row>
    <row r="26" spans="1:295" ht="18" customHeight="1" x14ac:dyDescent="0.3">
      <c r="A26" s="159" t="s">
        <v>71</v>
      </c>
      <c r="B26" s="159" t="s">
        <v>676</v>
      </c>
      <c r="C26" s="163">
        <v>0</v>
      </c>
      <c r="D26" s="163">
        <v>20.741</v>
      </c>
      <c r="E26" s="163">
        <v>-41.375</v>
      </c>
      <c r="F26" s="163">
        <v>-34.069000000000003</v>
      </c>
      <c r="G26" s="163">
        <v>28.047999999999998</v>
      </c>
      <c r="H26" s="164"/>
      <c r="I26" s="163">
        <v>55.853999999999999</v>
      </c>
      <c r="J26" s="163">
        <v>-102.45</v>
      </c>
      <c r="K26" s="163">
        <v>62.390999999999998</v>
      </c>
      <c r="L26" s="163">
        <v>31.373999999999999</v>
      </c>
      <c r="M26" s="163">
        <v>-30.864000000000001</v>
      </c>
      <c r="N26" s="163">
        <v>-22.2</v>
      </c>
      <c r="O26" s="163">
        <v>-42.232999999999997</v>
      </c>
      <c r="P26" s="163">
        <v>37.4</v>
      </c>
      <c r="Q26" s="163">
        <v>14.076000000000001</v>
      </c>
      <c r="R26" s="163">
        <v>-37.4</v>
      </c>
      <c r="S26" s="163">
        <v>8.8914000000000009</v>
      </c>
      <c r="T26" s="163">
        <v>213.24</v>
      </c>
      <c r="U26" s="163">
        <v>13.138</v>
      </c>
      <c r="V26" s="163">
        <v>13.099</v>
      </c>
      <c r="W26" s="163">
        <v>21.399000000000001</v>
      </c>
      <c r="X26" s="163">
        <v>0</v>
      </c>
      <c r="Y26" s="163">
        <v>23.231000000000002</v>
      </c>
      <c r="Z26" s="163">
        <v>7.5621</v>
      </c>
      <c r="AA26" s="164"/>
      <c r="AB26" s="163">
        <v>113</v>
      </c>
      <c r="AC26" s="163">
        <v>-88.65</v>
      </c>
      <c r="AD26" s="163">
        <v>-89.069000000000003</v>
      </c>
      <c r="AE26" s="163">
        <v>16.664000000000001</v>
      </c>
      <c r="AF26" s="163">
        <v>22.2</v>
      </c>
      <c r="AG26" s="163">
        <v>39.6</v>
      </c>
      <c r="AH26" s="163">
        <v>9.0120000000000005</v>
      </c>
      <c r="AI26" s="163">
        <v>0.14399999999999999</v>
      </c>
      <c r="AJ26" s="163">
        <v>-29.638999999999999</v>
      </c>
      <c r="AK26" s="163">
        <v>-29.84</v>
      </c>
      <c r="AL26" s="163">
        <v>-46.759</v>
      </c>
      <c r="AM26" s="163">
        <v>29.18</v>
      </c>
      <c r="AN26" s="163">
        <v>29.329000000000001</v>
      </c>
      <c r="AO26" s="163">
        <v>9.5418000000000003</v>
      </c>
      <c r="AP26" s="163">
        <v>14.12</v>
      </c>
      <c r="AQ26" s="163">
        <v>65.201999999999998</v>
      </c>
      <c r="AR26" s="163">
        <v>66.048000000000002</v>
      </c>
      <c r="AS26" s="163">
        <v>0</v>
      </c>
      <c r="AT26" s="163">
        <v>-57.87</v>
      </c>
      <c r="AU26" s="163">
        <v>-56.904000000000003</v>
      </c>
      <c r="AV26" s="163">
        <v>31.24</v>
      </c>
      <c r="AW26" s="163">
        <v>29.893999999999998</v>
      </c>
      <c r="AX26" s="163">
        <v>69.256</v>
      </c>
      <c r="AY26" s="163">
        <v>72.605000000000004</v>
      </c>
      <c r="AZ26" s="163">
        <v>-6.2813999999999997</v>
      </c>
      <c r="BA26" s="163">
        <v>-38.481999999999999</v>
      </c>
      <c r="BB26" s="165">
        <v>-287.11</v>
      </c>
      <c r="BC26" s="163">
        <v>-17.488</v>
      </c>
      <c r="BD26" s="164"/>
      <c r="BE26" s="163">
        <v>-14.298999999999999</v>
      </c>
      <c r="BF26" s="163">
        <v>63.2</v>
      </c>
      <c r="BG26" s="163">
        <v>61.749000000000002</v>
      </c>
      <c r="BH26" s="163">
        <v>-5.3544</v>
      </c>
      <c r="BI26" s="163">
        <v>-67.102000000000004</v>
      </c>
      <c r="BJ26" s="163">
        <v>-30.472000000000001</v>
      </c>
      <c r="BK26" s="163">
        <v>15.538</v>
      </c>
      <c r="BL26" s="163">
        <v>6.2964000000000002</v>
      </c>
      <c r="BM26" s="163">
        <v>4.3659999999999997</v>
      </c>
      <c r="BN26" s="163">
        <v>317.11</v>
      </c>
      <c r="BO26" s="164"/>
      <c r="BP26" s="163">
        <v>126.95</v>
      </c>
      <c r="BQ26" s="163">
        <v>-379.59</v>
      </c>
      <c r="BR26" s="163">
        <v>441.43</v>
      </c>
      <c r="BS26" s="163">
        <v>40.976999999999997</v>
      </c>
      <c r="BT26" s="163">
        <v>-82.433000000000007</v>
      </c>
      <c r="BU26" s="163">
        <v>83.578000000000003</v>
      </c>
      <c r="BV26" s="163">
        <v>94.016999999999996</v>
      </c>
      <c r="BW26" s="163">
        <v>27.6</v>
      </c>
      <c r="BX26" s="163">
        <v>20.94</v>
      </c>
      <c r="BY26" s="163">
        <v>68.319000000000003</v>
      </c>
      <c r="BZ26" s="163">
        <v>92.349000000000004</v>
      </c>
      <c r="CA26" s="163">
        <v>-94.569000000000003</v>
      </c>
      <c r="CB26" s="163">
        <v>-94.569000000000003</v>
      </c>
      <c r="CC26" s="163">
        <v>163.76</v>
      </c>
      <c r="CD26" s="163">
        <v>164.67</v>
      </c>
      <c r="CE26" s="163">
        <v>9.6297999999999995</v>
      </c>
      <c r="CF26" s="163">
        <v>-83.963999999999999</v>
      </c>
      <c r="CG26" s="163">
        <v>-83.141000000000005</v>
      </c>
      <c r="CH26" s="163">
        <v>-3.5213000000000001</v>
      </c>
      <c r="CI26" s="163">
        <v>0</v>
      </c>
      <c r="CJ26" s="163">
        <v>19.57</v>
      </c>
      <c r="CK26" s="163">
        <v>25.984999999999999</v>
      </c>
      <c r="CL26" s="163">
        <v>109.4</v>
      </c>
      <c r="CM26" s="163">
        <v>98.4</v>
      </c>
      <c r="CN26" s="163">
        <v>-17.5</v>
      </c>
      <c r="CO26" s="163">
        <v>84.551000000000002</v>
      </c>
      <c r="CP26" s="163">
        <v>82.989000000000004</v>
      </c>
      <c r="CQ26" s="164"/>
      <c r="CR26" s="163">
        <v>35.640999999999998</v>
      </c>
      <c r="CS26" s="163">
        <v>35.125</v>
      </c>
      <c r="CT26" s="163">
        <v>-50.228999999999999</v>
      </c>
      <c r="CU26" s="164"/>
      <c r="CV26" s="163">
        <v>0</v>
      </c>
      <c r="CW26" s="163">
        <v>13.542</v>
      </c>
      <c r="CX26" s="163">
        <v>52.298999999999999</v>
      </c>
      <c r="CY26" s="163">
        <v>61.529000000000003</v>
      </c>
      <c r="CZ26" s="163">
        <v>59.304000000000002</v>
      </c>
      <c r="DA26" s="163">
        <v>55.960999999999999</v>
      </c>
      <c r="DB26" s="163">
        <v>-35.29</v>
      </c>
      <c r="DC26" s="163">
        <v>-2.0095000000000001</v>
      </c>
      <c r="DD26" s="164"/>
      <c r="DE26" s="163">
        <v>0</v>
      </c>
      <c r="DF26" s="163">
        <v>16.408000000000001</v>
      </c>
      <c r="DG26" s="163">
        <v>0</v>
      </c>
      <c r="DH26" s="163">
        <v>-21.41</v>
      </c>
      <c r="DI26" s="163">
        <v>-120</v>
      </c>
      <c r="DJ26" s="163">
        <v>-120.5</v>
      </c>
      <c r="DK26" s="163">
        <v>32.17</v>
      </c>
      <c r="DL26" s="163">
        <v>68.563000000000002</v>
      </c>
      <c r="DM26" s="163">
        <v>66.233999999999995</v>
      </c>
      <c r="DN26" s="163">
        <v>99.626999999999995</v>
      </c>
      <c r="DO26" s="163">
        <v>68.08</v>
      </c>
      <c r="DP26" s="163">
        <v>-7.6</v>
      </c>
      <c r="DQ26" s="163">
        <v>62.356000000000002</v>
      </c>
      <c r="DR26" s="163">
        <v>-12.023</v>
      </c>
      <c r="DS26" s="163">
        <v>0</v>
      </c>
      <c r="DT26" s="163">
        <v>-46.869</v>
      </c>
      <c r="DU26" s="163">
        <v>102.03</v>
      </c>
      <c r="DV26" s="163">
        <v>83.24</v>
      </c>
      <c r="DW26" s="163">
        <v>-7.4180999999999999</v>
      </c>
      <c r="DX26" s="163">
        <v>-9.6908999999999992</v>
      </c>
      <c r="DY26" s="163">
        <v>-107.46</v>
      </c>
      <c r="DZ26" s="163">
        <v>-107.4</v>
      </c>
      <c r="EA26" s="163">
        <v>129.07</v>
      </c>
      <c r="EB26" s="163">
        <v>78.156999999999996</v>
      </c>
      <c r="EC26" s="163">
        <v>75.081000000000003</v>
      </c>
      <c r="ED26" s="163">
        <v>76.301000000000002</v>
      </c>
      <c r="EE26" s="163">
        <v>75.503</v>
      </c>
      <c r="EF26" s="163">
        <v>57.470999999999997</v>
      </c>
      <c r="EG26" s="163">
        <v>-27.835000000000001</v>
      </c>
      <c r="EH26" s="163">
        <v>388.06</v>
      </c>
      <c r="EI26" s="163">
        <v>209.43</v>
      </c>
      <c r="EJ26" s="163">
        <v>0</v>
      </c>
      <c r="EK26" s="163">
        <v>-39.515999999999998</v>
      </c>
      <c r="EL26" s="163">
        <v>-41.402000000000001</v>
      </c>
      <c r="EM26" s="163">
        <v>37.051000000000002</v>
      </c>
      <c r="EN26" s="163">
        <v>3.8864999999999998</v>
      </c>
      <c r="EO26" s="163">
        <v>-48.345999999999997</v>
      </c>
      <c r="EP26" s="163">
        <v>142.9</v>
      </c>
      <c r="EQ26" s="163">
        <v>-109.76</v>
      </c>
      <c r="ER26" s="163">
        <v>-113.01</v>
      </c>
      <c r="ES26" s="163">
        <v>-4.5247999999999999</v>
      </c>
      <c r="ET26" s="163">
        <v>0</v>
      </c>
      <c r="EU26" s="163">
        <v>-19.539000000000001</v>
      </c>
      <c r="EV26" s="163">
        <v>97.8</v>
      </c>
      <c r="EW26" s="163">
        <v>14.959</v>
      </c>
      <c r="EX26" s="163">
        <v>-57.834000000000003</v>
      </c>
      <c r="EY26" s="163">
        <v>-36.610999999999997</v>
      </c>
      <c r="EZ26" s="163">
        <v>-35.332000000000001</v>
      </c>
      <c r="FA26" s="163">
        <v>8.4138999999999999</v>
      </c>
      <c r="FB26" s="163">
        <v>-54.05</v>
      </c>
      <c r="FC26" s="163">
        <v>-11.446</v>
      </c>
      <c r="FD26" s="163">
        <v>23.305</v>
      </c>
      <c r="FE26" s="163">
        <v>0</v>
      </c>
      <c r="FF26" s="163">
        <v>0</v>
      </c>
      <c r="FG26" s="163">
        <v>39.197000000000003</v>
      </c>
      <c r="FH26" s="163">
        <v>39.656999999999996</v>
      </c>
      <c r="FI26" s="163">
        <v>38.411999999999999</v>
      </c>
      <c r="FJ26" s="163">
        <v>94.947000000000003</v>
      </c>
      <c r="FK26" s="163">
        <v>94.78</v>
      </c>
      <c r="FL26" s="163">
        <v>-183.19</v>
      </c>
      <c r="FM26" s="163">
        <v>113.74</v>
      </c>
      <c r="FN26" s="163">
        <v>113.12</v>
      </c>
      <c r="FO26" s="163">
        <v>-139.38999999999999</v>
      </c>
      <c r="FP26" s="163">
        <v>-124.24</v>
      </c>
      <c r="FQ26" s="163">
        <v>-54.454000000000001</v>
      </c>
      <c r="FR26" s="163">
        <v>-38.588999999999999</v>
      </c>
      <c r="FS26" s="163">
        <v>19.077999999999999</v>
      </c>
      <c r="FT26" s="163">
        <v>0.88039999999999996</v>
      </c>
      <c r="FU26" s="163">
        <v>-12.069000000000001</v>
      </c>
      <c r="FV26" s="163">
        <v>11.97</v>
      </c>
      <c r="FW26" s="163">
        <v>-56.203000000000003</v>
      </c>
      <c r="FX26" s="163">
        <v>9.4002999999999997</v>
      </c>
      <c r="FY26" s="163">
        <v>-11.071999999999999</v>
      </c>
      <c r="FZ26" s="163">
        <v>4.4348999999999998</v>
      </c>
      <c r="GA26" s="163">
        <v>10.484999999999999</v>
      </c>
      <c r="GB26" s="163">
        <v>23.1</v>
      </c>
      <c r="GC26" s="163">
        <v>126.44</v>
      </c>
      <c r="GD26" s="163">
        <v>137.36000000000001</v>
      </c>
      <c r="GE26" s="163">
        <v>11.52</v>
      </c>
      <c r="GF26" s="163">
        <v>79.38</v>
      </c>
      <c r="GG26" s="163">
        <v>15.699</v>
      </c>
      <c r="GH26" s="163">
        <v>-24.12</v>
      </c>
      <c r="GI26" s="163">
        <v>-3.3666</v>
      </c>
      <c r="GJ26" s="163">
        <v>3.4453999999999998</v>
      </c>
      <c r="GK26" s="163">
        <v>1.7862</v>
      </c>
      <c r="GL26" s="163">
        <v>6.4500000000000002E-2</v>
      </c>
      <c r="GM26" s="164"/>
      <c r="GN26" s="163">
        <v>-12.86</v>
      </c>
      <c r="GO26" s="163">
        <v>-36.65</v>
      </c>
      <c r="GP26" s="163">
        <v>19.821000000000002</v>
      </c>
      <c r="GQ26" s="165">
        <v>40.503</v>
      </c>
      <c r="GR26" s="163">
        <v>105.18</v>
      </c>
      <c r="GS26" s="163">
        <v>63.326000000000001</v>
      </c>
      <c r="GT26" s="163">
        <v>-153.86000000000001</v>
      </c>
      <c r="GU26" s="163">
        <v>-28.736000000000001</v>
      </c>
      <c r="GV26" s="163">
        <v>37.835000000000001</v>
      </c>
      <c r="GW26" s="163">
        <v>-54.548000000000002</v>
      </c>
      <c r="GX26" s="163">
        <v>9.9939</v>
      </c>
      <c r="GY26" s="163">
        <v>2.5196000000000001</v>
      </c>
      <c r="GZ26" s="163">
        <v>2.1621000000000001</v>
      </c>
      <c r="HA26" s="163">
        <v>11.545999999999999</v>
      </c>
      <c r="HB26" s="163">
        <v>95.524000000000001</v>
      </c>
      <c r="HC26" s="163">
        <v>94.588999999999999</v>
      </c>
      <c r="HD26" s="163">
        <v>273.7</v>
      </c>
      <c r="HE26" s="164"/>
      <c r="HF26" s="163">
        <v>-575.07000000000005</v>
      </c>
      <c r="HG26" s="163">
        <v>579</v>
      </c>
      <c r="HH26" s="163">
        <v>492.4</v>
      </c>
      <c r="HI26" s="163">
        <v>-91.739000000000004</v>
      </c>
      <c r="HJ26" s="163">
        <v>-92.56</v>
      </c>
      <c r="HK26" s="163">
        <v>-52.283000000000001</v>
      </c>
      <c r="HL26" s="163">
        <v>-43.902000000000001</v>
      </c>
      <c r="HM26" s="163">
        <v>44.975000000000001</v>
      </c>
      <c r="HN26" s="163">
        <v>42.902000000000001</v>
      </c>
      <c r="HO26" s="163">
        <v>-78.727999999999994</v>
      </c>
      <c r="HP26" s="163">
        <v>-86.796999999999997</v>
      </c>
      <c r="HQ26" s="163">
        <v>16.526</v>
      </c>
      <c r="HR26" s="163">
        <v>15.746</v>
      </c>
      <c r="HS26" s="163">
        <v>-27.43</v>
      </c>
      <c r="HT26" s="163">
        <v>-27.245000000000001</v>
      </c>
      <c r="HU26" s="163">
        <v>80.150000000000006</v>
      </c>
      <c r="HV26" s="163">
        <v>80.198999999999998</v>
      </c>
      <c r="HW26" s="163">
        <v>53.9</v>
      </c>
      <c r="HX26" s="163">
        <v>51.4</v>
      </c>
      <c r="HY26" s="163">
        <v>22.09</v>
      </c>
      <c r="HZ26" s="163">
        <v>-43.84</v>
      </c>
      <c r="IA26" s="163">
        <v>-367.17</v>
      </c>
      <c r="IB26" s="163">
        <v>84.384</v>
      </c>
      <c r="IC26" s="163">
        <v>84.11</v>
      </c>
      <c r="ID26" s="163">
        <v>8.8000000000000007</v>
      </c>
      <c r="IE26" s="163">
        <v>26.2</v>
      </c>
      <c r="IF26" s="163">
        <v>-14.699</v>
      </c>
      <c r="IG26" s="163">
        <v>-14.8</v>
      </c>
      <c r="IH26" s="163">
        <v>1.5790999999999999</v>
      </c>
      <c r="II26" s="163">
        <v>1.3824000000000001</v>
      </c>
      <c r="IJ26" s="163">
        <v>-476.56</v>
      </c>
      <c r="IK26" s="163">
        <v>-182.39</v>
      </c>
      <c r="IL26" s="163">
        <v>318.58</v>
      </c>
      <c r="IM26" s="163">
        <v>235.87</v>
      </c>
      <c r="IN26" s="163">
        <v>52.63</v>
      </c>
      <c r="IO26" s="163">
        <v>-249.89</v>
      </c>
      <c r="IP26" s="164"/>
      <c r="IQ26" s="163">
        <v>-50.859000000000002</v>
      </c>
      <c r="IR26" s="163">
        <v>-149.27000000000001</v>
      </c>
      <c r="IS26" s="163">
        <v>-244.72</v>
      </c>
      <c r="IT26" s="163">
        <v>95.828999999999994</v>
      </c>
      <c r="IU26" s="164"/>
      <c r="IV26" s="163">
        <v>52.52</v>
      </c>
      <c r="IW26" s="163">
        <v>-305.33</v>
      </c>
      <c r="IX26" s="163">
        <v>111.69</v>
      </c>
      <c r="IY26" s="164"/>
      <c r="IZ26" s="163">
        <v>192.76</v>
      </c>
      <c r="JA26" s="163">
        <v>-8.1724999999999994</v>
      </c>
      <c r="JB26" s="163">
        <v>30.954999999999998</v>
      </c>
      <c r="JC26" s="163">
        <v>18.478999999999999</v>
      </c>
      <c r="JD26" s="163">
        <v>0.96</v>
      </c>
      <c r="JE26" s="163">
        <v>0.94499999999999995</v>
      </c>
      <c r="JF26" s="163">
        <v>-18.079000000000001</v>
      </c>
      <c r="JG26" s="163">
        <v>5.28</v>
      </c>
      <c r="JH26" s="163">
        <v>5.7869999999999999</v>
      </c>
      <c r="JI26" s="163">
        <v>-6.0929000000000002</v>
      </c>
      <c r="JJ26" s="163">
        <v>-41.573</v>
      </c>
      <c r="JK26" s="163">
        <v>-15.321</v>
      </c>
      <c r="JL26" s="163">
        <v>42.9</v>
      </c>
      <c r="JM26" s="163">
        <v>53.545999999999999</v>
      </c>
      <c r="JN26" s="163">
        <v>52.930999999999997</v>
      </c>
      <c r="JO26" s="163">
        <v>0</v>
      </c>
      <c r="JP26" s="163">
        <v>0</v>
      </c>
      <c r="JQ26" s="163">
        <v>46.24</v>
      </c>
      <c r="JR26" s="163">
        <v>42.009</v>
      </c>
      <c r="JS26" s="163">
        <v>0</v>
      </c>
      <c r="JT26" s="164"/>
      <c r="JU26" s="163">
        <v>-27.298999999999999</v>
      </c>
      <c r="JV26" s="163">
        <v>20.343</v>
      </c>
      <c r="JW26" s="163">
        <v>7.3098999999999998</v>
      </c>
      <c r="JX26" s="163">
        <v>8.6998999999999995</v>
      </c>
      <c r="JY26" s="163">
        <v>-38.320999999999998</v>
      </c>
      <c r="JZ26" s="163">
        <v>76.608000000000004</v>
      </c>
      <c r="KA26" s="163">
        <v>52.198</v>
      </c>
      <c r="KB26" s="163">
        <v>-37.911999999999999</v>
      </c>
      <c r="KC26" s="163">
        <v>-74.796999999999997</v>
      </c>
      <c r="KD26" s="163">
        <v>41.387</v>
      </c>
      <c r="KE26" s="163">
        <v>32.616999999999997</v>
      </c>
      <c r="KF26" s="163">
        <v>17.100000000000001</v>
      </c>
      <c r="KG26" s="163">
        <v>-17</v>
      </c>
      <c r="KH26" s="163">
        <v>-88.79</v>
      </c>
      <c r="KI26" s="163">
        <v>245.71</v>
      </c>
    </row>
    <row r="27" spans="1:295" ht="18" customHeight="1" x14ac:dyDescent="0.3">
      <c r="A27" s="159" t="s">
        <v>71</v>
      </c>
      <c r="B27" s="159" t="s">
        <v>677</v>
      </c>
      <c r="C27" s="163">
        <v>0</v>
      </c>
      <c r="D27" s="163">
        <v>20.486999999999998</v>
      </c>
      <c r="E27" s="163">
        <v>-41.023000000000003</v>
      </c>
      <c r="F27" s="163">
        <v>-33.631</v>
      </c>
      <c r="G27" s="163">
        <v>29.466000000000001</v>
      </c>
      <c r="H27" s="164"/>
      <c r="I27" s="163">
        <v>58.933999999999997</v>
      </c>
      <c r="J27" s="163">
        <v>-106.76</v>
      </c>
      <c r="K27" s="163">
        <v>63.877000000000002</v>
      </c>
      <c r="L27" s="163">
        <v>32.558999999999997</v>
      </c>
      <c r="M27" s="163">
        <v>-31.706</v>
      </c>
      <c r="N27" s="163">
        <v>-24.42</v>
      </c>
      <c r="O27" s="163">
        <v>-42.610999999999997</v>
      </c>
      <c r="P27" s="163">
        <v>37.4</v>
      </c>
      <c r="Q27" s="163">
        <v>14.904</v>
      </c>
      <c r="R27" s="163">
        <v>-37.4</v>
      </c>
      <c r="S27" s="163">
        <v>9.7855000000000008</v>
      </c>
      <c r="T27" s="163">
        <v>218.24</v>
      </c>
      <c r="U27" s="163">
        <v>13.327</v>
      </c>
      <c r="V27" s="163">
        <v>13.420999999999999</v>
      </c>
      <c r="W27" s="163">
        <v>22.79</v>
      </c>
      <c r="X27" s="163">
        <v>0</v>
      </c>
      <c r="Y27" s="163">
        <v>22.012</v>
      </c>
      <c r="Z27" s="163">
        <v>8.0298999999999996</v>
      </c>
      <c r="AA27" s="164"/>
      <c r="AB27" s="163">
        <v>113</v>
      </c>
      <c r="AC27" s="163">
        <v>-91.36</v>
      </c>
      <c r="AD27" s="163">
        <v>-91.12</v>
      </c>
      <c r="AE27" s="163">
        <v>16.579000000000001</v>
      </c>
      <c r="AF27" s="163">
        <v>24.42</v>
      </c>
      <c r="AG27" s="163">
        <v>41.798999999999999</v>
      </c>
      <c r="AH27" s="163">
        <v>9.5208999999999993</v>
      </c>
      <c r="AI27" s="163">
        <v>0.14299999999999999</v>
      </c>
      <c r="AJ27" s="163">
        <v>-31.1</v>
      </c>
      <c r="AK27" s="163">
        <v>-32.4</v>
      </c>
      <c r="AL27" s="163">
        <v>-46.298999999999999</v>
      </c>
      <c r="AM27" s="163">
        <v>31.26</v>
      </c>
      <c r="AN27" s="163">
        <v>32.61</v>
      </c>
      <c r="AO27" s="163">
        <v>10.728999999999999</v>
      </c>
      <c r="AP27" s="163">
        <v>14.276</v>
      </c>
      <c r="AQ27" s="163">
        <v>67.731999999999999</v>
      </c>
      <c r="AR27" s="163">
        <v>69.888000000000005</v>
      </c>
      <c r="AS27" s="163">
        <v>0</v>
      </c>
      <c r="AT27" s="163">
        <v>-57.334000000000003</v>
      </c>
      <c r="AU27" s="163">
        <v>-57.709000000000003</v>
      </c>
      <c r="AV27" s="163">
        <v>24.030999999999999</v>
      </c>
      <c r="AW27" s="163">
        <v>25.367999999999999</v>
      </c>
      <c r="AX27" s="163">
        <v>71.132000000000005</v>
      </c>
      <c r="AY27" s="163">
        <v>72.605000000000004</v>
      </c>
      <c r="AZ27" s="163">
        <v>-6.2813999999999997</v>
      </c>
      <c r="BA27" s="163">
        <v>-32.548000000000002</v>
      </c>
      <c r="BB27" s="165">
        <v>-301.76</v>
      </c>
      <c r="BC27" s="163">
        <v>-15.311</v>
      </c>
      <c r="BD27" s="164"/>
      <c r="BE27" s="163">
        <v>-15.499000000000001</v>
      </c>
      <c r="BF27" s="163">
        <v>62.78</v>
      </c>
      <c r="BG27" s="163">
        <v>62.19</v>
      </c>
      <c r="BH27" s="163">
        <v>-5.6295000000000002</v>
      </c>
      <c r="BI27" s="163">
        <v>-67.102000000000004</v>
      </c>
      <c r="BJ27" s="163">
        <v>-31.565999999999999</v>
      </c>
      <c r="BK27" s="163">
        <v>15.538</v>
      </c>
      <c r="BL27" s="163">
        <v>6.7264999999999997</v>
      </c>
      <c r="BM27" s="163">
        <v>4.6192000000000002</v>
      </c>
      <c r="BN27" s="163">
        <v>331.76</v>
      </c>
      <c r="BO27" s="164"/>
      <c r="BP27" s="163">
        <v>133.79</v>
      </c>
      <c r="BQ27" s="163">
        <v>-390.53</v>
      </c>
      <c r="BR27" s="163">
        <v>462.43</v>
      </c>
      <c r="BS27" s="163">
        <v>40.976999999999997</v>
      </c>
      <c r="BT27" s="163">
        <v>-85.869</v>
      </c>
      <c r="BU27" s="163">
        <v>87.421000000000006</v>
      </c>
      <c r="BV27" s="163">
        <v>97.35</v>
      </c>
      <c r="BW27" s="163">
        <v>28.559000000000001</v>
      </c>
      <c r="BX27" s="163">
        <v>22.298999999999999</v>
      </c>
      <c r="BY27" s="163">
        <v>70.58</v>
      </c>
      <c r="BZ27" s="163">
        <v>95.26</v>
      </c>
      <c r="CA27" s="163">
        <v>-99.659000000000006</v>
      </c>
      <c r="CB27" s="163">
        <v>-99.123999999999995</v>
      </c>
      <c r="CC27" s="163">
        <v>168.33</v>
      </c>
      <c r="CD27" s="163">
        <v>168.51</v>
      </c>
      <c r="CE27" s="163">
        <v>8.1849000000000007</v>
      </c>
      <c r="CF27" s="163">
        <v>-92.433000000000007</v>
      </c>
      <c r="CG27" s="163">
        <v>-91.472999999999999</v>
      </c>
      <c r="CH27" s="163">
        <v>-1.0961000000000001</v>
      </c>
      <c r="CI27" s="163">
        <v>0</v>
      </c>
      <c r="CJ27" s="163">
        <v>19.57</v>
      </c>
      <c r="CK27" s="163">
        <v>25.984999999999999</v>
      </c>
      <c r="CL27" s="163">
        <v>112.69</v>
      </c>
      <c r="CM27" s="163">
        <v>100.5</v>
      </c>
      <c r="CN27" s="163">
        <v>-17.899000000000001</v>
      </c>
      <c r="CO27" s="163">
        <v>84.893000000000001</v>
      </c>
      <c r="CP27" s="163">
        <v>83.02</v>
      </c>
      <c r="CQ27" s="164"/>
      <c r="CR27" s="163">
        <v>39.494</v>
      </c>
      <c r="CS27" s="163">
        <v>40.524999999999999</v>
      </c>
      <c r="CT27" s="163">
        <v>-45.101999999999997</v>
      </c>
      <c r="CU27" s="164"/>
      <c r="CV27" s="163">
        <v>0</v>
      </c>
      <c r="CW27" s="163">
        <v>13.247999999999999</v>
      </c>
      <c r="CX27" s="163">
        <v>61.18</v>
      </c>
      <c r="CY27" s="163">
        <v>62.728999999999999</v>
      </c>
      <c r="CZ27" s="163">
        <v>59.304000000000002</v>
      </c>
      <c r="DA27" s="163">
        <v>55.960999999999999</v>
      </c>
      <c r="DB27" s="163">
        <v>-36.25</v>
      </c>
      <c r="DC27" s="163">
        <v>-1.8838999999999999</v>
      </c>
      <c r="DD27" s="164"/>
      <c r="DE27" s="163">
        <v>0</v>
      </c>
      <c r="DF27" s="163">
        <v>10.55</v>
      </c>
      <c r="DG27" s="163">
        <v>0</v>
      </c>
      <c r="DH27" s="163">
        <v>-21.960999999999999</v>
      </c>
      <c r="DI27" s="163">
        <v>-123</v>
      </c>
      <c r="DJ27" s="163">
        <v>-124</v>
      </c>
      <c r="DK27" s="163">
        <v>32.850999999999999</v>
      </c>
      <c r="DL27" s="163">
        <v>71.2</v>
      </c>
      <c r="DM27" s="163">
        <v>69.052000000000007</v>
      </c>
      <c r="DN27" s="163">
        <v>104.31</v>
      </c>
      <c r="DO27" s="163">
        <v>71.069000000000003</v>
      </c>
      <c r="DP27" s="163">
        <v>-8.19</v>
      </c>
      <c r="DQ27" s="163">
        <v>61.734999999999999</v>
      </c>
      <c r="DR27" s="163">
        <v>-10.747999999999999</v>
      </c>
      <c r="DS27" s="163">
        <v>0</v>
      </c>
      <c r="DT27" s="163">
        <v>-42.7</v>
      </c>
      <c r="DU27" s="163">
        <v>104.29</v>
      </c>
      <c r="DV27" s="163">
        <v>84.98</v>
      </c>
      <c r="DW27" s="163">
        <v>-10.618</v>
      </c>
      <c r="DX27" s="163">
        <v>-6.9817999999999998</v>
      </c>
      <c r="DY27" s="163">
        <v>-112.07</v>
      </c>
      <c r="DZ27" s="163">
        <v>-110.33</v>
      </c>
      <c r="EA27" s="163">
        <v>135.46</v>
      </c>
      <c r="EB27" s="163">
        <v>85.034999999999997</v>
      </c>
      <c r="EC27" s="163">
        <v>80.975999999999999</v>
      </c>
      <c r="ED27" s="163">
        <v>82.927999999999997</v>
      </c>
      <c r="EE27" s="163">
        <v>62.561</v>
      </c>
      <c r="EF27" s="163">
        <v>44.046999999999997</v>
      </c>
      <c r="EG27" s="163">
        <v>-28.318999999999999</v>
      </c>
      <c r="EH27" s="163">
        <v>400.55</v>
      </c>
      <c r="EI27" s="163">
        <v>196.75</v>
      </c>
      <c r="EJ27" s="163">
        <v>0</v>
      </c>
      <c r="EK27" s="163">
        <v>-31.757000000000001</v>
      </c>
      <c r="EL27" s="163">
        <v>-34.698999999999998</v>
      </c>
      <c r="EM27" s="163">
        <v>24.323</v>
      </c>
      <c r="EN27" s="163">
        <v>-6.9344999999999999</v>
      </c>
      <c r="EO27" s="163">
        <v>-48.345999999999997</v>
      </c>
      <c r="EP27" s="163">
        <v>149.05000000000001</v>
      </c>
      <c r="EQ27" s="163">
        <v>-111.02</v>
      </c>
      <c r="ER27" s="163">
        <v>-112.4</v>
      </c>
      <c r="ES27" s="163">
        <v>-7.6146000000000003</v>
      </c>
      <c r="ET27" s="163">
        <v>0</v>
      </c>
      <c r="EU27" s="163">
        <v>-17.298999999999999</v>
      </c>
      <c r="EV27" s="163">
        <v>104</v>
      </c>
      <c r="EW27" s="163">
        <v>15.425000000000001</v>
      </c>
      <c r="EX27" s="163">
        <v>-77.825999999999993</v>
      </c>
      <c r="EY27" s="163">
        <v>-35.488</v>
      </c>
      <c r="EZ27" s="163">
        <v>-34.448999999999998</v>
      </c>
      <c r="FA27" s="163">
        <v>6.1790000000000003</v>
      </c>
      <c r="FB27" s="163">
        <v>-48.209000000000003</v>
      </c>
      <c r="FC27" s="163">
        <v>-5.0486000000000004</v>
      </c>
      <c r="FD27" s="163">
        <v>23.006</v>
      </c>
      <c r="FE27" s="163">
        <v>0</v>
      </c>
      <c r="FF27" s="163">
        <v>0</v>
      </c>
      <c r="FG27" s="163">
        <v>37.563000000000002</v>
      </c>
      <c r="FH27" s="163">
        <v>37.555</v>
      </c>
      <c r="FI27" s="163">
        <v>36.173000000000002</v>
      </c>
      <c r="FJ27" s="163">
        <v>101.47</v>
      </c>
      <c r="FK27" s="163">
        <v>99.971000000000004</v>
      </c>
      <c r="FL27" s="163">
        <v>-181.02</v>
      </c>
      <c r="FM27" s="163">
        <v>115.72</v>
      </c>
      <c r="FN27" s="163">
        <v>116.43</v>
      </c>
      <c r="FO27" s="163">
        <v>-136.15</v>
      </c>
      <c r="FP27" s="163">
        <v>-123.34</v>
      </c>
      <c r="FQ27" s="163">
        <v>-49.84</v>
      </c>
      <c r="FR27" s="163">
        <v>-39.469000000000001</v>
      </c>
      <c r="FS27" s="163">
        <v>16.277000000000001</v>
      </c>
      <c r="FT27" s="163">
        <v>0.91579999999999995</v>
      </c>
      <c r="FU27" s="163">
        <v>-10.529</v>
      </c>
      <c r="FV27" s="163">
        <v>11.25</v>
      </c>
      <c r="FW27" s="163">
        <v>-51.517000000000003</v>
      </c>
      <c r="FX27" s="163">
        <v>9.4619</v>
      </c>
      <c r="FY27" s="163">
        <v>-11.048999999999999</v>
      </c>
      <c r="FZ27" s="163">
        <v>4.4759000000000002</v>
      </c>
      <c r="GA27" s="163">
        <v>10.718999999999999</v>
      </c>
      <c r="GB27" s="163">
        <v>25.45</v>
      </c>
      <c r="GC27" s="163">
        <v>127.64</v>
      </c>
      <c r="GD27" s="163">
        <v>140.47</v>
      </c>
      <c r="GE27" s="163">
        <v>11.67</v>
      </c>
      <c r="GF27" s="163">
        <v>81.105000000000004</v>
      </c>
      <c r="GG27" s="163">
        <v>15.398999999999999</v>
      </c>
      <c r="GH27" s="163">
        <v>-20.693000000000001</v>
      </c>
      <c r="GI27" s="163">
        <v>-0.14219999999999999</v>
      </c>
      <c r="GJ27" s="163">
        <v>0</v>
      </c>
      <c r="GK27" s="163">
        <v>1.9438</v>
      </c>
      <c r="GL27" s="163">
        <v>6.4500000000000002E-2</v>
      </c>
      <c r="GM27" s="164"/>
      <c r="GN27" s="163">
        <v>-13.84</v>
      </c>
      <c r="GO27" s="163">
        <v>-34.353999999999999</v>
      </c>
      <c r="GP27" s="163">
        <v>20.023</v>
      </c>
      <c r="GQ27" s="165">
        <v>40.503</v>
      </c>
      <c r="GR27" s="163">
        <v>105.34</v>
      </c>
      <c r="GS27" s="163">
        <v>63.692999999999998</v>
      </c>
      <c r="GT27" s="163">
        <v>-154.47</v>
      </c>
      <c r="GU27" s="163">
        <v>-29.317</v>
      </c>
      <c r="GV27" s="163">
        <v>40.521999999999998</v>
      </c>
      <c r="GW27" s="163">
        <v>-42.777999999999999</v>
      </c>
      <c r="GX27" s="163">
        <v>10.595000000000001</v>
      </c>
      <c r="GY27" s="163">
        <v>3.3300999999999998</v>
      </c>
      <c r="GZ27" s="163">
        <v>2.9215</v>
      </c>
      <c r="HA27" s="163">
        <v>12</v>
      </c>
      <c r="HB27" s="163">
        <v>93.631</v>
      </c>
      <c r="HC27" s="163">
        <v>93.33</v>
      </c>
      <c r="HD27" s="163">
        <v>280.8</v>
      </c>
      <c r="HE27" s="164"/>
      <c r="HF27" s="163">
        <v>-588.12</v>
      </c>
      <c r="HG27" s="163">
        <v>594</v>
      </c>
      <c r="HH27" s="163">
        <v>482.92</v>
      </c>
      <c r="HI27" s="163">
        <v>-89.778000000000006</v>
      </c>
      <c r="HJ27" s="163">
        <v>-90.793000000000006</v>
      </c>
      <c r="HK27" s="163">
        <v>-49.77</v>
      </c>
      <c r="HL27" s="163">
        <v>-40.070999999999998</v>
      </c>
      <c r="HM27" s="163">
        <v>37.576000000000001</v>
      </c>
      <c r="HN27" s="163">
        <v>38.063000000000002</v>
      </c>
      <c r="HO27" s="163">
        <v>-78.727999999999994</v>
      </c>
      <c r="HP27" s="163">
        <v>-76.171999999999997</v>
      </c>
      <c r="HQ27" s="163">
        <v>19.228999999999999</v>
      </c>
      <c r="HR27" s="163">
        <v>19.042000000000002</v>
      </c>
      <c r="HS27" s="163">
        <v>-24.812999999999999</v>
      </c>
      <c r="HT27" s="163">
        <v>-26.187999999999999</v>
      </c>
      <c r="HU27" s="163">
        <v>78.55</v>
      </c>
      <c r="HV27" s="163">
        <v>77.83</v>
      </c>
      <c r="HW27" s="163">
        <v>55.7</v>
      </c>
      <c r="HX27" s="163">
        <v>56.798999999999999</v>
      </c>
      <c r="HY27" s="163">
        <v>22.09</v>
      </c>
      <c r="HZ27" s="163">
        <v>-56.319000000000003</v>
      </c>
      <c r="IA27" s="163">
        <v>-372.27</v>
      </c>
      <c r="IB27" s="163">
        <v>84.37</v>
      </c>
      <c r="IC27" s="163">
        <v>84.076999999999998</v>
      </c>
      <c r="ID27" s="163">
        <v>10.5</v>
      </c>
      <c r="IE27" s="163">
        <v>27.298999999999999</v>
      </c>
      <c r="IF27" s="163">
        <v>-18.2</v>
      </c>
      <c r="IG27" s="163">
        <v>-17.7</v>
      </c>
      <c r="IH27" s="163">
        <v>1.5268999999999999</v>
      </c>
      <c r="II27" s="163">
        <v>1.1837</v>
      </c>
      <c r="IJ27" s="163">
        <v>-477.69</v>
      </c>
      <c r="IK27" s="163">
        <v>-173.45</v>
      </c>
      <c r="IL27" s="163">
        <v>314.39999999999998</v>
      </c>
      <c r="IM27" s="163">
        <v>229.77</v>
      </c>
      <c r="IN27" s="163">
        <v>41.796999999999997</v>
      </c>
      <c r="IO27" s="163">
        <v>-248.35</v>
      </c>
      <c r="IP27" s="164"/>
      <c r="IQ27" s="163">
        <v>-61.637999999999998</v>
      </c>
      <c r="IR27" s="163">
        <v>-150.94999999999999</v>
      </c>
      <c r="IS27" s="163">
        <v>-245.96</v>
      </c>
      <c r="IT27" s="163">
        <v>89.766000000000005</v>
      </c>
      <c r="IU27" s="164"/>
      <c r="IV27" s="163">
        <v>61.707000000000001</v>
      </c>
      <c r="IW27" s="163">
        <v>-306.75</v>
      </c>
      <c r="IX27" s="163">
        <v>114.52</v>
      </c>
      <c r="IY27" s="164"/>
      <c r="IZ27" s="163">
        <v>191.3</v>
      </c>
      <c r="JA27" s="163">
        <v>-8.3043999999999993</v>
      </c>
      <c r="JB27" s="163">
        <v>30.954999999999998</v>
      </c>
      <c r="JC27" s="163">
        <v>19.36</v>
      </c>
      <c r="JD27" s="163">
        <v>0.90500000000000003</v>
      </c>
      <c r="JE27" s="163">
        <v>0.90600000000000003</v>
      </c>
      <c r="JF27" s="163">
        <v>-19.440000000000001</v>
      </c>
      <c r="JG27" s="163">
        <v>6.32</v>
      </c>
      <c r="JH27" s="163">
        <v>6.1223999999999998</v>
      </c>
      <c r="JI27" s="163">
        <v>-6.9138000000000002</v>
      </c>
      <c r="JJ27" s="163">
        <v>-42.335999999999999</v>
      </c>
      <c r="JK27" s="163">
        <v>-15.291</v>
      </c>
      <c r="JL27" s="163">
        <v>42.9</v>
      </c>
      <c r="JM27" s="163">
        <v>55.584000000000003</v>
      </c>
      <c r="JN27" s="163">
        <v>56.773000000000003</v>
      </c>
      <c r="JO27" s="163">
        <v>0</v>
      </c>
      <c r="JP27" s="163">
        <v>0</v>
      </c>
      <c r="JQ27" s="163">
        <v>39.710999999999999</v>
      </c>
      <c r="JR27" s="163">
        <v>39.817</v>
      </c>
      <c r="JS27" s="163">
        <v>0</v>
      </c>
      <c r="JT27" s="164"/>
      <c r="JU27" s="163">
        <v>-27.298999999999999</v>
      </c>
      <c r="JV27" s="163">
        <v>19.658000000000001</v>
      </c>
      <c r="JW27" s="163">
        <v>7.5298999999999996</v>
      </c>
      <c r="JX27" s="163">
        <v>8.6998999999999995</v>
      </c>
      <c r="JY27" s="163">
        <v>-36.429000000000002</v>
      </c>
      <c r="JZ27" s="163">
        <v>75.332999999999998</v>
      </c>
      <c r="KA27" s="163">
        <v>51.454999999999998</v>
      </c>
      <c r="KB27" s="163">
        <v>-36.231999999999999</v>
      </c>
      <c r="KC27" s="163">
        <v>-73.555999999999997</v>
      </c>
      <c r="KD27" s="163">
        <v>40.031999999999996</v>
      </c>
      <c r="KE27" s="163">
        <v>34.100999999999999</v>
      </c>
      <c r="KF27" s="163">
        <v>19.399000000000001</v>
      </c>
      <c r="KG27" s="163">
        <v>-20</v>
      </c>
      <c r="KH27" s="163">
        <v>-96.49</v>
      </c>
      <c r="KI27" s="163">
        <v>262.72000000000003</v>
      </c>
    </row>
    <row r="28" spans="1:295" ht="18" customHeight="1" x14ac:dyDescent="0.3">
      <c r="A28" s="159" t="s">
        <v>71</v>
      </c>
      <c r="B28" s="159" t="s">
        <v>678</v>
      </c>
      <c r="C28" s="163">
        <v>0</v>
      </c>
      <c r="D28" s="163">
        <v>20.981000000000002</v>
      </c>
      <c r="E28" s="163">
        <v>-41.856000000000002</v>
      </c>
      <c r="F28" s="163">
        <v>-33.811999999999998</v>
      </c>
      <c r="G28" s="163">
        <v>30.475000000000001</v>
      </c>
      <c r="H28" s="164"/>
      <c r="I28" s="163">
        <v>60.469000000000001</v>
      </c>
      <c r="J28" s="163">
        <v>-108.53</v>
      </c>
      <c r="K28" s="163">
        <v>66.843999999999994</v>
      </c>
      <c r="L28" s="163">
        <v>32.765999999999998</v>
      </c>
      <c r="M28" s="163">
        <v>-32.966000000000001</v>
      </c>
      <c r="N28" s="163">
        <v>-31.079000000000001</v>
      </c>
      <c r="O28" s="163">
        <v>-42.24</v>
      </c>
      <c r="P28" s="163">
        <v>35.200000000000003</v>
      </c>
      <c r="Q28" s="163">
        <v>15.731999999999999</v>
      </c>
      <c r="R28" s="163">
        <v>-35.200000000000003</v>
      </c>
      <c r="S28" s="163">
        <v>9.8379999999999992</v>
      </c>
      <c r="T28" s="163">
        <v>219.36</v>
      </c>
      <c r="U28" s="163">
        <v>13.044</v>
      </c>
      <c r="V28" s="163">
        <v>12.483000000000001</v>
      </c>
      <c r="W28" s="163">
        <v>21.361000000000001</v>
      </c>
      <c r="X28" s="163">
        <v>0</v>
      </c>
      <c r="Y28" s="163">
        <v>22.026</v>
      </c>
      <c r="Z28" s="163">
        <v>4.5195999999999996</v>
      </c>
      <c r="AA28" s="164"/>
      <c r="AB28" s="163">
        <v>113</v>
      </c>
      <c r="AC28" s="163">
        <v>-93.698999999999998</v>
      </c>
      <c r="AD28" s="163">
        <v>-94.5</v>
      </c>
      <c r="AE28" s="163">
        <v>16.352</v>
      </c>
      <c r="AF28" s="163">
        <v>33.298999999999999</v>
      </c>
      <c r="AG28" s="163">
        <v>39.6</v>
      </c>
      <c r="AH28" s="163">
        <v>9.7378999999999998</v>
      </c>
      <c r="AI28" s="163">
        <v>0.14199999999999999</v>
      </c>
      <c r="AJ28" s="163">
        <v>-34.11</v>
      </c>
      <c r="AK28" s="163">
        <v>-34.22</v>
      </c>
      <c r="AL28" s="163">
        <v>-49.74</v>
      </c>
      <c r="AM28" s="163">
        <v>34.200000000000003</v>
      </c>
      <c r="AN28" s="163">
        <v>34.380000000000003</v>
      </c>
      <c r="AO28" s="163">
        <v>10.523999999999999</v>
      </c>
      <c r="AP28" s="163">
        <v>14.347</v>
      </c>
      <c r="AQ28" s="163">
        <v>69.44</v>
      </c>
      <c r="AR28" s="163">
        <v>71.13</v>
      </c>
      <c r="AS28" s="163">
        <v>0</v>
      </c>
      <c r="AT28" s="163">
        <v>-57.334000000000003</v>
      </c>
      <c r="AU28" s="163">
        <v>-56.686999999999998</v>
      </c>
      <c r="AV28" s="163">
        <v>9.4092000000000002</v>
      </c>
      <c r="AW28" s="163">
        <v>9.3765999999999998</v>
      </c>
      <c r="AX28" s="163">
        <v>75.686000000000007</v>
      </c>
      <c r="AY28" s="163">
        <v>76.757999999999996</v>
      </c>
      <c r="AZ28" s="163">
        <v>-9.4222000000000001</v>
      </c>
      <c r="BA28" s="163">
        <v>-49.44</v>
      </c>
      <c r="BB28" s="165">
        <v>-292.14999999999998</v>
      </c>
      <c r="BC28" s="163">
        <v>-14.121</v>
      </c>
      <c r="BD28" s="164"/>
      <c r="BE28" s="163">
        <v>-15.499000000000001</v>
      </c>
      <c r="BF28" s="163">
        <v>62.287999999999997</v>
      </c>
      <c r="BG28" s="163">
        <v>60.881</v>
      </c>
      <c r="BH28" s="163">
        <v>-6.0696000000000003</v>
      </c>
      <c r="BI28" s="163">
        <v>-67.102000000000004</v>
      </c>
      <c r="BJ28" s="163">
        <v>-25.738</v>
      </c>
      <c r="BK28" s="163">
        <v>15.538</v>
      </c>
      <c r="BL28" s="163">
        <v>7.0007000000000001</v>
      </c>
      <c r="BM28" s="163">
        <v>4.74</v>
      </c>
      <c r="BN28" s="163">
        <v>322.14999999999998</v>
      </c>
      <c r="BO28" s="164"/>
      <c r="BP28" s="163">
        <v>140.9</v>
      </c>
      <c r="BQ28" s="163">
        <v>-404.74</v>
      </c>
      <c r="BR28" s="163">
        <v>465.47</v>
      </c>
      <c r="BS28" s="163">
        <v>40.976999999999997</v>
      </c>
      <c r="BT28" s="163">
        <v>-82.254999999999995</v>
      </c>
      <c r="BU28" s="163">
        <v>83.162000000000006</v>
      </c>
      <c r="BV28" s="163">
        <v>98.117999999999995</v>
      </c>
      <c r="BW28" s="163">
        <v>25.079000000000001</v>
      </c>
      <c r="BX28" s="163">
        <v>24.228999999999999</v>
      </c>
      <c r="BY28" s="163">
        <v>76.489000000000004</v>
      </c>
      <c r="BZ28" s="163">
        <v>94.3</v>
      </c>
      <c r="CA28" s="163">
        <v>-102.33</v>
      </c>
      <c r="CB28" s="163">
        <v>-100.73</v>
      </c>
      <c r="CC28" s="163">
        <v>168.45</v>
      </c>
      <c r="CD28" s="163">
        <v>168.75</v>
      </c>
      <c r="CE28" s="163">
        <v>8.1372</v>
      </c>
      <c r="CF28" s="163">
        <v>-96.253</v>
      </c>
      <c r="CG28" s="163">
        <v>-96.367000000000004</v>
      </c>
      <c r="CH28" s="163">
        <v>1.9352</v>
      </c>
      <c r="CI28" s="163">
        <v>0</v>
      </c>
      <c r="CJ28" s="163">
        <v>19.57</v>
      </c>
      <c r="CK28" s="163">
        <v>25.984999999999999</v>
      </c>
      <c r="CL28" s="163">
        <v>114.5</v>
      </c>
      <c r="CM28" s="163">
        <v>103.5</v>
      </c>
      <c r="CN28" s="163">
        <v>-18.28</v>
      </c>
      <c r="CO28" s="163">
        <v>86.215999999999994</v>
      </c>
      <c r="CP28" s="163">
        <v>85.272999999999996</v>
      </c>
      <c r="CQ28" s="164"/>
      <c r="CR28" s="163">
        <v>45.453000000000003</v>
      </c>
      <c r="CS28" s="163">
        <v>45.036999999999999</v>
      </c>
      <c r="CT28" s="163">
        <v>-42.820999999999998</v>
      </c>
      <c r="CU28" s="164"/>
      <c r="CV28" s="163">
        <v>0</v>
      </c>
      <c r="CW28" s="163">
        <v>13.545999999999999</v>
      </c>
      <c r="CX28" s="163">
        <v>57</v>
      </c>
      <c r="CY28" s="163">
        <v>65.12</v>
      </c>
      <c r="CZ28" s="163">
        <v>59.304000000000002</v>
      </c>
      <c r="DA28" s="163">
        <v>55.960999999999999</v>
      </c>
      <c r="DB28" s="163">
        <v>-37.149000000000001</v>
      </c>
      <c r="DC28" s="163">
        <v>-1.8838999999999999</v>
      </c>
      <c r="DD28" s="164"/>
      <c r="DE28" s="163">
        <v>0</v>
      </c>
      <c r="DF28" s="163">
        <v>6.4343000000000004</v>
      </c>
      <c r="DG28" s="163">
        <v>0</v>
      </c>
      <c r="DH28" s="163">
        <v>-22.518999999999998</v>
      </c>
      <c r="DI28" s="163">
        <v>-128.19</v>
      </c>
      <c r="DJ28" s="163">
        <v>-126.19</v>
      </c>
      <c r="DK28" s="163">
        <v>33.213999999999999</v>
      </c>
      <c r="DL28" s="163">
        <v>73.837000000000003</v>
      </c>
      <c r="DM28" s="163">
        <v>69.991</v>
      </c>
      <c r="DN28" s="163">
        <v>106.65</v>
      </c>
      <c r="DO28" s="163">
        <v>73.5</v>
      </c>
      <c r="DP28" s="163">
        <v>-8.1300000000000008</v>
      </c>
      <c r="DQ28" s="163">
        <v>60.951999999999998</v>
      </c>
      <c r="DR28" s="163">
        <v>-7.4265999999999996</v>
      </c>
      <c r="DS28" s="163">
        <v>0</v>
      </c>
      <c r="DT28" s="163">
        <v>-46.95</v>
      </c>
      <c r="DU28" s="163">
        <v>106.8</v>
      </c>
      <c r="DV28" s="163">
        <v>88.46</v>
      </c>
      <c r="DW28" s="163">
        <v>-4.3635999999999999</v>
      </c>
      <c r="DX28" s="163">
        <v>-6.3272000000000004</v>
      </c>
      <c r="DY28" s="163">
        <v>-114.87</v>
      </c>
      <c r="DZ28" s="163">
        <v>-110.87</v>
      </c>
      <c r="EA28" s="163">
        <v>140.86000000000001</v>
      </c>
      <c r="EB28" s="163">
        <v>90.168000000000006</v>
      </c>
      <c r="EC28" s="163">
        <v>85.85</v>
      </c>
      <c r="ED28" s="163">
        <v>87.905000000000001</v>
      </c>
      <c r="EE28" s="163">
        <v>63.868000000000002</v>
      </c>
      <c r="EF28" s="163">
        <v>46.683999999999997</v>
      </c>
      <c r="EG28" s="163">
        <v>-28.847999999999999</v>
      </c>
      <c r="EH28" s="163">
        <v>415.2</v>
      </c>
      <c r="EI28" s="163">
        <v>191.35</v>
      </c>
      <c r="EJ28" s="163">
        <v>0</v>
      </c>
      <c r="EK28" s="163">
        <v>-32.609000000000002</v>
      </c>
      <c r="EL28" s="163">
        <v>-34.984999999999999</v>
      </c>
      <c r="EM28" s="163">
        <v>33.423999999999999</v>
      </c>
      <c r="EN28" s="163">
        <v>-17.058</v>
      </c>
      <c r="EO28" s="163">
        <v>-48.345999999999997</v>
      </c>
      <c r="EP28" s="163">
        <v>144.44</v>
      </c>
      <c r="EQ28" s="163">
        <v>-108.79</v>
      </c>
      <c r="ER28" s="163">
        <v>-109.01</v>
      </c>
      <c r="ES28" s="163">
        <v>-3.2995999999999999</v>
      </c>
      <c r="ET28" s="163">
        <v>0.77</v>
      </c>
      <c r="EU28" s="163">
        <v>-14.289</v>
      </c>
      <c r="EV28" s="163">
        <v>102.9</v>
      </c>
      <c r="EW28" s="163">
        <v>16.39</v>
      </c>
      <c r="EX28" s="163">
        <v>-96.185000000000002</v>
      </c>
      <c r="EY28" s="163">
        <v>-34.191000000000003</v>
      </c>
      <c r="EZ28" s="163">
        <v>-33.866</v>
      </c>
      <c r="FA28" s="163">
        <v>6.9066000000000001</v>
      </c>
      <c r="FB28" s="163">
        <v>-43.4</v>
      </c>
      <c r="FC28" s="163">
        <v>5.9531999999999998</v>
      </c>
      <c r="FD28" s="163">
        <v>22.01</v>
      </c>
      <c r="FE28" s="163">
        <v>0</v>
      </c>
      <c r="FF28" s="163">
        <v>0</v>
      </c>
      <c r="FG28" s="163">
        <v>38.936</v>
      </c>
      <c r="FH28" s="163">
        <v>39.877000000000002</v>
      </c>
      <c r="FI28" s="163">
        <v>38.334000000000003</v>
      </c>
      <c r="FJ28" s="163">
        <v>103.48</v>
      </c>
      <c r="FK28" s="163">
        <v>102.98</v>
      </c>
      <c r="FL28" s="163">
        <v>-188.05</v>
      </c>
      <c r="FM28" s="163">
        <v>116.69</v>
      </c>
      <c r="FN28" s="163">
        <v>116.92</v>
      </c>
      <c r="FO28" s="163">
        <v>-144.04</v>
      </c>
      <c r="FP28" s="163">
        <v>-133.61000000000001</v>
      </c>
      <c r="FQ28" s="163">
        <v>-47.122</v>
      </c>
      <c r="FR28" s="163">
        <v>-39.459000000000003</v>
      </c>
      <c r="FS28" s="163">
        <v>15.877000000000001</v>
      </c>
      <c r="FT28" s="163">
        <v>0.89139999999999997</v>
      </c>
      <c r="FU28" s="163">
        <v>-9.8899000000000008</v>
      </c>
      <c r="FV28" s="163">
        <v>11.93</v>
      </c>
      <c r="FW28" s="163">
        <v>-48.448999999999998</v>
      </c>
      <c r="FX28" s="163">
        <v>9.7126999999999999</v>
      </c>
      <c r="FY28" s="163">
        <v>-11.225</v>
      </c>
      <c r="FZ28" s="163">
        <v>4.5839999999999996</v>
      </c>
      <c r="GA28" s="163">
        <v>10.683</v>
      </c>
      <c r="GB28" s="163">
        <v>26.469000000000001</v>
      </c>
      <c r="GC28" s="163">
        <v>136.38999999999999</v>
      </c>
      <c r="GD28" s="163">
        <v>148.91999999999999</v>
      </c>
      <c r="GE28" s="163">
        <v>11.42</v>
      </c>
      <c r="GF28" s="163">
        <v>77.558000000000007</v>
      </c>
      <c r="GG28" s="163">
        <v>16</v>
      </c>
      <c r="GH28" s="163">
        <v>-11.833</v>
      </c>
      <c r="GI28" s="163">
        <v>6.1193</v>
      </c>
      <c r="GJ28" s="163">
        <v>-6.4656000000000002</v>
      </c>
      <c r="GK28" s="163">
        <v>1.9783999999999999</v>
      </c>
      <c r="GL28" s="163">
        <v>6.4500000000000002E-2</v>
      </c>
      <c r="GM28" s="164"/>
      <c r="GN28" s="163">
        <v>-14.331</v>
      </c>
      <c r="GO28" s="163">
        <v>-26.052</v>
      </c>
      <c r="GP28" s="163">
        <v>20.99</v>
      </c>
      <c r="GQ28" s="165">
        <v>40.503</v>
      </c>
      <c r="GR28" s="163">
        <v>94.304000000000002</v>
      </c>
      <c r="GS28" s="163">
        <v>61.177</v>
      </c>
      <c r="GT28" s="163">
        <v>-140.1</v>
      </c>
      <c r="GU28" s="163">
        <v>-30.420999999999999</v>
      </c>
      <c r="GV28" s="163">
        <v>45.889000000000003</v>
      </c>
      <c r="GW28" s="163">
        <v>-12.425000000000001</v>
      </c>
      <c r="GX28" s="163">
        <v>11.065</v>
      </c>
      <c r="GY28" s="163">
        <v>4.0820999999999996</v>
      </c>
      <c r="GZ28" s="163">
        <v>3.5333000000000001</v>
      </c>
      <c r="HA28" s="163">
        <v>12.2</v>
      </c>
      <c r="HB28" s="163">
        <v>94.113</v>
      </c>
      <c r="HC28" s="163">
        <v>96.569000000000003</v>
      </c>
      <c r="HD28" s="163">
        <v>281.60000000000002</v>
      </c>
      <c r="HE28" s="164"/>
      <c r="HF28" s="163">
        <v>-584.01</v>
      </c>
      <c r="HG28" s="163">
        <v>587.32000000000005</v>
      </c>
      <c r="HH28" s="163">
        <v>475.1</v>
      </c>
      <c r="HI28" s="163">
        <v>-90.021000000000001</v>
      </c>
      <c r="HJ28" s="163">
        <v>-91.837999999999994</v>
      </c>
      <c r="HK28" s="163">
        <v>-47.500999999999998</v>
      </c>
      <c r="HL28" s="163">
        <v>-38.844999999999999</v>
      </c>
      <c r="HM28" s="163">
        <v>39.679000000000002</v>
      </c>
      <c r="HN28" s="163">
        <v>39.222000000000001</v>
      </c>
      <c r="HO28" s="163">
        <v>-78.727999999999994</v>
      </c>
      <c r="HP28" s="163">
        <v>-76.171999999999997</v>
      </c>
      <c r="HQ28" s="163">
        <v>17.526</v>
      </c>
      <c r="HR28" s="163">
        <v>16.745999999999999</v>
      </c>
      <c r="HS28" s="163">
        <v>-27.001999999999999</v>
      </c>
      <c r="HT28" s="163">
        <v>-26.661999999999999</v>
      </c>
      <c r="HU28" s="163">
        <v>76.760000000000005</v>
      </c>
      <c r="HV28" s="163">
        <v>76.66</v>
      </c>
      <c r="HW28" s="163">
        <v>53.5</v>
      </c>
      <c r="HX28" s="163">
        <v>54.5</v>
      </c>
      <c r="HY28" s="163">
        <v>22.295000000000002</v>
      </c>
      <c r="HZ28" s="163">
        <v>-58.478999999999999</v>
      </c>
      <c r="IA28" s="163">
        <v>-376.6</v>
      </c>
      <c r="IB28" s="163">
        <v>84.775999999999996</v>
      </c>
      <c r="IC28" s="163">
        <v>85.128</v>
      </c>
      <c r="ID28" s="163">
        <v>10.5</v>
      </c>
      <c r="IE28" s="163">
        <v>29.1</v>
      </c>
      <c r="IF28" s="163">
        <v>-14.699</v>
      </c>
      <c r="IG28" s="163">
        <v>-14.8</v>
      </c>
      <c r="IH28" s="163">
        <v>1.5268999999999999</v>
      </c>
      <c r="II28" s="163">
        <v>1.1837</v>
      </c>
      <c r="IJ28" s="163">
        <v>-474.38</v>
      </c>
      <c r="IK28" s="163">
        <v>-168.15</v>
      </c>
      <c r="IL28" s="163">
        <v>304.2</v>
      </c>
      <c r="IM28" s="163">
        <v>226.25</v>
      </c>
      <c r="IN28" s="163">
        <v>40.795999999999999</v>
      </c>
      <c r="IO28" s="163">
        <v>-242.84</v>
      </c>
      <c r="IP28" s="164"/>
      <c r="IQ28" s="163">
        <v>-52.845999999999997</v>
      </c>
      <c r="IR28" s="163">
        <v>-150.94999999999999</v>
      </c>
      <c r="IS28" s="163">
        <v>-241.02</v>
      </c>
      <c r="IT28" s="163">
        <v>90.664000000000001</v>
      </c>
      <c r="IU28" s="164"/>
      <c r="IV28" s="163">
        <v>58.497</v>
      </c>
      <c r="IW28" s="163">
        <v>-296.14999999999998</v>
      </c>
      <c r="IX28" s="163">
        <v>107.34</v>
      </c>
      <c r="IY28" s="164"/>
      <c r="IZ28" s="163">
        <v>188.82</v>
      </c>
      <c r="JA28" s="163">
        <v>-7.8841000000000001</v>
      </c>
      <c r="JB28" s="163">
        <v>30.954999999999998</v>
      </c>
      <c r="JC28" s="163">
        <v>18.719000000000001</v>
      </c>
      <c r="JD28" s="163">
        <v>0.91300000000000003</v>
      </c>
      <c r="JE28" s="163">
        <v>0.91200000000000003</v>
      </c>
      <c r="JF28" s="163">
        <v>-18.318999999999999</v>
      </c>
      <c r="JG28" s="163">
        <v>6</v>
      </c>
      <c r="JH28" s="163">
        <v>5.2782999999999998</v>
      </c>
      <c r="JI28" s="163">
        <v>-6.6208</v>
      </c>
      <c r="JJ28" s="163">
        <v>-39.698999999999998</v>
      </c>
      <c r="JK28" s="163">
        <v>-15.352</v>
      </c>
      <c r="JL28" s="163">
        <v>39.798999999999999</v>
      </c>
      <c r="JM28" s="163">
        <v>52.631999999999998</v>
      </c>
      <c r="JN28" s="163">
        <v>50.075000000000003</v>
      </c>
      <c r="JO28" s="163">
        <v>0</v>
      </c>
      <c r="JP28" s="163">
        <v>0</v>
      </c>
      <c r="JQ28" s="163">
        <v>40.21</v>
      </c>
      <c r="JR28" s="163">
        <v>40.845999999999997</v>
      </c>
      <c r="JS28" s="163">
        <v>0</v>
      </c>
      <c r="JT28" s="164"/>
      <c r="JU28" s="163">
        <v>-28.399000000000001</v>
      </c>
      <c r="JV28" s="163">
        <v>19.113</v>
      </c>
      <c r="JW28" s="163">
        <v>7.6398999999999999</v>
      </c>
      <c r="JX28" s="163">
        <v>8.6998999999999995</v>
      </c>
      <c r="JY28" s="163">
        <v>-33.835999999999999</v>
      </c>
      <c r="JZ28" s="163">
        <v>73.552999999999997</v>
      </c>
      <c r="KA28" s="163">
        <v>49.283000000000001</v>
      </c>
      <c r="KB28" s="163">
        <v>-35.402000000000001</v>
      </c>
      <c r="KC28" s="163">
        <v>-72.218000000000004</v>
      </c>
      <c r="KD28" s="163">
        <v>37.646000000000001</v>
      </c>
      <c r="KE28" s="163">
        <v>34.124000000000002</v>
      </c>
      <c r="KF28" s="163">
        <v>18.798999999999999</v>
      </c>
      <c r="KG28" s="163">
        <v>-18.899000000000001</v>
      </c>
      <c r="KH28" s="163">
        <v>-102.99</v>
      </c>
      <c r="KI28" s="163">
        <v>262.29000000000002</v>
      </c>
    </row>
    <row r="29" spans="1:295" ht="18" customHeight="1" x14ac:dyDescent="0.3">
      <c r="A29" s="159" t="s">
        <v>71</v>
      </c>
      <c r="B29" s="159" t="s">
        <v>679</v>
      </c>
      <c r="C29" s="163">
        <v>0</v>
      </c>
      <c r="D29" s="163">
        <v>21.428000000000001</v>
      </c>
      <c r="E29" s="163">
        <v>-42.837000000000003</v>
      </c>
      <c r="F29" s="163">
        <v>-32.816000000000003</v>
      </c>
      <c r="G29" s="163">
        <v>31.396000000000001</v>
      </c>
      <c r="H29" s="164"/>
      <c r="I29" s="163">
        <v>61.863999999999997</v>
      </c>
      <c r="J29" s="163">
        <v>-112.19</v>
      </c>
      <c r="K29" s="163">
        <v>69.126999999999995</v>
      </c>
      <c r="L29" s="163">
        <v>32.765999999999998</v>
      </c>
      <c r="M29" s="163">
        <v>-34.155999999999999</v>
      </c>
      <c r="N29" s="163">
        <v>-35.520000000000003</v>
      </c>
      <c r="O29" s="163">
        <v>-43.488999999999997</v>
      </c>
      <c r="P29" s="163">
        <v>37.4</v>
      </c>
      <c r="Q29" s="163">
        <v>15.731999999999999</v>
      </c>
      <c r="R29" s="163">
        <v>-37.4</v>
      </c>
      <c r="S29" s="163">
        <v>11.977</v>
      </c>
      <c r="T29" s="163">
        <v>230.14</v>
      </c>
      <c r="U29" s="163">
        <v>13.821</v>
      </c>
      <c r="V29" s="163">
        <v>14.324</v>
      </c>
      <c r="W29" s="163">
        <v>23.081</v>
      </c>
      <c r="X29" s="163">
        <v>0</v>
      </c>
      <c r="Y29" s="163">
        <v>21.212</v>
      </c>
      <c r="Z29" s="163">
        <v>7.0678999999999998</v>
      </c>
      <c r="AA29" s="164"/>
      <c r="AB29" s="163">
        <v>113</v>
      </c>
      <c r="AC29" s="163">
        <v>-96.25</v>
      </c>
      <c r="AD29" s="163">
        <v>-96.308999999999997</v>
      </c>
      <c r="AE29" s="163">
        <v>16.905000000000001</v>
      </c>
      <c r="AF29" s="163">
        <v>35.520000000000003</v>
      </c>
      <c r="AG29" s="163">
        <v>41.798999999999999</v>
      </c>
      <c r="AH29" s="163">
        <v>10.292999999999999</v>
      </c>
      <c r="AI29" s="163">
        <v>0.14599999999999999</v>
      </c>
      <c r="AJ29" s="163">
        <v>-39.619</v>
      </c>
      <c r="AK29" s="163">
        <v>-40.020000000000003</v>
      </c>
      <c r="AL29" s="163">
        <v>-42</v>
      </c>
      <c r="AM29" s="163">
        <v>40.069000000000003</v>
      </c>
      <c r="AN29" s="163">
        <v>40.56</v>
      </c>
      <c r="AO29" s="163">
        <v>11.093</v>
      </c>
      <c r="AP29" s="163">
        <v>14.069000000000001</v>
      </c>
      <c r="AQ29" s="163">
        <v>69.88</v>
      </c>
      <c r="AR29" s="163">
        <v>71.802000000000007</v>
      </c>
      <c r="AS29" s="163">
        <v>0</v>
      </c>
      <c r="AT29" s="163">
        <v>-62.290999999999997</v>
      </c>
      <c r="AU29" s="163">
        <v>-61.932000000000002</v>
      </c>
      <c r="AV29" s="163">
        <v>30.620999999999999</v>
      </c>
      <c r="AW29" s="163">
        <v>28.616</v>
      </c>
      <c r="AX29" s="163">
        <v>75.953999999999994</v>
      </c>
      <c r="AY29" s="163">
        <v>77.427999999999997</v>
      </c>
      <c r="AZ29" s="163">
        <v>-5.2344999999999997</v>
      </c>
      <c r="BA29" s="163">
        <v>-31.143999999999998</v>
      </c>
      <c r="BB29" s="165">
        <v>-341.1</v>
      </c>
      <c r="BC29" s="163">
        <v>-18.681000000000001</v>
      </c>
      <c r="BD29" s="164"/>
      <c r="BE29" s="163">
        <v>-12.798999999999999</v>
      </c>
      <c r="BF29" s="163">
        <v>67.376000000000005</v>
      </c>
      <c r="BG29" s="163">
        <v>66.608000000000004</v>
      </c>
      <c r="BH29" s="163">
        <v>-6.1675000000000004</v>
      </c>
      <c r="BI29" s="163">
        <v>-67.102000000000004</v>
      </c>
      <c r="BJ29" s="163">
        <v>-29.98</v>
      </c>
      <c r="BK29" s="163">
        <v>15.538</v>
      </c>
      <c r="BL29" s="163">
        <v>7.5468000000000002</v>
      </c>
      <c r="BM29" s="163">
        <v>5.0585000000000004</v>
      </c>
      <c r="BN29" s="163">
        <v>371.1</v>
      </c>
      <c r="BO29" s="164"/>
      <c r="BP29" s="163">
        <v>143.68</v>
      </c>
      <c r="BQ29" s="163">
        <v>-419.83</v>
      </c>
      <c r="BR29" s="163">
        <v>501.59</v>
      </c>
      <c r="BS29" s="163">
        <v>40.976999999999997</v>
      </c>
      <c r="BT29" s="163">
        <v>-94.203999999999994</v>
      </c>
      <c r="BU29" s="163">
        <v>97.295000000000002</v>
      </c>
      <c r="BV29" s="163">
        <v>100.29</v>
      </c>
      <c r="BW29" s="163">
        <v>25.94</v>
      </c>
      <c r="BX29" s="163">
        <v>25.408999999999999</v>
      </c>
      <c r="BY29" s="163">
        <v>78.058999999999997</v>
      </c>
      <c r="BZ29" s="163">
        <v>95.26</v>
      </c>
      <c r="CA29" s="163">
        <v>-101.66</v>
      </c>
      <c r="CB29" s="163">
        <v>-100.86</v>
      </c>
      <c r="CC29" s="163">
        <v>169.88</v>
      </c>
      <c r="CD29" s="163">
        <v>171.29</v>
      </c>
      <c r="CE29" s="163">
        <v>7.8708</v>
      </c>
      <c r="CF29" s="163">
        <v>-106.93</v>
      </c>
      <c r="CG29" s="163">
        <v>-106.27</v>
      </c>
      <c r="CH29" s="163">
        <v>1.4984999999999999</v>
      </c>
      <c r="CI29" s="163">
        <v>0</v>
      </c>
      <c r="CJ29" s="163">
        <v>19.57</v>
      </c>
      <c r="CK29" s="163">
        <v>25.984999999999999</v>
      </c>
      <c r="CL29" s="163">
        <v>116.59</v>
      </c>
      <c r="CM29" s="163">
        <v>106.19</v>
      </c>
      <c r="CN29" s="163">
        <v>-18.079000000000001</v>
      </c>
      <c r="CO29" s="163">
        <v>83.77</v>
      </c>
      <c r="CP29" s="163">
        <v>81.516000000000005</v>
      </c>
      <c r="CQ29" s="164"/>
      <c r="CR29" s="163">
        <v>42.561</v>
      </c>
      <c r="CS29" s="163">
        <v>43.959000000000003</v>
      </c>
      <c r="CT29" s="163">
        <v>-49.332999999999998</v>
      </c>
      <c r="CU29" s="164"/>
      <c r="CV29" s="163">
        <v>0</v>
      </c>
      <c r="CW29" s="163">
        <v>14.298</v>
      </c>
      <c r="CX29" s="163">
        <v>62.2</v>
      </c>
      <c r="CY29" s="163">
        <v>67.3</v>
      </c>
      <c r="CZ29" s="163">
        <v>59.304000000000002</v>
      </c>
      <c r="DA29" s="163">
        <v>55.960999999999999</v>
      </c>
      <c r="DB29" s="163">
        <v>-37.840000000000003</v>
      </c>
      <c r="DC29" s="163">
        <v>-1.8838999999999999</v>
      </c>
      <c r="DD29" s="164"/>
      <c r="DE29" s="163">
        <v>0</v>
      </c>
      <c r="DF29" s="163">
        <v>2.1720999999999999</v>
      </c>
      <c r="DG29" s="163">
        <v>0</v>
      </c>
      <c r="DH29" s="163">
        <v>-22.791</v>
      </c>
      <c r="DI29" s="163">
        <v>-128.88999999999999</v>
      </c>
      <c r="DJ29" s="163">
        <v>-129.5</v>
      </c>
      <c r="DK29" s="163">
        <v>33.478000000000002</v>
      </c>
      <c r="DL29" s="163">
        <v>75.594999999999999</v>
      </c>
      <c r="DM29" s="163">
        <v>71.87</v>
      </c>
      <c r="DN29" s="163">
        <v>109</v>
      </c>
      <c r="DO29" s="163">
        <v>75</v>
      </c>
      <c r="DP29" s="163">
        <v>-8.82</v>
      </c>
      <c r="DQ29" s="163">
        <v>62.383000000000003</v>
      </c>
      <c r="DR29" s="163">
        <v>-4.1563999999999997</v>
      </c>
      <c r="DS29" s="163">
        <v>0</v>
      </c>
      <c r="DT29" s="163">
        <v>-43.228999999999999</v>
      </c>
      <c r="DU29" s="163">
        <v>106.95</v>
      </c>
      <c r="DV29" s="163">
        <v>90.68</v>
      </c>
      <c r="DW29" s="163">
        <v>-1.3271999999999999</v>
      </c>
      <c r="DX29" s="163">
        <v>-0.1636</v>
      </c>
      <c r="DY29" s="163">
        <v>-112.43</v>
      </c>
      <c r="DZ29" s="163">
        <v>-110.73</v>
      </c>
      <c r="EA29" s="163">
        <v>144.28</v>
      </c>
      <c r="EB29" s="163">
        <v>94.302000000000007</v>
      </c>
      <c r="EC29" s="163">
        <v>91.649000000000001</v>
      </c>
      <c r="ED29" s="163">
        <v>92.334999999999994</v>
      </c>
      <c r="EE29" s="163">
        <v>58.015000000000001</v>
      </c>
      <c r="EF29" s="163">
        <v>37.709000000000003</v>
      </c>
      <c r="EG29" s="163">
        <v>-30.338999999999999</v>
      </c>
      <c r="EH29" s="163">
        <v>429.78</v>
      </c>
      <c r="EI29" s="163">
        <v>160.47</v>
      </c>
      <c r="EJ29" s="163">
        <v>0</v>
      </c>
      <c r="EK29" s="163">
        <v>-32.304000000000002</v>
      </c>
      <c r="EL29" s="163">
        <v>-33.756</v>
      </c>
      <c r="EM29" s="163">
        <v>42.816000000000003</v>
      </c>
      <c r="EN29" s="163">
        <v>-20.305</v>
      </c>
      <c r="EO29" s="163">
        <v>-48.345999999999997</v>
      </c>
      <c r="EP29" s="163">
        <v>126</v>
      </c>
      <c r="EQ29" s="163">
        <v>-103.29</v>
      </c>
      <c r="ER29" s="163">
        <v>-104.73</v>
      </c>
      <c r="ES29" s="163">
        <v>7.8258999999999999</v>
      </c>
      <c r="ET29" s="163">
        <v>0</v>
      </c>
      <c r="EU29" s="163">
        <v>-15.689</v>
      </c>
      <c r="EV29" s="163">
        <v>85.3</v>
      </c>
      <c r="EW29" s="163">
        <v>17.087</v>
      </c>
      <c r="EX29" s="163">
        <v>-111.52</v>
      </c>
      <c r="EY29" s="163">
        <v>-35.825000000000003</v>
      </c>
      <c r="EZ29" s="163">
        <v>-35.017000000000003</v>
      </c>
      <c r="FA29" s="163">
        <v>6.3140999999999998</v>
      </c>
      <c r="FB29" s="163">
        <v>-33.26</v>
      </c>
      <c r="FC29" s="163">
        <v>0</v>
      </c>
      <c r="FD29" s="163">
        <v>23.536999999999999</v>
      </c>
      <c r="FE29" s="163">
        <v>0</v>
      </c>
      <c r="FF29" s="163">
        <v>0</v>
      </c>
      <c r="FG29" s="163">
        <v>39.692999999999998</v>
      </c>
      <c r="FH29" s="163">
        <v>39.08</v>
      </c>
      <c r="FI29" s="163">
        <v>38.881</v>
      </c>
      <c r="FJ29" s="163">
        <v>101.64</v>
      </c>
      <c r="FK29" s="163">
        <v>102.65</v>
      </c>
      <c r="FL29" s="163">
        <v>-177.67</v>
      </c>
      <c r="FM29" s="163">
        <v>115.47</v>
      </c>
      <c r="FN29" s="163">
        <v>115.15</v>
      </c>
      <c r="FO29" s="163">
        <v>-138.29</v>
      </c>
      <c r="FP29" s="163">
        <v>-123.63</v>
      </c>
      <c r="FQ29" s="163">
        <v>-44.53</v>
      </c>
      <c r="FR29" s="163">
        <v>-37.399000000000001</v>
      </c>
      <c r="FS29" s="163">
        <v>16.364999999999998</v>
      </c>
      <c r="FT29" s="163">
        <v>0.91579999999999995</v>
      </c>
      <c r="FU29" s="163">
        <v>-10.179</v>
      </c>
      <c r="FV29" s="163">
        <v>12.62</v>
      </c>
      <c r="FW29" s="163">
        <v>-45.637999999999998</v>
      </c>
      <c r="FX29" s="163">
        <v>9.1669999999999998</v>
      </c>
      <c r="FY29" s="163">
        <v>-11.539</v>
      </c>
      <c r="FZ29" s="163">
        <v>4.5488999999999997</v>
      </c>
      <c r="GA29" s="163">
        <v>10.727</v>
      </c>
      <c r="GB29" s="163">
        <v>26.649000000000001</v>
      </c>
      <c r="GC29" s="163">
        <v>127.24</v>
      </c>
      <c r="GD29" s="163">
        <v>139.69</v>
      </c>
      <c r="GE29" s="163">
        <v>11.69</v>
      </c>
      <c r="GF29" s="163">
        <v>78.254000000000005</v>
      </c>
      <c r="GG29" s="163">
        <v>14.6</v>
      </c>
      <c r="GH29" s="163">
        <v>-15.291</v>
      </c>
      <c r="GI29" s="163">
        <v>5.6586999999999996</v>
      </c>
      <c r="GJ29" s="163">
        <v>-5.7813999999999997</v>
      </c>
      <c r="GK29" s="163">
        <v>2.0344000000000002</v>
      </c>
      <c r="GL29" s="163">
        <v>6.4500000000000002E-2</v>
      </c>
      <c r="GM29" s="164"/>
      <c r="GN29" s="163">
        <v>-16.175999999999998</v>
      </c>
      <c r="GO29" s="163">
        <v>-30.535</v>
      </c>
      <c r="GP29" s="163">
        <v>19.372</v>
      </c>
      <c r="GQ29" s="165">
        <v>40.503</v>
      </c>
      <c r="GR29" s="163">
        <v>99.945999999999998</v>
      </c>
      <c r="GS29" s="163">
        <v>64.28</v>
      </c>
      <c r="GT29" s="163">
        <v>-147.88</v>
      </c>
      <c r="GU29" s="163">
        <v>-31.63</v>
      </c>
      <c r="GV29" s="163">
        <v>47.021999999999998</v>
      </c>
      <c r="GW29" s="163">
        <v>-20.879000000000001</v>
      </c>
      <c r="GX29" s="163">
        <v>10.712999999999999</v>
      </c>
      <c r="GY29" s="163">
        <v>4.5411000000000001</v>
      </c>
      <c r="GZ29" s="163">
        <v>4.1977000000000002</v>
      </c>
      <c r="HA29" s="163">
        <v>12.231</v>
      </c>
      <c r="HB29" s="163">
        <v>89.097999999999999</v>
      </c>
      <c r="HC29" s="163">
        <v>88.722999999999999</v>
      </c>
      <c r="HD29" s="163">
        <v>282</v>
      </c>
      <c r="HE29" s="164"/>
      <c r="HF29" s="163">
        <v>-588.51</v>
      </c>
      <c r="HG29" s="163">
        <v>595.48</v>
      </c>
      <c r="HH29" s="163">
        <v>457.87</v>
      </c>
      <c r="HI29" s="163">
        <v>-85.986000000000004</v>
      </c>
      <c r="HJ29" s="163">
        <v>-87.59</v>
      </c>
      <c r="HK29" s="163">
        <v>-49.341000000000001</v>
      </c>
      <c r="HL29" s="163">
        <v>-39.222000000000001</v>
      </c>
      <c r="HM29" s="163">
        <v>39.383000000000003</v>
      </c>
      <c r="HN29" s="163">
        <v>38.442999999999998</v>
      </c>
      <c r="HO29" s="163">
        <v>-78.727999999999994</v>
      </c>
      <c r="HP29" s="163">
        <v>-76.171999999999997</v>
      </c>
      <c r="HQ29" s="163">
        <v>15.834</v>
      </c>
      <c r="HR29" s="163">
        <v>15.515000000000001</v>
      </c>
      <c r="HS29" s="163">
        <v>-26.369</v>
      </c>
      <c r="HT29" s="163">
        <v>-26.683</v>
      </c>
      <c r="HU29" s="163">
        <v>71.87</v>
      </c>
      <c r="HV29" s="163">
        <v>74.088999999999999</v>
      </c>
      <c r="HW29" s="163">
        <v>51.798999999999999</v>
      </c>
      <c r="HX29" s="163">
        <v>52.4</v>
      </c>
      <c r="HY29" s="163">
        <v>22.437999999999999</v>
      </c>
      <c r="HZ29" s="163">
        <v>-60.959000000000003</v>
      </c>
      <c r="IA29" s="163">
        <v>-367.98</v>
      </c>
      <c r="IB29" s="163">
        <v>84.644000000000005</v>
      </c>
      <c r="IC29" s="163">
        <v>83.177000000000007</v>
      </c>
      <c r="ID29" s="163">
        <v>11.1</v>
      </c>
      <c r="IE29" s="163">
        <v>27.899000000000001</v>
      </c>
      <c r="IF29" s="163">
        <v>-14.699</v>
      </c>
      <c r="IG29" s="163">
        <v>-14.8</v>
      </c>
      <c r="IH29" s="163">
        <v>1.4588000000000001</v>
      </c>
      <c r="II29" s="163">
        <v>1.2851999999999999</v>
      </c>
      <c r="IJ29" s="163">
        <v>-456.41</v>
      </c>
      <c r="IK29" s="163">
        <v>-142.69999999999999</v>
      </c>
      <c r="IL29" s="163">
        <v>289.04000000000002</v>
      </c>
      <c r="IM29" s="163">
        <v>210.52</v>
      </c>
      <c r="IN29" s="163">
        <v>30.72</v>
      </c>
      <c r="IO29" s="163">
        <v>-229.45</v>
      </c>
      <c r="IP29" s="164"/>
      <c r="IQ29" s="163">
        <v>-51.887999999999998</v>
      </c>
      <c r="IR29" s="163">
        <v>-150.94999999999999</v>
      </c>
      <c r="IS29" s="163">
        <v>-227.86</v>
      </c>
      <c r="IT29" s="163">
        <v>82.968999999999994</v>
      </c>
      <c r="IU29" s="164"/>
      <c r="IV29" s="163">
        <v>54.764000000000003</v>
      </c>
      <c r="IW29" s="163">
        <v>-274.08</v>
      </c>
      <c r="IX29" s="163">
        <v>101.13</v>
      </c>
      <c r="IY29" s="164"/>
      <c r="IZ29" s="163">
        <v>182.28</v>
      </c>
      <c r="JA29" s="163">
        <v>-7.7248000000000001</v>
      </c>
      <c r="JB29" s="163">
        <v>30.954999999999998</v>
      </c>
      <c r="JC29" s="163">
        <v>19.760000000000002</v>
      </c>
      <c r="JD29" s="163">
        <v>0.86299999999999999</v>
      </c>
      <c r="JE29" s="163">
        <v>0.85599999999999998</v>
      </c>
      <c r="JF29" s="163">
        <v>-19.52</v>
      </c>
      <c r="JG29" s="163">
        <v>4.4000000000000004</v>
      </c>
      <c r="JH29" s="163">
        <v>7.2455999999999996</v>
      </c>
      <c r="JI29" s="163">
        <v>-4.8905000000000003</v>
      </c>
      <c r="JJ29" s="163">
        <v>-39.552</v>
      </c>
      <c r="JK29" s="163">
        <v>-16.257999999999999</v>
      </c>
      <c r="JL29" s="163">
        <v>38.5</v>
      </c>
      <c r="JM29" s="163">
        <v>50.006</v>
      </c>
      <c r="JN29" s="163">
        <v>49.527000000000001</v>
      </c>
      <c r="JO29" s="163">
        <v>0</v>
      </c>
      <c r="JP29" s="163">
        <v>0</v>
      </c>
      <c r="JQ29" s="163">
        <v>37.704999999999998</v>
      </c>
      <c r="JR29" s="163">
        <v>37.889000000000003</v>
      </c>
      <c r="JS29" s="163">
        <v>0</v>
      </c>
      <c r="JT29" s="164"/>
      <c r="JU29" s="163">
        <v>-26.899000000000001</v>
      </c>
      <c r="JV29" s="163">
        <v>18.963000000000001</v>
      </c>
      <c r="JW29" s="163">
        <v>7.9298999999999999</v>
      </c>
      <c r="JX29" s="163">
        <v>8.6998999999999995</v>
      </c>
      <c r="JY29" s="163">
        <v>-36.335999999999999</v>
      </c>
      <c r="JZ29" s="163">
        <v>73.81</v>
      </c>
      <c r="KA29" s="163">
        <v>50.207999999999998</v>
      </c>
      <c r="KB29" s="163">
        <v>-35.341999999999999</v>
      </c>
      <c r="KC29" s="163">
        <v>-72.400000000000006</v>
      </c>
      <c r="KD29" s="163">
        <v>38.805999999999997</v>
      </c>
      <c r="KE29" s="163">
        <v>33.988</v>
      </c>
      <c r="KF29" s="163">
        <v>18.298999999999999</v>
      </c>
      <c r="KG29" s="163">
        <v>-18.399000000000001</v>
      </c>
      <c r="KH29" s="163">
        <v>-125.07</v>
      </c>
      <c r="KI29" s="163">
        <v>283.8</v>
      </c>
    </row>
    <row r="30" spans="1:295" ht="18" customHeight="1" x14ac:dyDescent="0.3">
      <c r="A30" s="159" t="s">
        <v>71</v>
      </c>
      <c r="B30" s="159" t="s">
        <v>680</v>
      </c>
      <c r="C30" s="163">
        <v>0</v>
      </c>
      <c r="D30" s="163">
        <v>21.78</v>
      </c>
      <c r="E30" s="163">
        <v>-43.344000000000001</v>
      </c>
      <c r="F30" s="163">
        <v>-32.780999999999999</v>
      </c>
      <c r="G30" s="163">
        <v>32.109000000000002</v>
      </c>
      <c r="H30" s="163">
        <v>15.250999999999999</v>
      </c>
      <c r="I30" s="163">
        <v>63.755000000000003</v>
      </c>
      <c r="J30" s="163">
        <v>-117.7</v>
      </c>
      <c r="K30" s="163">
        <v>70.659000000000006</v>
      </c>
      <c r="L30" s="163">
        <v>32.765999999999998</v>
      </c>
      <c r="M30" s="163">
        <v>-34.966999999999999</v>
      </c>
      <c r="N30" s="163">
        <v>-42.18</v>
      </c>
      <c r="O30" s="163">
        <v>-43.356999999999999</v>
      </c>
      <c r="P30" s="163">
        <v>37.4</v>
      </c>
      <c r="Q30" s="163">
        <v>16.559000000000001</v>
      </c>
      <c r="R30" s="163">
        <v>-37.4</v>
      </c>
      <c r="S30" s="163">
        <v>12.185</v>
      </c>
      <c r="T30" s="163">
        <v>236.94</v>
      </c>
      <c r="U30" s="163">
        <v>14.771000000000001</v>
      </c>
      <c r="V30" s="163">
        <v>15.074</v>
      </c>
      <c r="W30" s="163">
        <v>24.478999999999999</v>
      </c>
      <c r="X30" s="163">
        <v>0</v>
      </c>
      <c r="Y30" s="163">
        <v>22.548999999999999</v>
      </c>
      <c r="Z30" s="163">
        <v>7.6536999999999997</v>
      </c>
      <c r="AA30" s="164"/>
      <c r="AB30" s="163">
        <v>113</v>
      </c>
      <c r="AC30" s="163">
        <v>-99.19</v>
      </c>
      <c r="AD30" s="163">
        <v>-99.79</v>
      </c>
      <c r="AE30" s="163">
        <v>16.614999999999998</v>
      </c>
      <c r="AF30" s="163">
        <v>42.18</v>
      </c>
      <c r="AG30" s="163">
        <v>41.798999999999999</v>
      </c>
      <c r="AH30" s="163">
        <v>10.345000000000001</v>
      </c>
      <c r="AI30" s="163">
        <v>0.14699999999999999</v>
      </c>
      <c r="AJ30" s="163">
        <v>-40.5</v>
      </c>
      <c r="AK30" s="163">
        <v>-40.24</v>
      </c>
      <c r="AL30" s="163">
        <v>-49.259</v>
      </c>
      <c r="AM30" s="163">
        <v>40.93</v>
      </c>
      <c r="AN30" s="163">
        <v>40.848999999999997</v>
      </c>
      <c r="AO30" s="163">
        <v>11.387</v>
      </c>
      <c r="AP30" s="163">
        <v>13.746</v>
      </c>
      <c r="AQ30" s="163">
        <v>72.084999999999994</v>
      </c>
      <c r="AR30" s="163">
        <v>74.88</v>
      </c>
      <c r="AS30" s="163">
        <v>0</v>
      </c>
      <c r="AT30" s="163">
        <v>-60.414999999999999</v>
      </c>
      <c r="AU30" s="163">
        <v>-59.026000000000003</v>
      </c>
      <c r="AV30" s="163">
        <v>6.2310999999999996</v>
      </c>
      <c r="AW30" s="163">
        <v>7.9454000000000002</v>
      </c>
      <c r="AX30" s="163">
        <v>80.509</v>
      </c>
      <c r="AY30" s="163">
        <v>81.447000000000003</v>
      </c>
      <c r="AZ30" s="163">
        <v>-8.8986999999999998</v>
      </c>
      <c r="BA30" s="163">
        <v>-48.42</v>
      </c>
      <c r="BB30" s="163">
        <v>-320.85000000000002</v>
      </c>
      <c r="BC30" s="163">
        <v>-16.047999999999998</v>
      </c>
      <c r="BD30" s="163">
        <v>-14.398999999999999</v>
      </c>
      <c r="BE30" s="163">
        <v>-14.398999999999999</v>
      </c>
      <c r="BF30" s="163">
        <v>65.468000000000004</v>
      </c>
      <c r="BG30" s="163">
        <v>64.102999999999994</v>
      </c>
      <c r="BH30" s="163">
        <v>-6.1996000000000002</v>
      </c>
      <c r="BI30" s="163">
        <v>-67.102000000000004</v>
      </c>
      <c r="BJ30" s="163">
        <v>-27.067</v>
      </c>
      <c r="BK30" s="163">
        <v>15.538</v>
      </c>
      <c r="BL30" s="163">
        <v>7.8297999999999996</v>
      </c>
      <c r="BM30" s="163">
        <v>5.1951999999999998</v>
      </c>
      <c r="BN30" s="163">
        <v>355.87</v>
      </c>
      <c r="BO30" s="163">
        <v>150.18</v>
      </c>
      <c r="BP30" s="163">
        <v>150.21</v>
      </c>
      <c r="BQ30" s="163">
        <v>-427.47</v>
      </c>
      <c r="BR30" s="163">
        <v>499.49</v>
      </c>
      <c r="BS30" s="163">
        <v>40.976999999999997</v>
      </c>
      <c r="BT30" s="163">
        <v>-61.759</v>
      </c>
      <c r="BU30" s="163">
        <v>63.423999999999999</v>
      </c>
      <c r="BV30" s="163">
        <v>101.41</v>
      </c>
      <c r="BW30" s="163">
        <v>26.228999999999999</v>
      </c>
      <c r="BX30" s="163">
        <v>28.01</v>
      </c>
      <c r="BY30" s="163">
        <v>78.888999999999996</v>
      </c>
      <c r="BZ30" s="163">
        <v>91.569000000000003</v>
      </c>
      <c r="CA30" s="163">
        <v>-105.55</v>
      </c>
      <c r="CB30" s="163">
        <v>-106.08</v>
      </c>
      <c r="CC30" s="163">
        <v>171.68</v>
      </c>
      <c r="CD30" s="163">
        <v>172.63</v>
      </c>
      <c r="CE30" s="163">
        <v>7.5567000000000002</v>
      </c>
      <c r="CF30" s="163">
        <v>-99.105999999999995</v>
      </c>
      <c r="CG30" s="163">
        <v>-98.356999999999999</v>
      </c>
      <c r="CH30" s="163">
        <v>0.76390000000000002</v>
      </c>
      <c r="CI30" s="163">
        <v>0</v>
      </c>
      <c r="CJ30" s="163">
        <v>19.57</v>
      </c>
      <c r="CK30" s="163">
        <v>25.984999999999999</v>
      </c>
      <c r="CL30" s="163">
        <v>118.19</v>
      </c>
      <c r="CM30" s="163">
        <v>107</v>
      </c>
      <c r="CN30" s="163">
        <v>-18.45</v>
      </c>
      <c r="CO30" s="163">
        <v>86.995999999999995</v>
      </c>
      <c r="CP30" s="163">
        <v>85.712999999999994</v>
      </c>
      <c r="CQ30" s="163">
        <v>84.837999999999994</v>
      </c>
      <c r="CR30" s="163">
        <v>47.793999999999997</v>
      </c>
      <c r="CS30" s="163">
        <v>48.023000000000003</v>
      </c>
      <c r="CT30" s="163">
        <v>-39.210999999999999</v>
      </c>
      <c r="CU30" s="163">
        <v>-77.397000000000006</v>
      </c>
      <c r="CV30" s="163">
        <v>0</v>
      </c>
      <c r="CW30" s="163">
        <v>14.727</v>
      </c>
      <c r="CX30" s="163">
        <v>58.86</v>
      </c>
      <c r="CY30" s="163">
        <v>69.44</v>
      </c>
      <c r="CZ30" s="163">
        <v>59.304000000000002</v>
      </c>
      <c r="DA30" s="163">
        <v>55.960999999999999</v>
      </c>
      <c r="DB30" s="163">
        <v>-39.090000000000003</v>
      </c>
      <c r="DC30" s="163">
        <v>-1.8838999999999999</v>
      </c>
      <c r="DD30" s="163">
        <v>0</v>
      </c>
      <c r="DE30" s="163">
        <v>0</v>
      </c>
      <c r="DF30" s="163">
        <v>-7.3061999999999996</v>
      </c>
      <c r="DG30" s="163">
        <v>0</v>
      </c>
      <c r="DH30" s="163">
        <v>-23.585999999999999</v>
      </c>
      <c r="DI30" s="163">
        <v>-132.1</v>
      </c>
      <c r="DJ30" s="163">
        <v>-132.30000000000001</v>
      </c>
      <c r="DK30" s="163">
        <v>33.537999999999997</v>
      </c>
      <c r="DL30" s="163">
        <v>75.594999999999999</v>
      </c>
      <c r="DM30" s="163">
        <v>73.748999999999995</v>
      </c>
      <c r="DN30" s="163">
        <v>110.17</v>
      </c>
      <c r="DO30" s="163">
        <v>75</v>
      </c>
      <c r="DP30" s="163">
        <v>-9.18</v>
      </c>
      <c r="DQ30" s="163">
        <v>62.991</v>
      </c>
      <c r="DR30" s="163">
        <v>6.8253000000000004</v>
      </c>
      <c r="DS30" s="163">
        <v>0</v>
      </c>
      <c r="DT30" s="163">
        <v>-43.848999999999997</v>
      </c>
      <c r="DU30" s="163">
        <v>108.67</v>
      </c>
      <c r="DV30" s="163">
        <v>91.84</v>
      </c>
      <c r="DW30" s="163">
        <v>6.2727000000000004</v>
      </c>
      <c r="DX30" s="163">
        <v>8.2363</v>
      </c>
      <c r="DY30" s="163">
        <v>-113.61</v>
      </c>
      <c r="DZ30" s="163">
        <v>-110.33</v>
      </c>
      <c r="EA30" s="163">
        <v>151.76</v>
      </c>
      <c r="EB30" s="163">
        <v>100.89</v>
      </c>
      <c r="EC30" s="163">
        <v>97.468000000000004</v>
      </c>
      <c r="ED30" s="163">
        <v>99.715999999999994</v>
      </c>
      <c r="EE30" s="163">
        <v>30.619</v>
      </c>
      <c r="EF30" s="163">
        <v>8.1150000000000002</v>
      </c>
      <c r="EG30" s="163">
        <v>-33.984000000000002</v>
      </c>
      <c r="EH30" s="163">
        <v>439.02</v>
      </c>
      <c r="EI30" s="163">
        <v>135.96</v>
      </c>
      <c r="EJ30" s="163">
        <v>0</v>
      </c>
      <c r="EK30" s="163">
        <v>-33.380000000000003</v>
      </c>
      <c r="EL30" s="163">
        <v>-36.677999999999997</v>
      </c>
      <c r="EM30" s="163">
        <v>70.352000000000004</v>
      </c>
      <c r="EN30" s="163">
        <v>-22.210999999999999</v>
      </c>
      <c r="EO30" s="163">
        <v>-48.345999999999997</v>
      </c>
      <c r="EP30" s="163">
        <v>44.591000000000001</v>
      </c>
      <c r="EQ30" s="163">
        <v>-88.528000000000006</v>
      </c>
      <c r="ER30" s="163">
        <v>-89.623000000000005</v>
      </c>
      <c r="ES30" s="163">
        <v>34.252000000000002</v>
      </c>
      <c r="ET30" s="163">
        <v>0</v>
      </c>
      <c r="EU30" s="163">
        <v>-17.899000000000001</v>
      </c>
      <c r="EV30" s="163">
        <v>0.9</v>
      </c>
      <c r="EW30" s="163">
        <v>17.469000000000001</v>
      </c>
      <c r="EX30" s="163">
        <v>-114.66</v>
      </c>
      <c r="EY30" s="163">
        <v>-35.505000000000003</v>
      </c>
      <c r="EZ30" s="163">
        <v>-35.054000000000002</v>
      </c>
      <c r="FA30" s="163">
        <v>5.2641</v>
      </c>
      <c r="FB30" s="163">
        <v>-6.9550000000000001</v>
      </c>
      <c r="FC30" s="163">
        <v>0</v>
      </c>
      <c r="FD30" s="163">
        <v>23.529</v>
      </c>
      <c r="FE30" s="163">
        <v>0</v>
      </c>
      <c r="FF30" s="163">
        <v>0</v>
      </c>
      <c r="FG30" s="163">
        <v>39.098999999999997</v>
      </c>
      <c r="FH30" s="163">
        <v>38.703000000000003</v>
      </c>
      <c r="FI30" s="163">
        <v>38.317</v>
      </c>
      <c r="FJ30" s="163">
        <v>105.66</v>
      </c>
      <c r="FK30" s="163">
        <v>105.99</v>
      </c>
      <c r="FL30" s="163">
        <v>-171.14</v>
      </c>
      <c r="FM30" s="163">
        <v>116.45</v>
      </c>
      <c r="FN30" s="163">
        <v>116.26</v>
      </c>
      <c r="FO30" s="163">
        <v>-137.9</v>
      </c>
      <c r="FP30" s="163">
        <v>-126.94</v>
      </c>
      <c r="FQ30" s="163">
        <v>-43.072000000000003</v>
      </c>
      <c r="FR30" s="163">
        <v>-37.058999999999997</v>
      </c>
      <c r="FS30" s="163">
        <v>16.177</v>
      </c>
      <c r="FT30" s="163">
        <v>0.98540000000000005</v>
      </c>
      <c r="FU30" s="163">
        <v>-10.119</v>
      </c>
      <c r="FV30" s="163">
        <v>12.89</v>
      </c>
      <c r="FW30" s="163">
        <v>-43.439</v>
      </c>
      <c r="FX30" s="163">
        <v>10.811</v>
      </c>
      <c r="FY30" s="163">
        <v>-11.544</v>
      </c>
      <c r="FZ30" s="163">
        <v>4.5579999999999998</v>
      </c>
      <c r="GA30" s="163">
        <v>10.97</v>
      </c>
      <c r="GB30" s="163">
        <v>26.888999999999999</v>
      </c>
      <c r="GC30" s="163">
        <v>129.21</v>
      </c>
      <c r="GD30" s="163">
        <v>139.43</v>
      </c>
      <c r="GE30" s="163">
        <v>11.11</v>
      </c>
      <c r="GF30" s="163">
        <v>77.355999999999995</v>
      </c>
      <c r="GG30" s="163">
        <v>15.6</v>
      </c>
      <c r="GH30" s="163">
        <v>-10.47</v>
      </c>
      <c r="GI30" s="163">
        <v>9.3153000000000006</v>
      </c>
      <c r="GJ30" s="163">
        <v>-9.7925000000000004</v>
      </c>
      <c r="GK30" s="163">
        <v>2.0958000000000001</v>
      </c>
      <c r="GL30" s="163">
        <v>6.4500000000000002E-2</v>
      </c>
      <c r="GM30" s="163">
        <v>0</v>
      </c>
      <c r="GN30" s="163">
        <v>-15.031000000000001</v>
      </c>
      <c r="GO30" s="163">
        <v>-25.702999999999999</v>
      </c>
      <c r="GP30" s="163">
        <v>21.024000000000001</v>
      </c>
      <c r="GQ30" s="163">
        <v>40.167000000000002</v>
      </c>
      <c r="GR30" s="163">
        <v>88.787999999999997</v>
      </c>
      <c r="GS30" s="163">
        <v>61.418999999999997</v>
      </c>
      <c r="GT30" s="163">
        <v>-135.25</v>
      </c>
      <c r="GU30" s="163">
        <v>-32.332999999999998</v>
      </c>
      <c r="GV30" s="163">
        <v>48.996000000000002</v>
      </c>
      <c r="GW30" s="163">
        <v>-8.4021000000000008</v>
      </c>
      <c r="GX30" s="163">
        <v>11.465999999999999</v>
      </c>
      <c r="GY30" s="163">
        <v>4.4630000000000001</v>
      </c>
      <c r="GZ30" s="163">
        <v>4.0395000000000003</v>
      </c>
      <c r="HA30" s="163">
        <v>12.653</v>
      </c>
      <c r="HB30" s="163">
        <v>90.052999999999997</v>
      </c>
      <c r="HC30" s="163">
        <v>87.570999999999998</v>
      </c>
      <c r="HD30" s="163">
        <v>273.2</v>
      </c>
      <c r="HE30" s="163">
        <v>-270.97000000000003</v>
      </c>
      <c r="HF30" s="163">
        <v>-582.39</v>
      </c>
      <c r="HG30" s="163">
        <v>582.12</v>
      </c>
      <c r="HH30" s="163">
        <v>430.57</v>
      </c>
      <c r="HI30" s="163">
        <v>-84.111000000000004</v>
      </c>
      <c r="HJ30" s="163">
        <v>-86.558999999999997</v>
      </c>
      <c r="HK30" s="163">
        <v>-48.683</v>
      </c>
      <c r="HL30" s="163">
        <v>-39.247</v>
      </c>
      <c r="HM30" s="163">
        <v>37.265000000000001</v>
      </c>
      <c r="HN30" s="163">
        <v>40.719000000000001</v>
      </c>
      <c r="HO30" s="163">
        <v>-78.727999999999994</v>
      </c>
      <c r="HP30" s="163">
        <v>-76.171999999999997</v>
      </c>
      <c r="HQ30" s="163">
        <v>14.131</v>
      </c>
      <c r="HR30" s="163">
        <v>14.042999999999999</v>
      </c>
      <c r="HS30" s="163">
        <v>-23.565999999999999</v>
      </c>
      <c r="HT30" s="163">
        <v>-23.173999999999999</v>
      </c>
      <c r="HU30" s="163">
        <v>75.099000000000004</v>
      </c>
      <c r="HV30" s="163">
        <v>74.379000000000005</v>
      </c>
      <c r="HW30" s="163">
        <v>51.298999999999999</v>
      </c>
      <c r="HX30" s="163">
        <v>50.9</v>
      </c>
      <c r="HY30" s="163">
        <v>22.109000000000002</v>
      </c>
      <c r="HZ30" s="163">
        <v>-64.8</v>
      </c>
      <c r="IA30" s="163">
        <v>-369.1</v>
      </c>
      <c r="IB30" s="163">
        <v>81.694000000000003</v>
      </c>
      <c r="IC30" s="163">
        <v>81.411000000000001</v>
      </c>
      <c r="ID30" s="163">
        <v>12.199</v>
      </c>
      <c r="IE30" s="163">
        <v>27.899000000000001</v>
      </c>
      <c r="IF30" s="163">
        <v>-13.699</v>
      </c>
      <c r="IG30" s="163">
        <v>-13.1</v>
      </c>
      <c r="IH30" s="163">
        <v>1.4588000000000001</v>
      </c>
      <c r="II30" s="163">
        <v>1.2273000000000001</v>
      </c>
      <c r="IJ30" s="163">
        <v>-427.21</v>
      </c>
      <c r="IK30" s="163">
        <v>-117.58</v>
      </c>
      <c r="IL30" s="163">
        <v>285.47000000000003</v>
      </c>
      <c r="IM30" s="163">
        <v>196.77</v>
      </c>
      <c r="IN30" s="163">
        <v>-12.42</v>
      </c>
      <c r="IO30" s="163">
        <v>-225.33</v>
      </c>
      <c r="IP30" s="163">
        <v>220.36</v>
      </c>
      <c r="IQ30" s="163">
        <v>-52.491999999999997</v>
      </c>
      <c r="IR30" s="163">
        <v>-150.94999999999999</v>
      </c>
      <c r="IS30" s="163">
        <v>-223.6</v>
      </c>
      <c r="IT30" s="163">
        <v>83.233999999999995</v>
      </c>
      <c r="IU30" s="163">
        <v>83.426000000000002</v>
      </c>
      <c r="IV30" s="163">
        <v>51.408000000000001</v>
      </c>
      <c r="IW30" s="163">
        <v>-277.8</v>
      </c>
      <c r="IX30" s="163">
        <v>99.033000000000001</v>
      </c>
      <c r="IY30" s="163">
        <v>-178.23</v>
      </c>
      <c r="IZ30" s="163">
        <v>179.11</v>
      </c>
      <c r="JA30" s="163">
        <v>-6.7497999999999996</v>
      </c>
      <c r="JB30" s="163">
        <v>30.954999999999998</v>
      </c>
      <c r="JC30" s="163">
        <v>20</v>
      </c>
      <c r="JD30" s="163">
        <v>0.81699999999999995</v>
      </c>
      <c r="JE30" s="163">
        <v>0.80500000000000005</v>
      </c>
      <c r="JF30" s="163">
        <v>-20</v>
      </c>
      <c r="JG30" s="163">
        <v>5.28</v>
      </c>
      <c r="JH30" s="163">
        <v>7.1218000000000004</v>
      </c>
      <c r="JI30" s="163">
        <v>-4.8630000000000004</v>
      </c>
      <c r="JJ30" s="163">
        <v>-37.999000000000002</v>
      </c>
      <c r="JK30" s="163">
        <v>-16.023</v>
      </c>
      <c r="JL30" s="163">
        <v>37.200000000000003</v>
      </c>
      <c r="JM30" s="163">
        <v>48.088999999999999</v>
      </c>
      <c r="JN30" s="163">
        <v>47.273000000000003</v>
      </c>
      <c r="JO30" s="163">
        <v>0</v>
      </c>
      <c r="JP30" s="163">
        <v>0</v>
      </c>
      <c r="JQ30" s="163">
        <v>38.107999999999997</v>
      </c>
      <c r="JR30" s="163">
        <v>39.652999999999999</v>
      </c>
      <c r="JS30" s="163">
        <v>0</v>
      </c>
      <c r="JT30" s="164"/>
      <c r="JU30" s="163">
        <v>-27.298999999999999</v>
      </c>
      <c r="JV30" s="163">
        <v>18.382999999999999</v>
      </c>
      <c r="JW30" s="163">
        <v>8.09</v>
      </c>
      <c r="JX30" s="163">
        <v>8.6998999999999995</v>
      </c>
      <c r="JY30" s="163">
        <v>-34.088000000000001</v>
      </c>
      <c r="JZ30" s="163">
        <v>73.679000000000002</v>
      </c>
      <c r="KA30" s="163">
        <v>50.052</v>
      </c>
      <c r="KB30" s="163">
        <v>-33.325000000000003</v>
      </c>
      <c r="KC30" s="163">
        <v>-72.347999999999999</v>
      </c>
      <c r="KD30" s="163">
        <v>37.770000000000003</v>
      </c>
      <c r="KE30" s="163">
        <v>35.115000000000002</v>
      </c>
      <c r="KF30" s="163">
        <v>18.2</v>
      </c>
      <c r="KG30" s="163">
        <v>-18.298999999999999</v>
      </c>
      <c r="KH30" s="163">
        <v>-141.97</v>
      </c>
      <c r="KI30" s="163">
        <v>293.92</v>
      </c>
    </row>
    <row r="31" spans="1:295" ht="18" customHeight="1" x14ac:dyDescent="0.3">
      <c r="A31" s="159" t="s">
        <v>71</v>
      </c>
      <c r="B31" s="159" t="s">
        <v>681</v>
      </c>
      <c r="C31" s="163">
        <v>0</v>
      </c>
      <c r="D31" s="163">
        <v>21.8</v>
      </c>
      <c r="E31" s="163">
        <v>-43.923999999999999</v>
      </c>
      <c r="F31" s="163">
        <v>-31.367999999999999</v>
      </c>
      <c r="G31" s="163">
        <v>33.177999999999997</v>
      </c>
      <c r="H31" s="163">
        <v>14.916</v>
      </c>
      <c r="I31" s="163">
        <v>66.623999999999995</v>
      </c>
      <c r="J31" s="163">
        <v>-121.85</v>
      </c>
      <c r="K31" s="163">
        <v>71.876000000000005</v>
      </c>
      <c r="L31" s="163">
        <v>32.765999999999998</v>
      </c>
      <c r="M31" s="163">
        <v>-35.369</v>
      </c>
      <c r="N31" s="163">
        <v>-39.959000000000003</v>
      </c>
      <c r="O31" s="163">
        <v>-46.508000000000003</v>
      </c>
      <c r="P31" s="163">
        <v>39.598999999999997</v>
      </c>
      <c r="Q31" s="163">
        <v>17.388000000000002</v>
      </c>
      <c r="R31" s="163">
        <v>-39.598999999999997</v>
      </c>
      <c r="S31" s="163">
        <v>11.553000000000001</v>
      </c>
      <c r="T31" s="163">
        <v>246.66</v>
      </c>
      <c r="U31" s="163">
        <v>15.048999999999999</v>
      </c>
      <c r="V31" s="163">
        <v>14.741</v>
      </c>
      <c r="W31" s="163">
        <v>24.78</v>
      </c>
      <c r="X31" s="163">
        <v>0</v>
      </c>
      <c r="Y31" s="163">
        <v>23.045000000000002</v>
      </c>
      <c r="Z31" s="163">
        <v>7.3654999999999999</v>
      </c>
      <c r="AA31" s="164"/>
      <c r="AB31" s="163">
        <v>113</v>
      </c>
      <c r="AC31" s="163">
        <v>-100.04</v>
      </c>
      <c r="AD31" s="163">
        <v>-100.5</v>
      </c>
      <c r="AE31" s="163">
        <v>17.488</v>
      </c>
      <c r="AF31" s="163">
        <v>39.959000000000003</v>
      </c>
      <c r="AG31" s="163">
        <v>44</v>
      </c>
      <c r="AH31" s="163">
        <v>10.43</v>
      </c>
      <c r="AI31" s="163">
        <v>0.15</v>
      </c>
      <c r="AJ31" s="163">
        <v>-41.848999999999997</v>
      </c>
      <c r="AK31" s="163">
        <v>-42.209000000000003</v>
      </c>
      <c r="AL31" s="163">
        <v>-44.529000000000003</v>
      </c>
      <c r="AM31" s="163">
        <v>42.459000000000003</v>
      </c>
      <c r="AN31" s="163">
        <v>42.75</v>
      </c>
      <c r="AO31" s="163">
        <v>10.939</v>
      </c>
      <c r="AP31" s="163">
        <v>14.010999999999999</v>
      </c>
      <c r="AQ31" s="163">
        <v>72.954999999999998</v>
      </c>
      <c r="AR31" s="163">
        <v>75.512</v>
      </c>
      <c r="AS31" s="163">
        <v>0</v>
      </c>
      <c r="AT31" s="163">
        <v>-61.353000000000002</v>
      </c>
      <c r="AU31" s="163">
        <v>-59.802</v>
      </c>
      <c r="AV31" s="163">
        <v>28.213000000000001</v>
      </c>
      <c r="AW31" s="163">
        <v>29.652000000000001</v>
      </c>
      <c r="AX31" s="163">
        <v>78.5</v>
      </c>
      <c r="AY31" s="163">
        <v>79.838999999999999</v>
      </c>
      <c r="AZ31" s="163">
        <v>-5.2344999999999997</v>
      </c>
      <c r="BA31" s="163">
        <v>-36.536000000000001</v>
      </c>
      <c r="BB31" s="163">
        <v>-364.69</v>
      </c>
      <c r="BC31" s="163">
        <v>-4.8731999999999998</v>
      </c>
      <c r="BD31" s="163">
        <v>-20.399000000000001</v>
      </c>
      <c r="BE31" s="163">
        <v>-20.399000000000001</v>
      </c>
      <c r="BF31" s="163">
        <v>65.930999999999997</v>
      </c>
      <c r="BG31" s="163">
        <v>64.465999999999994</v>
      </c>
      <c r="BH31" s="163">
        <v>-6.1515000000000004</v>
      </c>
      <c r="BI31" s="163">
        <v>-67.102000000000004</v>
      </c>
      <c r="BJ31" s="163">
        <v>-33.359000000000002</v>
      </c>
      <c r="BK31" s="163">
        <v>15.538</v>
      </c>
      <c r="BL31" s="163">
        <v>8.2208000000000006</v>
      </c>
      <c r="BM31" s="163">
        <v>5.7180999999999997</v>
      </c>
      <c r="BN31" s="163">
        <v>389.5</v>
      </c>
      <c r="BO31" s="163">
        <v>157.16999999999999</v>
      </c>
      <c r="BP31" s="163">
        <v>157.99</v>
      </c>
      <c r="BQ31" s="163">
        <v>-440.67</v>
      </c>
      <c r="BR31" s="163">
        <v>530.92999999999995</v>
      </c>
      <c r="BS31" s="163">
        <v>40.976999999999997</v>
      </c>
      <c r="BT31" s="164"/>
      <c r="BU31" s="163">
        <v>75.459999999999994</v>
      </c>
      <c r="BV31" s="163">
        <v>102.37</v>
      </c>
      <c r="BW31" s="163">
        <v>26.87</v>
      </c>
      <c r="BX31" s="163">
        <v>28.26</v>
      </c>
      <c r="BY31" s="163">
        <v>80.638999999999996</v>
      </c>
      <c r="BZ31" s="163">
        <v>95.36</v>
      </c>
      <c r="CA31" s="163">
        <v>-105.82</v>
      </c>
      <c r="CB31" s="163">
        <v>-106.08</v>
      </c>
      <c r="CC31" s="163">
        <v>173.21</v>
      </c>
      <c r="CD31" s="163">
        <v>172.93</v>
      </c>
      <c r="CE31" s="163">
        <v>5.5148000000000001</v>
      </c>
      <c r="CF31" s="163">
        <v>-106.12</v>
      </c>
      <c r="CG31" s="163">
        <v>-106.18</v>
      </c>
      <c r="CH31" s="163">
        <v>2.6385000000000001</v>
      </c>
      <c r="CI31" s="163">
        <v>0</v>
      </c>
      <c r="CJ31" s="163">
        <v>19.57</v>
      </c>
      <c r="CK31" s="163">
        <v>25.984999999999999</v>
      </c>
      <c r="CL31" s="163">
        <v>118.5</v>
      </c>
      <c r="CM31" s="163">
        <v>107.8</v>
      </c>
      <c r="CN31" s="163">
        <v>-18.760000000000002</v>
      </c>
      <c r="CO31" s="163">
        <v>85.200999999999993</v>
      </c>
      <c r="CP31" s="163">
        <v>83.06</v>
      </c>
      <c r="CQ31" s="163">
        <v>82.619</v>
      </c>
      <c r="CR31" s="163">
        <v>46.466999999999999</v>
      </c>
      <c r="CS31" s="163">
        <v>47.316000000000003</v>
      </c>
      <c r="CT31" s="163">
        <v>-44.186999999999998</v>
      </c>
      <c r="CU31" s="163">
        <v>-82.049000000000007</v>
      </c>
      <c r="CV31" s="163">
        <v>0</v>
      </c>
      <c r="CW31" s="163">
        <v>14.164999999999999</v>
      </c>
      <c r="CX31" s="163">
        <v>63.02</v>
      </c>
      <c r="CY31" s="163">
        <v>70.418999999999997</v>
      </c>
      <c r="CZ31" s="163">
        <v>59.304000000000002</v>
      </c>
      <c r="DA31" s="163">
        <v>55.960999999999999</v>
      </c>
      <c r="DB31" s="163">
        <v>-39.058999999999997</v>
      </c>
      <c r="DC31" s="163">
        <v>-1.8838999999999999</v>
      </c>
      <c r="DD31" s="163">
        <v>0</v>
      </c>
      <c r="DE31" s="163">
        <v>0</v>
      </c>
      <c r="DF31" s="163">
        <v>-1.9355</v>
      </c>
      <c r="DG31" s="163">
        <v>0</v>
      </c>
      <c r="DH31" s="163">
        <v>-23.792999999999999</v>
      </c>
      <c r="DI31" s="163">
        <v>-133.6</v>
      </c>
      <c r="DJ31" s="163">
        <v>-134.1</v>
      </c>
      <c r="DK31" s="163">
        <v>33.543999999999997</v>
      </c>
      <c r="DL31" s="163">
        <v>76.472999999999999</v>
      </c>
      <c r="DM31" s="163">
        <v>73.748999999999995</v>
      </c>
      <c r="DN31" s="163">
        <v>111.34</v>
      </c>
      <c r="DO31" s="163">
        <v>76.52</v>
      </c>
      <c r="DP31" s="163">
        <v>-9.14</v>
      </c>
      <c r="DQ31" s="163">
        <v>64.435000000000002</v>
      </c>
      <c r="DR31" s="163">
        <v>1.9676</v>
      </c>
      <c r="DS31" s="163">
        <v>0</v>
      </c>
      <c r="DT31" s="164"/>
      <c r="DU31" s="164"/>
      <c r="DV31" s="163">
        <v>92.83</v>
      </c>
      <c r="DW31" s="164"/>
      <c r="DX31" s="163">
        <v>2.5636000000000001</v>
      </c>
      <c r="DY31" s="163">
        <v>-115.89</v>
      </c>
      <c r="DZ31" s="163">
        <v>-113.38</v>
      </c>
      <c r="EA31" s="163">
        <v>152.19999999999999</v>
      </c>
      <c r="EB31" s="163">
        <v>98.093000000000004</v>
      </c>
      <c r="EC31" s="163">
        <v>95.811000000000007</v>
      </c>
      <c r="ED31" s="163">
        <v>96.575000000000003</v>
      </c>
      <c r="EE31" s="163">
        <v>49.13</v>
      </c>
      <c r="EF31" s="163">
        <v>28.056999999999999</v>
      </c>
      <c r="EG31" s="163">
        <v>-33.078000000000003</v>
      </c>
      <c r="EH31" s="163">
        <v>453.13</v>
      </c>
      <c r="EI31" s="163">
        <v>98.709000000000003</v>
      </c>
      <c r="EJ31" s="163">
        <v>0</v>
      </c>
      <c r="EK31" s="163">
        <v>-34.444000000000003</v>
      </c>
      <c r="EL31" s="163">
        <v>-37.222999999999999</v>
      </c>
      <c r="EM31" s="163">
        <v>50.472000000000001</v>
      </c>
      <c r="EN31" s="163">
        <v>-42.034999999999997</v>
      </c>
      <c r="EO31" s="163">
        <v>-48.345999999999997</v>
      </c>
      <c r="EP31" s="163">
        <v>150.58000000000001</v>
      </c>
      <c r="EQ31" s="163">
        <v>-101.86</v>
      </c>
      <c r="ER31" s="163">
        <v>-103.39</v>
      </c>
      <c r="ES31" s="163">
        <v>14.872999999999999</v>
      </c>
      <c r="ET31" s="163">
        <v>0</v>
      </c>
      <c r="EU31" s="163">
        <v>-17.309000000000001</v>
      </c>
      <c r="EV31" s="163">
        <v>99.2</v>
      </c>
      <c r="EW31" s="163">
        <v>18.347000000000001</v>
      </c>
      <c r="EX31" s="163">
        <v>-156.44999999999999</v>
      </c>
      <c r="EY31" s="163">
        <v>-33.408999999999999</v>
      </c>
      <c r="EZ31" s="163">
        <v>-32.406999999999996</v>
      </c>
      <c r="FA31" s="163">
        <v>2.7216</v>
      </c>
      <c r="FB31" s="163">
        <v>-26.074000000000002</v>
      </c>
      <c r="FC31" s="163">
        <v>-30.815000000000001</v>
      </c>
      <c r="FD31" s="163">
        <v>22.782</v>
      </c>
      <c r="FE31" s="163">
        <v>0</v>
      </c>
      <c r="FF31" s="163">
        <v>0</v>
      </c>
      <c r="FG31" s="163">
        <v>38.86</v>
      </c>
      <c r="FH31" s="163">
        <v>39.287999999999997</v>
      </c>
      <c r="FI31" s="163">
        <v>37.994999999999997</v>
      </c>
      <c r="FJ31" s="163">
        <v>106.33</v>
      </c>
      <c r="FK31" s="163">
        <v>106.66</v>
      </c>
      <c r="FL31" s="163">
        <v>-170.47</v>
      </c>
      <c r="FM31" s="163">
        <v>119.6</v>
      </c>
      <c r="FN31" s="163">
        <v>119.62</v>
      </c>
      <c r="FO31" s="163">
        <v>-135.32</v>
      </c>
      <c r="FP31" s="163">
        <v>-123.94</v>
      </c>
      <c r="FQ31" s="163">
        <v>-42.442</v>
      </c>
      <c r="FR31" s="163">
        <v>-37.319000000000003</v>
      </c>
      <c r="FS31" s="163">
        <v>16.37</v>
      </c>
      <c r="FT31" s="163">
        <v>0.97440000000000004</v>
      </c>
      <c r="FU31" s="163">
        <v>-9.9799000000000007</v>
      </c>
      <c r="FV31" s="163">
        <v>12.81</v>
      </c>
      <c r="FW31" s="163">
        <v>-43.345999999999997</v>
      </c>
      <c r="FX31" s="164"/>
      <c r="FY31" s="164"/>
      <c r="FZ31" s="164"/>
      <c r="GA31" s="163">
        <v>10.616</v>
      </c>
      <c r="GB31" s="163">
        <v>26.219000000000001</v>
      </c>
      <c r="GC31" s="163">
        <v>124.85</v>
      </c>
      <c r="GD31" s="163">
        <v>137.99</v>
      </c>
      <c r="GE31" s="163">
        <v>11.11</v>
      </c>
      <c r="GF31" s="163">
        <v>77.004999999999995</v>
      </c>
      <c r="GG31" s="163">
        <v>15.6</v>
      </c>
      <c r="GH31" s="163">
        <v>-13.545</v>
      </c>
      <c r="GI31" s="163">
        <v>9.1659000000000006</v>
      </c>
      <c r="GJ31" s="163">
        <v>-9.6561000000000003</v>
      </c>
      <c r="GK31" s="163">
        <v>2.1783999999999999</v>
      </c>
      <c r="GL31" s="163">
        <v>6.4500000000000002E-2</v>
      </c>
      <c r="GM31" s="163">
        <v>0</v>
      </c>
      <c r="GN31" s="163">
        <v>-15.195</v>
      </c>
      <c r="GO31" s="163">
        <v>-29.228000000000002</v>
      </c>
      <c r="GP31" s="163">
        <v>20.224</v>
      </c>
      <c r="GQ31" s="163">
        <v>44.62</v>
      </c>
      <c r="GR31" s="163">
        <v>99.483999999999995</v>
      </c>
      <c r="GS31" s="163">
        <v>65.867999999999995</v>
      </c>
      <c r="GT31" s="163">
        <v>-146.54</v>
      </c>
      <c r="GU31" s="164"/>
      <c r="GV31" s="163">
        <v>51.317</v>
      </c>
      <c r="GW31" s="163">
        <v>-9.0580999999999996</v>
      </c>
      <c r="GX31" s="163">
        <v>11.414</v>
      </c>
      <c r="GY31" s="163">
        <v>5.1283000000000003</v>
      </c>
      <c r="GZ31" s="163">
        <v>4.6829000000000001</v>
      </c>
      <c r="HA31" s="163">
        <v>13</v>
      </c>
      <c r="HB31" s="163">
        <v>83.888000000000005</v>
      </c>
      <c r="HC31" s="163">
        <v>85.063000000000002</v>
      </c>
      <c r="HD31" s="163">
        <v>280.39</v>
      </c>
      <c r="HE31" s="163">
        <v>-279.62</v>
      </c>
      <c r="HF31" s="163">
        <v>-572.70000000000005</v>
      </c>
      <c r="HG31" s="163">
        <v>576.30999999999995</v>
      </c>
      <c r="HH31" s="164"/>
      <c r="HI31" s="163">
        <v>-81.177000000000007</v>
      </c>
      <c r="HJ31" s="163">
        <v>-83.29</v>
      </c>
      <c r="HK31" s="163">
        <v>-52.122999999999998</v>
      </c>
      <c r="HL31" s="163">
        <v>-42.381</v>
      </c>
      <c r="HM31" s="163">
        <v>44.442999999999998</v>
      </c>
      <c r="HN31" s="163">
        <v>44.277999999999999</v>
      </c>
      <c r="HO31" s="163">
        <v>-70.647000000000006</v>
      </c>
      <c r="HP31" s="163">
        <v>-68.58</v>
      </c>
      <c r="HQ31" s="163">
        <v>12.417</v>
      </c>
      <c r="HR31" s="163">
        <v>12.318</v>
      </c>
      <c r="HS31" s="163">
        <v>-22.286000000000001</v>
      </c>
      <c r="HT31" s="163">
        <v>-21.986000000000001</v>
      </c>
      <c r="HU31" s="163">
        <v>71.709000000000003</v>
      </c>
      <c r="HV31" s="163">
        <v>72.198999999999998</v>
      </c>
      <c r="HW31" s="163">
        <v>52</v>
      </c>
      <c r="HX31" s="163">
        <v>51.7</v>
      </c>
      <c r="HY31" s="163">
        <v>21.966000000000001</v>
      </c>
      <c r="HZ31" s="164"/>
      <c r="IA31" s="163">
        <v>-359.68</v>
      </c>
      <c r="IB31" s="163">
        <v>78.759</v>
      </c>
      <c r="IC31" s="163">
        <v>78.468999999999994</v>
      </c>
      <c r="ID31" s="163">
        <v>11.6</v>
      </c>
      <c r="IE31" s="163">
        <v>27.899000000000001</v>
      </c>
      <c r="IF31" s="163">
        <v>-11.3</v>
      </c>
      <c r="IG31" s="163">
        <v>-11.3</v>
      </c>
      <c r="IH31" s="163">
        <v>1.5486</v>
      </c>
      <c r="II31" s="163">
        <v>1.2273000000000001</v>
      </c>
      <c r="IJ31" s="163">
        <v>-398.27</v>
      </c>
      <c r="IK31" s="163">
        <v>-83.927999999999997</v>
      </c>
      <c r="IL31" s="163">
        <v>274.57</v>
      </c>
      <c r="IM31" s="163">
        <v>183.4</v>
      </c>
      <c r="IN31" s="163">
        <v>-61.183</v>
      </c>
      <c r="IO31" s="163">
        <v>-224.37</v>
      </c>
      <c r="IP31" s="163">
        <v>221.95</v>
      </c>
      <c r="IQ31" s="163">
        <v>-46.539000000000001</v>
      </c>
      <c r="IR31" s="163">
        <v>-150.94999999999999</v>
      </c>
      <c r="IS31" s="163">
        <v>-212.54</v>
      </c>
      <c r="IT31" s="163">
        <v>81.292000000000002</v>
      </c>
      <c r="IU31" s="163">
        <v>83.105999999999995</v>
      </c>
      <c r="IV31" s="163">
        <v>48.734000000000002</v>
      </c>
      <c r="IW31" s="163">
        <v>-268.74</v>
      </c>
      <c r="IX31" s="163">
        <v>93.388000000000005</v>
      </c>
      <c r="IY31" s="163">
        <v>-174.43</v>
      </c>
      <c r="IZ31" s="163">
        <v>175.62</v>
      </c>
      <c r="JA31" s="163">
        <v>-7.17</v>
      </c>
      <c r="JB31" s="163">
        <v>30.954999999999998</v>
      </c>
      <c r="JC31" s="163">
        <v>18.719000000000001</v>
      </c>
      <c r="JD31" s="163">
        <v>0.71699999999999997</v>
      </c>
      <c r="JE31" s="163">
        <v>0.70899999999999996</v>
      </c>
      <c r="JF31" s="163">
        <v>-18.318999999999999</v>
      </c>
      <c r="JG31" s="163">
        <v>5.76</v>
      </c>
      <c r="JH31" s="163">
        <v>5.5589000000000004</v>
      </c>
      <c r="JI31" s="163">
        <v>-6.0624000000000002</v>
      </c>
      <c r="JJ31" s="163">
        <v>-37.734000000000002</v>
      </c>
      <c r="JK31" s="163">
        <v>-15.877000000000001</v>
      </c>
      <c r="JL31" s="163">
        <v>39.200000000000003</v>
      </c>
      <c r="JM31" s="163">
        <v>48.034999999999997</v>
      </c>
      <c r="JN31" s="163">
        <v>48.015999999999998</v>
      </c>
      <c r="JO31" s="163">
        <v>0</v>
      </c>
      <c r="JP31" s="163">
        <v>0</v>
      </c>
      <c r="JQ31" s="163">
        <v>42.850999999999999</v>
      </c>
      <c r="JR31" s="163">
        <v>43.426000000000002</v>
      </c>
      <c r="JS31" s="163">
        <v>0</v>
      </c>
      <c r="JT31" s="164"/>
      <c r="JU31" s="163">
        <v>-28</v>
      </c>
      <c r="JV31" s="163">
        <v>18.286000000000001</v>
      </c>
      <c r="JW31" s="163">
        <v>8.3800000000000008</v>
      </c>
      <c r="JX31" s="163">
        <v>8.6998999999999995</v>
      </c>
      <c r="JY31" s="163">
        <v>-38.286999999999999</v>
      </c>
      <c r="JZ31" s="163">
        <v>76.569999999999993</v>
      </c>
      <c r="KA31" s="163">
        <v>52.685000000000002</v>
      </c>
      <c r="KB31" s="163">
        <v>-37.527999999999999</v>
      </c>
      <c r="KC31" s="163">
        <v>-75.308000000000007</v>
      </c>
      <c r="KD31" s="163">
        <v>42.008000000000003</v>
      </c>
      <c r="KE31" s="163">
        <v>33.561999999999998</v>
      </c>
      <c r="KF31" s="163">
        <v>19.100000000000001</v>
      </c>
      <c r="KG31" s="163">
        <v>-19.298999999999999</v>
      </c>
      <c r="KH31" s="163">
        <v>-170.47</v>
      </c>
      <c r="KI31" s="163">
        <v>318.88</v>
      </c>
    </row>
    <row r="32" spans="1:295" ht="18" customHeight="1" x14ac:dyDescent="0.3">
      <c r="A32" s="159" t="s">
        <v>71</v>
      </c>
      <c r="B32" s="159" t="s">
        <v>682</v>
      </c>
      <c r="C32" s="166">
        <v>0</v>
      </c>
      <c r="D32" s="166">
        <v>22.013999999999999</v>
      </c>
      <c r="E32" s="166">
        <v>-43.898000000000003</v>
      </c>
      <c r="F32" s="166">
        <v>-32.835999999999999</v>
      </c>
      <c r="G32" s="166">
        <v>34.494</v>
      </c>
      <c r="H32" s="166">
        <v>15.412000000000001</v>
      </c>
      <c r="I32" s="166">
        <v>69.474000000000004</v>
      </c>
      <c r="J32" s="166">
        <v>-120.95</v>
      </c>
      <c r="K32" s="166">
        <v>73.594999999999999</v>
      </c>
      <c r="L32" s="166">
        <v>32.765999999999998</v>
      </c>
      <c r="M32" s="166">
        <v>-36.438000000000002</v>
      </c>
      <c r="N32" s="166">
        <v>-42.18</v>
      </c>
      <c r="O32" s="166">
        <v>-45.837000000000003</v>
      </c>
      <c r="P32" s="166">
        <v>39.598999999999997</v>
      </c>
      <c r="Q32" s="166">
        <v>15.731999999999999</v>
      </c>
      <c r="R32" s="166">
        <v>-39.598999999999997</v>
      </c>
      <c r="S32" s="166">
        <v>12.198</v>
      </c>
      <c r="T32" s="166">
        <v>246.8</v>
      </c>
      <c r="U32" s="166">
        <v>15.336</v>
      </c>
      <c r="V32" s="166">
        <v>15.368</v>
      </c>
      <c r="W32" s="166">
        <v>25.556000000000001</v>
      </c>
      <c r="X32" s="166">
        <v>0</v>
      </c>
      <c r="Y32" s="166">
        <v>23.445</v>
      </c>
      <c r="Z32" s="166">
        <v>7.3761000000000001</v>
      </c>
      <c r="AA32" s="167"/>
      <c r="AB32" s="166">
        <v>113</v>
      </c>
      <c r="AC32" s="166">
        <v>-99.959000000000003</v>
      </c>
      <c r="AD32" s="166">
        <v>-100.01</v>
      </c>
      <c r="AE32" s="166">
        <v>17.751999999999999</v>
      </c>
      <c r="AF32" s="166">
        <v>42.18</v>
      </c>
      <c r="AG32" s="166">
        <v>44</v>
      </c>
      <c r="AH32" s="166">
        <v>10.446999999999999</v>
      </c>
      <c r="AI32" s="166">
        <v>0.14199999999999999</v>
      </c>
      <c r="AJ32" s="166">
        <v>-39.728999999999999</v>
      </c>
      <c r="AK32" s="166">
        <v>-39.75</v>
      </c>
      <c r="AL32" s="166">
        <v>-51.34</v>
      </c>
      <c r="AM32" s="166">
        <v>39.619</v>
      </c>
      <c r="AN32" s="166">
        <v>40.189</v>
      </c>
      <c r="AO32" s="166">
        <v>10.891999999999999</v>
      </c>
      <c r="AP32" s="166">
        <v>14.042999999999999</v>
      </c>
      <c r="AQ32" s="166">
        <v>73.376000000000005</v>
      </c>
      <c r="AR32" s="166">
        <v>76.600999999999999</v>
      </c>
      <c r="AS32" s="166">
        <v>0</v>
      </c>
      <c r="AT32" s="166">
        <v>-58.405999999999999</v>
      </c>
      <c r="AU32" s="166">
        <v>-58.145000000000003</v>
      </c>
      <c r="AV32" s="166">
        <v>5.2930999999999999</v>
      </c>
      <c r="AW32" s="166">
        <v>5.1391</v>
      </c>
      <c r="AX32" s="166">
        <v>80.777000000000001</v>
      </c>
      <c r="AY32" s="166">
        <v>81.849000000000004</v>
      </c>
      <c r="AZ32" s="166">
        <v>-9.4222000000000001</v>
      </c>
      <c r="BA32" s="166">
        <v>-49.673999999999999</v>
      </c>
      <c r="BB32" s="166">
        <v>-324.06</v>
      </c>
      <c r="BC32" s="166">
        <v>-14.702999999999999</v>
      </c>
      <c r="BD32" s="166">
        <v>-14.999000000000001</v>
      </c>
      <c r="BE32" s="166">
        <v>-14.999000000000001</v>
      </c>
      <c r="BF32" s="166">
        <v>64.22</v>
      </c>
      <c r="BG32" s="166">
        <v>63.036999999999999</v>
      </c>
      <c r="BH32" s="166">
        <v>-6.3830999999999998</v>
      </c>
      <c r="BI32" s="166">
        <v>-67.102000000000004</v>
      </c>
      <c r="BJ32" s="166">
        <v>-25.760999999999999</v>
      </c>
      <c r="BK32" s="166">
        <v>15.538</v>
      </c>
      <c r="BL32" s="166">
        <v>7.9024000000000001</v>
      </c>
      <c r="BM32" s="166">
        <v>5.2657999999999996</v>
      </c>
      <c r="BN32" s="166">
        <v>361.55</v>
      </c>
      <c r="BO32" s="166">
        <v>159.52000000000001</v>
      </c>
      <c r="BP32" s="166">
        <v>159.91</v>
      </c>
      <c r="BQ32" s="166">
        <v>-443.89</v>
      </c>
      <c r="BR32" s="166">
        <v>510.18</v>
      </c>
      <c r="BS32" s="166">
        <v>40.976999999999997</v>
      </c>
      <c r="BT32" s="167"/>
      <c r="BU32" s="166">
        <v>54.667999999999999</v>
      </c>
      <c r="BV32" s="166">
        <v>103.32</v>
      </c>
      <c r="BW32" s="166">
        <v>25.478999999999999</v>
      </c>
      <c r="BX32" s="166">
        <v>27.17</v>
      </c>
      <c r="BY32" s="166">
        <v>80.638999999999996</v>
      </c>
      <c r="BZ32" s="166">
        <v>94.278999999999996</v>
      </c>
      <c r="CA32" s="166">
        <v>-108.76</v>
      </c>
      <c r="CB32" s="166">
        <v>-108.36</v>
      </c>
      <c r="CC32" s="166">
        <v>170.6</v>
      </c>
      <c r="CD32" s="166">
        <v>170.17</v>
      </c>
      <c r="CE32" s="166">
        <v>5.6505000000000001</v>
      </c>
      <c r="CF32" s="166">
        <v>-99.188999999999993</v>
      </c>
      <c r="CG32" s="166">
        <v>-99.302999999999997</v>
      </c>
      <c r="CH32" s="166">
        <v>0.94869999999999999</v>
      </c>
      <c r="CI32" s="166">
        <v>0</v>
      </c>
      <c r="CJ32" s="166">
        <v>19.57</v>
      </c>
      <c r="CK32" s="166">
        <v>25.984999999999999</v>
      </c>
      <c r="CL32" s="166">
        <v>117.09</v>
      </c>
      <c r="CM32" s="166">
        <v>106.59</v>
      </c>
      <c r="CN32" s="166">
        <v>-19.138999999999999</v>
      </c>
      <c r="CO32" s="166">
        <v>88.367999999999995</v>
      </c>
      <c r="CP32" s="166">
        <v>85.78</v>
      </c>
      <c r="CQ32" s="166">
        <v>85.369</v>
      </c>
      <c r="CR32" s="166">
        <v>51.353999999999999</v>
      </c>
      <c r="CS32" s="166">
        <v>51.073</v>
      </c>
      <c r="CT32" s="166">
        <v>-32.502000000000002</v>
      </c>
      <c r="CU32" s="166">
        <v>-82.210999999999999</v>
      </c>
      <c r="CV32" s="166">
        <v>0</v>
      </c>
      <c r="CW32" s="166">
        <v>14.882</v>
      </c>
      <c r="CX32" s="166">
        <v>66.11</v>
      </c>
      <c r="CY32" s="166">
        <v>69.558999999999997</v>
      </c>
      <c r="CZ32" s="166">
        <v>59.304000000000002</v>
      </c>
      <c r="DA32" s="166">
        <v>55.960999999999999</v>
      </c>
      <c r="DB32" s="166">
        <v>-39.43</v>
      </c>
      <c r="DC32" s="166">
        <v>-1.8838999999999999</v>
      </c>
      <c r="DD32" s="166">
        <v>0</v>
      </c>
      <c r="DE32" s="166">
        <v>0</v>
      </c>
      <c r="DF32" s="166">
        <v>-1.1158999999999999</v>
      </c>
      <c r="DG32" s="166">
        <v>0</v>
      </c>
      <c r="DH32" s="166">
        <v>-23.927</v>
      </c>
      <c r="DI32" s="166">
        <v>-137.88999999999999</v>
      </c>
      <c r="DJ32" s="166">
        <v>-136.5</v>
      </c>
      <c r="DK32" s="166">
        <v>33.121000000000002</v>
      </c>
      <c r="DL32" s="166">
        <v>78.230999999999995</v>
      </c>
      <c r="DM32" s="166">
        <v>75.158000000000001</v>
      </c>
      <c r="DN32" s="166">
        <v>113.69</v>
      </c>
      <c r="DO32" s="166">
        <v>77.37</v>
      </c>
      <c r="DP32" s="166">
        <v>-9.6199999999999992</v>
      </c>
      <c r="DQ32" s="166">
        <v>65.34</v>
      </c>
      <c r="DR32" s="166">
        <v>-0.85629999999999995</v>
      </c>
      <c r="DS32" s="166">
        <v>0</v>
      </c>
      <c r="DT32" s="167"/>
      <c r="DU32" s="167"/>
      <c r="DV32" s="166">
        <v>92.59</v>
      </c>
      <c r="DW32" s="167"/>
      <c r="DX32" s="166">
        <v>2.6181000000000001</v>
      </c>
      <c r="DY32" s="166">
        <v>-117.38</v>
      </c>
      <c r="DZ32" s="166">
        <v>-114.55</v>
      </c>
      <c r="EA32" s="166">
        <v>150.53</v>
      </c>
      <c r="EB32" s="166">
        <v>97.731999999999999</v>
      </c>
      <c r="EC32" s="166">
        <v>95.597999999999999</v>
      </c>
      <c r="ED32" s="166">
        <v>96.911000000000001</v>
      </c>
      <c r="EE32" s="166">
        <v>44.719000000000001</v>
      </c>
      <c r="EF32" s="166">
        <v>20.477</v>
      </c>
      <c r="EG32" s="166">
        <v>-33.246000000000002</v>
      </c>
      <c r="EH32" s="166">
        <v>454.51</v>
      </c>
      <c r="EI32" s="166">
        <v>85.114999999999995</v>
      </c>
      <c r="EJ32" s="166">
        <v>0</v>
      </c>
      <c r="EK32" s="166">
        <v>-33.819000000000003</v>
      </c>
      <c r="EL32" s="166">
        <v>-36.54</v>
      </c>
      <c r="EM32" s="166">
        <v>49.051000000000002</v>
      </c>
      <c r="EN32" s="166">
        <v>-49.325000000000003</v>
      </c>
      <c r="EO32" s="166">
        <v>-48.345999999999997</v>
      </c>
      <c r="EP32" s="166">
        <v>144.44</v>
      </c>
      <c r="EQ32" s="166">
        <v>-100.45</v>
      </c>
      <c r="ER32" s="166">
        <v>-102.88</v>
      </c>
      <c r="ES32" s="166">
        <v>16.603999999999999</v>
      </c>
      <c r="ET32" s="166">
        <v>0</v>
      </c>
      <c r="EU32" s="166">
        <v>-14.829000000000001</v>
      </c>
      <c r="EV32" s="166">
        <v>113.5</v>
      </c>
      <c r="EW32" s="166">
        <v>18.309999999999999</v>
      </c>
      <c r="EX32" s="166">
        <v>-169.88</v>
      </c>
      <c r="EY32" s="166">
        <v>-32.130000000000003</v>
      </c>
      <c r="EZ32" s="166">
        <v>-31.558</v>
      </c>
      <c r="FA32" s="166">
        <v>2.8540000000000001</v>
      </c>
      <c r="FB32" s="166">
        <v>-22.637</v>
      </c>
      <c r="FC32" s="166">
        <v>-11.577</v>
      </c>
      <c r="FD32" s="166">
        <v>21.992999999999999</v>
      </c>
      <c r="FE32" s="166">
        <v>0</v>
      </c>
      <c r="FF32" s="166">
        <v>0</v>
      </c>
      <c r="FG32" s="166">
        <v>38.034999999999997</v>
      </c>
      <c r="FH32" s="166">
        <v>38.369</v>
      </c>
      <c r="FI32" s="166">
        <v>37.131</v>
      </c>
      <c r="FJ32" s="166">
        <v>109.51</v>
      </c>
      <c r="FK32" s="166">
        <v>110.01</v>
      </c>
      <c r="FL32" s="166">
        <v>-175.66</v>
      </c>
      <c r="FM32" s="166">
        <v>121.06</v>
      </c>
      <c r="FN32" s="166">
        <v>120.12</v>
      </c>
      <c r="FO32" s="166">
        <v>-139.88999999999999</v>
      </c>
      <c r="FP32" s="166">
        <v>-127.28</v>
      </c>
      <c r="FQ32" s="166">
        <v>-45.232999999999997</v>
      </c>
      <c r="FR32" s="166">
        <v>-38.728999999999999</v>
      </c>
      <c r="FS32" s="166">
        <v>16.181999999999999</v>
      </c>
      <c r="FT32" s="166">
        <v>0.95120000000000005</v>
      </c>
      <c r="FU32" s="166">
        <v>-10.099</v>
      </c>
      <c r="FV32" s="166">
        <v>12.8</v>
      </c>
      <c r="FW32" s="166">
        <v>-46.292000000000002</v>
      </c>
      <c r="FX32" s="167"/>
      <c r="FY32" s="167"/>
      <c r="FZ32" s="167"/>
      <c r="GA32" s="166">
        <v>10.643000000000001</v>
      </c>
      <c r="GB32" s="166">
        <v>25.638999999999999</v>
      </c>
      <c r="GC32" s="166">
        <v>130.93</v>
      </c>
      <c r="GD32" s="166">
        <v>142.66</v>
      </c>
      <c r="GE32" s="166">
        <v>11.25</v>
      </c>
      <c r="GF32" s="166">
        <v>77.075999999999993</v>
      </c>
      <c r="GG32" s="166">
        <v>15.699</v>
      </c>
      <c r="GH32" s="166">
        <v>-11.744999999999999</v>
      </c>
      <c r="GI32" s="166">
        <v>9.4932999999999996</v>
      </c>
      <c r="GJ32" s="166">
        <v>-10.013</v>
      </c>
      <c r="GK32" s="166">
        <v>2.2010999999999998</v>
      </c>
      <c r="GL32" s="166">
        <v>6.4500000000000002E-2</v>
      </c>
      <c r="GM32" s="166">
        <v>0</v>
      </c>
      <c r="GN32" s="166">
        <v>-14.62</v>
      </c>
      <c r="GO32" s="166">
        <v>-27.484999999999999</v>
      </c>
      <c r="GP32" s="166">
        <v>20.814</v>
      </c>
      <c r="GQ32" s="166">
        <v>43.024000000000001</v>
      </c>
      <c r="GR32" s="166">
        <v>95.734999999999999</v>
      </c>
      <c r="GS32" s="166">
        <v>63.838000000000001</v>
      </c>
      <c r="GT32" s="166">
        <v>-144.94</v>
      </c>
      <c r="GU32" s="167"/>
      <c r="GV32" s="166">
        <v>50.655999999999999</v>
      </c>
      <c r="GW32" s="166">
        <v>-7.7611999999999997</v>
      </c>
      <c r="GX32" s="166">
        <v>11.228</v>
      </c>
      <c r="GY32" s="166">
        <v>5.0598999999999998</v>
      </c>
      <c r="GZ32" s="166">
        <v>4.7567000000000004</v>
      </c>
      <c r="HA32" s="166">
        <v>12</v>
      </c>
      <c r="HB32" s="166">
        <v>80.650999999999996</v>
      </c>
      <c r="HC32" s="166">
        <v>81.081000000000003</v>
      </c>
      <c r="HD32" s="166">
        <v>259.8</v>
      </c>
      <c r="HE32" s="166">
        <v>-259.56</v>
      </c>
      <c r="HF32" s="166">
        <v>-550.41</v>
      </c>
      <c r="HG32" s="166">
        <v>548.42999999999995</v>
      </c>
      <c r="HH32" s="167"/>
      <c r="HI32" s="166">
        <v>-77.353999999999999</v>
      </c>
      <c r="HJ32" s="166">
        <v>-80.265000000000001</v>
      </c>
      <c r="HK32" s="166">
        <v>-53.353999999999999</v>
      </c>
      <c r="HL32" s="166">
        <v>-44.683999999999997</v>
      </c>
      <c r="HM32" s="166">
        <v>43.323</v>
      </c>
      <c r="HN32" s="166">
        <v>42.401000000000003</v>
      </c>
      <c r="HO32" s="166">
        <v>-70.647000000000006</v>
      </c>
      <c r="HP32" s="166">
        <v>-68.58</v>
      </c>
      <c r="HQ32" s="166">
        <v>15.811999999999999</v>
      </c>
      <c r="HR32" s="166">
        <v>15.746</v>
      </c>
      <c r="HS32" s="166">
        <v>-18.832999999999998</v>
      </c>
      <c r="HT32" s="166">
        <v>-18.312999999999999</v>
      </c>
      <c r="HU32" s="166">
        <v>71.3</v>
      </c>
      <c r="HV32" s="166">
        <v>70.739000000000004</v>
      </c>
      <c r="HW32" s="166">
        <v>51.9</v>
      </c>
      <c r="HX32" s="166">
        <v>52.798999999999999</v>
      </c>
      <c r="HY32" s="166">
        <v>21.904</v>
      </c>
      <c r="HZ32" s="167"/>
      <c r="IA32" s="166">
        <v>-370.69</v>
      </c>
      <c r="IB32" s="166">
        <v>85.843999999999994</v>
      </c>
      <c r="IC32" s="166">
        <v>85.57</v>
      </c>
      <c r="ID32" s="166">
        <v>11.6</v>
      </c>
      <c r="IE32" s="166">
        <v>26.899000000000001</v>
      </c>
      <c r="IF32" s="166">
        <v>-15.6</v>
      </c>
      <c r="IG32" s="166">
        <v>-15.699</v>
      </c>
      <c r="IH32" s="166">
        <v>1.5486</v>
      </c>
      <c r="II32" s="166">
        <v>1.1361000000000001</v>
      </c>
      <c r="IJ32" s="166">
        <v>-362.94</v>
      </c>
      <c r="IK32" s="166">
        <v>-63.634</v>
      </c>
      <c r="IL32" s="166">
        <v>279.77999999999997</v>
      </c>
      <c r="IM32" s="166">
        <v>177.97</v>
      </c>
      <c r="IN32" s="166">
        <v>-113.44</v>
      </c>
      <c r="IO32" s="166">
        <v>-224.94</v>
      </c>
      <c r="IP32" s="166">
        <v>223.86</v>
      </c>
      <c r="IQ32" s="166">
        <v>-55.316000000000003</v>
      </c>
      <c r="IR32" s="166">
        <v>-150.94999999999999</v>
      </c>
      <c r="IS32" s="166">
        <v>-221.61</v>
      </c>
      <c r="IT32" s="166">
        <v>80.215999999999994</v>
      </c>
      <c r="IU32" s="166">
        <v>82.152000000000001</v>
      </c>
      <c r="IV32" s="166">
        <v>51.951000000000001</v>
      </c>
      <c r="IW32" s="166">
        <v>-273.43</v>
      </c>
      <c r="IX32" s="166">
        <v>96.528000000000006</v>
      </c>
      <c r="IY32" s="166">
        <v>-175.27</v>
      </c>
      <c r="IZ32" s="166">
        <v>176.11</v>
      </c>
      <c r="JA32" s="166">
        <v>-7.2770999999999999</v>
      </c>
      <c r="JB32" s="167"/>
      <c r="JC32" s="166">
        <v>20</v>
      </c>
      <c r="JD32" s="166">
        <v>0.71399999999999997</v>
      </c>
      <c r="JE32" s="166">
        <v>0.70099999999999996</v>
      </c>
      <c r="JF32" s="166">
        <v>-19.2</v>
      </c>
      <c r="JG32" s="166">
        <v>6.48</v>
      </c>
      <c r="JH32" s="166">
        <v>5.4249999999999998</v>
      </c>
      <c r="JI32" s="166">
        <v>-6.6482999999999999</v>
      </c>
      <c r="JJ32" s="166">
        <v>-39.024000000000001</v>
      </c>
      <c r="JK32" s="166">
        <v>-15.144</v>
      </c>
      <c r="JL32" s="166">
        <v>39.798999999999999</v>
      </c>
      <c r="JM32" s="166">
        <v>46.564</v>
      </c>
      <c r="JN32" s="166">
        <v>47.893000000000001</v>
      </c>
      <c r="JO32" s="166">
        <v>0</v>
      </c>
      <c r="JP32" s="166">
        <v>0</v>
      </c>
      <c r="JQ32" s="166">
        <v>41.542999999999999</v>
      </c>
      <c r="JR32" s="166">
        <v>42.664000000000001</v>
      </c>
      <c r="JS32" s="166">
        <v>0</v>
      </c>
      <c r="JT32" s="167"/>
      <c r="JU32" s="166">
        <v>-27.1</v>
      </c>
      <c r="JV32" s="166">
        <v>18.172000000000001</v>
      </c>
      <c r="JW32" s="166">
        <v>8.42</v>
      </c>
      <c r="JX32" s="166">
        <v>8.6998999999999995</v>
      </c>
      <c r="JY32" s="166">
        <v>-39.518999999999998</v>
      </c>
      <c r="JZ32" s="166">
        <v>77.099000000000004</v>
      </c>
      <c r="KA32" s="166">
        <v>54.220999999999997</v>
      </c>
      <c r="KB32" s="166">
        <v>-39.021999999999998</v>
      </c>
      <c r="KC32" s="166">
        <v>-76.122</v>
      </c>
      <c r="KD32" s="166">
        <v>43.71</v>
      </c>
      <c r="KE32" s="166">
        <v>32.389000000000003</v>
      </c>
      <c r="KF32" s="166">
        <v>19.798999999999999</v>
      </c>
      <c r="KG32" s="166">
        <v>-19.899000000000001</v>
      </c>
      <c r="KH32" s="166">
        <v>-172.82</v>
      </c>
      <c r="KI32" s="166">
        <v>311.77999999999997</v>
      </c>
    </row>
    <row r="33" spans="1:295" ht="18" customHeight="1" x14ac:dyDescent="0.3">
      <c r="A33" s="159" t="s">
        <v>71</v>
      </c>
      <c r="B33" s="159" t="s">
        <v>683</v>
      </c>
      <c r="C33" s="160">
        <v>0</v>
      </c>
      <c r="D33" s="160">
        <v>22.274000000000001</v>
      </c>
      <c r="E33" s="160">
        <v>-44.548000000000002</v>
      </c>
      <c r="F33" s="160">
        <v>-32.664999999999999</v>
      </c>
      <c r="G33" s="160">
        <v>34.494</v>
      </c>
      <c r="H33" s="160">
        <v>16.780999999999999</v>
      </c>
      <c r="I33" s="160">
        <v>68.659000000000006</v>
      </c>
      <c r="J33" s="160">
        <v>-122.35</v>
      </c>
      <c r="K33" s="160">
        <v>73.448999999999998</v>
      </c>
      <c r="L33" s="160">
        <v>32.765999999999998</v>
      </c>
      <c r="M33" s="160">
        <v>-36.591000000000001</v>
      </c>
      <c r="N33" s="160">
        <v>-39.959000000000003</v>
      </c>
      <c r="O33" s="160">
        <v>-43.881</v>
      </c>
      <c r="P33" s="160">
        <v>37.4</v>
      </c>
      <c r="Q33" s="160">
        <v>15.731999999999999</v>
      </c>
      <c r="R33" s="160">
        <v>-37.4</v>
      </c>
      <c r="S33" s="160">
        <v>10.711</v>
      </c>
      <c r="T33" s="160">
        <v>246.68</v>
      </c>
      <c r="U33" s="160">
        <v>14.816000000000001</v>
      </c>
      <c r="V33" s="160">
        <v>14.644</v>
      </c>
      <c r="W33" s="160">
        <v>24.501000000000001</v>
      </c>
      <c r="X33" s="160">
        <v>0</v>
      </c>
      <c r="Y33" s="160">
        <v>22.763999999999999</v>
      </c>
      <c r="Z33" s="160">
        <v>7.3505000000000003</v>
      </c>
      <c r="AA33" s="161"/>
      <c r="AB33" s="160">
        <v>113</v>
      </c>
      <c r="AC33" s="160">
        <v>-97.379000000000005</v>
      </c>
      <c r="AD33" s="160">
        <v>-97.418999999999997</v>
      </c>
      <c r="AE33" s="160">
        <v>17.207000000000001</v>
      </c>
      <c r="AF33" s="160">
        <v>39.959000000000003</v>
      </c>
      <c r="AG33" s="160">
        <v>41.798999999999999</v>
      </c>
      <c r="AH33" s="160">
        <v>10.497999999999999</v>
      </c>
      <c r="AI33" s="160">
        <v>0.14499999999999999</v>
      </c>
      <c r="AJ33" s="160">
        <v>-40.58</v>
      </c>
      <c r="AK33" s="160">
        <v>-40.93</v>
      </c>
      <c r="AL33" s="160">
        <v>-41.77</v>
      </c>
      <c r="AM33" s="160">
        <v>41.09</v>
      </c>
      <c r="AN33" s="160">
        <v>41.279000000000003</v>
      </c>
      <c r="AO33" s="160">
        <v>10.282</v>
      </c>
      <c r="AP33" s="160">
        <v>14.182</v>
      </c>
      <c r="AQ33" s="160">
        <v>71.911000000000001</v>
      </c>
      <c r="AR33" s="160">
        <v>75.2</v>
      </c>
      <c r="AS33" s="160">
        <v>0</v>
      </c>
      <c r="AT33" s="160">
        <v>-60.280999999999999</v>
      </c>
      <c r="AU33" s="160">
        <v>-59.488999999999997</v>
      </c>
      <c r="AV33" s="160">
        <v>25.791</v>
      </c>
      <c r="AW33" s="160">
        <v>25.518999999999998</v>
      </c>
      <c r="AX33" s="160">
        <v>73.275000000000006</v>
      </c>
      <c r="AY33" s="160">
        <v>73.811000000000007</v>
      </c>
      <c r="AZ33" s="160">
        <v>-6.2813999999999997</v>
      </c>
      <c r="BA33" s="160">
        <v>-31.007000000000001</v>
      </c>
      <c r="BB33" s="160">
        <v>-321.01</v>
      </c>
      <c r="BC33" s="160">
        <v>-14.63</v>
      </c>
      <c r="BD33" s="160">
        <v>-15.499000000000001</v>
      </c>
      <c r="BE33" s="160">
        <v>-15.499000000000001</v>
      </c>
      <c r="BF33" s="160">
        <v>65.016000000000005</v>
      </c>
      <c r="BG33" s="160">
        <v>64.328000000000003</v>
      </c>
      <c r="BH33" s="160">
        <v>-6.0132000000000003</v>
      </c>
      <c r="BI33" s="160">
        <v>-67.102000000000004</v>
      </c>
      <c r="BJ33" s="160">
        <v>-24.558</v>
      </c>
      <c r="BK33" s="160">
        <v>15.958</v>
      </c>
      <c r="BL33" s="160">
        <v>6.9930000000000003</v>
      </c>
      <c r="BM33" s="160">
        <v>4.7710999999999997</v>
      </c>
      <c r="BN33" s="160">
        <v>353.86</v>
      </c>
      <c r="BO33" s="160">
        <v>156.97</v>
      </c>
      <c r="BP33" s="160">
        <v>156.46</v>
      </c>
      <c r="BQ33" s="160">
        <v>-425.97</v>
      </c>
      <c r="BR33" s="160">
        <v>513.54</v>
      </c>
      <c r="BS33" s="160">
        <v>40.976999999999997</v>
      </c>
      <c r="BT33" s="161"/>
      <c r="BU33" s="160">
        <v>52.621000000000002</v>
      </c>
      <c r="BV33" s="160">
        <v>101.29</v>
      </c>
      <c r="BW33" s="160">
        <v>24.978999999999999</v>
      </c>
      <c r="BX33" s="160">
        <v>26.93</v>
      </c>
      <c r="BY33" s="160">
        <v>80.638999999999996</v>
      </c>
      <c r="BZ33" s="160">
        <v>93.29</v>
      </c>
      <c r="CA33" s="160">
        <v>-116.67</v>
      </c>
      <c r="CB33" s="160">
        <v>-116.4</v>
      </c>
      <c r="CC33" s="160">
        <v>176.27</v>
      </c>
      <c r="CD33" s="160">
        <v>178.35</v>
      </c>
      <c r="CE33" s="160">
        <v>6.1185</v>
      </c>
      <c r="CF33" s="160">
        <v>-101.79</v>
      </c>
      <c r="CG33" s="160">
        <v>-101.25</v>
      </c>
      <c r="CH33" s="160">
        <v>-0.93169999999999997</v>
      </c>
      <c r="CI33" s="160">
        <v>0</v>
      </c>
      <c r="CJ33" s="160">
        <v>19.57</v>
      </c>
      <c r="CK33" s="160">
        <v>25.984999999999999</v>
      </c>
      <c r="CL33" s="160">
        <v>117.3</v>
      </c>
      <c r="CM33" s="160">
        <v>106.5</v>
      </c>
      <c r="CN33" s="160">
        <v>-19.228999999999999</v>
      </c>
      <c r="CO33" s="160">
        <v>87.798000000000002</v>
      </c>
      <c r="CP33" s="160">
        <v>87.259</v>
      </c>
      <c r="CQ33" s="160">
        <v>86.328000000000003</v>
      </c>
      <c r="CR33" s="160">
        <v>51.902999999999999</v>
      </c>
      <c r="CS33" s="160">
        <v>52.179000000000002</v>
      </c>
      <c r="CT33" s="160">
        <v>-40.689</v>
      </c>
      <c r="CU33" s="160">
        <v>-82.117000000000004</v>
      </c>
      <c r="CV33" s="160">
        <v>0</v>
      </c>
      <c r="CW33" s="160">
        <v>14.673999999999999</v>
      </c>
      <c r="CX33" s="160">
        <v>64.769000000000005</v>
      </c>
      <c r="CY33" s="160">
        <v>71.25</v>
      </c>
      <c r="CZ33" s="160">
        <v>59.304000000000002</v>
      </c>
      <c r="DA33" s="160">
        <v>55.960999999999999</v>
      </c>
      <c r="DB33" s="160">
        <v>-39.529000000000003</v>
      </c>
      <c r="DC33" s="160">
        <v>-1.8838999999999999</v>
      </c>
      <c r="DD33" s="160">
        <v>0</v>
      </c>
      <c r="DE33" s="160">
        <v>0</v>
      </c>
      <c r="DF33" s="160">
        <v>-13.127000000000001</v>
      </c>
      <c r="DG33" s="160">
        <v>0</v>
      </c>
      <c r="DH33" s="160">
        <v>-24.041</v>
      </c>
      <c r="DI33" s="160">
        <v>-137.38999999999999</v>
      </c>
      <c r="DJ33" s="160">
        <v>-137.80000000000001</v>
      </c>
      <c r="DK33" s="160">
        <v>32.790999999999997</v>
      </c>
      <c r="DL33" s="160">
        <v>79.11</v>
      </c>
      <c r="DM33" s="160">
        <v>76.096999999999994</v>
      </c>
      <c r="DN33" s="160">
        <v>114.86</v>
      </c>
      <c r="DO33" s="160">
        <v>78.150000000000006</v>
      </c>
      <c r="DP33" s="160">
        <v>-9.4700000000000006</v>
      </c>
      <c r="DQ33" s="160">
        <v>62.694000000000003</v>
      </c>
      <c r="DR33" s="160">
        <v>14.662000000000001</v>
      </c>
      <c r="DS33" s="160">
        <v>0</v>
      </c>
      <c r="DT33" s="161"/>
      <c r="DU33" s="161"/>
      <c r="DV33" s="160">
        <v>92.36</v>
      </c>
      <c r="DW33" s="161"/>
      <c r="DX33" s="160">
        <v>14.127000000000001</v>
      </c>
      <c r="DY33" s="160">
        <v>-119.6</v>
      </c>
      <c r="DZ33" s="160">
        <v>-118.33</v>
      </c>
      <c r="EA33" s="160">
        <v>154.97</v>
      </c>
      <c r="EB33" s="160">
        <v>104.22</v>
      </c>
      <c r="EC33" s="160">
        <v>102.23</v>
      </c>
      <c r="ED33" s="160">
        <v>102.07</v>
      </c>
      <c r="EE33" s="160">
        <v>16.850000000000001</v>
      </c>
      <c r="EF33" s="160">
        <v>-5.2435999999999998</v>
      </c>
      <c r="EG33" s="160">
        <v>-34.116</v>
      </c>
      <c r="EH33" s="160">
        <v>436.24</v>
      </c>
      <c r="EI33" s="160">
        <v>75.932000000000002</v>
      </c>
      <c r="EJ33" s="160">
        <v>0</v>
      </c>
      <c r="EK33" s="160">
        <v>-33.536999999999999</v>
      </c>
      <c r="EL33" s="160">
        <v>-36.801000000000002</v>
      </c>
      <c r="EM33" s="160">
        <v>82.489000000000004</v>
      </c>
      <c r="EN33" s="160">
        <v>-41.311</v>
      </c>
      <c r="EO33" s="160">
        <v>-48.345999999999997</v>
      </c>
      <c r="EP33" s="160">
        <v>43.055</v>
      </c>
      <c r="EQ33" s="160">
        <v>-84.123999999999995</v>
      </c>
      <c r="ER33" s="160">
        <v>-84.335999999999999</v>
      </c>
      <c r="ES33" s="160">
        <v>47.314999999999998</v>
      </c>
      <c r="ET33" s="160">
        <v>0</v>
      </c>
      <c r="EU33" s="160">
        <v>-17.940000000000001</v>
      </c>
      <c r="EV33" s="160">
        <v>1.1000000000000001</v>
      </c>
      <c r="EW33" s="160">
        <v>18.596</v>
      </c>
      <c r="EX33" s="160">
        <v>-154.9</v>
      </c>
      <c r="EY33" s="160">
        <v>-29.396999999999998</v>
      </c>
      <c r="EZ33" s="160">
        <v>-28.600999999999999</v>
      </c>
      <c r="FA33" s="160">
        <v>-0.72660000000000002</v>
      </c>
      <c r="FB33" s="160">
        <v>5.6917999999999997</v>
      </c>
      <c r="FC33" s="160">
        <v>-11.337</v>
      </c>
      <c r="FD33" s="160">
        <v>21.411999999999999</v>
      </c>
      <c r="FE33" s="160">
        <v>0</v>
      </c>
      <c r="FF33" s="160">
        <v>0</v>
      </c>
      <c r="FG33" s="160">
        <v>35.414999999999999</v>
      </c>
      <c r="FH33" s="160">
        <v>35.229999999999997</v>
      </c>
      <c r="FI33" s="160">
        <v>33.136000000000003</v>
      </c>
      <c r="FJ33" s="160">
        <v>117.38</v>
      </c>
      <c r="FK33" s="160">
        <v>117.55</v>
      </c>
      <c r="FL33" s="160">
        <v>-183.19</v>
      </c>
      <c r="FM33" s="160">
        <v>123.33</v>
      </c>
      <c r="FN33" s="160">
        <v>123.58</v>
      </c>
      <c r="FO33" s="160">
        <v>-143.69</v>
      </c>
      <c r="FP33" s="160">
        <v>-134.41999999999999</v>
      </c>
      <c r="FQ33" s="160">
        <v>-47.078000000000003</v>
      </c>
      <c r="FR33" s="160">
        <v>-39.189</v>
      </c>
      <c r="FS33" s="160">
        <v>16.486999999999998</v>
      </c>
      <c r="FT33" s="160">
        <v>0.99760000000000004</v>
      </c>
      <c r="FU33" s="160">
        <v>-10.459</v>
      </c>
      <c r="FV33" s="160">
        <v>12.97</v>
      </c>
      <c r="FW33" s="160">
        <v>-48.188000000000002</v>
      </c>
      <c r="FX33" s="161"/>
      <c r="FY33" s="161"/>
      <c r="FZ33" s="161"/>
      <c r="GA33" s="160">
        <v>10.497999999999999</v>
      </c>
      <c r="GB33" s="160">
        <v>25.79</v>
      </c>
      <c r="GC33" s="160">
        <v>134.97</v>
      </c>
      <c r="GD33" s="160">
        <v>144.88999999999999</v>
      </c>
      <c r="GE33" s="160">
        <v>11.52</v>
      </c>
      <c r="GF33" s="160">
        <v>77.519000000000005</v>
      </c>
      <c r="GG33" s="160">
        <v>3.0998999999999999</v>
      </c>
      <c r="GH33" s="160">
        <v>-12.195</v>
      </c>
      <c r="GI33" s="160">
        <v>9.3327000000000009</v>
      </c>
      <c r="GJ33" s="160">
        <v>-10.023</v>
      </c>
      <c r="GK33" s="160">
        <v>2.1627000000000001</v>
      </c>
      <c r="GL33" s="160">
        <v>6.4500000000000002E-2</v>
      </c>
      <c r="GM33" s="160">
        <v>0</v>
      </c>
      <c r="GN33" s="160">
        <v>-15.754</v>
      </c>
      <c r="GO33" s="160">
        <v>-27.858000000000001</v>
      </c>
      <c r="GP33" s="160">
        <v>20.884</v>
      </c>
      <c r="GQ33" s="160">
        <v>43.024000000000001</v>
      </c>
      <c r="GR33" s="160">
        <v>98.061999999999998</v>
      </c>
      <c r="GS33" s="160">
        <v>65.551000000000002</v>
      </c>
      <c r="GT33" s="160">
        <v>-148.62</v>
      </c>
      <c r="GU33" s="161"/>
      <c r="GV33" s="160">
        <v>50.524999999999999</v>
      </c>
      <c r="GW33" s="160">
        <v>-4.4737999999999998</v>
      </c>
      <c r="GX33" s="160">
        <v>11.231</v>
      </c>
      <c r="GY33" s="160">
        <v>4.9805999999999999</v>
      </c>
      <c r="GZ33" s="160">
        <v>4.6513</v>
      </c>
      <c r="HA33" s="160">
        <v>12.239000000000001</v>
      </c>
      <c r="HB33" s="160">
        <v>85.501000000000005</v>
      </c>
      <c r="HC33" s="160">
        <v>85.213999999999999</v>
      </c>
      <c r="HD33" s="160">
        <v>255.19</v>
      </c>
      <c r="HE33" s="160">
        <v>-254.23</v>
      </c>
      <c r="HF33" s="160">
        <v>-554.65</v>
      </c>
      <c r="HG33" s="160">
        <v>559.47</v>
      </c>
      <c r="HH33" s="161"/>
      <c r="HI33" s="160">
        <v>-81.33</v>
      </c>
      <c r="HJ33" s="160">
        <v>-83.039000000000001</v>
      </c>
      <c r="HK33" s="160">
        <v>-52.744</v>
      </c>
      <c r="HL33" s="160">
        <v>-43.31</v>
      </c>
      <c r="HM33" s="160">
        <v>36.344999999999999</v>
      </c>
      <c r="HN33" s="160">
        <v>35.896000000000001</v>
      </c>
      <c r="HO33" s="160">
        <v>-70.647000000000006</v>
      </c>
      <c r="HP33" s="160">
        <v>-68.58</v>
      </c>
      <c r="HQ33" s="160">
        <v>19.064</v>
      </c>
      <c r="HR33" s="160">
        <v>18.283999999999999</v>
      </c>
      <c r="HS33" s="160">
        <v>-44.253999999999998</v>
      </c>
      <c r="HT33" s="160">
        <v>-44.499000000000002</v>
      </c>
      <c r="HU33" s="160">
        <v>66.930000000000007</v>
      </c>
      <c r="HV33" s="160">
        <v>66.23</v>
      </c>
      <c r="HW33" s="160">
        <v>56.5</v>
      </c>
      <c r="HX33" s="160">
        <v>56.2</v>
      </c>
      <c r="HY33" s="160">
        <v>22.09</v>
      </c>
      <c r="HZ33" s="161"/>
      <c r="IA33" s="160">
        <v>-387.68</v>
      </c>
      <c r="IB33" s="160">
        <v>86.477000000000004</v>
      </c>
      <c r="IC33" s="160">
        <v>87.623000000000005</v>
      </c>
      <c r="ID33" s="160">
        <v>11.1</v>
      </c>
      <c r="IE33" s="160">
        <v>32.5</v>
      </c>
      <c r="IF33" s="160">
        <v>-16.399000000000001</v>
      </c>
      <c r="IG33" s="160">
        <v>-16.5</v>
      </c>
      <c r="IH33" s="160">
        <v>1.3595999999999999</v>
      </c>
      <c r="II33" s="160">
        <v>1.1361000000000001</v>
      </c>
      <c r="IJ33" s="160">
        <v>-371.6</v>
      </c>
      <c r="IK33" s="160">
        <v>-60.649000000000001</v>
      </c>
      <c r="IL33" s="160">
        <v>329.6</v>
      </c>
      <c r="IM33" s="160">
        <v>196.28</v>
      </c>
      <c r="IN33" s="160">
        <v>-199.14</v>
      </c>
      <c r="IO33" s="160">
        <v>-256.2</v>
      </c>
      <c r="IP33" s="160">
        <v>254.93</v>
      </c>
      <c r="IQ33" s="160">
        <v>-66.998999999999995</v>
      </c>
      <c r="IR33" s="160">
        <v>-150.94999999999999</v>
      </c>
      <c r="IS33" s="160">
        <v>-252.46</v>
      </c>
      <c r="IT33" s="160">
        <v>92.173000000000002</v>
      </c>
      <c r="IU33" s="160">
        <v>92.59</v>
      </c>
      <c r="IV33" s="160">
        <v>69.555999999999997</v>
      </c>
      <c r="IW33" s="160">
        <v>-319.2</v>
      </c>
      <c r="IX33" s="160">
        <v>110.62</v>
      </c>
      <c r="IY33" s="160">
        <v>-205.29</v>
      </c>
      <c r="IZ33" s="160">
        <v>209.28</v>
      </c>
      <c r="JA33" s="160">
        <v>-7.7248000000000001</v>
      </c>
      <c r="JB33" s="161"/>
      <c r="JC33" s="160">
        <v>14.398999999999999</v>
      </c>
      <c r="JD33" s="160">
        <v>0.77700000000000002</v>
      </c>
      <c r="JE33" s="160">
        <v>0.76300000000000001</v>
      </c>
      <c r="JF33" s="160">
        <v>-14.398999999999999</v>
      </c>
      <c r="JG33" s="160">
        <v>1.36</v>
      </c>
      <c r="JH33" s="160">
        <v>5.4585999999999997</v>
      </c>
      <c r="JI33" s="160">
        <v>-1.5213000000000001</v>
      </c>
      <c r="JJ33" s="160">
        <v>-44.151000000000003</v>
      </c>
      <c r="JK33" s="160">
        <v>-12.8</v>
      </c>
      <c r="JL33" s="160">
        <v>37</v>
      </c>
      <c r="JM33" s="160">
        <v>50.185000000000002</v>
      </c>
      <c r="JN33" s="160">
        <v>49.600999999999999</v>
      </c>
      <c r="JO33" s="160">
        <v>0</v>
      </c>
      <c r="JP33" s="160">
        <v>0</v>
      </c>
      <c r="JQ33" s="160">
        <v>36.213000000000001</v>
      </c>
      <c r="JR33" s="160">
        <v>35.286000000000001</v>
      </c>
      <c r="JS33" s="160">
        <v>0</v>
      </c>
      <c r="JT33" s="161"/>
      <c r="JU33" s="160">
        <v>-33.098999999999997</v>
      </c>
      <c r="JV33" s="160">
        <v>28.030999999999999</v>
      </c>
      <c r="JW33" s="160">
        <v>8.2100000000000009</v>
      </c>
      <c r="JX33" s="160">
        <v>8.6998999999999995</v>
      </c>
      <c r="JY33" s="160">
        <v>-36.969000000000001</v>
      </c>
      <c r="JZ33" s="160">
        <v>77.474999999999994</v>
      </c>
      <c r="KA33" s="160">
        <v>53.811999999999998</v>
      </c>
      <c r="KB33" s="160">
        <v>-35.877000000000002</v>
      </c>
      <c r="KC33" s="160">
        <v>-75.432000000000002</v>
      </c>
      <c r="KD33" s="160">
        <v>41.517000000000003</v>
      </c>
      <c r="KE33" s="160">
        <v>32.874000000000002</v>
      </c>
      <c r="KF33" s="160">
        <v>23.5</v>
      </c>
      <c r="KG33" s="160">
        <v>-24.399000000000001</v>
      </c>
      <c r="KH33" s="160">
        <v>-180.52</v>
      </c>
      <c r="KI33" s="160">
        <v>325.11</v>
      </c>
    </row>
    <row r="34" spans="1:295" ht="18" customHeight="1" x14ac:dyDescent="0.3">
      <c r="A34" s="159" t="s">
        <v>71</v>
      </c>
      <c r="B34" s="159" t="s">
        <v>684</v>
      </c>
      <c r="C34" s="163">
        <v>0</v>
      </c>
      <c r="D34" s="163">
        <v>22.042999999999999</v>
      </c>
      <c r="E34" s="163">
        <v>-43.859000000000002</v>
      </c>
      <c r="F34" s="163">
        <v>-33.646000000000001</v>
      </c>
      <c r="G34" s="163">
        <v>34.491</v>
      </c>
      <c r="H34" s="163">
        <v>15.098000000000001</v>
      </c>
      <c r="I34" s="163">
        <v>68.492000000000004</v>
      </c>
      <c r="J34" s="163">
        <v>-118.48</v>
      </c>
      <c r="K34" s="163">
        <v>70.954999999999998</v>
      </c>
      <c r="L34" s="163">
        <v>32.765999999999998</v>
      </c>
      <c r="M34" s="163">
        <v>-35.164000000000001</v>
      </c>
      <c r="N34" s="163">
        <v>-31.079000000000001</v>
      </c>
      <c r="O34" s="163">
        <v>-44.698999999999998</v>
      </c>
      <c r="P34" s="163">
        <v>37.4</v>
      </c>
      <c r="Q34" s="163">
        <v>15.731999999999999</v>
      </c>
      <c r="R34" s="163">
        <v>-37.4</v>
      </c>
      <c r="S34" s="163">
        <v>11.318</v>
      </c>
      <c r="T34" s="163">
        <v>243.5</v>
      </c>
      <c r="U34" s="163">
        <v>14.657999999999999</v>
      </c>
      <c r="V34" s="163">
        <v>14.331</v>
      </c>
      <c r="W34" s="163">
        <v>24.111999999999998</v>
      </c>
      <c r="X34" s="163">
        <v>0</v>
      </c>
      <c r="Y34" s="163">
        <v>23.282</v>
      </c>
      <c r="Z34" s="163">
        <v>7.3021000000000003</v>
      </c>
      <c r="AA34" s="164"/>
      <c r="AB34" s="163">
        <v>113</v>
      </c>
      <c r="AC34" s="163">
        <v>-93.019000000000005</v>
      </c>
      <c r="AD34" s="163">
        <v>-92.91</v>
      </c>
      <c r="AE34" s="163">
        <v>16.349</v>
      </c>
      <c r="AF34" s="163">
        <v>31.079000000000001</v>
      </c>
      <c r="AG34" s="163">
        <v>41.798999999999999</v>
      </c>
      <c r="AH34" s="163">
        <v>9.3800000000000008</v>
      </c>
      <c r="AI34" s="163">
        <v>0.13300000000000001</v>
      </c>
      <c r="AJ34" s="163">
        <v>-32.939</v>
      </c>
      <c r="AK34" s="163">
        <v>-33.06</v>
      </c>
      <c r="AL34" s="163">
        <v>-48.52</v>
      </c>
      <c r="AM34" s="163">
        <v>33.478999999999999</v>
      </c>
      <c r="AN34" s="163">
        <v>33.098999999999997</v>
      </c>
      <c r="AO34" s="163">
        <v>10.464</v>
      </c>
      <c r="AP34" s="163">
        <v>14.231</v>
      </c>
      <c r="AQ34" s="163">
        <v>69.402000000000001</v>
      </c>
      <c r="AR34" s="163">
        <v>72.600999999999999</v>
      </c>
      <c r="AS34" s="163">
        <v>0</v>
      </c>
      <c r="AT34" s="163">
        <v>-54.253</v>
      </c>
      <c r="AU34" s="163">
        <v>-53.374000000000002</v>
      </c>
      <c r="AV34" s="163">
        <v>6.2510000000000003</v>
      </c>
      <c r="AW34" s="163">
        <v>6.0031999999999996</v>
      </c>
      <c r="AX34" s="163">
        <v>71.802000000000007</v>
      </c>
      <c r="AY34" s="163">
        <v>72.471000000000004</v>
      </c>
      <c r="AZ34" s="163">
        <v>-9.4222000000000001</v>
      </c>
      <c r="BA34" s="163">
        <v>-48.421999999999997</v>
      </c>
      <c r="BB34" s="163">
        <v>-275.76</v>
      </c>
      <c r="BC34" s="163">
        <v>-13.933999999999999</v>
      </c>
      <c r="BD34" s="163">
        <v>-15.298999999999999</v>
      </c>
      <c r="BE34" s="163">
        <v>-15.298999999999999</v>
      </c>
      <c r="BF34" s="163">
        <v>59.046999999999997</v>
      </c>
      <c r="BG34" s="163">
        <v>58.521000000000001</v>
      </c>
      <c r="BH34" s="163">
        <v>-6.3078000000000003</v>
      </c>
      <c r="BI34" s="163">
        <v>-67.102000000000004</v>
      </c>
      <c r="BJ34" s="163">
        <v>-18.715</v>
      </c>
      <c r="BK34" s="163">
        <v>15.997999999999999</v>
      </c>
      <c r="BL34" s="163">
        <v>7.149</v>
      </c>
      <c r="BM34" s="163">
        <v>4.8121999999999998</v>
      </c>
      <c r="BN34" s="163">
        <v>309.97000000000003</v>
      </c>
      <c r="BO34" s="163">
        <v>154.51</v>
      </c>
      <c r="BP34" s="163">
        <v>153.59</v>
      </c>
      <c r="BQ34" s="163">
        <v>-392.63</v>
      </c>
      <c r="BR34" s="163">
        <v>490.05</v>
      </c>
      <c r="BS34" s="163">
        <v>40.976999999999997</v>
      </c>
      <c r="BT34" s="164"/>
      <c r="BU34" s="163">
        <v>63.536999999999999</v>
      </c>
      <c r="BV34" s="163">
        <v>98.528000000000006</v>
      </c>
      <c r="BW34" s="163">
        <v>23.579000000000001</v>
      </c>
      <c r="BX34" s="163">
        <v>25.2</v>
      </c>
      <c r="BY34" s="163">
        <v>79.47</v>
      </c>
      <c r="BZ34" s="163">
        <v>93.29</v>
      </c>
      <c r="CA34" s="163">
        <v>-113.85</v>
      </c>
      <c r="CB34" s="163">
        <v>-113.45</v>
      </c>
      <c r="CC34" s="163">
        <v>174.75</v>
      </c>
      <c r="CD34" s="163">
        <v>175.85</v>
      </c>
      <c r="CE34" s="163">
        <v>6.3840000000000003</v>
      </c>
      <c r="CF34" s="163">
        <v>-98.738</v>
      </c>
      <c r="CG34" s="163">
        <v>-97.844999999999999</v>
      </c>
      <c r="CH34" s="163">
        <v>-1.6815</v>
      </c>
      <c r="CI34" s="163">
        <v>0</v>
      </c>
      <c r="CJ34" s="163">
        <v>19.57</v>
      </c>
      <c r="CK34" s="163">
        <v>25.984999999999999</v>
      </c>
      <c r="CL34" s="163">
        <v>118.8</v>
      </c>
      <c r="CM34" s="163">
        <v>106.8</v>
      </c>
      <c r="CN34" s="163">
        <v>-19.709</v>
      </c>
      <c r="CO34" s="163">
        <v>87.855000000000004</v>
      </c>
      <c r="CP34" s="163">
        <v>87.531000000000006</v>
      </c>
      <c r="CQ34" s="163">
        <v>85.756</v>
      </c>
      <c r="CR34" s="163">
        <v>53.036999999999999</v>
      </c>
      <c r="CS34" s="163">
        <v>53.66</v>
      </c>
      <c r="CT34" s="163">
        <v>-40.198</v>
      </c>
      <c r="CU34" s="163">
        <v>-79.263999999999996</v>
      </c>
      <c r="CV34" s="163">
        <v>0</v>
      </c>
      <c r="CW34" s="163">
        <v>14.85</v>
      </c>
      <c r="CX34" s="163">
        <v>60.348999999999997</v>
      </c>
      <c r="CY34" s="163">
        <v>66.790000000000006</v>
      </c>
      <c r="CZ34" s="163">
        <v>59.304000000000002</v>
      </c>
      <c r="DA34" s="163">
        <v>55.960999999999999</v>
      </c>
      <c r="DB34" s="163">
        <v>-39.209000000000003</v>
      </c>
      <c r="DC34" s="163">
        <v>-1.8838999999999999</v>
      </c>
      <c r="DD34" s="163">
        <v>0</v>
      </c>
      <c r="DE34" s="163">
        <v>0</v>
      </c>
      <c r="DF34" s="163">
        <v>2.3702000000000001</v>
      </c>
      <c r="DG34" s="163">
        <v>0</v>
      </c>
      <c r="DH34" s="163">
        <v>-23.696000000000002</v>
      </c>
      <c r="DI34" s="163">
        <v>-136.30000000000001</v>
      </c>
      <c r="DJ34" s="163">
        <v>-135</v>
      </c>
      <c r="DK34" s="163">
        <v>32.021999999999998</v>
      </c>
      <c r="DL34" s="163">
        <v>79.989000000000004</v>
      </c>
      <c r="DM34" s="163">
        <v>73.748999999999995</v>
      </c>
      <c r="DN34" s="163">
        <v>114.86</v>
      </c>
      <c r="DO34" s="163">
        <v>79.010000000000005</v>
      </c>
      <c r="DP34" s="163">
        <v>-8.9</v>
      </c>
      <c r="DQ34" s="163">
        <v>59.116</v>
      </c>
      <c r="DR34" s="163">
        <v>-1.1537999999999999</v>
      </c>
      <c r="DS34" s="163">
        <v>0</v>
      </c>
      <c r="DT34" s="164"/>
      <c r="DU34" s="164"/>
      <c r="DV34" s="163">
        <v>90.35</v>
      </c>
      <c r="DW34" s="164"/>
      <c r="DX34" s="163">
        <v>-0.47270000000000001</v>
      </c>
      <c r="DY34" s="163">
        <v>-124.58</v>
      </c>
      <c r="DZ34" s="163">
        <v>-120.79</v>
      </c>
      <c r="EA34" s="163">
        <v>144.29</v>
      </c>
      <c r="EB34" s="163">
        <v>95.165999999999997</v>
      </c>
      <c r="EC34" s="163">
        <v>91.960999999999999</v>
      </c>
      <c r="ED34" s="163">
        <v>94.177000000000007</v>
      </c>
      <c r="EE34" s="163">
        <v>43.923999999999999</v>
      </c>
      <c r="EF34" s="163">
        <v>23.677</v>
      </c>
      <c r="EG34" s="163">
        <v>-31.385000000000002</v>
      </c>
      <c r="EH34" s="163">
        <v>397.91</v>
      </c>
      <c r="EI34" s="163">
        <v>78.41</v>
      </c>
      <c r="EJ34" s="163">
        <v>0</v>
      </c>
      <c r="EK34" s="163">
        <v>-32.921999999999997</v>
      </c>
      <c r="EL34" s="163">
        <v>-36.045000000000002</v>
      </c>
      <c r="EM34" s="163">
        <v>55.473999999999997</v>
      </c>
      <c r="EN34" s="163">
        <v>-50.664000000000001</v>
      </c>
      <c r="EO34" s="163">
        <v>-48.345999999999997</v>
      </c>
      <c r="EP34" s="163">
        <v>164.41</v>
      </c>
      <c r="EQ34" s="163">
        <v>-103.07</v>
      </c>
      <c r="ER34" s="163">
        <v>-104.33</v>
      </c>
      <c r="ES34" s="163">
        <v>17.809000000000001</v>
      </c>
      <c r="ET34" s="163">
        <v>0</v>
      </c>
      <c r="EU34" s="163">
        <v>-18.359000000000002</v>
      </c>
      <c r="EV34" s="163">
        <v>114.09</v>
      </c>
      <c r="EW34" s="163">
        <v>18.628</v>
      </c>
      <c r="EX34" s="163">
        <v>-172.75</v>
      </c>
      <c r="EY34" s="163">
        <v>-30.565999999999999</v>
      </c>
      <c r="EZ34" s="163">
        <v>-29.606000000000002</v>
      </c>
      <c r="FA34" s="163">
        <v>0.22720000000000001</v>
      </c>
      <c r="FB34" s="163">
        <v>-21.294</v>
      </c>
      <c r="FC34" s="163">
        <v>-43.106000000000002</v>
      </c>
      <c r="FD34" s="163">
        <v>22.117999999999999</v>
      </c>
      <c r="FE34" s="163">
        <v>0</v>
      </c>
      <c r="FF34" s="163">
        <v>0</v>
      </c>
      <c r="FG34" s="163">
        <v>29.818999999999999</v>
      </c>
      <c r="FH34" s="163">
        <v>29.849</v>
      </c>
      <c r="FI34" s="163">
        <v>29.864000000000001</v>
      </c>
      <c r="FJ34" s="163">
        <v>113.36</v>
      </c>
      <c r="FK34" s="163">
        <v>114.03</v>
      </c>
      <c r="FL34" s="163">
        <v>-172.98</v>
      </c>
      <c r="FM34" s="163">
        <v>126.97</v>
      </c>
      <c r="FN34" s="163">
        <v>127.83</v>
      </c>
      <c r="FO34" s="163">
        <v>-138.44</v>
      </c>
      <c r="FP34" s="163">
        <v>-127.75</v>
      </c>
      <c r="FQ34" s="163">
        <v>-40.976999999999997</v>
      </c>
      <c r="FR34" s="163">
        <v>-37.189</v>
      </c>
      <c r="FS34" s="163">
        <v>16.274999999999999</v>
      </c>
      <c r="FT34" s="163">
        <v>0.92810000000000004</v>
      </c>
      <c r="FU34" s="163">
        <v>-9.8299000000000003</v>
      </c>
      <c r="FV34" s="163">
        <v>13.38</v>
      </c>
      <c r="FW34" s="163">
        <v>-43.738999999999997</v>
      </c>
      <c r="FX34" s="164"/>
      <c r="FY34" s="164"/>
      <c r="FZ34" s="164"/>
      <c r="GA34" s="163">
        <v>10.709</v>
      </c>
      <c r="GB34" s="163">
        <v>26.709</v>
      </c>
      <c r="GC34" s="163">
        <v>129.72</v>
      </c>
      <c r="GD34" s="163">
        <v>140.61000000000001</v>
      </c>
      <c r="GE34" s="163">
        <v>11.17</v>
      </c>
      <c r="GF34" s="163">
        <v>76.599000000000004</v>
      </c>
      <c r="GG34" s="163">
        <v>6.5998999999999999</v>
      </c>
      <c r="GH34" s="163">
        <v>-10.079000000000001</v>
      </c>
      <c r="GI34" s="163">
        <v>9.3862000000000005</v>
      </c>
      <c r="GJ34" s="163">
        <v>-9.7498000000000005</v>
      </c>
      <c r="GK34" s="163">
        <v>2.1423000000000001</v>
      </c>
      <c r="GL34" s="163">
        <v>6.4500000000000002E-2</v>
      </c>
      <c r="GM34" s="163">
        <v>0</v>
      </c>
      <c r="GN34" s="163">
        <v>-15.565</v>
      </c>
      <c r="GO34" s="163">
        <v>-25.734999999999999</v>
      </c>
      <c r="GP34" s="163">
        <v>21.297000000000001</v>
      </c>
      <c r="GQ34" s="163">
        <v>39.999000000000002</v>
      </c>
      <c r="GR34" s="163">
        <v>91.884</v>
      </c>
      <c r="GS34" s="163">
        <v>60.548999999999999</v>
      </c>
      <c r="GT34" s="163">
        <v>-137.83000000000001</v>
      </c>
      <c r="GU34" s="164"/>
      <c r="GV34" s="163">
        <v>49.777999999999999</v>
      </c>
      <c r="GW34" s="163">
        <v>-5.6738</v>
      </c>
      <c r="GX34" s="163">
        <v>11.032999999999999</v>
      </c>
      <c r="GY34" s="163">
        <v>4.7462</v>
      </c>
      <c r="GZ34" s="163">
        <v>4.4192</v>
      </c>
      <c r="HA34" s="163">
        <v>12</v>
      </c>
      <c r="HB34" s="163">
        <v>84.944000000000003</v>
      </c>
      <c r="HC34" s="163">
        <v>84.72</v>
      </c>
      <c r="HD34" s="163">
        <v>282.5</v>
      </c>
      <c r="HE34" s="163">
        <v>-281.66000000000003</v>
      </c>
      <c r="HF34" s="163">
        <v>-572.77</v>
      </c>
      <c r="HG34" s="163">
        <v>574.79999999999995</v>
      </c>
      <c r="HH34" s="164"/>
      <c r="HI34" s="163">
        <v>-80.760000000000005</v>
      </c>
      <c r="HJ34" s="163">
        <v>-81.945999999999998</v>
      </c>
      <c r="HK34" s="163">
        <v>-51.472000000000001</v>
      </c>
      <c r="HL34" s="163">
        <v>-43.115000000000002</v>
      </c>
      <c r="HM34" s="163">
        <v>36.206000000000003</v>
      </c>
      <c r="HN34" s="163">
        <v>36.430999999999997</v>
      </c>
      <c r="HO34" s="163">
        <v>-76.02</v>
      </c>
      <c r="HP34" s="163">
        <v>-78.501000000000005</v>
      </c>
      <c r="HQ34" s="163">
        <v>17.097000000000001</v>
      </c>
      <c r="HR34" s="163">
        <v>16.603000000000002</v>
      </c>
      <c r="HS34" s="163">
        <v>-44.109000000000002</v>
      </c>
      <c r="HT34" s="163">
        <v>-44.610999999999997</v>
      </c>
      <c r="HU34" s="163">
        <v>65.37</v>
      </c>
      <c r="HV34" s="163">
        <v>65.19</v>
      </c>
      <c r="HW34" s="163">
        <v>54.098999999999997</v>
      </c>
      <c r="HX34" s="163">
        <v>55.2</v>
      </c>
      <c r="HY34" s="163">
        <v>22.068000000000001</v>
      </c>
      <c r="HZ34" s="164"/>
      <c r="IA34" s="163">
        <v>-378.76</v>
      </c>
      <c r="IB34" s="163">
        <v>89.305000000000007</v>
      </c>
      <c r="IC34" s="163">
        <v>87.147000000000006</v>
      </c>
      <c r="ID34" s="163">
        <v>10.5</v>
      </c>
      <c r="IE34" s="163">
        <v>30.798999999999999</v>
      </c>
      <c r="IF34" s="163">
        <v>-15.6</v>
      </c>
      <c r="IG34" s="163">
        <v>-15.699</v>
      </c>
      <c r="IH34" s="163">
        <v>1.4817</v>
      </c>
      <c r="II34" s="163">
        <v>1.2676000000000001</v>
      </c>
      <c r="IJ34" s="163">
        <v>-388.12</v>
      </c>
      <c r="IK34" s="163">
        <v>-57.366999999999997</v>
      </c>
      <c r="IL34" s="163">
        <v>322.81</v>
      </c>
      <c r="IM34" s="163">
        <v>198.29</v>
      </c>
      <c r="IN34" s="163">
        <v>-179.72</v>
      </c>
      <c r="IO34" s="163">
        <v>-253.86</v>
      </c>
      <c r="IP34" s="163">
        <v>252.66</v>
      </c>
      <c r="IQ34" s="163">
        <v>-69.143000000000001</v>
      </c>
      <c r="IR34" s="163">
        <v>-150.94999999999999</v>
      </c>
      <c r="IS34" s="163">
        <v>-251.28</v>
      </c>
      <c r="IT34" s="163">
        <v>86.218999999999994</v>
      </c>
      <c r="IU34" s="163">
        <v>87.543000000000006</v>
      </c>
      <c r="IV34" s="163">
        <v>67.625</v>
      </c>
      <c r="IW34" s="163">
        <v>-316.7</v>
      </c>
      <c r="IX34" s="163">
        <v>111.97</v>
      </c>
      <c r="IY34" s="163">
        <v>-205.66</v>
      </c>
      <c r="IZ34" s="163">
        <v>206.67</v>
      </c>
      <c r="JA34" s="163">
        <v>-7.6452</v>
      </c>
      <c r="JB34" s="164"/>
      <c r="JC34" s="163">
        <v>14.239000000000001</v>
      </c>
      <c r="JD34" s="163">
        <v>0.73</v>
      </c>
      <c r="JE34" s="163">
        <v>0.72</v>
      </c>
      <c r="JF34" s="163">
        <v>-14.079000000000001</v>
      </c>
      <c r="JG34" s="163">
        <v>0.72</v>
      </c>
      <c r="JH34" s="163">
        <v>5.4855999999999998</v>
      </c>
      <c r="JI34" s="163">
        <v>-1.0818000000000001</v>
      </c>
      <c r="JJ34" s="163">
        <v>-43.593000000000004</v>
      </c>
      <c r="JK34" s="163">
        <v>-14.295999999999999</v>
      </c>
      <c r="JL34" s="163">
        <v>38.4</v>
      </c>
      <c r="JM34" s="163">
        <v>50.103999999999999</v>
      </c>
      <c r="JN34" s="163">
        <v>49.518000000000001</v>
      </c>
      <c r="JO34" s="163">
        <v>0</v>
      </c>
      <c r="JP34" s="163">
        <v>0</v>
      </c>
      <c r="JQ34" s="163">
        <v>35.277999999999999</v>
      </c>
      <c r="JR34" s="163">
        <v>33.656999999999996</v>
      </c>
      <c r="JS34" s="163">
        <v>0</v>
      </c>
      <c r="JT34" s="164"/>
      <c r="JU34" s="163">
        <v>-29.6</v>
      </c>
      <c r="JV34" s="163">
        <v>25.373000000000001</v>
      </c>
      <c r="JW34" s="163">
        <v>8.1399000000000008</v>
      </c>
      <c r="JX34" s="163">
        <v>8.6998999999999995</v>
      </c>
      <c r="JY34" s="163">
        <v>-37.805</v>
      </c>
      <c r="JZ34" s="163">
        <v>75.483999999999995</v>
      </c>
      <c r="KA34" s="163">
        <v>52.656999999999996</v>
      </c>
      <c r="KB34" s="163">
        <v>-36.616999999999997</v>
      </c>
      <c r="KC34" s="163">
        <v>-73.626999999999995</v>
      </c>
      <c r="KD34" s="163">
        <v>41.734000000000002</v>
      </c>
      <c r="KE34" s="163">
        <v>31.939</v>
      </c>
      <c r="KF34" s="163">
        <v>20.899000000000001</v>
      </c>
      <c r="KG34" s="163">
        <v>-20.6</v>
      </c>
      <c r="KH34" s="163">
        <v>-178.87</v>
      </c>
      <c r="KI34" s="163">
        <v>325.52</v>
      </c>
    </row>
    <row r="35" spans="1:295" ht="18" customHeight="1" x14ac:dyDescent="0.3">
      <c r="A35" s="159" t="s">
        <v>71</v>
      </c>
      <c r="B35" s="159" t="s">
        <v>685</v>
      </c>
      <c r="C35" s="163">
        <v>0</v>
      </c>
      <c r="D35" s="163">
        <v>21.795999999999999</v>
      </c>
      <c r="E35" s="163">
        <v>-43.859000000000002</v>
      </c>
      <c r="F35" s="163">
        <v>-34.268000000000001</v>
      </c>
      <c r="G35" s="163">
        <v>33.874000000000002</v>
      </c>
      <c r="H35" s="163">
        <v>15.161</v>
      </c>
      <c r="I35" s="163">
        <v>67.772999999999996</v>
      </c>
      <c r="J35" s="163">
        <v>-115.09</v>
      </c>
      <c r="K35" s="163">
        <v>69.290000000000006</v>
      </c>
      <c r="L35" s="163">
        <v>32.765999999999998</v>
      </c>
      <c r="M35" s="163">
        <v>-34.381</v>
      </c>
      <c r="N35" s="163">
        <v>-17.760000000000002</v>
      </c>
      <c r="O35" s="163">
        <v>-47.844999999999999</v>
      </c>
      <c r="P35" s="163">
        <v>41.798999999999999</v>
      </c>
      <c r="Q35" s="163">
        <v>14.076000000000001</v>
      </c>
      <c r="R35" s="163">
        <v>-41.798999999999999</v>
      </c>
      <c r="S35" s="163">
        <v>12.002000000000001</v>
      </c>
      <c r="T35" s="163">
        <v>234.42</v>
      </c>
      <c r="U35" s="163">
        <v>13.843999999999999</v>
      </c>
      <c r="V35" s="163">
        <v>14.141999999999999</v>
      </c>
      <c r="W35" s="163">
        <v>22.931999999999999</v>
      </c>
      <c r="X35" s="163">
        <v>0</v>
      </c>
      <c r="Y35" s="163">
        <v>22.574000000000002</v>
      </c>
      <c r="Z35" s="163">
        <v>7.2291999999999996</v>
      </c>
      <c r="AA35" s="164"/>
      <c r="AB35" s="163">
        <v>113</v>
      </c>
      <c r="AC35" s="163">
        <v>-86.948999999999998</v>
      </c>
      <c r="AD35" s="163">
        <v>-86.25</v>
      </c>
      <c r="AE35" s="163">
        <v>15.906000000000001</v>
      </c>
      <c r="AF35" s="163">
        <v>17.760000000000002</v>
      </c>
      <c r="AG35" s="163">
        <v>46.2</v>
      </c>
      <c r="AH35" s="163">
        <v>7.63</v>
      </c>
      <c r="AI35" s="163">
        <v>0.123</v>
      </c>
      <c r="AJ35" s="163">
        <v>-23.568999999999999</v>
      </c>
      <c r="AK35" s="163">
        <v>-23.84</v>
      </c>
      <c r="AL35" s="163">
        <v>-57.06</v>
      </c>
      <c r="AM35" s="163">
        <v>23.478999999999999</v>
      </c>
      <c r="AN35" s="163">
        <v>23.989000000000001</v>
      </c>
      <c r="AO35" s="163">
        <v>10.189</v>
      </c>
      <c r="AP35" s="163">
        <v>14.356999999999999</v>
      </c>
      <c r="AQ35" s="163">
        <v>69.305000000000007</v>
      </c>
      <c r="AR35" s="163">
        <v>72.515000000000001</v>
      </c>
      <c r="AS35" s="163">
        <v>0</v>
      </c>
      <c r="AT35" s="163">
        <v>-48.895000000000003</v>
      </c>
      <c r="AU35" s="163">
        <v>-48.155999999999999</v>
      </c>
      <c r="AV35" s="163">
        <v>6.6742999999999997</v>
      </c>
      <c r="AW35" s="163">
        <v>6.5061999999999998</v>
      </c>
      <c r="AX35" s="163">
        <v>69.792000000000002</v>
      </c>
      <c r="AY35" s="163">
        <v>71.132000000000005</v>
      </c>
      <c r="AZ35" s="163">
        <v>-8.8986999999999998</v>
      </c>
      <c r="BA35" s="163">
        <v>-45.55</v>
      </c>
      <c r="BB35" s="163">
        <v>-286.87</v>
      </c>
      <c r="BC35" s="163">
        <v>-13.262</v>
      </c>
      <c r="BD35" s="163">
        <v>-15.699</v>
      </c>
      <c r="BE35" s="163">
        <v>-15.599</v>
      </c>
      <c r="BF35" s="163">
        <v>53.582000000000001</v>
      </c>
      <c r="BG35" s="163">
        <v>53.357999999999997</v>
      </c>
      <c r="BH35" s="163">
        <v>-6.5401999999999996</v>
      </c>
      <c r="BI35" s="163">
        <v>-67.102000000000004</v>
      </c>
      <c r="BJ35" s="163">
        <v>-25.634</v>
      </c>
      <c r="BK35" s="163">
        <v>14.855</v>
      </c>
      <c r="BL35" s="163">
        <v>6.9141000000000004</v>
      </c>
      <c r="BM35" s="163">
        <v>4.5758999999999999</v>
      </c>
      <c r="BN35" s="163">
        <v>322.27</v>
      </c>
      <c r="BO35" s="163">
        <v>159.47</v>
      </c>
      <c r="BP35" s="163">
        <v>159.69999999999999</v>
      </c>
      <c r="BQ35" s="163">
        <v>-407.29</v>
      </c>
      <c r="BR35" s="163">
        <v>496.71</v>
      </c>
      <c r="BS35" s="163">
        <v>40.976999999999997</v>
      </c>
      <c r="BT35" s="164"/>
      <c r="BU35" s="163">
        <v>36.966000000000001</v>
      </c>
      <c r="BV35" s="163">
        <v>98.298000000000002</v>
      </c>
      <c r="BW35" s="163">
        <v>24.228999999999999</v>
      </c>
      <c r="BX35" s="163">
        <v>25.6</v>
      </c>
      <c r="BY35" s="163">
        <v>78.760000000000005</v>
      </c>
      <c r="BZ35" s="163">
        <v>93.319000000000003</v>
      </c>
      <c r="CA35" s="163">
        <v>-110.1</v>
      </c>
      <c r="CB35" s="163">
        <v>-108.36</v>
      </c>
      <c r="CC35" s="163">
        <v>165.11</v>
      </c>
      <c r="CD35" s="163">
        <v>165.53</v>
      </c>
      <c r="CE35" s="163">
        <v>5.1405000000000003</v>
      </c>
      <c r="CF35" s="163">
        <v>-101.88</v>
      </c>
      <c r="CG35" s="163">
        <v>-101.16</v>
      </c>
      <c r="CH35" s="163">
        <v>-2.4420999999999999</v>
      </c>
      <c r="CI35" s="163">
        <v>0</v>
      </c>
      <c r="CJ35" s="163">
        <v>19.57</v>
      </c>
      <c r="CK35" s="163">
        <v>25.984999999999999</v>
      </c>
      <c r="CL35" s="163">
        <v>120.8</v>
      </c>
      <c r="CM35" s="163">
        <v>108.8</v>
      </c>
      <c r="CN35" s="163">
        <v>-19.37</v>
      </c>
      <c r="CO35" s="163">
        <v>87.825000000000003</v>
      </c>
      <c r="CP35" s="163">
        <v>86.456000000000003</v>
      </c>
      <c r="CQ35" s="163">
        <v>84.75</v>
      </c>
      <c r="CR35" s="163">
        <v>48.558</v>
      </c>
      <c r="CS35" s="163">
        <v>49.755000000000003</v>
      </c>
      <c r="CT35" s="163">
        <v>-47.680999999999997</v>
      </c>
      <c r="CU35" s="163">
        <v>-78.921999999999997</v>
      </c>
      <c r="CV35" s="163">
        <v>0</v>
      </c>
      <c r="CW35" s="163">
        <v>14.492000000000001</v>
      </c>
      <c r="CX35" s="163">
        <v>60.389000000000003</v>
      </c>
      <c r="CY35" s="163">
        <v>66.75</v>
      </c>
      <c r="CZ35" s="163">
        <v>59.304000000000002</v>
      </c>
      <c r="DA35" s="163">
        <v>55.960999999999999</v>
      </c>
      <c r="DB35" s="163">
        <v>-38.369</v>
      </c>
      <c r="DC35" s="163">
        <v>-1.8838999999999999</v>
      </c>
      <c r="DD35" s="163">
        <v>0</v>
      </c>
      <c r="DE35" s="163">
        <v>0</v>
      </c>
      <c r="DF35" s="163">
        <v>-9.4428999999999998</v>
      </c>
      <c r="DG35" s="163">
        <v>1E-4</v>
      </c>
      <c r="DH35" s="163">
        <v>-23.018000000000001</v>
      </c>
      <c r="DI35" s="163">
        <v>-133.5</v>
      </c>
      <c r="DJ35" s="163">
        <v>-132.1</v>
      </c>
      <c r="DK35" s="163">
        <v>31.67</v>
      </c>
      <c r="DL35" s="163">
        <v>78.230999999999995</v>
      </c>
      <c r="DM35" s="163">
        <v>75.626999999999995</v>
      </c>
      <c r="DN35" s="163">
        <v>113.69</v>
      </c>
      <c r="DO35" s="163">
        <v>78.25</v>
      </c>
      <c r="DP35" s="163">
        <v>-9.73</v>
      </c>
      <c r="DQ35" s="163">
        <v>59.44</v>
      </c>
      <c r="DR35" s="163">
        <v>11.281000000000001</v>
      </c>
      <c r="DS35" s="163">
        <v>0</v>
      </c>
      <c r="DT35" s="164"/>
      <c r="DU35" s="164"/>
      <c r="DV35" s="163">
        <v>90.35</v>
      </c>
      <c r="DW35" s="164"/>
      <c r="DX35" s="163">
        <v>10.781000000000001</v>
      </c>
      <c r="DY35" s="163">
        <v>-115.17</v>
      </c>
      <c r="DZ35" s="163">
        <v>-112.3</v>
      </c>
      <c r="EA35" s="163">
        <v>141.77000000000001</v>
      </c>
      <c r="EB35" s="163">
        <v>90.792000000000002</v>
      </c>
      <c r="EC35" s="163">
        <v>88.923000000000002</v>
      </c>
      <c r="ED35" s="163">
        <v>89.207999999999998</v>
      </c>
      <c r="EE35" s="163">
        <v>42.704000000000001</v>
      </c>
      <c r="EF35" s="163">
        <v>22.765000000000001</v>
      </c>
      <c r="EG35" s="163">
        <v>-31.917999999999999</v>
      </c>
      <c r="EH35" s="163">
        <v>420.87</v>
      </c>
      <c r="EI35" s="163">
        <v>52.825000000000003</v>
      </c>
      <c r="EJ35" s="163">
        <v>0</v>
      </c>
      <c r="EK35" s="163">
        <v>-34.680999999999997</v>
      </c>
      <c r="EL35" s="163">
        <v>-39.893000000000001</v>
      </c>
      <c r="EM35" s="163">
        <v>52.343000000000004</v>
      </c>
      <c r="EN35" s="163">
        <v>-52.264000000000003</v>
      </c>
      <c r="EO35" s="163">
        <v>-48.345999999999997</v>
      </c>
      <c r="EP35" s="163">
        <v>119.85</v>
      </c>
      <c r="EQ35" s="163">
        <v>-99.334999999999994</v>
      </c>
      <c r="ER35" s="163">
        <v>-101.78</v>
      </c>
      <c r="ES35" s="163">
        <v>21.634</v>
      </c>
      <c r="ET35" s="163">
        <v>0</v>
      </c>
      <c r="EU35" s="163">
        <v>-15.259</v>
      </c>
      <c r="EV35" s="163">
        <v>107</v>
      </c>
      <c r="EW35" s="163">
        <v>18.300999999999998</v>
      </c>
      <c r="EX35" s="163">
        <v>-178.79</v>
      </c>
      <c r="EY35" s="163">
        <v>-31.558</v>
      </c>
      <c r="EZ35" s="163">
        <v>-30.768999999999998</v>
      </c>
      <c r="FA35" s="163">
        <v>4.2446999999999999</v>
      </c>
      <c r="FB35" s="163">
        <v>-18.084</v>
      </c>
      <c r="FC35" s="163">
        <v>-15.726000000000001</v>
      </c>
      <c r="FD35" s="163">
        <v>20.814</v>
      </c>
      <c r="FE35" s="163">
        <v>0</v>
      </c>
      <c r="FF35" s="163">
        <v>0</v>
      </c>
      <c r="FG35" s="163">
        <v>26.161000000000001</v>
      </c>
      <c r="FH35" s="163">
        <v>26.806999999999999</v>
      </c>
      <c r="FI35" s="163">
        <v>25.504000000000001</v>
      </c>
      <c r="FJ35" s="163">
        <v>110.18</v>
      </c>
      <c r="FK35" s="163">
        <v>109.51</v>
      </c>
      <c r="FL35" s="163">
        <v>-136.81</v>
      </c>
      <c r="FM35" s="163">
        <v>117.55</v>
      </c>
      <c r="FN35" s="163">
        <v>117.61</v>
      </c>
      <c r="FO35" s="163">
        <v>-108.49</v>
      </c>
      <c r="FP35" s="163">
        <v>-100.02</v>
      </c>
      <c r="FQ35" s="163">
        <v>-35.695999999999998</v>
      </c>
      <c r="FR35" s="163">
        <v>-33.338999999999999</v>
      </c>
      <c r="FS35" s="163">
        <v>15.169</v>
      </c>
      <c r="FT35" s="163">
        <v>0.97809999999999997</v>
      </c>
      <c r="FU35" s="163">
        <v>-9.2798999999999996</v>
      </c>
      <c r="FV35" s="163">
        <v>13.26</v>
      </c>
      <c r="FW35" s="163">
        <v>-37.396000000000001</v>
      </c>
      <c r="FX35" s="164"/>
      <c r="FY35" s="164"/>
      <c r="FZ35" s="164"/>
      <c r="GA35" s="163">
        <v>10.741</v>
      </c>
      <c r="GB35" s="163">
        <v>29.09</v>
      </c>
      <c r="GC35" s="163">
        <v>100.91</v>
      </c>
      <c r="GD35" s="163">
        <v>109.82</v>
      </c>
      <c r="GE35" s="163">
        <v>12.53</v>
      </c>
      <c r="GF35" s="163">
        <v>80.558000000000007</v>
      </c>
      <c r="GG35" s="163">
        <v>11.5</v>
      </c>
      <c r="GH35" s="163">
        <v>-18.959</v>
      </c>
      <c r="GI35" s="163">
        <v>1.4906999999999999</v>
      </c>
      <c r="GJ35" s="163">
        <v>-1.4861</v>
      </c>
      <c r="GK35" s="163">
        <v>2.1253000000000002</v>
      </c>
      <c r="GL35" s="163">
        <v>6.4500000000000002E-2</v>
      </c>
      <c r="GM35" s="163">
        <v>0</v>
      </c>
      <c r="GN35" s="163">
        <v>-14.303000000000001</v>
      </c>
      <c r="GO35" s="163">
        <v>-33.89</v>
      </c>
      <c r="GP35" s="163">
        <v>22.747</v>
      </c>
      <c r="GQ35" s="163">
        <v>53.36</v>
      </c>
      <c r="GR35" s="163">
        <v>97.167000000000002</v>
      </c>
      <c r="GS35" s="163">
        <v>58.436999999999998</v>
      </c>
      <c r="GT35" s="163">
        <v>-142.06</v>
      </c>
      <c r="GU35" s="164"/>
      <c r="GV35" s="163">
        <v>41.685000000000002</v>
      </c>
      <c r="GW35" s="163">
        <v>-44.366</v>
      </c>
      <c r="GX35" s="163">
        <v>11.904</v>
      </c>
      <c r="GY35" s="163">
        <v>3.9746999999999999</v>
      </c>
      <c r="GZ35" s="163">
        <v>3.6915</v>
      </c>
      <c r="HA35" s="163">
        <v>12.846</v>
      </c>
      <c r="HB35" s="163">
        <v>76.222999999999999</v>
      </c>
      <c r="HC35" s="163">
        <v>77.486000000000004</v>
      </c>
      <c r="HD35" s="163">
        <v>277</v>
      </c>
      <c r="HE35" s="163">
        <v>-276.13</v>
      </c>
      <c r="HF35" s="163">
        <v>-564.26</v>
      </c>
      <c r="HG35" s="163">
        <v>564.35</v>
      </c>
      <c r="HH35" s="164"/>
      <c r="HI35" s="163">
        <v>-72.626000000000005</v>
      </c>
      <c r="HJ35" s="163">
        <v>-74.584000000000003</v>
      </c>
      <c r="HK35" s="163">
        <v>-52.360999999999997</v>
      </c>
      <c r="HL35" s="163">
        <v>-42.398000000000003</v>
      </c>
      <c r="HM35" s="163">
        <v>31.427</v>
      </c>
      <c r="HN35" s="163">
        <v>29.526</v>
      </c>
      <c r="HO35" s="163">
        <v>-76.02</v>
      </c>
      <c r="HP35" s="163">
        <v>-78.501000000000005</v>
      </c>
      <c r="HQ35" s="163">
        <v>9.8466000000000005</v>
      </c>
      <c r="HR35" s="163">
        <v>8.9237000000000002</v>
      </c>
      <c r="HS35" s="163">
        <v>-43.978000000000002</v>
      </c>
      <c r="HT35" s="163">
        <v>-43.015999999999998</v>
      </c>
      <c r="HU35" s="163">
        <v>67.16</v>
      </c>
      <c r="HV35" s="163">
        <v>66.668999999999997</v>
      </c>
      <c r="HW35" s="163">
        <v>52.798999999999999</v>
      </c>
      <c r="HX35" s="163">
        <v>52.2</v>
      </c>
      <c r="HY35" s="163">
        <v>22.109000000000002</v>
      </c>
      <c r="HZ35" s="164"/>
      <c r="IA35" s="163">
        <v>-365.55</v>
      </c>
      <c r="IB35" s="163">
        <v>79.94</v>
      </c>
      <c r="IC35" s="163">
        <v>79.031000000000006</v>
      </c>
      <c r="ID35" s="163">
        <v>11</v>
      </c>
      <c r="IE35" s="163">
        <v>25.1</v>
      </c>
      <c r="IF35" s="163">
        <v>-7.9</v>
      </c>
      <c r="IG35" s="163">
        <v>-7.9</v>
      </c>
      <c r="IH35" s="163">
        <v>1.0138</v>
      </c>
      <c r="II35" s="163">
        <v>0.76880000000000004</v>
      </c>
      <c r="IJ35" s="163">
        <v>-350.17</v>
      </c>
      <c r="IK35" s="163">
        <v>-33.036000000000001</v>
      </c>
      <c r="IL35" s="163">
        <v>294.55</v>
      </c>
      <c r="IM35" s="163">
        <v>171.62</v>
      </c>
      <c r="IN35" s="163">
        <v>-188.22</v>
      </c>
      <c r="IO35" s="163">
        <v>-234.28</v>
      </c>
      <c r="IP35" s="163">
        <v>231.72</v>
      </c>
      <c r="IQ35" s="163">
        <v>-49.177999999999997</v>
      </c>
      <c r="IR35" s="163">
        <v>-150.94999999999999</v>
      </c>
      <c r="IS35" s="163">
        <v>-227.46</v>
      </c>
      <c r="IT35" s="163">
        <v>86.774000000000001</v>
      </c>
      <c r="IU35" s="163">
        <v>85.918999999999997</v>
      </c>
      <c r="IV35" s="163">
        <v>48.978000000000002</v>
      </c>
      <c r="IW35" s="163">
        <v>-284.7</v>
      </c>
      <c r="IX35" s="163">
        <v>96.897000000000006</v>
      </c>
      <c r="IY35" s="163">
        <v>-190.27</v>
      </c>
      <c r="IZ35" s="163">
        <v>190.26</v>
      </c>
      <c r="JA35" s="163">
        <v>-6.7497999999999996</v>
      </c>
      <c r="JB35" s="164"/>
      <c r="JC35" s="163">
        <v>14</v>
      </c>
      <c r="JD35" s="163">
        <v>0.755</v>
      </c>
      <c r="JE35" s="163">
        <v>0.752</v>
      </c>
      <c r="JF35" s="163">
        <v>-13.52</v>
      </c>
      <c r="JG35" s="163">
        <v>0.08</v>
      </c>
      <c r="JH35" s="163">
        <v>6.1973000000000003</v>
      </c>
      <c r="JI35" s="163">
        <v>-0.14499999999999999</v>
      </c>
      <c r="JJ35" s="163">
        <v>-41.689</v>
      </c>
      <c r="JK35" s="163">
        <v>-16.815999999999999</v>
      </c>
      <c r="JL35" s="163">
        <v>38.4</v>
      </c>
      <c r="JM35" s="163">
        <v>49.743000000000002</v>
      </c>
      <c r="JN35" s="163">
        <v>51.344000000000001</v>
      </c>
      <c r="JO35" s="163">
        <v>0</v>
      </c>
      <c r="JP35" s="163">
        <v>0</v>
      </c>
      <c r="JQ35" s="163">
        <v>20.95</v>
      </c>
      <c r="JR35" s="163">
        <v>21.416</v>
      </c>
      <c r="JS35" s="163">
        <v>19.117999999999999</v>
      </c>
      <c r="JT35" s="164"/>
      <c r="JU35" s="163">
        <v>-23</v>
      </c>
      <c r="JV35" s="163">
        <v>22.236999999999998</v>
      </c>
      <c r="JW35" s="163">
        <v>8.1198999999999995</v>
      </c>
      <c r="JX35" s="163">
        <v>8.6998999999999995</v>
      </c>
      <c r="JY35" s="163">
        <v>-37.710999999999999</v>
      </c>
      <c r="JZ35" s="163">
        <v>75.248999999999995</v>
      </c>
      <c r="KA35" s="163">
        <v>52.920999999999999</v>
      </c>
      <c r="KB35" s="163">
        <v>-37.93</v>
      </c>
      <c r="KC35" s="163">
        <v>-74.358000000000004</v>
      </c>
      <c r="KD35" s="163">
        <v>41.774999999999999</v>
      </c>
      <c r="KE35" s="163">
        <v>31.518999999999998</v>
      </c>
      <c r="KF35" s="163">
        <v>22.5</v>
      </c>
      <c r="KG35" s="163">
        <v>-23.298999999999999</v>
      </c>
      <c r="KH35" s="163">
        <v>-203.48</v>
      </c>
      <c r="KI35" s="163">
        <v>329.06</v>
      </c>
    </row>
    <row r="36" spans="1:295" ht="18" customHeight="1" x14ac:dyDescent="0.3">
      <c r="A36" s="159" t="s">
        <v>71</v>
      </c>
      <c r="B36" s="159" t="s">
        <v>686</v>
      </c>
      <c r="C36" s="163">
        <v>0</v>
      </c>
      <c r="D36" s="163">
        <v>22.087</v>
      </c>
      <c r="E36" s="163">
        <v>-43.988999999999997</v>
      </c>
      <c r="F36" s="163">
        <v>-33.729999999999997</v>
      </c>
      <c r="G36" s="163">
        <v>32.935000000000002</v>
      </c>
      <c r="H36" s="163">
        <v>16.158000000000001</v>
      </c>
      <c r="I36" s="163">
        <v>65.665999999999997</v>
      </c>
      <c r="J36" s="163">
        <v>-111.89</v>
      </c>
      <c r="K36" s="163">
        <v>69.516000000000005</v>
      </c>
      <c r="L36" s="163">
        <v>32.765999999999998</v>
      </c>
      <c r="M36" s="163">
        <v>-34.36</v>
      </c>
      <c r="N36" s="163">
        <v>-22.2</v>
      </c>
      <c r="O36" s="163">
        <v>-47.988</v>
      </c>
      <c r="P36" s="163">
        <v>41.798999999999999</v>
      </c>
      <c r="Q36" s="163">
        <v>14.904</v>
      </c>
      <c r="R36" s="163">
        <v>-41.798999999999999</v>
      </c>
      <c r="S36" s="163">
        <v>11.907999999999999</v>
      </c>
      <c r="T36" s="163">
        <v>225.92</v>
      </c>
      <c r="U36" s="163">
        <v>13.86</v>
      </c>
      <c r="V36" s="163">
        <v>14.25</v>
      </c>
      <c r="W36" s="163">
        <v>23.835000000000001</v>
      </c>
      <c r="X36" s="163">
        <v>0</v>
      </c>
      <c r="Y36" s="163">
        <v>24.099</v>
      </c>
      <c r="Z36" s="163">
        <v>7.5122</v>
      </c>
      <c r="AA36" s="164"/>
      <c r="AB36" s="163">
        <v>113</v>
      </c>
      <c r="AC36" s="163">
        <v>-89.36</v>
      </c>
      <c r="AD36" s="163">
        <v>-89.65</v>
      </c>
      <c r="AE36" s="163">
        <v>16.140999999999998</v>
      </c>
      <c r="AF36" s="163">
        <v>22.2</v>
      </c>
      <c r="AG36" s="163">
        <v>46.2</v>
      </c>
      <c r="AH36" s="163">
        <v>8.9099000000000004</v>
      </c>
      <c r="AI36" s="163">
        <v>0.13300000000000001</v>
      </c>
      <c r="AJ36" s="163">
        <v>-31.209</v>
      </c>
      <c r="AK36" s="163">
        <v>-31.899000000000001</v>
      </c>
      <c r="AL36" s="163">
        <v>-47.43</v>
      </c>
      <c r="AM36" s="163">
        <v>31.548999999999999</v>
      </c>
      <c r="AN36" s="163">
        <v>31.959</v>
      </c>
      <c r="AO36" s="163">
        <v>10.035</v>
      </c>
      <c r="AP36" s="163">
        <v>14.577999999999999</v>
      </c>
      <c r="AQ36" s="163">
        <v>70.552999999999997</v>
      </c>
      <c r="AR36" s="163">
        <v>73.733999999999995</v>
      </c>
      <c r="AS36" s="163">
        <v>0</v>
      </c>
      <c r="AT36" s="163">
        <v>-53.984999999999999</v>
      </c>
      <c r="AU36" s="163">
        <v>-54.256</v>
      </c>
      <c r="AV36" s="163">
        <v>28.352</v>
      </c>
      <c r="AW36" s="163">
        <v>28.826000000000001</v>
      </c>
      <c r="AX36" s="163">
        <v>67.113</v>
      </c>
      <c r="AY36" s="163">
        <v>68.988</v>
      </c>
      <c r="AZ36" s="163">
        <v>-5.758</v>
      </c>
      <c r="BA36" s="163">
        <v>-28.594999999999999</v>
      </c>
      <c r="BB36" s="163">
        <v>-300.58</v>
      </c>
      <c r="BC36" s="163">
        <v>-13.673</v>
      </c>
      <c r="BD36" s="163">
        <v>-15.999000000000001</v>
      </c>
      <c r="BE36" s="163">
        <v>-15.999000000000001</v>
      </c>
      <c r="BF36" s="163">
        <v>58.875999999999998</v>
      </c>
      <c r="BG36" s="163">
        <v>59.161999999999999</v>
      </c>
      <c r="BH36" s="163">
        <v>-5.9157999999999999</v>
      </c>
      <c r="BI36" s="163">
        <v>-67.102000000000004</v>
      </c>
      <c r="BJ36" s="163">
        <v>-24.896999999999998</v>
      </c>
      <c r="BK36" s="163">
        <v>15.384</v>
      </c>
      <c r="BL36" s="163">
        <v>7.0941000000000001</v>
      </c>
      <c r="BM36" s="163">
        <v>4.8963000000000001</v>
      </c>
      <c r="BN36" s="163">
        <v>333.56</v>
      </c>
      <c r="BO36" s="163">
        <v>161.9</v>
      </c>
      <c r="BP36" s="163">
        <v>162.16999999999999</v>
      </c>
      <c r="BQ36" s="163">
        <v>-389.63</v>
      </c>
      <c r="BR36" s="163">
        <v>521.73</v>
      </c>
      <c r="BS36" s="163">
        <v>40.976999999999997</v>
      </c>
      <c r="BT36" s="164"/>
      <c r="BU36" s="163">
        <v>69.085999999999999</v>
      </c>
      <c r="BV36" s="163">
        <v>98.388000000000005</v>
      </c>
      <c r="BW36" s="163">
        <v>24.12</v>
      </c>
      <c r="BX36" s="163">
        <v>25.228999999999999</v>
      </c>
      <c r="BY36" s="163">
        <v>78.72</v>
      </c>
      <c r="BZ36" s="163">
        <v>92.41</v>
      </c>
      <c r="CA36" s="163">
        <v>-113.32</v>
      </c>
      <c r="CB36" s="163">
        <v>-112.25</v>
      </c>
      <c r="CC36" s="163">
        <v>175.31</v>
      </c>
      <c r="CD36" s="163">
        <v>175.15</v>
      </c>
      <c r="CE36" s="163">
        <v>3.5152999999999999</v>
      </c>
      <c r="CF36" s="163">
        <v>-126.44</v>
      </c>
      <c r="CG36" s="163">
        <v>-127.11</v>
      </c>
      <c r="CH36" s="163">
        <v>-2.0672000000000001</v>
      </c>
      <c r="CI36" s="163">
        <v>0</v>
      </c>
      <c r="CJ36" s="163">
        <v>19.57</v>
      </c>
      <c r="CK36" s="163">
        <v>25.984999999999999</v>
      </c>
      <c r="CL36" s="163">
        <v>121.9</v>
      </c>
      <c r="CM36" s="163">
        <v>110</v>
      </c>
      <c r="CN36" s="163">
        <v>-19.37</v>
      </c>
      <c r="CO36" s="163">
        <v>76.436000000000007</v>
      </c>
      <c r="CP36" s="163">
        <v>74.492000000000004</v>
      </c>
      <c r="CQ36" s="163">
        <v>74.462999999999994</v>
      </c>
      <c r="CR36" s="163">
        <v>55.344000000000001</v>
      </c>
      <c r="CS36" s="163">
        <v>55.859000000000002</v>
      </c>
      <c r="CT36" s="163">
        <v>-37.606000000000002</v>
      </c>
      <c r="CU36" s="163">
        <v>-85.504999999999995</v>
      </c>
      <c r="CV36" s="163">
        <v>0</v>
      </c>
      <c r="CW36" s="163">
        <v>14.787000000000001</v>
      </c>
      <c r="CX36" s="163">
        <v>59.709000000000003</v>
      </c>
      <c r="CY36" s="163">
        <v>70.58</v>
      </c>
      <c r="CZ36" s="163">
        <v>59.304000000000002</v>
      </c>
      <c r="DA36" s="163">
        <v>55.960999999999999</v>
      </c>
      <c r="DB36" s="163">
        <v>-38.75</v>
      </c>
      <c r="DC36" s="163">
        <v>-1.8838999999999999</v>
      </c>
      <c r="DD36" s="163">
        <v>0</v>
      </c>
      <c r="DE36" s="163">
        <v>0</v>
      </c>
      <c r="DF36" s="163">
        <v>-12.904</v>
      </c>
      <c r="DG36" s="163">
        <v>1E-4</v>
      </c>
      <c r="DH36" s="163">
        <v>-23.462</v>
      </c>
      <c r="DI36" s="163">
        <v>-130.1</v>
      </c>
      <c r="DJ36" s="163">
        <v>-129.30000000000001</v>
      </c>
      <c r="DK36" s="163">
        <v>32.319000000000003</v>
      </c>
      <c r="DL36" s="163">
        <v>77.352000000000004</v>
      </c>
      <c r="DM36" s="163">
        <v>74.218000000000004</v>
      </c>
      <c r="DN36" s="163">
        <v>111.34</v>
      </c>
      <c r="DO36" s="163">
        <v>76.680000000000007</v>
      </c>
      <c r="DP36" s="163">
        <v>-9.2799999999999994</v>
      </c>
      <c r="DQ36" s="163">
        <v>61.491999999999997</v>
      </c>
      <c r="DR36" s="163">
        <v>11.808</v>
      </c>
      <c r="DS36" s="163">
        <v>0</v>
      </c>
      <c r="DT36" s="164"/>
      <c r="DU36" s="164"/>
      <c r="DV36" s="163">
        <v>91.3</v>
      </c>
      <c r="DW36" s="164"/>
      <c r="DX36" s="163">
        <v>11.744999999999999</v>
      </c>
      <c r="DY36" s="163">
        <v>-119.74</v>
      </c>
      <c r="DZ36" s="163">
        <v>-116.56</v>
      </c>
      <c r="EA36" s="163">
        <v>137.91</v>
      </c>
      <c r="EB36" s="163">
        <v>88.47</v>
      </c>
      <c r="EC36" s="163">
        <v>87.600999999999999</v>
      </c>
      <c r="ED36" s="163">
        <v>86.846999999999994</v>
      </c>
      <c r="EE36" s="163">
        <v>45.581000000000003</v>
      </c>
      <c r="EF36" s="163">
        <v>25.510999999999999</v>
      </c>
      <c r="EG36" s="163">
        <v>-31.978000000000002</v>
      </c>
      <c r="EH36" s="163">
        <v>400.21</v>
      </c>
      <c r="EI36" s="163">
        <v>68.822999999999993</v>
      </c>
      <c r="EJ36" s="163">
        <v>0</v>
      </c>
      <c r="EK36" s="163">
        <v>-38.734000000000002</v>
      </c>
      <c r="EL36" s="163">
        <v>-41.539000000000001</v>
      </c>
      <c r="EM36" s="163">
        <v>49.073999999999998</v>
      </c>
      <c r="EN36" s="163">
        <v>-54.764000000000003</v>
      </c>
      <c r="EO36" s="163">
        <v>-48.345999999999997</v>
      </c>
      <c r="EP36" s="163">
        <v>169.02</v>
      </c>
      <c r="EQ36" s="163">
        <v>-103.33</v>
      </c>
      <c r="ER36" s="163">
        <v>-104.56</v>
      </c>
      <c r="ES36" s="163">
        <v>12.156000000000001</v>
      </c>
      <c r="ET36" s="163">
        <v>14.569000000000001</v>
      </c>
      <c r="EU36" s="163">
        <v>-17.658999999999999</v>
      </c>
      <c r="EV36" s="163">
        <v>96.099000000000004</v>
      </c>
      <c r="EW36" s="163">
        <v>18.187999999999999</v>
      </c>
      <c r="EX36" s="163">
        <v>-178.06</v>
      </c>
      <c r="EY36" s="163">
        <v>-33.249000000000002</v>
      </c>
      <c r="EZ36" s="163">
        <v>-32.255000000000003</v>
      </c>
      <c r="FA36" s="163">
        <v>5.5425000000000004</v>
      </c>
      <c r="FB36" s="163">
        <v>-27.510999999999999</v>
      </c>
      <c r="FC36" s="163">
        <v>-21.317</v>
      </c>
      <c r="FD36" s="163">
        <v>22.01</v>
      </c>
      <c r="FE36" s="163">
        <v>0</v>
      </c>
      <c r="FF36" s="163">
        <v>0</v>
      </c>
      <c r="FG36" s="163">
        <v>26.077999999999999</v>
      </c>
      <c r="FH36" s="163">
        <v>26.48</v>
      </c>
      <c r="FI36" s="163">
        <v>25.795999999999999</v>
      </c>
      <c r="FJ36" s="163">
        <v>113.53</v>
      </c>
      <c r="FK36" s="163">
        <v>113.2</v>
      </c>
      <c r="FL36" s="163">
        <v>-156.22</v>
      </c>
      <c r="FM36" s="163">
        <v>121.91</v>
      </c>
      <c r="FN36" s="163">
        <v>121.92</v>
      </c>
      <c r="FO36" s="163">
        <v>-124.48</v>
      </c>
      <c r="FP36" s="163">
        <v>-116.36</v>
      </c>
      <c r="FQ36" s="163">
        <v>-35.880000000000003</v>
      </c>
      <c r="FR36" s="163">
        <v>-36.219000000000001</v>
      </c>
      <c r="FS36" s="163">
        <v>15.476000000000001</v>
      </c>
      <c r="FT36" s="163">
        <v>0.89270000000000005</v>
      </c>
      <c r="FU36" s="163">
        <v>-9.5899000000000001</v>
      </c>
      <c r="FV36" s="163">
        <v>14.5</v>
      </c>
      <c r="FW36" s="163">
        <v>-37.718000000000004</v>
      </c>
      <c r="FX36" s="164"/>
      <c r="FY36" s="164"/>
      <c r="FZ36" s="164"/>
      <c r="GA36" s="163">
        <v>10.865</v>
      </c>
      <c r="GB36" s="163">
        <v>31.25</v>
      </c>
      <c r="GC36" s="163">
        <v>123.85</v>
      </c>
      <c r="GD36" s="163">
        <v>131.79</v>
      </c>
      <c r="GE36" s="163">
        <v>12.23</v>
      </c>
      <c r="GF36" s="163">
        <v>84.551000000000002</v>
      </c>
      <c r="GG36" s="163">
        <v>17.7</v>
      </c>
      <c r="GH36" s="163">
        <v>-20.439</v>
      </c>
      <c r="GI36" s="163">
        <v>1.6830000000000001</v>
      </c>
      <c r="GJ36" s="163">
        <v>-1.5358000000000001</v>
      </c>
      <c r="GK36" s="163">
        <v>2.1301000000000001</v>
      </c>
      <c r="GL36" s="163">
        <v>6.4500000000000002E-2</v>
      </c>
      <c r="GM36" s="163">
        <v>0</v>
      </c>
      <c r="GN36" s="163">
        <v>-13.782999999999999</v>
      </c>
      <c r="GO36" s="163">
        <v>-35.305999999999997</v>
      </c>
      <c r="GP36" s="163">
        <v>23.459</v>
      </c>
      <c r="GQ36" s="163">
        <v>55.292999999999999</v>
      </c>
      <c r="GR36" s="163">
        <v>106.16</v>
      </c>
      <c r="GS36" s="163">
        <v>64.834999999999994</v>
      </c>
      <c r="GT36" s="163">
        <v>-154.47</v>
      </c>
      <c r="GU36" s="164"/>
      <c r="GV36" s="163">
        <v>43.295000000000002</v>
      </c>
      <c r="GW36" s="163">
        <v>-43.704000000000001</v>
      </c>
      <c r="GX36" s="163">
        <v>11.904</v>
      </c>
      <c r="GY36" s="163">
        <v>3.8673000000000002</v>
      </c>
      <c r="GZ36" s="163">
        <v>3.5226999999999999</v>
      </c>
      <c r="HA36" s="163">
        <v>13</v>
      </c>
      <c r="HB36" s="163">
        <v>80.224999999999994</v>
      </c>
      <c r="HC36" s="163">
        <v>80.552999999999997</v>
      </c>
      <c r="HD36" s="163">
        <v>277</v>
      </c>
      <c r="HE36" s="163">
        <v>-275.92</v>
      </c>
      <c r="HF36" s="163">
        <v>-576.55999999999995</v>
      </c>
      <c r="HG36" s="163">
        <v>573.29</v>
      </c>
      <c r="HH36" s="164"/>
      <c r="HI36" s="163">
        <v>-77.980999999999995</v>
      </c>
      <c r="HJ36" s="163">
        <v>-77.757999999999996</v>
      </c>
      <c r="HK36" s="163">
        <v>-53.67</v>
      </c>
      <c r="HL36" s="163">
        <v>-45.210999999999999</v>
      </c>
      <c r="HM36" s="163">
        <v>33.554000000000002</v>
      </c>
      <c r="HN36" s="163">
        <v>33.468000000000004</v>
      </c>
      <c r="HO36" s="163">
        <v>-76.02</v>
      </c>
      <c r="HP36" s="163">
        <v>-78.501000000000005</v>
      </c>
      <c r="HQ36" s="163">
        <v>17.372</v>
      </c>
      <c r="HR36" s="163">
        <v>16.042999999999999</v>
      </c>
      <c r="HS36" s="163">
        <v>-49.936999999999998</v>
      </c>
      <c r="HT36" s="163">
        <v>-49.353000000000002</v>
      </c>
      <c r="HU36" s="163">
        <v>64.349000000000004</v>
      </c>
      <c r="HV36" s="163">
        <v>64.209000000000003</v>
      </c>
      <c r="HW36" s="163">
        <v>55.098999999999997</v>
      </c>
      <c r="HX36" s="163">
        <v>55.4</v>
      </c>
      <c r="HY36" s="163">
        <v>21.863</v>
      </c>
      <c r="HZ36" s="164"/>
      <c r="IA36" s="163">
        <v>-364.27</v>
      </c>
      <c r="IB36" s="163">
        <v>81.028000000000006</v>
      </c>
      <c r="IC36" s="163">
        <v>82.31</v>
      </c>
      <c r="ID36" s="163">
        <v>11.1</v>
      </c>
      <c r="IE36" s="163">
        <v>27.298999999999999</v>
      </c>
      <c r="IF36" s="163">
        <v>-13.898999999999999</v>
      </c>
      <c r="IG36" s="163">
        <v>-14</v>
      </c>
      <c r="IH36" s="163">
        <v>1.4809000000000001</v>
      </c>
      <c r="II36" s="163">
        <v>1.2157</v>
      </c>
      <c r="IJ36" s="163">
        <v>-377.28</v>
      </c>
      <c r="IK36" s="163">
        <v>-46.069000000000003</v>
      </c>
      <c r="IL36" s="163">
        <v>338.34</v>
      </c>
      <c r="IM36" s="163">
        <v>194.49</v>
      </c>
      <c r="IN36" s="163">
        <v>-212.35</v>
      </c>
      <c r="IO36" s="163">
        <v>-261.58</v>
      </c>
      <c r="IP36" s="163">
        <v>258.37</v>
      </c>
      <c r="IQ36" s="163">
        <v>-69.216999999999999</v>
      </c>
      <c r="IR36" s="163">
        <v>-150.94999999999999</v>
      </c>
      <c r="IS36" s="163">
        <v>-259.42</v>
      </c>
      <c r="IT36" s="163">
        <v>91.64</v>
      </c>
      <c r="IU36" s="163">
        <v>89.897999999999996</v>
      </c>
      <c r="IV36" s="163">
        <v>70.831000000000003</v>
      </c>
      <c r="IW36" s="163">
        <v>-323.95</v>
      </c>
      <c r="IX36" s="163">
        <v>115.19</v>
      </c>
      <c r="IY36" s="163">
        <v>-211.6</v>
      </c>
      <c r="IZ36" s="163">
        <v>211.65</v>
      </c>
      <c r="JA36" s="163">
        <v>-7.6452</v>
      </c>
      <c r="JB36" s="164"/>
      <c r="JC36" s="163">
        <v>13.6</v>
      </c>
      <c r="JD36" s="163">
        <v>0.76800000000000002</v>
      </c>
      <c r="JE36" s="163">
        <v>0.75800000000000001</v>
      </c>
      <c r="JF36" s="163">
        <v>-13.92</v>
      </c>
      <c r="JG36" s="163">
        <v>0</v>
      </c>
      <c r="JH36" s="163">
        <v>8.2623999999999995</v>
      </c>
      <c r="JI36" s="163">
        <v>0.82250000000000001</v>
      </c>
      <c r="JJ36" s="163">
        <v>-44.679000000000002</v>
      </c>
      <c r="JK36" s="163">
        <v>-16.111000000000001</v>
      </c>
      <c r="JL36" s="163">
        <v>40</v>
      </c>
      <c r="JM36" s="163">
        <v>55.045999999999999</v>
      </c>
      <c r="JN36" s="163">
        <v>54.978999999999999</v>
      </c>
      <c r="JO36" s="163">
        <v>0</v>
      </c>
      <c r="JP36" s="163">
        <v>0</v>
      </c>
      <c r="JQ36" s="163">
        <v>22.468</v>
      </c>
      <c r="JR36" s="163">
        <v>22.21</v>
      </c>
      <c r="JS36" s="163">
        <v>22.481000000000002</v>
      </c>
      <c r="JT36" s="164"/>
      <c r="JU36" s="163">
        <v>-27.1</v>
      </c>
      <c r="JV36" s="163">
        <v>21.521000000000001</v>
      </c>
      <c r="JW36" s="163">
        <v>8.3999000000000006</v>
      </c>
      <c r="JX36" s="163">
        <v>8.6998999999999995</v>
      </c>
      <c r="JY36" s="163">
        <v>-39.838999999999999</v>
      </c>
      <c r="JZ36" s="163">
        <v>76.814999999999998</v>
      </c>
      <c r="KA36" s="163">
        <v>54.805</v>
      </c>
      <c r="KB36" s="163">
        <v>-39.384999999999998</v>
      </c>
      <c r="KC36" s="163">
        <v>-75.307000000000002</v>
      </c>
      <c r="KD36" s="163">
        <v>44.667000000000002</v>
      </c>
      <c r="KE36" s="163">
        <v>31.178000000000001</v>
      </c>
      <c r="KF36" s="163">
        <v>21.2</v>
      </c>
      <c r="KG36" s="163">
        <v>-20.6</v>
      </c>
      <c r="KH36" s="163">
        <v>-187.76</v>
      </c>
      <c r="KI36" s="163">
        <v>338.3</v>
      </c>
    </row>
    <row r="37" spans="1:295" ht="18" customHeight="1" x14ac:dyDescent="0.3">
      <c r="A37" s="159" t="s">
        <v>71</v>
      </c>
      <c r="B37" s="159" t="s">
        <v>687</v>
      </c>
      <c r="C37" s="163">
        <v>0</v>
      </c>
      <c r="D37" s="163">
        <v>21.571999999999999</v>
      </c>
      <c r="E37" s="163">
        <v>-42.84</v>
      </c>
      <c r="F37" s="163">
        <v>-33.610999999999997</v>
      </c>
      <c r="G37" s="163">
        <v>32.008000000000003</v>
      </c>
      <c r="H37" s="163">
        <v>16.375</v>
      </c>
      <c r="I37" s="163">
        <v>63.744999999999997</v>
      </c>
      <c r="J37" s="163">
        <v>-111.15</v>
      </c>
      <c r="K37" s="163">
        <v>70.53</v>
      </c>
      <c r="L37" s="163">
        <v>32.765999999999998</v>
      </c>
      <c r="M37" s="163">
        <v>-34.932000000000002</v>
      </c>
      <c r="N37" s="163">
        <v>-24.42</v>
      </c>
      <c r="O37" s="163">
        <v>-48.726999999999997</v>
      </c>
      <c r="P37" s="163">
        <v>41.798999999999999</v>
      </c>
      <c r="Q37" s="163">
        <v>14.076000000000001</v>
      </c>
      <c r="R37" s="163">
        <v>-41.798999999999999</v>
      </c>
      <c r="S37" s="163">
        <v>12.023</v>
      </c>
      <c r="T37" s="163">
        <v>227.12</v>
      </c>
      <c r="U37" s="163">
        <v>14.096</v>
      </c>
      <c r="V37" s="163">
        <v>14.289</v>
      </c>
      <c r="W37" s="163">
        <v>23.312999999999999</v>
      </c>
      <c r="X37" s="163">
        <v>0</v>
      </c>
      <c r="Y37" s="163">
        <v>22.291</v>
      </c>
      <c r="Z37" s="163">
        <v>7.6283000000000003</v>
      </c>
      <c r="AA37" s="164"/>
      <c r="AB37" s="163">
        <v>113</v>
      </c>
      <c r="AC37" s="163">
        <v>-90.48</v>
      </c>
      <c r="AD37" s="163">
        <v>-91.16</v>
      </c>
      <c r="AE37" s="163">
        <v>16.716000000000001</v>
      </c>
      <c r="AF37" s="163">
        <v>24.42</v>
      </c>
      <c r="AG37" s="163">
        <v>46.2</v>
      </c>
      <c r="AH37" s="163">
        <v>9.3949999999999996</v>
      </c>
      <c r="AI37" s="163">
        <v>0.13200000000000001</v>
      </c>
      <c r="AJ37" s="163">
        <v>-32.598999999999997</v>
      </c>
      <c r="AK37" s="163">
        <v>-32.869</v>
      </c>
      <c r="AL37" s="163">
        <v>-47.9</v>
      </c>
      <c r="AM37" s="163">
        <v>32.81</v>
      </c>
      <c r="AN37" s="163">
        <v>33.020000000000003</v>
      </c>
      <c r="AO37" s="163">
        <v>10.090999999999999</v>
      </c>
      <c r="AP37" s="163">
        <v>14.327</v>
      </c>
      <c r="AQ37" s="163">
        <v>70.665999999999997</v>
      </c>
      <c r="AR37" s="163">
        <v>73.793000000000006</v>
      </c>
      <c r="AS37" s="163">
        <v>0</v>
      </c>
      <c r="AT37" s="163">
        <v>-54.521000000000001</v>
      </c>
      <c r="AU37" s="163">
        <v>-53.768999999999998</v>
      </c>
      <c r="AV37" s="163">
        <v>30.131</v>
      </c>
      <c r="AW37" s="163">
        <v>30.379000000000001</v>
      </c>
      <c r="AX37" s="163">
        <v>68.319000000000003</v>
      </c>
      <c r="AY37" s="163">
        <v>73.007000000000005</v>
      </c>
      <c r="AZ37" s="163">
        <v>-5.2344999999999997</v>
      </c>
      <c r="BA37" s="163">
        <v>-28.678999999999998</v>
      </c>
      <c r="BB37" s="163">
        <v>-305.58</v>
      </c>
      <c r="BC37" s="163">
        <v>-15.291</v>
      </c>
      <c r="BD37" s="163">
        <v>-14.798999999999999</v>
      </c>
      <c r="BE37" s="163">
        <v>-14.798999999999999</v>
      </c>
      <c r="BF37" s="163">
        <v>59.253999999999998</v>
      </c>
      <c r="BG37" s="163">
        <v>58.27</v>
      </c>
      <c r="BH37" s="163">
        <v>-6.5994999999999999</v>
      </c>
      <c r="BI37" s="163">
        <v>-67.102000000000004</v>
      </c>
      <c r="BJ37" s="163">
        <v>-24.37</v>
      </c>
      <c r="BK37" s="163">
        <v>15.462</v>
      </c>
      <c r="BL37" s="163">
        <v>7.5548000000000002</v>
      </c>
      <c r="BM37" s="163">
        <v>5.2573999999999996</v>
      </c>
      <c r="BN37" s="163">
        <v>338.2</v>
      </c>
      <c r="BO37" s="163">
        <v>162.84</v>
      </c>
      <c r="BP37" s="163">
        <v>162.29</v>
      </c>
      <c r="BQ37" s="163">
        <v>-362.53</v>
      </c>
      <c r="BR37" s="163">
        <v>543.57000000000005</v>
      </c>
      <c r="BS37" s="163">
        <v>40.976999999999997</v>
      </c>
      <c r="BT37" s="164"/>
      <c r="BU37" s="163">
        <v>90.113</v>
      </c>
      <c r="BV37" s="163">
        <v>103.53</v>
      </c>
      <c r="BW37" s="163">
        <v>25.09</v>
      </c>
      <c r="BX37" s="163">
        <v>26.6</v>
      </c>
      <c r="BY37" s="163">
        <v>79.540000000000006</v>
      </c>
      <c r="BZ37" s="163">
        <v>94.338999999999999</v>
      </c>
      <c r="CA37" s="163">
        <v>-117.34</v>
      </c>
      <c r="CB37" s="163">
        <v>-116.4</v>
      </c>
      <c r="CC37" s="163">
        <v>182.26</v>
      </c>
      <c r="CD37" s="163">
        <v>182.08</v>
      </c>
      <c r="CE37" s="163">
        <v>3.2084000000000001</v>
      </c>
      <c r="CF37" s="163">
        <v>-143.44999999999999</v>
      </c>
      <c r="CG37" s="163">
        <v>-143.04</v>
      </c>
      <c r="CH37" s="163">
        <v>-0.20330000000000001</v>
      </c>
      <c r="CI37" s="163">
        <v>0</v>
      </c>
      <c r="CJ37" s="163">
        <v>19.57</v>
      </c>
      <c r="CK37" s="163">
        <v>25.984999999999999</v>
      </c>
      <c r="CL37" s="163">
        <v>118.9</v>
      </c>
      <c r="CM37" s="163">
        <v>107.3</v>
      </c>
      <c r="CN37" s="163">
        <v>-19.459</v>
      </c>
      <c r="CO37" s="163">
        <v>67.811000000000007</v>
      </c>
      <c r="CP37" s="163">
        <v>66.820999999999998</v>
      </c>
      <c r="CQ37" s="163">
        <v>66.126000000000005</v>
      </c>
      <c r="CR37" s="163">
        <v>61.472999999999999</v>
      </c>
      <c r="CS37" s="163">
        <v>61.585999999999999</v>
      </c>
      <c r="CT37" s="163">
        <v>-37.936999999999998</v>
      </c>
      <c r="CU37" s="163">
        <v>-94.340999999999994</v>
      </c>
      <c r="CV37" s="163">
        <v>0</v>
      </c>
      <c r="CW37" s="163">
        <v>15.287000000000001</v>
      </c>
      <c r="CX37" s="163">
        <v>62.348999999999997</v>
      </c>
      <c r="CY37" s="163">
        <v>76.44</v>
      </c>
      <c r="CZ37" s="163">
        <v>59.304000000000002</v>
      </c>
      <c r="DA37" s="163">
        <v>55.960999999999999</v>
      </c>
      <c r="DB37" s="163">
        <v>-37.069000000000003</v>
      </c>
      <c r="DC37" s="163">
        <v>-1.8838999999999999</v>
      </c>
      <c r="DD37" s="163">
        <v>0</v>
      </c>
      <c r="DE37" s="163">
        <v>0</v>
      </c>
      <c r="DF37" s="163">
        <v>-16.170000000000002</v>
      </c>
      <c r="DG37" s="163">
        <v>0</v>
      </c>
      <c r="DH37" s="163">
        <v>-22.245999999999999</v>
      </c>
      <c r="DI37" s="163">
        <v>-132.19</v>
      </c>
      <c r="DJ37" s="163">
        <v>-132.6</v>
      </c>
      <c r="DK37" s="163">
        <v>33.813000000000002</v>
      </c>
      <c r="DL37" s="163">
        <v>78.230999999999995</v>
      </c>
      <c r="DM37" s="163">
        <v>75.626999999999995</v>
      </c>
      <c r="DN37" s="163">
        <v>112.51</v>
      </c>
      <c r="DO37" s="163">
        <v>77.489999999999995</v>
      </c>
      <c r="DP37" s="163">
        <v>-10.289</v>
      </c>
      <c r="DQ37" s="163">
        <v>62.829000000000001</v>
      </c>
      <c r="DR37" s="163">
        <v>15.297000000000001</v>
      </c>
      <c r="DS37" s="163">
        <v>0</v>
      </c>
      <c r="DT37" s="164"/>
      <c r="DU37" s="164"/>
      <c r="DV37" s="163">
        <v>93.33</v>
      </c>
      <c r="DW37" s="164"/>
      <c r="DX37" s="163">
        <v>15.635999999999999</v>
      </c>
      <c r="DY37" s="163">
        <v>-123.65</v>
      </c>
      <c r="DZ37" s="163">
        <v>-120.15</v>
      </c>
      <c r="EA37" s="163">
        <v>146.5</v>
      </c>
      <c r="EB37" s="163">
        <v>92.733000000000004</v>
      </c>
      <c r="EC37" s="163">
        <v>89.426000000000002</v>
      </c>
      <c r="ED37" s="163">
        <v>90.893000000000001</v>
      </c>
      <c r="EE37" s="163">
        <v>37.326000000000001</v>
      </c>
      <c r="EF37" s="163">
        <v>12.21</v>
      </c>
      <c r="EG37" s="163">
        <v>-32.957999999999998</v>
      </c>
      <c r="EH37" s="163">
        <v>372.69</v>
      </c>
      <c r="EI37" s="163">
        <v>13.592000000000001</v>
      </c>
      <c r="EJ37" s="163">
        <v>0</v>
      </c>
      <c r="EK37" s="163">
        <v>-38.648000000000003</v>
      </c>
      <c r="EL37" s="163">
        <v>-40.512999999999998</v>
      </c>
      <c r="EM37" s="163">
        <v>64.349000000000004</v>
      </c>
      <c r="EN37" s="163">
        <v>-54.875</v>
      </c>
      <c r="EO37" s="163">
        <v>-48.345999999999997</v>
      </c>
      <c r="EP37" s="163">
        <v>139.83000000000001</v>
      </c>
      <c r="EQ37" s="163">
        <v>-99.644000000000005</v>
      </c>
      <c r="ER37" s="163">
        <v>-101.2</v>
      </c>
      <c r="ES37" s="163">
        <v>26.736999999999998</v>
      </c>
      <c r="ET37" s="163">
        <v>0</v>
      </c>
      <c r="EU37" s="163">
        <v>-16.629000000000001</v>
      </c>
      <c r="EV37" s="163">
        <v>98.3</v>
      </c>
      <c r="EW37" s="163">
        <v>18.248999999999999</v>
      </c>
      <c r="EX37" s="163">
        <v>-179.64</v>
      </c>
      <c r="EY37" s="163">
        <v>-35.68</v>
      </c>
      <c r="EZ37" s="163">
        <v>-34.328000000000003</v>
      </c>
      <c r="FA37" s="163">
        <v>10.875999999999999</v>
      </c>
      <c r="FB37" s="163">
        <v>-16.274000000000001</v>
      </c>
      <c r="FC37" s="163">
        <v>-12.51</v>
      </c>
      <c r="FD37" s="163">
        <v>21.504000000000001</v>
      </c>
      <c r="FE37" s="163">
        <v>0</v>
      </c>
      <c r="FF37" s="163">
        <v>0</v>
      </c>
      <c r="FG37" s="163">
        <v>25.827999999999999</v>
      </c>
      <c r="FH37" s="163">
        <v>25.988</v>
      </c>
      <c r="FI37" s="163">
        <v>24.879000000000001</v>
      </c>
      <c r="FJ37" s="163">
        <v>117.05</v>
      </c>
      <c r="FK37" s="163">
        <v>118.22</v>
      </c>
      <c r="FL37" s="163">
        <v>-150.71</v>
      </c>
      <c r="FM37" s="163">
        <v>126.37</v>
      </c>
      <c r="FN37" s="163">
        <v>125.85</v>
      </c>
      <c r="FO37" s="163">
        <v>-122.5</v>
      </c>
      <c r="FP37" s="163">
        <v>-114.68</v>
      </c>
      <c r="FQ37" s="163">
        <v>-36.649000000000001</v>
      </c>
      <c r="FR37" s="163">
        <v>-34.899000000000001</v>
      </c>
      <c r="FS37" s="163">
        <v>15.476000000000001</v>
      </c>
      <c r="FT37" s="163">
        <v>0.91579999999999995</v>
      </c>
      <c r="FU37" s="163">
        <v>-9.5099</v>
      </c>
      <c r="FV37" s="163">
        <v>14.13</v>
      </c>
      <c r="FW37" s="163">
        <v>-38.134</v>
      </c>
      <c r="FX37" s="164"/>
      <c r="FY37" s="164"/>
      <c r="FZ37" s="164"/>
      <c r="GA37" s="163">
        <v>10.568</v>
      </c>
      <c r="GB37" s="163">
        <v>30.719000000000001</v>
      </c>
      <c r="GC37" s="163">
        <v>114.52</v>
      </c>
      <c r="GD37" s="163">
        <v>123.66</v>
      </c>
      <c r="GE37" s="163">
        <v>12.41</v>
      </c>
      <c r="GF37" s="163">
        <v>85.123000000000005</v>
      </c>
      <c r="GG37" s="163">
        <v>17.298999999999999</v>
      </c>
      <c r="GH37" s="163">
        <v>-21.829000000000001</v>
      </c>
      <c r="GI37" s="163">
        <v>1.2445999999999999</v>
      </c>
      <c r="GJ37" s="163">
        <v>0</v>
      </c>
      <c r="GK37" s="163">
        <v>2.0728</v>
      </c>
      <c r="GL37" s="163">
        <v>6.4500000000000002E-2</v>
      </c>
      <c r="GM37" s="163">
        <v>0</v>
      </c>
      <c r="GN37" s="163">
        <v>-14.436</v>
      </c>
      <c r="GO37" s="163">
        <v>-36.914000000000001</v>
      </c>
      <c r="GP37" s="163">
        <v>23.503</v>
      </c>
      <c r="GQ37" s="163">
        <v>58.066000000000003</v>
      </c>
      <c r="GR37" s="163">
        <v>107.68</v>
      </c>
      <c r="GS37" s="163">
        <v>66.376000000000005</v>
      </c>
      <c r="GT37" s="163">
        <v>-159.9</v>
      </c>
      <c r="GU37" s="164"/>
      <c r="GV37" s="163">
        <v>43.584000000000003</v>
      </c>
      <c r="GW37" s="163">
        <v>-45.77</v>
      </c>
      <c r="GX37" s="163">
        <v>10.577999999999999</v>
      </c>
      <c r="GY37" s="163">
        <v>4.17</v>
      </c>
      <c r="GZ37" s="163">
        <v>3.7547999999999999</v>
      </c>
      <c r="HA37" s="163">
        <v>12</v>
      </c>
      <c r="HB37" s="163">
        <v>77.707999999999998</v>
      </c>
      <c r="HC37" s="163">
        <v>77.855000000000004</v>
      </c>
      <c r="HD37" s="163">
        <v>287.10000000000002</v>
      </c>
      <c r="HE37" s="163">
        <v>-286.26</v>
      </c>
      <c r="HF37" s="163">
        <v>-591.15</v>
      </c>
      <c r="HG37" s="163">
        <v>589.79999999999995</v>
      </c>
      <c r="HH37" s="164"/>
      <c r="HI37" s="163">
        <v>-73.84</v>
      </c>
      <c r="HJ37" s="163">
        <v>-74.188000000000002</v>
      </c>
      <c r="HK37" s="163">
        <v>-54.493000000000002</v>
      </c>
      <c r="HL37" s="163">
        <v>-45.968000000000004</v>
      </c>
      <c r="HM37" s="163">
        <v>33.170999999999999</v>
      </c>
      <c r="HN37" s="163">
        <v>29.632999999999999</v>
      </c>
      <c r="HO37" s="163">
        <v>-76.02</v>
      </c>
      <c r="HP37" s="163">
        <v>-78.501000000000005</v>
      </c>
      <c r="HQ37" s="163">
        <v>15.712999999999999</v>
      </c>
      <c r="HR37" s="163">
        <v>14.922000000000001</v>
      </c>
      <c r="HS37" s="163">
        <v>-39.728000000000002</v>
      </c>
      <c r="HT37" s="163">
        <v>-39.401000000000003</v>
      </c>
      <c r="HU37" s="163">
        <v>69.239000000000004</v>
      </c>
      <c r="HV37" s="163">
        <v>68.138999999999996</v>
      </c>
      <c r="HW37" s="163">
        <v>53.5</v>
      </c>
      <c r="HX37" s="163">
        <v>54.098999999999997</v>
      </c>
      <c r="HY37" s="163">
        <v>21.863</v>
      </c>
      <c r="HZ37" s="164"/>
      <c r="IA37" s="163">
        <v>-378.58</v>
      </c>
      <c r="IB37" s="163">
        <v>85.938999999999993</v>
      </c>
      <c r="IC37" s="163">
        <v>84.739000000000004</v>
      </c>
      <c r="ID37" s="163">
        <v>11.6</v>
      </c>
      <c r="IE37" s="163">
        <v>27.399000000000001</v>
      </c>
      <c r="IF37" s="163">
        <v>-13.898999999999999</v>
      </c>
      <c r="IG37" s="163">
        <v>-13.898999999999999</v>
      </c>
      <c r="IH37" s="163">
        <v>1.4809000000000001</v>
      </c>
      <c r="II37" s="163">
        <v>1.2157</v>
      </c>
      <c r="IJ37" s="163">
        <v>-353.95</v>
      </c>
      <c r="IK37" s="163">
        <v>-1.1848000000000001</v>
      </c>
      <c r="IL37" s="163">
        <v>318.23</v>
      </c>
      <c r="IM37" s="163">
        <v>174.03</v>
      </c>
      <c r="IN37" s="163">
        <v>-247.66</v>
      </c>
      <c r="IO37" s="163">
        <v>-243.92</v>
      </c>
      <c r="IP37" s="163">
        <v>245.76</v>
      </c>
      <c r="IQ37" s="163">
        <v>-62.209000000000003</v>
      </c>
      <c r="IR37" s="163">
        <v>-150.94999999999999</v>
      </c>
      <c r="IS37" s="163">
        <v>-241.25</v>
      </c>
      <c r="IT37" s="163">
        <v>90.352000000000004</v>
      </c>
      <c r="IU37" s="163">
        <v>88.430999999999997</v>
      </c>
      <c r="IV37" s="163">
        <v>61.496000000000002</v>
      </c>
      <c r="IW37" s="163">
        <v>-303.04000000000002</v>
      </c>
      <c r="IX37" s="163">
        <v>106.27</v>
      </c>
      <c r="IY37" s="163">
        <v>-197.55</v>
      </c>
      <c r="IZ37" s="163">
        <v>198.44</v>
      </c>
      <c r="JA37" s="163">
        <v>-7.7248000000000001</v>
      </c>
      <c r="JB37" s="164"/>
      <c r="JC37" s="163">
        <v>17.600000000000001</v>
      </c>
      <c r="JD37" s="163">
        <v>0.71399999999999997</v>
      </c>
      <c r="JE37" s="163">
        <v>0.70199999999999996</v>
      </c>
      <c r="JF37" s="163">
        <v>-16.478999999999999</v>
      </c>
      <c r="JG37" s="163">
        <v>1.6</v>
      </c>
      <c r="JH37" s="163">
        <v>8.3186999999999998</v>
      </c>
      <c r="JI37" s="163">
        <v>-1.8448</v>
      </c>
      <c r="JJ37" s="163">
        <v>-44.209000000000003</v>
      </c>
      <c r="JK37" s="163">
        <v>-15.379</v>
      </c>
      <c r="JL37" s="163">
        <v>40.798999999999999</v>
      </c>
      <c r="JM37" s="163">
        <v>53.98</v>
      </c>
      <c r="JN37" s="163">
        <v>54.098999999999997</v>
      </c>
      <c r="JO37" s="163">
        <v>0</v>
      </c>
      <c r="JP37" s="163">
        <v>0</v>
      </c>
      <c r="JQ37" s="163">
        <v>20.97</v>
      </c>
      <c r="JR37" s="163">
        <v>19.966000000000001</v>
      </c>
      <c r="JS37" s="163">
        <v>20.253</v>
      </c>
      <c r="JT37" s="164"/>
      <c r="JU37" s="163">
        <v>-27.1</v>
      </c>
      <c r="JV37" s="163">
        <v>19.603999999999999</v>
      </c>
      <c r="JW37" s="163">
        <v>8.51</v>
      </c>
      <c r="JX37" s="163">
        <v>8.6998999999999995</v>
      </c>
      <c r="JY37" s="163">
        <v>-41.133000000000003</v>
      </c>
      <c r="JZ37" s="163">
        <v>78.286000000000001</v>
      </c>
      <c r="KA37" s="163">
        <v>56.372</v>
      </c>
      <c r="KB37" s="163">
        <v>-40.161000000000001</v>
      </c>
      <c r="KC37" s="163">
        <v>-77.426000000000002</v>
      </c>
      <c r="KD37" s="163">
        <v>45.652999999999999</v>
      </c>
      <c r="KE37" s="163">
        <v>31.882000000000001</v>
      </c>
      <c r="KF37" s="163">
        <v>20.7</v>
      </c>
      <c r="KG37" s="163">
        <v>-21.399000000000001</v>
      </c>
      <c r="KH37" s="163">
        <v>-224.43</v>
      </c>
      <c r="KI37" s="163">
        <v>379.56</v>
      </c>
    </row>
    <row r="38" spans="1:295" ht="18" customHeight="1" x14ac:dyDescent="0.3">
      <c r="A38" s="159" t="s">
        <v>71</v>
      </c>
      <c r="B38" s="159" t="s">
        <v>688</v>
      </c>
      <c r="C38" s="163">
        <v>0</v>
      </c>
      <c r="D38" s="163">
        <v>22.082999999999998</v>
      </c>
      <c r="E38" s="163">
        <v>-43.978999999999999</v>
      </c>
      <c r="F38" s="163">
        <v>-33.277000000000001</v>
      </c>
      <c r="G38" s="163">
        <v>31.547999999999998</v>
      </c>
      <c r="H38" s="163">
        <v>17.558</v>
      </c>
      <c r="I38" s="163">
        <v>63.1</v>
      </c>
      <c r="J38" s="163">
        <v>-110.26</v>
      </c>
      <c r="K38" s="163">
        <v>71.311999999999998</v>
      </c>
      <c r="L38" s="163">
        <v>32.765999999999998</v>
      </c>
      <c r="M38" s="163">
        <v>-34.786000000000001</v>
      </c>
      <c r="N38" s="163">
        <v>-19.978999999999999</v>
      </c>
      <c r="O38" s="163">
        <v>-50.170999999999999</v>
      </c>
      <c r="P38" s="163">
        <v>44</v>
      </c>
      <c r="Q38" s="163">
        <v>14.076000000000001</v>
      </c>
      <c r="R38" s="163">
        <v>-44</v>
      </c>
      <c r="S38" s="163">
        <v>12.186</v>
      </c>
      <c r="T38" s="163">
        <v>225.18</v>
      </c>
      <c r="U38" s="163">
        <v>13.481</v>
      </c>
      <c r="V38" s="163">
        <v>13.608000000000001</v>
      </c>
      <c r="W38" s="163">
        <v>22.802</v>
      </c>
      <c r="X38" s="163">
        <v>0</v>
      </c>
      <c r="Y38" s="163">
        <v>21.408999999999999</v>
      </c>
      <c r="Z38" s="163">
        <v>6.7690999999999999</v>
      </c>
      <c r="AA38" s="164"/>
      <c r="AB38" s="163">
        <v>113</v>
      </c>
      <c r="AC38" s="163">
        <v>-89.129000000000005</v>
      </c>
      <c r="AD38" s="163">
        <v>-88.638999999999996</v>
      </c>
      <c r="AE38" s="163">
        <v>16.613</v>
      </c>
      <c r="AF38" s="163">
        <v>19.978999999999999</v>
      </c>
      <c r="AG38" s="163">
        <v>48.4</v>
      </c>
      <c r="AH38" s="163">
        <v>10.218</v>
      </c>
      <c r="AI38" s="163">
        <v>0.14000000000000001</v>
      </c>
      <c r="AJ38" s="163">
        <v>-31.649000000000001</v>
      </c>
      <c r="AK38" s="163">
        <v>-31.35</v>
      </c>
      <c r="AL38" s="163">
        <v>-47.56</v>
      </c>
      <c r="AM38" s="163">
        <v>31.638999999999999</v>
      </c>
      <c r="AN38" s="163">
        <v>32.130000000000003</v>
      </c>
      <c r="AO38" s="163">
        <v>10.38</v>
      </c>
      <c r="AP38" s="163">
        <v>14.5</v>
      </c>
      <c r="AQ38" s="163">
        <v>68.911000000000001</v>
      </c>
      <c r="AR38" s="163">
        <v>70.525000000000006</v>
      </c>
      <c r="AS38" s="163">
        <v>0</v>
      </c>
      <c r="AT38" s="163">
        <v>-53.850999999999999</v>
      </c>
      <c r="AU38" s="163">
        <v>-53.094000000000001</v>
      </c>
      <c r="AV38" s="163">
        <v>28.867000000000001</v>
      </c>
      <c r="AW38" s="163">
        <v>24.259</v>
      </c>
      <c r="AX38" s="163">
        <v>66.442999999999998</v>
      </c>
      <c r="AY38" s="163">
        <v>69.256</v>
      </c>
      <c r="AZ38" s="163">
        <v>-5.2344999999999997</v>
      </c>
      <c r="BA38" s="163">
        <v>-27.687000000000001</v>
      </c>
      <c r="BB38" s="163">
        <v>-296.06</v>
      </c>
      <c r="BC38" s="163">
        <v>-13.587</v>
      </c>
      <c r="BD38" s="163">
        <v>-15.798999999999999</v>
      </c>
      <c r="BE38" s="163">
        <v>-15.798999999999999</v>
      </c>
      <c r="BF38" s="163">
        <v>57.899000000000001</v>
      </c>
      <c r="BG38" s="163">
        <v>57.165999999999997</v>
      </c>
      <c r="BH38" s="163">
        <v>-6.4146999999999998</v>
      </c>
      <c r="BI38" s="163">
        <v>-67.102000000000004</v>
      </c>
      <c r="BJ38" s="163">
        <v>-23.802</v>
      </c>
      <c r="BK38" s="163">
        <v>15.817</v>
      </c>
      <c r="BL38" s="163">
        <v>7.7205000000000004</v>
      </c>
      <c r="BM38" s="163">
        <v>5.3005000000000004</v>
      </c>
      <c r="BN38" s="163">
        <v>328.53</v>
      </c>
      <c r="BO38" s="163">
        <v>159.69999999999999</v>
      </c>
      <c r="BP38" s="163">
        <v>158.9</v>
      </c>
      <c r="BQ38" s="163">
        <v>-354.45</v>
      </c>
      <c r="BR38" s="163">
        <v>529.24</v>
      </c>
      <c r="BS38" s="163">
        <v>40.976999999999997</v>
      </c>
      <c r="BT38" s="163">
        <v>-106.93</v>
      </c>
      <c r="BU38" s="163">
        <v>108.9</v>
      </c>
      <c r="BV38" s="163">
        <v>101.43</v>
      </c>
      <c r="BW38" s="163">
        <v>25.459</v>
      </c>
      <c r="BX38" s="163">
        <v>26.68</v>
      </c>
      <c r="BY38" s="163">
        <v>79.349000000000004</v>
      </c>
      <c r="BZ38" s="163">
        <v>93.129000000000005</v>
      </c>
      <c r="CA38" s="163">
        <v>-111.98</v>
      </c>
      <c r="CB38" s="163">
        <v>-112.11</v>
      </c>
      <c r="CC38" s="163">
        <v>177.39</v>
      </c>
      <c r="CD38" s="163">
        <v>178.39</v>
      </c>
      <c r="CE38" s="163">
        <v>3.3431000000000002</v>
      </c>
      <c r="CF38" s="163">
        <v>-145.5</v>
      </c>
      <c r="CG38" s="163">
        <v>-146.27000000000001</v>
      </c>
      <c r="CH38" s="163">
        <v>-0.64749999999999996</v>
      </c>
      <c r="CI38" s="163">
        <v>0</v>
      </c>
      <c r="CJ38" s="163">
        <v>19.57</v>
      </c>
      <c r="CK38" s="163">
        <v>25.984999999999999</v>
      </c>
      <c r="CL38" s="163">
        <v>119.9</v>
      </c>
      <c r="CM38" s="163">
        <v>108.09</v>
      </c>
      <c r="CN38" s="163">
        <v>-19.459</v>
      </c>
      <c r="CO38" s="163">
        <v>65.763000000000005</v>
      </c>
      <c r="CP38" s="163">
        <v>64.585999999999999</v>
      </c>
      <c r="CQ38" s="163">
        <v>64.096000000000004</v>
      </c>
      <c r="CR38" s="163">
        <v>56.457000000000001</v>
      </c>
      <c r="CS38" s="163">
        <v>57.174999999999997</v>
      </c>
      <c r="CT38" s="163">
        <v>-37.442999999999998</v>
      </c>
      <c r="CU38" s="163">
        <v>-88.373999999999995</v>
      </c>
      <c r="CV38" s="163">
        <v>0</v>
      </c>
      <c r="CW38" s="163">
        <v>14.965999999999999</v>
      </c>
      <c r="CX38" s="163">
        <v>61.06</v>
      </c>
      <c r="CY38" s="163">
        <v>77.58</v>
      </c>
      <c r="CZ38" s="163">
        <v>59.304000000000002</v>
      </c>
      <c r="DA38" s="163">
        <v>55.960999999999999</v>
      </c>
      <c r="DB38" s="163">
        <v>-37.369</v>
      </c>
      <c r="DC38" s="163">
        <v>-1.8838999999999999</v>
      </c>
      <c r="DD38" s="163">
        <v>0</v>
      </c>
      <c r="DE38" s="163">
        <v>0</v>
      </c>
      <c r="DF38" s="163">
        <v>-13.143000000000001</v>
      </c>
      <c r="DG38" s="163">
        <v>0</v>
      </c>
      <c r="DH38" s="163">
        <v>-22.603000000000002</v>
      </c>
      <c r="DI38" s="163">
        <v>-133.30000000000001</v>
      </c>
      <c r="DJ38" s="163">
        <v>-133.69</v>
      </c>
      <c r="DK38" s="163">
        <v>33.703000000000003</v>
      </c>
      <c r="DL38" s="163">
        <v>77.352000000000004</v>
      </c>
      <c r="DM38" s="163">
        <v>76.096999999999994</v>
      </c>
      <c r="DN38" s="163">
        <v>112.51</v>
      </c>
      <c r="DO38" s="163">
        <v>76.69</v>
      </c>
      <c r="DP38" s="163">
        <v>-10.42</v>
      </c>
      <c r="DQ38" s="163">
        <v>63.045000000000002</v>
      </c>
      <c r="DR38" s="163">
        <v>13.439</v>
      </c>
      <c r="DS38" s="163">
        <v>0</v>
      </c>
      <c r="DT38" s="163">
        <v>0</v>
      </c>
      <c r="DU38" s="163">
        <v>64.34</v>
      </c>
      <c r="DV38" s="163">
        <v>92.55</v>
      </c>
      <c r="DW38" s="163">
        <v>12.69</v>
      </c>
      <c r="DX38" s="163">
        <v>12.69</v>
      </c>
      <c r="DY38" s="163">
        <v>-119.82</v>
      </c>
      <c r="DZ38" s="163">
        <v>-117.25</v>
      </c>
      <c r="EA38" s="163">
        <v>144.34</v>
      </c>
      <c r="EB38" s="163">
        <v>90.275000000000006</v>
      </c>
      <c r="EC38" s="163">
        <v>88.234999999999999</v>
      </c>
      <c r="ED38" s="163">
        <v>89.914000000000001</v>
      </c>
      <c r="EE38" s="163">
        <v>44.014000000000003</v>
      </c>
      <c r="EF38" s="163">
        <v>32.533999999999999</v>
      </c>
      <c r="EG38" s="163">
        <v>-32.734999999999999</v>
      </c>
      <c r="EH38" s="163">
        <v>360.27</v>
      </c>
      <c r="EI38" s="163">
        <v>48.6</v>
      </c>
      <c r="EJ38" s="163">
        <v>0</v>
      </c>
      <c r="EK38" s="163">
        <v>-40.744</v>
      </c>
      <c r="EL38" s="163">
        <v>-44.575000000000003</v>
      </c>
      <c r="EM38" s="163">
        <v>45.866</v>
      </c>
      <c r="EN38" s="163">
        <v>-51.222999999999999</v>
      </c>
      <c r="EO38" s="163">
        <v>-48.345999999999997</v>
      </c>
      <c r="EP38" s="163">
        <v>162.87</v>
      </c>
      <c r="EQ38" s="163">
        <v>-102.97</v>
      </c>
      <c r="ER38" s="163">
        <v>-104.75</v>
      </c>
      <c r="ES38" s="163">
        <v>15.766999999999999</v>
      </c>
      <c r="ET38" s="163">
        <v>0</v>
      </c>
      <c r="EU38" s="163">
        <v>-16.029</v>
      </c>
      <c r="EV38" s="163">
        <v>116.4</v>
      </c>
      <c r="EW38" s="163">
        <v>17.861999999999998</v>
      </c>
      <c r="EX38" s="163">
        <v>-174.79</v>
      </c>
      <c r="EY38" s="163">
        <v>-36.070999999999998</v>
      </c>
      <c r="EZ38" s="163">
        <v>-35.152999999999999</v>
      </c>
      <c r="FA38" s="163">
        <v>9.8544</v>
      </c>
      <c r="FB38" s="163">
        <v>-24.224</v>
      </c>
      <c r="FC38" s="163">
        <v>-20.803999999999998</v>
      </c>
      <c r="FD38" s="163">
        <v>21.861000000000001</v>
      </c>
      <c r="FE38" s="163">
        <v>0</v>
      </c>
      <c r="FF38" s="163">
        <v>0</v>
      </c>
      <c r="FG38" s="163">
        <v>24.670999999999999</v>
      </c>
      <c r="FH38" s="163">
        <v>24.933</v>
      </c>
      <c r="FI38" s="163">
        <v>24.18</v>
      </c>
      <c r="FJ38" s="163">
        <v>112.69</v>
      </c>
      <c r="FK38" s="163">
        <v>113.03</v>
      </c>
      <c r="FL38" s="163">
        <v>-157.91</v>
      </c>
      <c r="FM38" s="163">
        <v>122.9</v>
      </c>
      <c r="FN38" s="163">
        <v>122.76</v>
      </c>
      <c r="FO38" s="163">
        <v>-122.01</v>
      </c>
      <c r="FP38" s="163">
        <v>-113.27</v>
      </c>
      <c r="FQ38" s="163">
        <v>-34.737000000000002</v>
      </c>
      <c r="FR38" s="163">
        <v>-35.158999999999999</v>
      </c>
      <c r="FS38" s="163">
        <v>15.476000000000001</v>
      </c>
      <c r="FT38" s="163">
        <v>0.95120000000000005</v>
      </c>
      <c r="FU38" s="163">
        <v>-9.6198999999999995</v>
      </c>
      <c r="FV38" s="163">
        <v>15.23</v>
      </c>
      <c r="FW38" s="163">
        <v>-35.601999999999997</v>
      </c>
      <c r="FX38" s="163">
        <v>10.717000000000001</v>
      </c>
      <c r="FY38" s="163">
        <v>-10.452999999999999</v>
      </c>
      <c r="FZ38" s="163">
        <v>4.3929999999999998</v>
      </c>
      <c r="GA38" s="163">
        <v>10.768000000000001</v>
      </c>
      <c r="GB38" s="163">
        <v>32.029000000000003</v>
      </c>
      <c r="GC38" s="163">
        <v>116.36</v>
      </c>
      <c r="GD38" s="163">
        <v>125.34</v>
      </c>
      <c r="GE38" s="163">
        <v>12.17</v>
      </c>
      <c r="GF38" s="163">
        <v>86.563999999999993</v>
      </c>
      <c r="GG38" s="163">
        <v>17.798999999999999</v>
      </c>
      <c r="GH38" s="163">
        <v>-20.829000000000001</v>
      </c>
      <c r="GI38" s="163">
        <v>1.9662999999999999</v>
      </c>
      <c r="GJ38" s="163">
        <v>-1.7981</v>
      </c>
      <c r="GK38" s="163">
        <v>2.1570999999999998</v>
      </c>
      <c r="GL38" s="163">
        <v>6.4500000000000002E-2</v>
      </c>
      <c r="GM38" s="163">
        <v>0</v>
      </c>
      <c r="GN38" s="163">
        <v>-14.045</v>
      </c>
      <c r="GO38" s="163">
        <v>-36.762</v>
      </c>
      <c r="GP38" s="163">
        <v>23.765999999999998</v>
      </c>
      <c r="GQ38" s="163">
        <v>56.972999999999999</v>
      </c>
      <c r="GR38" s="163">
        <v>106.88</v>
      </c>
      <c r="GS38" s="163">
        <v>64.983000000000004</v>
      </c>
      <c r="GT38" s="163">
        <v>-154.81</v>
      </c>
      <c r="GU38" s="163">
        <v>-33.584000000000003</v>
      </c>
      <c r="GV38" s="163">
        <v>43.834000000000003</v>
      </c>
      <c r="GW38" s="163">
        <v>-48.350999999999999</v>
      </c>
      <c r="GX38" s="163">
        <v>10.577999999999999</v>
      </c>
      <c r="GY38" s="163">
        <v>4.5411000000000001</v>
      </c>
      <c r="GZ38" s="163">
        <v>4.0816999999999997</v>
      </c>
      <c r="HA38" s="163">
        <v>12</v>
      </c>
      <c r="HB38" s="163">
        <v>82.724000000000004</v>
      </c>
      <c r="HC38" s="163">
        <v>81.805000000000007</v>
      </c>
      <c r="HD38" s="163">
        <v>285.39</v>
      </c>
      <c r="HE38" s="163">
        <v>-285.49</v>
      </c>
      <c r="HF38" s="163">
        <v>-589.35</v>
      </c>
      <c r="HG38" s="163">
        <v>589.79</v>
      </c>
      <c r="HH38" s="163">
        <v>384.54</v>
      </c>
      <c r="HI38" s="163">
        <v>-78.477000000000004</v>
      </c>
      <c r="HJ38" s="163">
        <v>-78.738</v>
      </c>
      <c r="HK38" s="163">
        <v>-50.898000000000003</v>
      </c>
      <c r="HL38" s="163">
        <v>-41.292999999999999</v>
      </c>
      <c r="HM38" s="163">
        <v>31.97</v>
      </c>
      <c r="HN38" s="163">
        <v>31.402999999999999</v>
      </c>
      <c r="HO38" s="163">
        <v>-76.02</v>
      </c>
      <c r="HP38" s="163">
        <v>-78.501000000000005</v>
      </c>
      <c r="HQ38" s="163">
        <v>15.734999999999999</v>
      </c>
      <c r="HR38" s="163">
        <v>15.635999999999999</v>
      </c>
      <c r="HS38" s="163">
        <v>-51.503999999999998</v>
      </c>
      <c r="HT38" s="163">
        <v>-52.127000000000002</v>
      </c>
      <c r="HU38" s="163">
        <v>61.798999999999999</v>
      </c>
      <c r="HV38" s="163">
        <v>61.4</v>
      </c>
      <c r="HW38" s="163">
        <v>55</v>
      </c>
      <c r="HX38" s="163">
        <v>54.298999999999999</v>
      </c>
      <c r="HY38" s="163">
        <v>22.13</v>
      </c>
      <c r="HZ38" s="163">
        <v>-43.36</v>
      </c>
      <c r="IA38" s="163">
        <v>-387.47</v>
      </c>
      <c r="IB38" s="163">
        <v>87.522000000000006</v>
      </c>
      <c r="IC38" s="163">
        <v>87.228999999999999</v>
      </c>
      <c r="ID38" s="163">
        <v>11.6</v>
      </c>
      <c r="IE38" s="163">
        <v>29.5</v>
      </c>
      <c r="IF38" s="163">
        <v>-14.699</v>
      </c>
      <c r="IG38" s="163">
        <v>-14.8</v>
      </c>
      <c r="IH38" s="163">
        <v>1.4809000000000001</v>
      </c>
      <c r="II38" s="163">
        <v>1.2157</v>
      </c>
      <c r="IJ38" s="163">
        <v>-381.11</v>
      </c>
      <c r="IK38" s="163">
        <v>-30.064</v>
      </c>
      <c r="IL38" s="163">
        <v>332.35</v>
      </c>
      <c r="IM38" s="163">
        <v>190.13</v>
      </c>
      <c r="IN38" s="163">
        <v>-226.93</v>
      </c>
      <c r="IO38" s="163">
        <v>-255.95</v>
      </c>
      <c r="IP38" s="163">
        <v>256.27</v>
      </c>
      <c r="IQ38" s="163">
        <v>-66.283000000000001</v>
      </c>
      <c r="IR38" s="163">
        <v>-140.65</v>
      </c>
      <c r="IS38" s="163">
        <v>-250.35</v>
      </c>
      <c r="IT38" s="163">
        <v>91.391999999999996</v>
      </c>
      <c r="IU38" s="163">
        <v>91.13</v>
      </c>
      <c r="IV38" s="163">
        <v>70.061000000000007</v>
      </c>
      <c r="IW38" s="163">
        <v>-323.31</v>
      </c>
      <c r="IX38" s="163">
        <v>110.35</v>
      </c>
      <c r="IY38" s="163">
        <v>-211.14</v>
      </c>
      <c r="IZ38" s="163">
        <v>212.09</v>
      </c>
      <c r="JA38" s="163">
        <v>-7.4089999999999998</v>
      </c>
      <c r="JB38" s="163">
        <v>30.954999999999998</v>
      </c>
      <c r="JC38" s="163">
        <v>16.559000000000001</v>
      </c>
      <c r="JD38" s="163">
        <v>0.66800000000000004</v>
      </c>
      <c r="JE38" s="163">
        <v>0.65100000000000002</v>
      </c>
      <c r="JF38" s="163">
        <v>-15.84</v>
      </c>
      <c r="JG38" s="163">
        <v>0.56000000000000005</v>
      </c>
      <c r="JH38" s="163">
        <v>8.0620999999999992</v>
      </c>
      <c r="JI38" s="163">
        <v>-0.87739999999999996</v>
      </c>
      <c r="JJ38" s="163">
        <v>-42.948999999999998</v>
      </c>
      <c r="JK38" s="163">
        <v>-15.086</v>
      </c>
      <c r="JL38" s="163">
        <v>38.200000000000003</v>
      </c>
      <c r="JM38" s="163">
        <v>51.148000000000003</v>
      </c>
      <c r="JN38" s="163">
        <v>50.497</v>
      </c>
      <c r="JO38" s="163">
        <v>0</v>
      </c>
      <c r="JP38" s="163">
        <v>0</v>
      </c>
      <c r="JQ38" s="163">
        <v>19.5</v>
      </c>
      <c r="JR38" s="163">
        <v>19.827000000000002</v>
      </c>
      <c r="JS38" s="163">
        <v>20.459</v>
      </c>
      <c r="JT38" s="164"/>
      <c r="JU38" s="163">
        <v>-28.798999999999999</v>
      </c>
      <c r="JV38" s="163">
        <v>18.172000000000001</v>
      </c>
      <c r="JW38" s="163">
        <v>8.51</v>
      </c>
      <c r="JX38" s="163">
        <v>8.6998999999999995</v>
      </c>
      <c r="JY38" s="163">
        <v>-35.997999999999998</v>
      </c>
      <c r="JZ38" s="163">
        <v>75.569000000000003</v>
      </c>
      <c r="KA38" s="163">
        <v>51.679000000000002</v>
      </c>
      <c r="KB38" s="163">
        <v>-35.475000000000001</v>
      </c>
      <c r="KC38" s="163">
        <v>-74.123000000000005</v>
      </c>
      <c r="KD38" s="163">
        <v>40.786999999999999</v>
      </c>
      <c r="KE38" s="163">
        <v>33.145000000000003</v>
      </c>
      <c r="KF38" s="163">
        <v>21.1</v>
      </c>
      <c r="KG38" s="163">
        <v>-22.1</v>
      </c>
      <c r="KH38" s="163">
        <v>-199.08</v>
      </c>
      <c r="KI38" s="163">
        <v>355.19</v>
      </c>
    </row>
    <row r="39" spans="1:295" ht="18" customHeight="1" x14ac:dyDescent="0.3">
      <c r="A39" s="159" t="s">
        <v>71</v>
      </c>
      <c r="B39" s="159" t="s">
        <v>689</v>
      </c>
      <c r="C39" s="163">
        <v>0</v>
      </c>
      <c r="D39" s="163">
        <v>23.181999999999999</v>
      </c>
      <c r="E39" s="163">
        <v>-46.308999999999997</v>
      </c>
      <c r="F39" s="163">
        <v>-33.709000000000003</v>
      </c>
      <c r="G39" s="163">
        <v>31.847999999999999</v>
      </c>
      <c r="H39" s="163">
        <v>17.001999999999999</v>
      </c>
      <c r="I39" s="163">
        <v>62.997999999999998</v>
      </c>
      <c r="J39" s="163">
        <v>-110.31</v>
      </c>
      <c r="K39" s="163">
        <v>69.866</v>
      </c>
      <c r="L39" s="163">
        <v>32.765999999999998</v>
      </c>
      <c r="M39" s="163">
        <v>-34.914000000000001</v>
      </c>
      <c r="N39" s="163">
        <v>-17.760000000000002</v>
      </c>
      <c r="O39" s="163">
        <v>-52.101999999999997</v>
      </c>
      <c r="P39" s="163">
        <v>46.2</v>
      </c>
      <c r="Q39" s="163">
        <v>14.904</v>
      </c>
      <c r="R39" s="163">
        <v>-44</v>
      </c>
      <c r="S39" s="163">
        <v>12.385</v>
      </c>
      <c r="T39" s="163">
        <v>227.44</v>
      </c>
      <c r="U39" s="163">
        <v>12.734999999999999</v>
      </c>
      <c r="V39" s="163">
        <v>13.314</v>
      </c>
      <c r="W39" s="164"/>
      <c r="X39" s="163">
        <v>0</v>
      </c>
      <c r="Y39" s="163">
        <v>20.504999999999999</v>
      </c>
      <c r="Z39" s="163">
        <v>4.1195000000000004</v>
      </c>
      <c r="AA39" s="164"/>
      <c r="AB39" s="163">
        <v>113</v>
      </c>
      <c r="AC39" s="163">
        <v>-87.23</v>
      </c>
      <c r="AD39" s="163">
        <v>-87.138999999999996</v>
      </c>
      <c r="AE39" s="163">
        <v>15.326000000000001</v>
      </c>
      <c r="AF39" s="163">
        <v>17.760000000000002</v>
      </c>
      <c r="AG39" s="163">
        <v>50.6</v>
      </c>
      <c r="AH39" s="163">
        <v>8.5169999999999995</v>
      </c>
      <c r="AI39" s="163">
        <v>0.126</v>
      </c>
      <c r="AJ39" s="163">
        <v>-28.469000000000001</v>
      </c>
      <c r="AK39" s="163">
        <v>-28.28</v>
      </c>
      <c r="AL39" s="163">
        <v>-50.59</v>
      </c>
      <c r="AM39" s="163">
        <v>28.5</v>
      </c>
      <c r="AN39" s="163">
        <v>28.399000000000001</v>
      </c>
      <c r="AO39" s="163">
        <v>11.064</v>
      </c>
      <c r="AP39" s="164"/>
      <c r="AQ39" s="163">
        <v>69.626999999999995</v>
      </c>
      <c r="AR39" s="163">
        <v>70.844999999999999</v>
      </c>
      <c r="AS39" s="163">
        <v>0</v>
      </c>
      <c r="AT39" s="163">
        <v>-49.966000000000001</v>
      </c>
      <c r="AU39" s="163">
        <v>-51.362000000000002</v>
      </c>
      <c r="AV39" s="163">
        <v>28.748999999999999</v>
      </c>
      <c r="AW39" s="163">
        <v>34.575000000000003</v>
      </c>
      <c r="AX39" s="163">
        <v>63.764000000000003</v>
      </c>
      <c r="AY39" s="163">
        <v>66.576999999999998</v>
      </c>
      <c r="AZ39" s="163">
        <v>-5.758</v>
      </c>
      <c r="BA39" s="163">
        <v>-23.84</v>
      </c>
      <c r="BB39" s="163">
        <v>-288.33999999999997</v>
      </c>
      <c r="BC39" s="163">
        <v>-16.719000000000001</v>
      </c>
      <c r="BD39" s="163">
        <v>-14.199</v>
      </c>
      <c r="BE39" s="163">
        <v>-14.199</v>
      </c>
      <c r="BF39" s="163">
        <v>56.716000000000001</v>
      </c>
      <c r="BG39" s="163">
        <v>55.393000000000001</v>
      </c>
      <c r="BH39" s="163">
        <v>-6.1106999999999996</v>
      </c>
      <c r="BI39" s="163">
        <v>-67.102000000000004</v>
      </c>
      <c r="BJ39" s="163">
        <v>-21.984000000000002</v>
      </c>
      <c r="BK39" s="163">
        <v>15.817</v>
      </c>
      <c r="BL39" s="163">
        <v>7.375</v>
      </c>
      <c r="BM39" s="163">
        <v>4.8920000000000003</v>
      </c>
      <c r="BN39" s="163">
        <v>322.79000000000002</v>
      </c>
      <c r="BO39" s="163">
        <v>182.07</v>
      </c>
      <c r="BP39" s="163">
        <v>181.95</v>
      </c>
      <c r="BQ39" s="163">
        <v>-411.37</v>
      </c>
      <c r="BR39" s="163">
        <v>532.85</v>
      </c>
      <c r="BS39" s="163">
        <v>40.976999999999997</v>
      </c>
      <c r="BT39" s="163">
        <v>-93.956000000000003</v>
      </c>
      <c r="BU39" s="163">
        <v>96.942999999999998</v>
      </c>
      <c r="BV39" s="163">
        <v>104.67</v>
      </c>
      <c r="BW39" s="163">
        <v>25.298999999999999</v>
      </c>
      <c r="BX39" s="163">
        <v>26.75</v>
      </c>
      <c r="BY39" s="163">
        <v>80.16</v>
      </c>
      <c r="BZ39" s="163">
        <v>94.168999999999997</v>
      </c>
      <c r="CA39" s="163">
        <v>-110.77</v>
      </c>
      <c r="CB39" s="163">
        <v>-111.18</v>
      </c>
      <c r="CC39" s="163">
        <v>174.65</v>
      </c>
      <c r="CD39" s="163">
        <v>175.89</v>
      </c>
      <c r="CE39" s="163">
        <v>0.26850000000000002</v>
      </c>
      <c r="CF39" s="163">
        <v>-137.54</v>
      </c>
      <c r="CG39" s="163">
        <v>-136.32</v>
      </c>
      <c r="CH39" s="163">
        <v>0.89259999999999995</v>
      </c>
      <c r="CI39" s="163">
        <v>0</v>
      </c>
      <c r="CJ39" s="163">
        <v>19.57</v>
      </c>
      <c r="CK39" s="163">
        <v>25.984999999999999</v>
      </c>
      <c r="CL39" s="163">
        <v>117.59</v>
      </c>
      <c r="CM39" s="163">
        <v>106.5</v>
      </c>
      <c r="CN39" s="163">
        <v>-19.309000000000001</v>
      </c>
      <c r="CO39" s="163">
        <v>70.677000000000007</v>
      </c>
      <c r="CP39" s="163">
        <v>69.040000000000006</v>
      </c>
      <c r="CQ39" s="163">
        <v>69.164000000000001</v>
      </c>
      <c r="CR39" s="163">
        <v>66.647000000000006</v>
      </c>
      <c r="CS39" s="163">
        <v>68.004999999999995</v>
      </c>
      <c r="CT39" s="163">
        <v>-39.81</v>
      </c>
      <c r="CU39" s="163">
        <v>-98.540999999999997</v>
      </c>
      <c r="CV39" s="163">
        <v>0</v>
      </c>
      <c r="CW39" s="163">
        <v>14.82</v>
      </c>
      <c r="CX39" s="163">
        <v>63.298999999999999</v>
      </c>
      <c r="CY39" s="163">
        <v>76.25</v>
      </c>
      <c r="CZ39" s="163">
        <v>59.304000000000002</v>
      </c>
      <c r="DA39" s="163">
        <v>55.960999999999999</v>
      </c>
      <c r="DB39" s="163">
        <v>-36.939</v>
      </c>
      <c r="DC39" s="163">
        <v>-1.8838999999999999</v>
      </c>
      <c r="DD39" s="163">
        <v>0</v>
      </c>
      <c r="DE39" s="163">
        <v>0</v>
      </c>
      <c r="DF39" s="163">
        <v>-22.09</v>
      </c>
      <c r="DG39" s="163">
        <v>-1E-4</v>
      </c>
      <c r="DH39" s="163">
        <v>-22.338999999999999</v>
      </c>
      <c r="DI39" s="163">
        <v>-134.30000000000001</v>
      </c>
      <c r="DJ39" s="163">
        <v>-134.80000000000001</v>
      </c>
      <c r="DK39" s="164"/>
      <c r="DL39" s="163">
        <v>77.352000000000004</v>
      </c>
      <c r="DM39" s="163">
        <v>77.974999999999994</v>
      </c>
      <c r="DN39" s="163">
        <v>112.51</v>
      </c>
      <c r="DO39" s="163">
        <v>76.650000000000006</v>
      </c>
      <c r="DP39" s="163">
        <v>-11.16</v>
      </c>
      <c r="DQ39" s="163">
        <v>64.611000000000004</v>
      </c>
      <c r="DR39" s="163">
        <v>19.117000000000001</v>
      </c>
      <c r="DS39" s="163">
        <v>0</v>
      </c>
      <c r="DT39" s="163">
        <v>-0.79</v>
      </c>
      <c r="DU39" s="163">
        <v>65.36</v>
      </c>
      <c r="DV39" s="163">
        <v>91.84</v>
      </c>
      <c r="DW39" s="163">
        <v>19.600000000000001</v>
      </c>
      <c r="DX39" s="163">
        <v>19.053999999999998</v>
      </c>
      <c r="DY39" s="164"/>
      <c r="DZ39" s="164"/>
      <c r="EA39" s="163">
        <v>147.53</v>
      </c>
      <c r="EB39" s="163">
        <v>96.152000000000001</v>
      </c>
      <c r="EC39" s="163">
        <v>95.105999999999995</v>
      </c>
      <c r="ED39" s="163">
        <v>97.356999999999999</v>
      </c>
      <c r="EE39" s="163">
        <v>42.698999999999998</v>
      </c>
      <c r="EF39" s="163">
        <v>19.013000000000002</v>
      </c>
      <c r="EG39" s="163">
        <v>-33.359000000000002</v>
      </c>
      <c r="EH39" s="163">
        <v>419.37</v>
      </c>
      <c r="EI39" s="163">
        <v>57.628999999999998</v>
      </c>
      <c r="EJ39" s="163">
        <v>0</v>
      </c>
      <c r="EK39" s="163">
        <v>-40.652000000000001</v>
      </c>
      <c r="EL39" s="163">
        <v>-43.402000000000001</v>
      </c>
      <c r="EM39" s="163">
        <v>59.956000000000003</v>
      </c>
      <c r="EN39" s="163">
        <v>-52.01</v>
      </c>
      <c r="EO39" s="163">
        <v>-48.345999999999997</v>
      </c>
      <c r="EP39" s="163">
        <v>139.83000000000001</v>
      </c>
      <c r="EQ39" s="163">
        <v>-100.09</v>
      </c>
      <c r="ER39" s="163">
        <v>-100.49</v>
      </c>
      <c r="ES39" s="163">
        <v>20.824000000000002</v>
      </c>
      <c r="ET39" s="163">
        <v>0</v>
      </c>
      <c r="EU39" s="163">
        <v>-17.048999999999999</v>
      </c>
      <c r="EV39" s="163">
        <v>92.8</v>
      </c>
      <c r="EW39" s="163">
        <v>17.867000000000001</v>
      </c>
      <c r="EX39" s="163">
        <v>-173.92</v>
      </c>
      <c r="EY39" s="163">
        <v>-38.366</v>
      </c>
      <c r="EZ39" s="163">
        <v>-37.362000000000002</v>
      </c>
      <c r="FA39" s="163">
        <v>12.627000000000001</v>
      </c>
      <c r="FB39" s="164"/>
      <c r="FC39" s="163">
        <v>-14.073</v>
      </c>
      <c r="FD39" s="163">
        <v>22.956</v>
      </c>
      <c r="FE39" s="163">
        <v>0</v>
      </c>
      <c r="FF39" s="163">
        <v>0</v>
      </c>
      <c r="FG39" s="163">
        <v>32.612000000000002</v>
      </c>
      <c r="FH39" s="163">
        <v>31.952999999999999</v>
      </c>
      <c r="FI39" s="163">
        <v>31</v>
      </c>
      <c r="FJ39" s="163">
        <v>112.69</v>
      </c>
      <c r="FK39" s="163">
        <v>111.52</v>
      </c>
      <c r="FL39" s="163">
        <v>-153.38</v>
      </c>
      <c r="FM39" s="163">
        <v>118.65</v>
      </c>
      <c r="FN39" s="163">
        <v>119.07</v>
      </c>
      <c r="FO39" s="163">
        <v>-125.33</v>
      </c>
      <c r="FP39" s="163">
        <v>-113.58</v>
      </c>
      <c r="FQ39" s="163">
        <v>-35.323</v>
      </c>
      <c r="FR39" s="163">
        <v>-35.789000000000001</v>
      </c>
      <c r="FS39" s="163">
        <v>15.176</v>
      </c>
      <c r="FT39" s="163">
        <v>0.9476</v>
      </c>
      <c r="FU39" s="163">
        <v>-9.7898999999999994</v>
      </c>
      <c r="FV39" s="163">
        <v>14.45</v>
      </c>
      <c r="FW39" s="163">
        <v>-35.231999999999999</v>
      </c>
      <c r="FX39" s="163">
        <v>10.997</v>
      </c>
      <c r="FY39" s="163">
        <v>-10.131</v>
      </c>
      <c r="FZ39" s="163">
        <v>4.367</v>
      </c>
      <c r="GA39" s="163">
        <v>10.571</v>
      </c>
      <c r="GB39" s="163">
        <v>32.139000000000003</v>
      </c>
      <c r="GC39" s="163">
        <v>117.41</v>
      </c>
      <c r="GD39" s="163">
        <v>127.06</v>
      </c>
      <c r="GE39" s="163">
        <v>12.17</v>
      </c>
      <c r="GF39" s="163">
        <v>85.974000000000004</v>
      </c>
      <c r="GG39" s="163">
        <v>18.600000000000001</v>
      </c>
      <c r="GH39" s="163">
        <v>-20.984999999999999</v>
      </c>
      <c r="GI39" s="163">
        <v>1.7714000000000001</v>
      </c>
      <c r="GJ39" s="163">
        <v>-1.7186999999999999</v>
      </c>
      <c r="GK39" s="163">
        <v>2.1762999999999999</v>
      </c>
      <c r="GL39" s="163">
        <v>6.4500000000000002E-2</v>
      </c>
      <c r="GM39" s="163">
        <v>0</v>
      </c>
      <c r="GN39" s="163">
        <v>-13.866</v>
      </c>
      <c r="GO39" s="163">
        <v>-36.819000000000003</v>
      </c>
      <c r="GP39" s="163">
        <v>23.363</v>
      </c>
      <c r="GQ39" s="163">
        <v>56.469000000000001</v>
      </c>
      <c r="GR39" s="163">
        <v>106.14</v>
      </c>
      <c r="GS39" s="163">
        <v>64.233000000000004</v>
      </c>
      <c r="GT39" s="163">
        <v>-154.97</v>
      </c>
      <c r="GU39" s="163">
        <v>-33.500999999999998</v>
      </c>
      <c r="GV39" s="163">
        <v>43.781999999999996</v>
      </c>
      <c r="GW39" s="163">
        <v>-46.868000000000002</v>
      </c>
      <c r="GX39" s="163">
        <v>12.265000000000001</v>
      </c>
      <c r="GY39" s="163">
        <v>5.0404</v>
      </c>
      <c r="GZ39" s="163">
        <v>4.6302000000000003</v>
      </c>
      <c r="HA39" s="163">
        <v>13.288</v>
      </c>
      <c r="HB39" s="163">
        <v>84.912999999999997</v>
      </c>
      <c r="HC39" s="163">
        <v>82.733999999999995</v>
      </c>
      <c r="HD39" s="163">
        <v>285.39</v>
      </c>
      <c r="HE39" s="163">
        <v>-285.39</v>
      </c>
      <c r="HF39" s="163">
        <v>-575.41</v>
      </c>
      <c r="HG39" s="163">
        <v>578.67999999999995</v>
      </c>
      <c r="HH39" s="163">
        <v>381.66</v>
      </c>
      <c r="HI39" s="163">
        <v>-80.406000000000006</v>
      </c>
      <c r="HJ39" s="163">
        <v>-80.956999999999994</v>
      </c>
      <c r="HK39" s="163">
        <v>-50.801000000000002</v>
      </c>
      <c r="HL39" s="163">
        <v>-40.283000000000001</v>
      </c>
      <c r="HM39" s="163">
        <v>31.288</v>
      </c>
      <c r="HN39" s="163">
        <v>30.965</v>
      </c>
      <c r="HO39" s="163">
        <v>-76.02</v>
      </c>
      <c r="HP39" s="163">
        <v>-78.501000000000005</v>
      </c>
      <c r="HQ39" s="163">
        <v>14.878</v>
      </c>
      <c r="HR39" s="163">
        <v>14.065</v>
      </c>
      <c r="HS39" s="163">
        <v>-60.085000000000001</v>
      </c>
      <c r="HT39" s="163">
        <v>-60.569000000000003</v>
      </c>
      <c r="HU39" s="163">
        <v>65.808999999999997</v>
      </c>
      <c r="HV39" s="163">
        <v>66.36</v>
      </c>
      <c r="HW39" s="163">
        <v>56.9</v>
      </c>
      <c r="HX39" s="163">
        <v>56.598999999999997</v>
      </c>
      <c r="HY39" s="164"/>
      <c r="HZ39" s="163">
        <v>-25.84</v>
      </c>
      <c r="IA39" s="163">
        <v>-396.5</v>
      </c>
      <c r="IB39" s="163">
        <v>87.911000000000001</v>
      </c>
      <c r="IC39" s="163">
        <v>87.597999999999999</v>
      </c>
      <c r="ID39" s="163">
        <v>11.1</v>
      </c>
      <c r="IE39" s="163">
        <v>30.798999999999999</v>
      </c>
      <c r="IF39" s="163">
        <v>-12.199</v>
      </c>
      <c r="IG39" s="163">
        <v>-12.1</v>
      </c>
      <c r="IH39" s="163">
        <v>1.4809000000000001</v>
      </c>
      <c r="II39" s="163">
        <v>1.2157</v>
      </c>
      <c r="IJ39" s="163">
        <v>-376.21</v>
      </c>
      <c r="IK39" s="163">
        <v>-37.576999999999998</v>
      </c>
      <c r="IL39" s="163">
        <v>351.15</v>
      </c>
      <c r="IM39" s="163">
        <v>190.49</v>
      </c>
      <c r="IN39" s="163">
        <v>-242.5</v>
      </c>
      <c r="IO39" s="163">
        <v>-255.25</v>
      </c>
      <c r="IP39" s="164"/>
      <c r="IQ39" s="163">
        <v>-85.477999999999994</v>
      </c>
      <c r="IR39" s="163">
        <v>-128.85</v>
      </c>
      <c r="IS39" s="163">
        <v>-255.88</v>
      </c>
      <c r="IT39" s="164"/>
      <c r="IU39" s="163">
        <v>83.292000000000002</v>
      </c>
      <c r="IV39" s="163">
        <v>87.891999999999996</v>
      </c>
      <c r="IW39" s="163">
        <v>-338.1</v>
      </c>
      <c r="IX39" s="163">
        <v>105.16</v>
      </c>
      <c r="IY39" s="163">
        <v>-233.29</v>
      </c>
      <c r="IZ39" s="163">
        <v>235.65</v>
      </c>
      <c r="JA39" s="163">
        <v>-7.4885999999999999</v>
      </c>
      <c r="JB39" s="163">
        <v>30.954999999999998</v>
      </c>
      <c r="JC39" s="163">
        <v>16.079000000000001</v>
      </c>
      <c r="JD39" s="163">
        <v>0.57299999999999995</v>
      </c>
      <c r="JE39" s="163">
        <v>0.56100000000000005</v>
      </c>
      <c r="JF39" s="163">
        <v>-16.239000000000001</v>
      </c>
      <c r="JG39" s="163">
        <v>0.32</v>
      </c>
      <c r="JH39" s="163">
        <v>8.6243999999999996</v>
      </c>
      <c r="JI39" s="163">
        <v>-8.6999999999999994E-2</v>
      </c>
      <c r="JJ39" s="163">
        <v>-43.006999999999998</v>
      </c>
      <c r="JK39" s="163">
        <v>-15.526</v>
      </c>
      <c r="JL39" s="163">
        <v>38</v>
      </c>
      <c r="JM39" s="163">
        <v>51.241999999999997</v>
      </c>
      <c r="JN39" s="163">
        <v>52.137</v>
      </c>
      <c r="JO39" s="163">
        <v>0</v>
      </c>
      <c r="JP39" s="163">
        <v>0</v>
      </c>
      <c r="JQ39" s="163">
        <v>21.166</v>
      </c>
      <c r="JR39" s="163">
        <v>21.542999999999999</v>
      </c>
      <c r="JS39" s="163">
        <v>20.218</v>
      </c>
      <c r="JT39" s="164"/>
      <c r="JU39" s="163">
        <v>-30.7</v>
      </c>
      <c r="JV39" s="163">
        <v>17.837</v>
      </c>
      <c r="JW39" s="163">
        <v>8.4600000000000009</v>
      </c>
      <c r="JX39" s="163">
        <v>8.6998999999999995</v>
      </c>
      <c r="JY39" s="163">
        <v>-36.152999999999999</v>
      </c>
      <c r="JZ39" s="163">
        <v>75.352999999999994</v>
      </c>
      <c r="KA39" s="163">
        <v>50.58</v>
      </c>
      <c r="KB39" s="163">
        <v>-36.633000000000003</v>
      </c>
      <c r="KC39" s="163">
        <v>-73.784999999999997</v>
      </c>
      <c r="KD39" s="163">
        <v>39.704000000000001</v>
      </c>
      <c r="KE39" s="163">
        <v>33.799999999999997</v>
      </c>
      <c r="KF39" s="163">
        <v>23.1</v>
      </c>
      <c r="KG39" s="163">
        <v>-23.1</v>
      </c>
      <c r="KH39" s="163">
        <v>-196.31</v>
      </c>
      <c r="KI39" s="163">
        <v>341.93</v>
      </c>
    </row>
    <row r="40" spans="1:295" ht="18" customHeight="1" x14ac:dyDescent="0.3">
      <c r="A40" s="159" t="s">
        <v>71</v>
      </c>
      <c r="B40" s="159" t="s">
        <v>690</v>
      </c>
      <c r="C40" s="166">
        <v>0</v>
      </c>
      <c r="D40" s="166">
        <v>23.454999999999998</v>
      </c>
      <c r="E40" s="166">
        <v>-46.779000000000003</v>
      </c>
      <c r="F40" s="166">
        <v>-34.128999999999998</v>
      </c>
      <c r="G40" s="166">
        <v>31.858000000000001</v>
      </c>
      <c r="H40" s="166">
        <v>15.819000000000001</v>
      </c>
      <c r="I40" s="166">
        <v>63.53</v>
      </c>
      <c r="J40" s="166">
        <v>-111.95</v>
      </c>
      <c r="K40" s="166">
        <v>70.712999999999994</v>
      </c>
      <c r="L40" s="166">
        <v>32.765999999999998</v>
      </c>
      <c r="M40" s="166">
        <v>-34.734000000000002</v>
      </c>
      <c r="N40" s="166">
        <v>-17.760000000000002</v>
      </c>
      <c r="O40" s="166">
        <v>-51.287999999999997</v>
      </c>
      <c r="P40" s="166">
        <v>46.2</v>
      </c>
      <c r="Q40" s="166">
        <v>14.076000000000001</v>
      </c>
      <c r="R40" s="166">
        <v>-46.2</v>
      </c>
      <c r="S40" s="166">
        <v>11.699</v>
      </c>
      <c r="T40" s="166">
        <v>226.92</v>
      </c>
      <c r="U40" s="166">
        <v>12.817</v>
      </c>
      <c r="V40" s="166">
        <v>12.962</v>
      </c>
      <c r="W40" s="167"/>
      <c r="X40" s="166">
        <v>0</v>
      </c>
      <c r="Y40" s="166">
        <v>21.016999999999999</v>
      </c>
      <c r="Z40" s="166">
        <v>3.2366999999999999</v>
      </c>
      <c r="AA40" s="167"/>
      <c r="AB40" s="166">
        <v>113</v>
      </c>
      <c r="AC40" s="166">
        <v>-87.629000000000005</v>
      </c>
      <c r="AD40" s="166">
        <v>-87.709000000000003</v>
      </c>
      <c r="AE40" s="166">
        <v>15.984</v>
      </c>
      <c r="AF40" s="166">
        <v>17.760000000000002</v>
      </c>
      <c r="AG40" s="166">
        <v>50.6</v>
      </c>
      <c r="AH40" s="166">
        <v>9.8949999999999996</v>
      </c>
      <c r="AI40" s="166">
        <v>0.13600000000000001</v>
      </c>
      <c r="AJ40" s="166">
        <v>-26.5</v>
      </c>
      <c r="AK40" s="166">
        <v>-25.43</v>
      </c>
      <c r="AL40" s="166">
        <v>-56.728999999999999</v>
      </c>
      <c r="AM40" s="166">
        <v>26.62</v>
      </c>
      <c r="AN40" s="166">
        <v>25.45</v>
      </c>
      <c r="AO40" s="166">
        <v>10.835000000000001</v>
      </c>
      <c r="AP40" s="167"/>
      <c r="AQ40" s="166">
        <v>69.5</v>
      </c>
      <c r="AR40" s="166">
        <v>72.28</v>
      </c>
      <c r="AS40" s="166">
        <v>0</v>
      </c>
      <c r="AT40" s="166">
        <v>-48.761000000000003</v>
      </c>
      <c r="AU40" s="166">
        <v>-48.177999999999997</v>
      </c>
      <c r="AV40" s="166">
        <v>6.7813999999999997</v>
      </c>
      <c r="AW40" s="166">
        <v>7.1002999999999998</v>
      </c>
      <c r="AX40" s="166">
        <v>68.453000000000003</v>
      </c>
      <c r="AY40" s="166">
        <v>69.524000000000001</v>
      </c>
      <c r="AZ40" s="166">
        <v>-8.8986999999999998</v>
      </c>
      <c r="BA40" s="166">
        <v>-47.389000000000003</v>
      </c>
      <c r="BB40" s="166">
        <v>-273.48</v>
      </c>
      <c r="BC40" s="166">
        <v>-12.843</v>
      </c>
      <c r="BD40" s="166">
        <v>-15.999000000000001</v>
      </c>
      <c r="BE40" s="166">
        <v>-15.999000000000001</v>
      </c>
      <c r="BF40" s="166">
        <v>54.323</v>
      </c>
      <c r="BG40" s="166">
        <v>53.320999999999998</v>
      </c>
      <c r="BH40" s="166">
        <v>-5.9668999999999999</v>
      </c>
      <c r="BI40" s="166">
        <v>-67.102000000000004</v>
      </c>
      <c r="BJ40" s="166">
        <v>-22.411999999999999</v>
      </c>
      <c r="BK40" s="166">
        <v>15.817</v>
      </c>
      <c r="BL40" s="166">
        <v>7.2306999999999997</v>
      </c>
      <c r="BM40" s="166">
        <v>5.0571999999999999</v>
      </c>
      <c r="BN40" s="166">
        <v>304.23</v>
      </c>
      <c r="BO40" s="166">
        <v>163.18</v>
      </c>
      <c r="BP40" s="166">
        <v>164.89</v>
      </c>
      <c r="BQ40" s="166">
        <v>-395.74</v>
      </c>
      <c r="BR40" s="166">
        <v>493.19</v>
      </c>
      <c r="BS40" s="166">
        <v>40.976999999999997</v>
      </c>
      <c r="BT40" s="166">
        <v>-64.997</v>
      </c>
      <c r="BU40" s="166">
        <v>66.201999999999998</v>
      </c>
      <c r="BV40" s="166">
        <v>102.58</v>
      </c>
      <c r="BW40" s="166">
        <v>25.04</v>
      </c>
      <c r="BX40" s="166">
        <v>26.28</v>
      </c>
      <c r="BY40" s="166">
        <v>81.040000000000006</v>
      </c>
      <c r="BZ40" s="166">
        <v>95.19</v>
      </c>
      <c r="CA40" s="166">
        <v>-111.84</v>
      </c>
      <c r="CB40" s="166">
        <v>-112.51</v>
      </c>
      <c r="CC40" s="166">
        <v>173.17</v>
      </c>
      <c r="CD40" s="166">
        <v>174.91</v>
      </c>
      <c r="CE40" s="166">
        <v>1.6331</v>
      </c>
      <c r="CF40" s="166">
        <v>-110.04</v>
      </c>
      <c r="CG40" s="166">
        <v>-106.92</v>
      </c>
      <c r="CH40" s="166">
        <v>0.15190000000000001</v>
      </c>
      <c r="CI40" s="166">
        <v>0</v>
      </c>
      <c r="CJ40" s="166">
        <v>19.57</v>
      </c>
      <c r="CK40" s="166">
        <v>25.984999999999999</v>
      </c>
      <c r="CL40" s="166">
        <v>118.8</v>
      </c>
      <c r="CM40" s="166">
        <v>106.19</v>
      </c>
      <c r="CN40" s="166">
        <v>-18.908999999999999</v>
      </c>
      <c r="CO40" s="166">
        <v>85.802999999999997</v>
      </c>
      <c r="CP40" s="166">
        <v>84.701999999999998</v>
      </c>
      <c r="CQ40" s="166">
        <v>83.361999999999995</v>
      </c>
      <c r="CR40" s="166">
        <v>48.305</v>
      </c>
      <c r="CS40" s="166">
        <v>49.034999999999997</v>
      </c>
      <c r="CT40" s="166">
        <v>-42.162999999999997</v>
      </c>
      <c r="CU40" s="166">
        <v>-78.704999999999998</v>
      </c>
      <c r="CV40" s="166">
        <v>0</v>
      </c>
      <c r="CW40" s="166">
        <v>14.988</v>
      </c>
      <c r="CX40" s="166">
        <v>63.79</v>
      </c>
      <c r="CY40" s="166">
        <v>73.308999999999997</v>
      </c>
      <c r="CZ40" s="166">
        <v>59.304000000000002</v>
      </c>
      <c r="DA40" s="166">
        <v>55.960999999999999</v>
      </c>
      <c r="DB40" s="166">
        <v>-37.719000000000001</v>
      </c>
      <c r="DC40" s="166">
        <v>-1.8838999999999999</v>
      </c>
      <c r="DD40" s="166">
        <v>0</v>
      </c>
      <c r="DE40" s="166">
        <v>0</v>
      </c>
      <c r="DF40" s="166">
        <v>-14.613</v>
      </c>
      <c r="DG40" s="166">
        <v>0</v>
      </c>
      <c r="DH40" s="166">
        <v>-22.95</v>
      </c>
      <c r="DI40" s="166">
        <v>-136.19</v>
      </c>
      <c r="DJ40" s="166">
        <v>-138</v>
      </c>
      <c r="DK40" s="167"/>
      <c r="DL40" s="166">
        <v>77.352000000000004</v>
      </c>
      <c r="DM40" s="166">
        <v>75.158000000000001</v>
      </c>
      <c r="DN40" s="166">
        <v>111.34</v>
      </c>
      <c r="DO40" s="166">
        <v>76.650000000000006</v>
      </c>
      <c r="DP40" s="166">
        <v>-10.55</v>
      </c>
      <c r="DQ40" s="166">
        <v>63.436</v>
      </c>
      <c r="DR40" s="166">
        <v>14.843</v>
      </c>
      <c r="DS40" s="166">
        <v>0</v>
      </c>
      <c r="DT40" s="166">
        <v>-4.5998999999999999</v>
      </c>
      <c r="DU40" s="166">
        <v>73.22</v>
      </c>
      <c r="DV40" s="166">
        <v>92.76</v>
      </c>
      <c r="DW40" s="166">
        <v>15.927</v>
      </c>
      <c r="DX40" s="166">
        <v>11.744999999999999</v>
      </c>
      <c r="DY40" s="167"/>
      <c r="DZ40" s="167"/>
      <c r="EA40" s="166">
        <v>146.28</v>
      </c>
      <c r="EB40" s="166">
        <v>94.494</v>
      </c>
      <c r="EC40" s="166">
        <v>92.679000000000002</v>
      </c>
      <c r="ED40" s="166">
        <v>92.373999999999995</v>
      </c>
      <c r="EE40" s="166">
        <v>41.716000000000001</v>
      </c>
      <c r="EF40" s="166">
        <v>11.667</v>
      </c>
      <c r="EG40" s="166">
        <v>-33.143000000000001</v>
      </c>
      <c r="EH40" s="166">
        <v>407.22</v>
      </c>
      <c r="EI40" s="166">
        <v>78.268000000000001</v>
      </c>
      <c r="EJ40" s="166">
        <v>0</v>
      </c>
      <c r="EK40" s="166">
        <v>-40.902000000000001</v>
      </c>
      <c r="EL40" s="166">
        <v>-41.536000000000001</v>
      </c>
      <c r="EM40" s="166">
        <v>60.558</v>
      </c>
      <c r="EN40" s="166">
        <v>-57.158000000000001</v>
      </c>
      <c r="EO40" s="166">
        <v>-48.345999999999997</v>
      </c>
      <c r="EP40" s="166">
        <v>149.05000000000001</v>
      </c>
      <c r="EQ40" s="166">
        <v>-102.13</v>
      </c>
      <c r="ER40" s="166">
        <v>-102.22</v>
      </c>
      <c r="ES40" s="166">
        <v>14.581</v>
      </c>
      <c r="ET40" s="166">
        <v>19.52</v>
      </c>
      <c r="EU40" s="166">
        <v>-5.6599000000000004</v>
      </c>
      <c r="EV40" s="166">
        <v>61.7</v>
      </c>
      <c r="EW40" s="166">
        <v>17.498999999999999</v>
      </c>
      <c r="EX40" s="166">
        <v>-171.53</v>
      </c>
      <c r="EY40" s="166">
        <v>-35.811999999999998</v>
      </c>
      <c r="EZ40" s="166">
        <v>-34.579000000000001</v>
      </c>
      <c r="FA40" s="166">
        <v>6.5595999999999997</v>
      </c>
      <c r="FB40" s="167"/>
      <c r="FC40" s="166">
        <v>-12.646000000000001</v>
      </c>
      <c r="FD40" s="166">
        <v>23.064</v>
      </c>
      <c r="FE40" s="166">
        <v>0</v>
      </c>
      <c r="FF40" s="166">
        <v>0</v>
      </c>
      <c r="FG40" s="166">
        <v>25.094999999999999</v>
      </c>
      <c r="FH40" s="166">
        <v>25.864000000000001</v>
      </c>
      <c r="FI40" s="166">
        <v>24.760999999999999</v>
      </c>
      <c r="FJ40" s="166">
        <v>112.19</v>
      </c>
      <c r="FK40" s="166">
        <v>113.36</v>
      </c>
      <c r="FL40" s="166">
        <v>-157.4</v>
      </c>
      <c r="FM40" s="166">
        <v>124.54</v>
      </c>
      <c r="FN40" s="166">
        <v>123.3</v>
      </c>
      <c r="FO40" s="166">
        <v>-126.15</v>
      </c>
      <c r="FP40" s="166">
        <v>-116.4</v>
      </c>
      <c r="FQ40" s="166">
        <v>-36.619</v>
      </c>
      <c r="FR40" s="166">
        <v>-35.348999999999997</v>
      </c>
      <c r="FS40" s="166">
        <v>15.005000000000001</v>
      </c>
      <c r="FT40" s="166">
        <v>0.9879</v>
      </c>
      <c r="FU40" s="166">
        <v>-9.6898999999999997</v>
      </c>
      <c r="FV40" s="166">
        <v>13.78</v>
      </c>
      <c r="FW40" s="166">
        <v>-37.055</v>
      </c>
      <c r="FX40" s="166">
        <v>10.75</v>
      </c>
      <c r="FY40" s="166">
        <v>-10.276</v>
      </c>
      <c r="FZ40" s="166">
        <v>3.2749999999999999</v>
      </c>
      <c r="GA40" s="166">
        <v>10.843999999999999</v>
      </c>
      <c r="GB40" s="166">
        <v>31.1</v>
      </c>
      <c r="GC40" s="166">
        <v>116.88</v>
      </c>
      <c r="GD40" s="166">
        <v>127.58</v>
      </c>
      <c r="GE40" s="166">
        <v>12.38</v>
      </c>
      <c r="GF40" s="166">
        <v>85.49</v>
      </c>
      <c r="GG40" s="166">
        <v>17.399000000000001</v>
      </c>
      <c r="GH40" s="166">
        <v>-20.614999999999998</v>
      </c>
      <c r="GI40" s="166">
        <v>1.7679</v>
      </c>
      <c r="GJ40" s="166">
        <v>-1.6897</v>
      </c>
      <c r="GK40" s="166">
        <v>2.1583999999999999</v>
      </c>
      <c r="GL40" s="166">
        <v>6.4500000000000002E-2</v>
      </c>
      <c r="GM40" s="166">
        <v>0</v>
      </c>
      <c r="GN40" s="166">
        <v>-14.217000000000001</v>
      </c>
      <c r="GO40" s="166">
        <v>-36.179000000000002</v>
      </c>
      <c r="GP40" s="166">
        <v>23.126000000000001</v>
      </c>
      <c r="GQ40" s="166">
        <v>56.720999999999997</v>
      </c>
      <c r="GR40" s="166">
        <v>105.67</v>
      </c>
      <c r="GS40" s="166">
        <v>62.856000000000002</v>
      </c>
      <c r="GT40" s="166">
        <v>-154.35</v>
      </c>
      <c r="GU40" s="166">
        <v>-32.935000000000002</v>
      </c>
      <c r="GV40" s="166">
        <v>43.356000000000002</v>
      </c>
      <c r="GW40" s="166">
        <v>-46.713999999999999</v>
      </c>
      <c r="GX40" s="166">
        <v>12.538</v>
      </c>
      <c r="GY40" s="166">
        <v>4.9219999999999997</v>
      </c>
      <c r="GZ40" s="166">
        <v>4.4720000000000004</v>
      </c>
      <c r="HA40" s="166">
        <v>14.305999999999999</v>
      </c>
      <c r="HB40" s="166">
        <v>80.927999999999997</v>
      </c>
      <c r="HC40" s="166">
        <v>82.76</v>
      </c>
      <c r="HD40" s="166">
        <v>276.2</v>
      </c>
      <c r="HE40" s="166">
        <v>-273.60000000000002</v>
      </c>
      <c r="HF40" s="166">
        <v>-567.64</v>
      </c>
      <c r="HG40" s="166">
        <v>567.71</v>
      </c>
      <c r="HH40" s="166">
        <v>390.86</v>
      </c>
      <c r="HI40" s="166">
        <v>-78.555999999999997</v>
      </c>
      <c r="HJ40" s="166">
        <v>-78.174000000000007</v>
      </c>
      <c r="HK40" s="166">
        <v>-47.017000000000003</v>
      </c>
      <c r="HL40" s="166">
        <v>-37.630000000000003</v>
      </c>
      <c r="HM40" s="166">
        <v>17.533999999999999</v>
      </c>
      <c r="HN40" s="166">
        <v>16.363</v>
      </c>
      <c r="HO40" s="166">
        <v>-86.852000000000004</v>
      </c>
      <c r="HP40" s="166">
        <v>-81.700999999999993</v>
      </c>
      <c r="HQ40" s="166">
        <v>16.800999999999998</v>
      </c>
      <c r="HR40" s="166">
        <v>16.768000000000001</v>
      </c>
      <c r="HS40" s="166">
        <v>-72.164000000000001</v>
      </c>
      <c r="HT40" s="166">
        <v>-70.78</v>
      </c>
      <c r="HU40" s="166">
        <v>67.808999999999997</v>
      </c>
      <c r="HV40" s="166">
        <v>67.97</v>
      </c>
      <c r="HW40" s="166">
        <v>55.7</v>
      </c>
      <c r="HX40" s="166">
        <v>55.9</v>
      </c>
      <c r="HY40" s="167"/>
      <c r="HZ40" s="166">
        <v>-2.3199000000000001</v>
      </c>
      <c r="IA40" s="166">
        <v>-417.94</v>
      </c>
      <c r="IB40" s="166">
        <v>97.43</v>
      </c>
      <c r="IC40" s="166">
        <v>95.9</v>
      </c>
      <c r="ID40" s="166">
        <v>17.298999999999999</v>
      </c>
      <c r="IE40" s="166">
        <v>30.798999999999999</v>
      </c>
      <c r="IF40" s="166">
        <v>-16.399000000000001</v>
      </c>
      <c r="IG40" s="166">
        <v>-15.699</v>
      </c>
      <c r="IH40" s="166">
        <v>1.5798000000000001</v>
      </c>
      <c r="II40" s="166">
        <v>1.1672</v>
      </c>
      <c r="IJ40" s="166">
        <v>-383.42</v>
      </c>
      <c r="IK40" s="166">
        <v>-57.326999999999998</v>
      </c>
      <c r="IL40" s="166">
        <v>370.86</v>
      </c>
      <c r="IM40" s="166">
        <v>211.07</v>
      </c>
      <c r="IN40" s="166">
        <v>-255.48</v>
      </c>
      <c r="IO40" s="166">
        <v>-280.89999999999998</v>
      </c>
      <c r="IP40" s="167"/>
      <c r="IQ40" s="166">
        <v>-115.37</v>
      </c>
      <c r="IR40" s="166">
        <v>-127.69</v>
      </c>
      <c r="IS40" s="166">
        <v>-276.94</v>
      </c>
      <c r="IT40" s="167"/>
      <c r="IU40" s="166">
        <v>80.912000000000006</v>
      </c>
      <c r="IV40" s="166">
        <v>114.06</v>
      </c>
      <c r="IW40" s="166">
        <v>-365.55</v>
      </c>
      <c r="IX40" s="166">
        <v>110.6</v>
      </c>
      <c r="IY40" s="166">
        <v>-250.87</v>
      </c>
      <c r="IZ40" s="166">
        <v>253.64</v>
      </c>
      <c r="JA40" s="166">
        <v>-5.8516000000000004</v>
      </c>
      <c r="JB40" s="166">
        <v>30.954999999999998</v>
      </c>
      <c r="JC40" s="166">
        <v>14.88</v>
      </c>
      <c r="JD40" s="166">
        <v>0.57199999999999995</v>
      </c>
      <c r="JE40" s="166">
        <v>0.56100000000000005</v>
      </c>
      <c r="JF40" s="166">
        <v>-14.96</v>
      </c>
      <c r="JG40" s="166">
        <v>-0.56000000000000005</v>
      </c>
      <c r="JH40" s="166">
        <v>8.6213999999999995</v>
      </c>
      <c r="JI40" s="166">
        <v>1.2619</v>
      </c>
      <c r="JJ40" s="166">
        <v>-44.942</v>
      </c>
      <c r="JK40" s="166">
        <v>-15.468</v>
      </c>
      <c r="JL40" s="166">
        <v>37.298999999999999</v>
      </c>
      <c r="JM40" s="166">
        <v>52.124000000000002</v>
      </c>
      <c r="JN40" s="166">
        <v>50.531999999999996</v>
      </c>
      <c r="JO40" s="166">
        <v>0</v>
      </c>
      <c r="JP40" s="166">
        <v>0</v>
      </c>
      <c r="JQ40" s="166">
        <v>12.31</v>
      </c>
      <c r="JR40" s="166">
        <v>11.872</v>
      </c>
      <c r="JS40" s="166">
        <v>11.715999999999999</v>
      </c>
      <c r="JT40" s="167"/>
      <c r="JU40" s="166">
        <v>-29.7</v>
      </c>
      <c r="JV40" s="166">
        <v>17.609000000000002</v>
      </c>
      <c r="JW40" s="166">
        <v>8.4799000000000007</v>
      </c>
      <c r="JX40" s="166">
        <v>8.6998999999999995</v>
      </c>
      <c r="JY40" s="166">
        <v>-30.963000000000001</v>
      </c>
      <c r="JZ40" s="166">
        <v>73.885000000000005</v>
      </c>
      <c r="KA40" s="166">
        <v>46.774000000000001</v>
      </c>
      <c r="KB40" s="166">
        <v>-31.106000000000002</v>
      </c>
      <c r="KC40" s="166">
        <v>-71.17</v>
      </c>
      <c r="KD40" s="166">
        <v>36.106999999999999</v>
      </c>
      <c r="KE40" s="166">
        <v>35.020000000000003</v>
      </c>
      <c r="KF40" s="166">
        <v>21.1</v>
      </c>
      <c r="KG40" s="166">
        <v>-21.2</v>
      </c>
      <c r="KH40" s="166">
        <v>-177.13</v>
      </c>
      <c r="KI40" s="166">
        <v>329.51</v>
      </c>
    </row>
    <row r="41" spans="1:295" ht="18" customHeight="1" x14ac:dyDescent="0.3">
      <c r="A41" s="159" t="s">
        <v>71</v>
      </c>
      <c r="B41" s="159" t="s">
        <v>691</v>
      </c>
      <c r="C41" s="160">
        <v>0</v>
      </c>
      <c r="D41" s="160">
        <v>23.736000000000001</v>
      </c>
      <c r="E41" s="160">
        <v>-47.25</v>
      </c>
      <c r="F41" s="160">
        <v>-34.259</v>
      </c>
      <c r="G41" s="160">
        <v>31.524999999999999</v>
      </c>
      <c r="H41" s="160">
        <v>16.54</v>
      </c>
      <c r="I41" s="160">
        <v>62.536999999999999</v>
      </c>
      <c r="J41" s="160">
        <v>-112.87</v>
      </c>
      <c r="K41" s="160">
        <v>69.186000000000007</v>
      </c>
      <c r="L41" s="160">
        <v>32.765999999999998</v>
      </c>
      <c r="M41" s="160">
        <v>-34.506</v>
      </c>
      <c r="N41" s="160">
        <v>-17.760000000000002</v>
      </c>
      <c r="O41" s="160">
        <v>-50.551000000000002</v>
      </c>
      <c r="P41" s="160">
        <v>44</v>
      </c>
      <c r="Q41" s="160">
        <v>14.076000000000001</v>
      </c>
      <c r="R41" s="160">
        <v>-44</v>
      </c>
      <c r="S41" s="160">
        <v>10.509</v>
      </c>
      <c r="T41" s="160">
        <v>230.6</v>
      </c>
      <c r="U41" s="160">
        <v>12.425000000000001</v>
      </c>
      <c r="V41" s="160">
        <v>12.792</v>
      </c>
      <c r="W41" s="161"/>
      <c r="X41" s="160">
        <v>0</v>
      </c>
      <c r="Y41" s="160">
        <v>22.236999999999998</v>
      </c>
      <c r="Z41" s="160">
        <v>2.4146999999999998</v>
      </c>
      <c r="AA41" s="161"/>
      <c r="AB41" s="160">
        <v>113</v>
      </c>
      <c r="AC41" s="160">
        <v>-86.83</v>
      </c>
      <c r="AD41" s="160">
        <v>-87.418999999999997</v>
      </c>
      <c r="AE41" s="160">
        <v>16.274000000000001</v>
      </c>
      <c r="AF41" s="160">
        <v>17.760000000000002</v>
      </c>
      <c r="AG41" s="160">
        <v>48.4</v>
      </c>
      <c r="AH41" s="160">
        <v>9.5519999999999996</v>
      </c>
      <c r="AI41" s="160">
        <v>0.129</v>
      </c>
      <c r="AJ41" s="160">
        <v>-29.068999999999999</v>
      </c>
      <c r="AK41" s="160">
        <v>-29.18</v>
      </c>
      <c r="AL41" s="160">
        <v>-48.598999999999997</v>
      </c>
      <c r="AM41" s="160">
        <v>29.25</v>
      </c>
      <c r="AN41" s="160">
        <v>29.42</v>
      </c>
      <c r="AO41" s="160">
        <v>11.616</v>
      </c>
      <c r="AP41" s="161"/>
      <c r="AQ41" s="160">
        <v>67.501000000000005</v>
      </c>
      <c r="AR41" s="160">
        <v>69.727999999999994</v>
      </c>
      <c r="AS41" s="160">
        <v>0</v>
      </c>
      <c r="AT41" s="160">
        <v>-52.511000000000003</v>
      </c>
      <c r="AU41" s="160">
        <v>-52.801000000000002</v>
      </c>
      <c r="AV41" s="160">
        <v>28.776</v>
      </c>
      <c r="AW41" s="160">
        <v>29.181000000000001</v>
      </c>
      <c r="AX41" s="160">
        <v>64.031999999999996</v>
      </c>
      <c r="AY41" s="160">
        <v>68.988</v>
      </c>
      <c r="AZ41" s="160">
        <v>-4.7111000000000001</v>
      </c>
      <c r="BA41" s="160">
        <v>-29.387</v>
      </c>
      <c r="BB41" s="160">
        <v>-292.57</v>
      </c>
      <c r="BC41" s="160">
        <v>-12.907</v>
      </c>
      <c r="BD41" s="160">
        <v>-16.199000000000002</v>
      </c>
      <c r="BE41" s="160">
        <v>-16.298999999999999</v>
      </c>
      <c r="BF41" s="160">
        <v>58.13</v>
      </c>
      <c r="BG41" s="160">
        <v>57.453000000000003</v>
      </c>
      <c r="BH41" s="160">
        <v>-5.6224999999999996</v>
      </c>
      <c r="BI41" s="160">
        <v>-67.102000000000004</v>
      </c>
      <c r="BJ41" s="160">
        <v>-26.315999999999999</v>
      </c>
      <c r="BK41" s="160">
        <v>15.817</v>
      </c>
      <c r="BL41" s="160">
        <v>7.2427999999999999</v>
      </c>
      <c r="BM41" s="160">
        <v>4.7484999999999999</v>
      </c>
      <c r="BN41" s="160">
        <v>328.4</v>
      </c>
      <c r="BO41" s="160">
        <v>159.18</v>
      </c>
      <c r="BP41" s="160">
        <v>158.87</v>
      </c>
      <c r="BQ41" s="160">
        <v>-398.4</v>
      </c>
      <c r="BR41" s="160">
        <v>507.02</v>
      </c>
      <c r="BS41" s="160">
        <v>40.976999999999997</v>
      </c>
      <c r="BT41" s="160">
        <v>-65.293999999999997</v>
      </c>
      <c r="BU41" s="160">
        <v>68.451999999999998</v>
      </c>
      <c r="BV41" s="160">
        <v>101.78</v>
      </c>
      <c r="BW41" s="160">
        <v>25.44</v>
      </c>
      <c r="BX41" s="160">
        <v>25.478999999999999</v>
      </c>
      <c r="BY41" s="160">
        <v>80.19</v>
      </c>
      <c r="BZ41" s="160">
        <v>95.278999999999996</v>
      </c>
      <c r="CA41" s="160">
        <v>-112.51</v>
      </c>
      <c r="CB41" s="160">
        <v>-113.05</v>
      </c>
      <c r="CC41" s="160">
        <v>173.99</v>
      </c>
      <c r="CD41" s="160">
        <v>173.62</v>
      </c>
      <c r="CE41" s="160">
        <v>2.6252</v>
      </c>
      <c r="CF41" s="160">
        <v>-109.44</v>
      </c>
      <c r="CG41" s="160">
        <v>-108.77</v>
      </c>
      <c r="CH41" s="160">
        <v>-1.5882000000000001</v>
      </c>
      <c r="CI41" s="160">
        <v>0</v>
      </c>
      <c r="CJ41" s="160">
        <v>19.57</v>
      </c>
      <c r="CK41" s="160">
        <v>25.984999999999999</v>
      </c>
      <c r="CL41" s="160">
        <v>115.09</v>
      </c>
      <c r="CM41" s="160">
        <v>103.4</v>
      </c>
      <c r="CN41" s="160">
        <v>-18.739000000000001</v>
      </c>
      <c r="CO41" s="160">
        <v>82.965000000000003</v>
      </c>
      <c r="CP41" s="160">
        <v>81.349000000000004</v>
      </c>
      <c r="CQ41" s="160">
        <v>80.647999999999996</v>
      </c>
      <c r="CR41" s="160">
        <v>42.786999999999999</v>
      </c>
      <c r="CS41" s="160">
        <v>43.902999999999999</v>
      </c>
      <c r="CT41" s="160">
        <v>-43.786000000000001</v>
      </c>
      <c r="CU41" s="160">
        <v>-75.438000000000002</v>
      </c>
      <c r="CV41" s="160">
        <v>0</v>
      </c>
      <c r="CW41" s="160">
        <v>15.363</v>
      </c>
      <c r="CX41" s="160">
        <v>60.7</v>
      </c>
      <c r="CY41" s="160">
        <v>74.540000000000006</v>
      </c>
      <c r="CZ41" s="160">
        <v>59.304000000000002</v>
      </c>
      <c r="DA41" s="160">
        <v>55.960999999999999</v>
      </c>
      <c r="DB41" s="160">
        <v>-38.548999999999999</v>
      </c>
      <c r="DC41" s="160">
        <v>-1.8838999999999999</v>
      </c>
      <c r="DD41" s="160">
        <v>0</v>
      </c>
      <c r="DE41" s="160">
        <v>0</v>
      </c>
      <c r="DF41" s="160">
        <v>-17.137</v>
      </c>
      <c r="DG41" s="160">
        <v>0</v>
      </c>
      <c r="DH41" s="160">
        <v>-23.492000000000001</v>
      </c>
      <c r="DI41" s="160">
        <v>-134.80000000000001</v>
      </c>
      <c r="DJ41" s="160">
        <v>-134.80000000000001</v>
      </c>
      <c r="DK41" s="161"/>
      <c r="DL41" s="160">
        <v>76.472999999999999</v>
      </c>
      <c r="DM41" s="160">
        <v>73.748999999999995</v>
      </c>
      <c r="DN41" s="160">
        <v>111.34</v>
      </c>
      <c r="DO41" s="160">
        <v>75.88</v>
      </c>
      <c r="DP41" s="160">
        <v>-9.8800000000000008</v>
      </c>
      <c r="DQ41" s="160">
        <v>60.857999999999997</v>
      </c>
      <c r="DR41" s="160">
        <v>15.82</v>
      </c>
      <c r="DS41" s="160">
        <v>-3.64</v>
      </c>
      <c r="DT41" s="160">
        <v>-3.67</v>
      </c>
      <c r="DU41" s="160">
        <v>76.62</v>
      </c>
      <c r="DV41" s="160">
        <v>90.38</v>
      </c>
      <c r="DW41" s="160">
        <v>18.09</v>
      </c>
      <c r="DX41" s="160">
        <v>17.489999999999998</v>
      </c>
      <c r="DY41" s="161"/>
      <c r="DZ41" s="161"/>
      <c r="EA41" s="160">
        <v>144.94999999999999</v>
      </c>
      <c r="EB41" s="160">
        <v>94.305000000000007</v>
      </c>
      <c r="EC41" s="160">
        <v>91.787000000000006</v>
      </c>
      <c r="ED41" s="160">
        <v>95.225999999999999</v>
      </c>
      <c r="EE41" s="160">
        <v>28.957999999999998</v>
      </c>
      <c r="EF41" s="160">
        <v>6.9908000000000001</v>
      </c>
      <c r="EG41" s="160">
        <v>-33.384999999999998</v>
      </c>
      <c r="EH41" s="160">
        <v>409.74</v>
      </c>
      <c r="EI41" s="160">
        <v>98.105000000000004</v>
      </c>
      <c r="EJ41" s="160">
        <v>0</v>
      </c>
      <c r="EK41" s="160">
        <v>-33.280999999999999</v>
      </c>
      <c r="EL41" s="160">
        <v>-33.423000000000002</v>
      </c>
      <c r="EM41" s="160">
        <v>74.611000000000004</v>
      </c>
      <c r="EN41" s="160">
        <v>-46.447000000000003</v>
      </c>
      <c r="EO41" s="160">
        <v>-48.345999999999997</v>
      </c>
      <c r="EP41" s="160">
        <v>138.30000000000001</v>
      </c>
      <c r="EQ41" s="160">
        <v>-90.704999999999998</v>
      </c>
      <c r="ER41" s="160">
        <v>-92.677000000000007</v>
      </c>
      <c r="ES41" s="160">
        <v>35.401000000000003</v>
      </c>
      <c r="ET41" s="160">
        <v>0</v>
      </c>
      <c r="EU41" s="160">
        <v>-8.7798999999999996</v>
      </c>
      <c r="EV41" s="160">
        <v>88.4</v>
      </c>
      <c r="EW41" s="160">
        <v>16.672000000000001</v>
      </c>
      <c r="EX41" s="160">
        <v>-160.79</v>
      </c>
      <c r="EY41" s="160">
        <v>-34.728999999999999</v>
      </c>
      <c r="EZ41" s="160">
        <v>-34.348999999999997</v>
      </c>
      <c r="FA41" s="160">
        <v>7.3436000000000003</v>
      </c>
      <c r="FB41" s="161"/>
      <c r="FC41" s="160">
        <v>-10.583</v>
      </c>
      <c r="FD41" s="160">
        <v>21.861000000000001</v>
      </c>
      <c r="FE41" s="160">
        <v>0</v>
      </c>
      <c r="FF41" s="160">
        <v>0</v>
      </c>
      <c r="FG41" s="160">
        <v>23.606000000000002</v>
      </c>
      <c r="FH41" s="160">
        <v>23.611999999999998</v>
      </c>
      <c r="FI41" s="160">
        <v>23.117999999999999</v>
      </c>
      <c r="FJ41" s="160">
        <v>113.53</v>
      </c>
      <c r="FK41" s="160">
        <v>114.2</v>
      </c>
      <c r="FL41" s="160">
        <v>-154.56</v>
      </c>
      <c r="FM41" s="160">
        <v>123.3</v>
      </c>
      <c r="FN41" s="160">
        <v>121.77</v>
      </c>
      <c r="FO41" s="160">
        <v>-121.2</v>
      </c>
      <c r="FP41" s="160">
        <v>-114.28</v>
      </c>
      <c r="FQ41" s="160">
        <v>-37.973999999999997</v>
      </c>
      <c r="FR41" s="160">
        <v>-33.058999999999997</v>
      </c>
      <c r="FS41" s="160">
        <v>15.877000000000001</v>
      </c>
      <c r="FT41" s="160">
        <v>1.0207999999999999</v>
      </c>
      <c r="FU41" s="160">
        <v>-9.6098999999999997</v>
      </c>
      <c r="FV41" s="160">
        <v>12.98</v>
      </c>
      <c r="FW41" s="160">
        <v>-37.988999999999997</v>
      </c>
      <c r="FX41" s="160">
        <v>9.2143999999999995</v>
      </c>
      <c r="FY41" s="160">
        <v>-10.263</v>
      </c>
      <c r="FZ41" s="160">
        <v>4.5989000000000004</v>
      </c>
      <c r="GA41" s="160">
        <v>11.113</v>
      </c>
      <c r="GB41" s="160">
        <v>30.95</v>
      </c>
      <c r="GC41" s="160">
        <v>115.93</v>
      </c>
      <c r="GD41" s="160">
        <v>123.36</v>
      </c>
      <c r="GE41" s="160">
        <v>11.44</v>
      </c>
      <c r="GF41" s="160">
        <v>83.418999999999997</v>
      </c>
      <c r="GG41" s="160">
        <v>18.5</v>
      </c>
      <c r="GH41" s="160">
        <v>-21.297999999999998</v>
      </c>
      <c r="GI41" s="160">
        <v>1.5495000000000001</v>
      </c>
      <c r="GJ41" s="160">
        <v>-1.6513</v>
      </c>
      <c r="GK41" s="160">
        <v>2.1663999999999999</v>
      </c>
      <c r="GL41" s="160">
        <v>6.4500000000000002E-2</v>
      </c>
      <c r="GM41" s="160">
        <v>0</v>
      </c>
      <c r="GN41" s="160">
        <v>-14.759</v>
      </c>
      <c r="GO41" s="160">
        <v>-37.286000000000001</v>
      </c>
      <c r="GP41" s="160">
        <v>18.492999999999999</v>
      </c>
      <c r="GQ41" s="160">
        <v>57.645000000000003</v>
      </c>
      <c r="GR41" s="160">
        <v>109.03</v>
      </c>
      <c r="GS41" s="160">
        <v>64.394000000000005</v>
      </c>
      <c r="GT41" s="160">
        <v>-157.99</v>
      </c>
      <c r="GU41" s="160">
        <v>-32.158999999999999</v>
      </c>
      <c r="GV41" s="160">
        <v>44.118000000000002</v>
      </c>
      <c r="GW41" s="160">
        <v>-44.640999999999998</v>
      </c>
      <c r="GX41" s="160">
        <v>12.06</v>
      </c>
      <c r="GY41" s="160">
        <v>5.2161999999999997</v>
      </c>
      <c r="GZ41" s="160">
        <v>4.7462</v>
      </c>
      <c r="HA41" s="160">
        <v>13.632</v>
      </c>
      <c r="HB41" s="160">
        <v>86.923000000000002</v>
      </c>
      <c r="HC41" s="160">
        <v>86.028999999999996</v>
      </c>
      <c r="HD41" s="160">
        <v>274.89</v>
      </c>
      <c r="HE41" s="160">
        <v>-272.60000000000002</v>
      </c>
      <c r="HF41" s="160">
        <v>-575.35</v>
      </c>
      <c r="HG41" s="160">
        <v>578.30999999999995</v>
      </c>
      <c r="HH41" s="160">
        <v>407.64</v>
      </c>
      <c r="HI41" s="160">
        <v>-82.206000000000003</v>
      </c>
      <c r="HJ41" s="160">
        <v>-82.35</v>
      </c>
      <c r="HK41" s="160">
        <v>-48.845999999999997</v>
      </c>
      <c r="HL41" s="160">
        <v>-38.106999999999999</v>
      </c>
      <c r="HM41" s="160">
        <v>16.655000000000001</v>
      </c>
      <c r="HN41" s="160">
        <v>14.55</v>
      </c>
      <c r="HO41" s="160">
        <v>-86.852000000000004</v>
      </c>
      <c r="HP41" s="160">
        <v>-81.700999999999993</v>
      </c>
      <c r="HQ41" s="160">
        <v>25.337</v>
      </c>
      <c r="HR41" s="160">
        <v>25.238</v>
      </c>
      <c r="HS41" s="160">
        <v>-76.102999999999994</v>
      </c>
      <c r="HT41" s="160">
        <v>-75.968999999999994</v>
      </c>
      <c r="HU41" s="160">
        <v>66.739000000000004</v>
      </c>
      <c r="HV41" s="160">
        <v>66.540000000000006</v>
      </c>
      <c r="HW41" s="160">
        <v>56.798999999999999</v>
      </c>
      <c r="HX41" s="160">
        <v>57</v>
      </c>
      <c r="HY41" s="161"/>
      <c r="HZ41" s="160">
        <v>8.8800000000000008</v>
      </c>
      <c r="IA41" s="160">
        <v>-401.05</v>
      </c>
      <c r="IB41" s="160">
        <v>103.23</v>
      </c>
      <c r="IC41" s="160">
        <v>101.09</v>
      </c>
      <c r="ID41" s="160">
        <v>17.899000000000001</v>
      </c>
      <c r="IE41" s="160">
        <v>29.1</v>
      </c>
      <c r="IF41" s="160">
        <v>-23.298999999999999</v>
      </c>
      <c r="IG41" s="160">
        <v>-23.399000000000001</v>
      </c>
      <c r="IH41" s="160">
        <v>1.5798000000000001</v>
      </c>
      <c r="II41" s="160">
        <v>1.1672</v>
      </c>
      <c r="IJ41" s="160">
        <v>-396.74</v>
      </c>
      <c r="IK41" s="160">
        <v>-78.738</v>
      </c>
      <c r="IL41" s="160">
        <v>411.6</v>
      </c>
      <c r="IM41" s="160">
        <v>234.11</v>
      </c>
      <c r="IN41" s="160">
        <v>-277.2</v>
      </c>
      <c r="IO41" s="160">
        <v>-307.16000000000003</v>
      </c>
      <c r="IP41" s="161"/>
      <c r="IQ41" s="160">
        <v>-141.41999999999999</v>
      </c>
      <c r="IR41" s="160">
        <v>-155.16999999999999</v>
      </c>
      <c r="IS41" s="160">
        <v>-305.60000000000002</v>
      </c>
      <c r="IT41" s="161"/>
      <c r="IU41" s="160">
        <v>81.319000000000003</v>
      </c>
      <c r="IV41" s="160">
        <v>140.32</v>
      </c>
      <c r="IW41" s="160">
        <v>-399.59</v>
      </c>
      <c r="IX41" s="160">
        <v>134.93</v>
      </c>
      <c r="IY41" s="160">
        <v>-264.56</v>
      </c>
      <c r="IZ41" s="160">
        <v>265.8</v>
      </c>
      <c r="JA41" s="160">
        <v>-6.4311999999999996</v>
      </c>
      <c r="JB41" s="160">
        <v>30.954999999999998</v>
      </c>
      <c r="JC41" s="160">
        <v>14.56</v>
      </c>
      <c r="JD41" s="160">
        <v>0.59399999999999997</v>
      </c>
      <c r="JE41" s="160">
        <v>0.58299999999999996</v>
      </c>
      <c r="JF41" s="160">
        <v>-14.88</v>
      </c>
      <c r="JG41" s="160">
        <v>-1.6</v>
      </c>
      <c r="JH41" s="160">
        <v>9.1751000000000005</v>
      </c>
      <c r="JI41" s="160">
        <v>2.0828000000000002</v>
      </c>
      <c r="JJ41" s="160">
        <v>-47.286000000000001</v>
      </c>
      <c r="JK41" s="160">
        <v>-14.705</v>
      </c>
      <c r="JL41" s="160">
        <v>38.9</v>
      </c>
      <c r="JM41" s="160">
        <v>51.847999999999999</v>
      </c>
      <c r="JN41" s="160">
        <v>49.445999999999998</v>
      </c>
      <c r="JO41" s="160">
        <v>0</v>
      </c>
      <c r="JP41" s="160">
        <v>0</v>
      </c>
      <c r="JQ41" s="160">
        <v>10.196999999999999</v>
      </c>
      <c r="JR41" s="160">
        <v>10.683999999999999</v>
      </c>
      <c r="JS41" s="160">
        <v>10.246</v>
      </c>
      <c r="JT41" s="161"/>
      <c r="JU41" s="160">
        <v>-27</v>
      </c>
      <c r="JV41" s="160">
        <v>18.103999999999999</v>
      </c>
      <c r="JW41" s="160">
        <v>8.1599000000000004</v>
      </c>
      <c r="JX41" s="160">
        <v>8.6998999999999995</v>
      </c>
      <c r="JY41" s="160">
        <v>-33.709000000000003</v>
      </c>
      <c r="JZ41" s="160">
        <v>74.667000000000002</v>
      </c>
      <c r="KA41" s="160">
        <v>49.423000000000002</v>
      </c>
      <c r="KB41" s="160">
        <v>-32.081000000000003</v>
      </c>
      <c r="KC41" s="160">
        <v>-73.39</v>
      </c>
      <c r="KD41" s="160">
        <v>37.774000000000001</v>
      </c>
      <c r="KE41" s="160">
        <v>35.698</v>
      </c>
      <c r="KF41" s="160">
        <v>17.399000000000001</v>
      </c>
      <c r="KG41" s="160">
        <v>-17.899000000000001</v>
      </c>
      <c r="KH41" s="160">
        <v>-166.56</v>
      </c>
      <c r="KI41" s="160">
        <v>319.23</v>
      </c>
    </row>
    <row r="42" spans="1:295" ht="18" customHeight="1" x14ac:dyDescent="0.3">
      <c r="A42" s="159" t="s">
        <v>71</v>
      </c>
      <c r="B42" s="159" t="s">
        <v>692</v>
      </c>
      <c r="C42" s="163">
        <v>0</v>
      </c>
      <c r="D42" s="163">
        <v>23.172999999999998</v>
      </c>
      <c r="E42" s="163">
        <v>-46.008000000000003</v>
      </c>
      <c r="F42" s="163">
        <v>-34.216999999999999</v>
      </c>
      <c r="G42" s="163">
        <v>29.719000000000001</v>
      </c>
      <c r="H42" s="163">
        <v>13.803000000000001</v>
      </c>
      <c r="I42" s="163">
        <v>59.631999999999998</v>
      </c>
      <c r="J42" s="163">
        <v>-104.19</v>
      </c>
      <c r="K42" s="163">
        <v>67.614999999999995</v>
      </c>
      <c r="L42" s="163">
        <v>32.765999999999998</v>
      </c>
      <c r="M42" s="163">
        <v>-33.578000000000003</v>
      </c>
      <c r="N42" s="163">
        <v>-15.539</v>
      </c>
      <c r="O42" s="163">
        <v>-47.66</v>
      </c>
      <c r="P42" s="163">
        <v>41.798999999999999</v>
      </c>
      <c r="Q42" s="163">
        <v>12.42</v>
      </c>
      <c r="R42" s="163">
        <v>-39.598999999999997</v>
      </c>
      <c r="S42" s="163">
        <v>11.715999999999999</v>
      </c>
      <c r="T42" s="163">
        <v>210.1</v>
      </c>
      <c r="U42" s="163">
        <v>12.225</v>
      </c>
      <c r="V42" s="163">
        <v>12.536</v>
      </c>
      <c r="W42" s="164"/>
      <c r="X42" s="163">
        <v>0</v>
      </c>
      <c r="Y42" s="163">
        <v>22.244</v>
      </c>
      <c r="Z42" s="163">
        <v>2.4556</v>
      </c>
      <c r="AA42" s="164"/>
      <c r="AB42" s="163">
        <v>113</v>
      </c>
      <c r="AC42" s="163">
        <v>-86.058999999999997</v>
      </c>
      <c r="AD42" s="163">
        <v>-85.23</v>
      </c>
      <c r="AE42" s="163">
        <v>16.268000000000001</v>
      </c>
      <c r="AF42" s="163">
        <v>15.539</v>
      </c>
      <c r="AG42" s="163">
        <v>46.2</v>
      </c>
      <c r="AH42" s="163">
        <v>8.3668999999999993</v>
      </c>
      <c r="AI42" s="163">
        <v>0.122</v>
      </c>
      <c r="AJ42" s="163">
        <v>-28.17</v>
      </c>
      <c r="AK42" s="163">
        <v>-27.209</v>
      </c>
      <c r="AL42" s="163">
        <v>-51.08</v>
      </c>
      <c r="AM42" s="163">
        <v>28.69</v>
      </c>
      <c r="AN42" s="163">
        <v>27.93</v>
      </c>
      <c r="AO42" s="163">
        <v>10.827</v>
      </c>
      <c r="AP42" s="164"/>
      <c r="AQ42" s="163">
        <v>67.596000000000004</v>
      </c>
      <c r="AR42" s="163">
        <v>69.742999999999995</v>
      </c>
      <c r="AS42" s="163">
        <v>0</v>
      </c>
      <c r="AT42" s="163">
        <v>-50.77</v>
      </c>
      <c r="AU42" s="163">
        <v>-50.258000000000003</v>
      </c>
      <c r="AV42" s="163">
        <v>22.942</v>
      </c>
      <c r="AW42" s="163">
        <v>25.349</v>
      </c>
      <c r="AX42" s="163">
        <v>61.621000000000002</v>
      </c>
      <c r="AY42" s="163">
        <v>62.692</v>
      </c>
      <c r="AZ42" s="163">
        <v>-6.2813999999999997</v>
      </c>
      <c r="BA42" s="163">
        <v>-34.347999999999999</v>
      </c>
      <c r="BB42" s="163">
        <v>-256.74</v>
      </c>
      <c r="BC42" s="163">
        <v>-13.273</v>
      </c>
      <c r="BD42" s="163">
        <v>-15.398999999999999</v>
      </c>
      <c r="BE42" s="163">
        <v>-15.499000000000001</v>
      </c>
      <c r="BF42" s="163">
        <v>54.503999999999998</v>
      </c>
      <c r="BG42" s="163">
        <v>54.231999999999999</v>
      </c>
      <c r="BH42" s="163">
        <v>-5.4608999999999996</v>
      </c>
      <c r="BI42" s="163">
        <v>-67.102000000000004</v>
      </c>
      <c r="BJ42" s="163">
        <v>-23.658999999999999</v>
      </c>
      <c r="BK42" s="163">
        <v>15.817</v>
      </c>
      <c r="BL42" s="163">
        <v>6.4699</v>
      </c>
      <c r="BM42" s="163">
        <v>4.4020000000000001</v>
      </c>
      <c r="BN42" s="163">
        <v>287.54000000000002</v>
      </c>
      <c r="BO42" s="163">
        <v>149.57</v>
      </c>
      <c r="BP42" s="163">
        <v>149.81</v>
      </c>
      <c r="BQ42" s="163">
        <v>-388.98</v>
      </c>
      <c r="BR42" s="163">
        <v>464.08</v>
      </c>
      <c r="BS42" s="163">
        <v>40.976999999999997</v>
      </c>
      <c r="BT42" s="163">
        <v>-37.277999999999999</v>
      </c>
      <c r="BU42" s="163">
        <v>40.508000000000003</v>
      </c>
      <c r="BV42" s="163">
        <v>103.62</v>
      </c>
      <c r="BW42" s="163">
        <v>23.37</v>
      </c>
      <c r="BX42" s="163">
        <v>22.85</v>
      </c>
      <c r="BY42" s="163">
        <v>78.16</v>
      </c>
      <c r="BZ42" s="163">
        <v>94.94</v>
      </c>
      <c r="CA42" s="163">
        <v>-113.05</v>
      </c>
      <c r="CB42" s="163">
        <v>-110.24</v>
      </c>
      <c r="CC42" s="163">
        <v>165.5</v>
      </c>
      <c r="CD42" s="163">
        <v>167.1</v>
      </c>
      <c r="CE42" s="163">
        <v>5.3419999999999996</v>
      </c>
      <c r="CF42" s="163">
        <v>-108.01</v>
      </c>
      <c r="CG42" s="163">
        <v>-107.44</v>
      </c>
      <c r="CH42" s="163">
        <v>-3.4899</v>
      </c>
      <c r="CI42" s="163">
        <v>0</v>
      </c>
      <c r="CJ42" s="163">
        <v>19.57</v>
      </c>
      <c r="CK42" s="163">
        <v>25.984999999999999</v>
      </c>
      <c r="CL42" s="163">
        <v>112.9</v>
      </c>
      <c r="CM42" s="163">
        <v>102.19</v>
      </c>
      <c r="CN42" s="163">
        <v>-18.658999999999999</v>
      </c>
      <c r="CO42" s="163">
        <v>79.828999999999994</v>
      </c>
      <c r="CP42" s="163">
        <v>78.423000000000002</v>
      </c>
      <c r="CQ42" s="163">
        <v>76.694999999999993</v>
      </c>
      <c r="CR42" s="163">
        <v>36.551000000000002</v>
      </c>
      <c r="CS42" s="163">
        <v>36.709000000000003</v>
      </c>
      <c r="CT42" s="163">
        <v>-37.515000000000001</v>
      </c>
      <c r="CU42" s="163">
        <v>-67.131</v>
      </c>
      <c r="CV42" s="163">
        <v>0</v>
      </c>
      <c r="CW42" s="163">
        <v>14.724</v>
      </c>
      <c r="CX42" s="163">
        <v>63.36</v>
      </c>
      <c r="CY42" s="163">
        <v>73.588999999999999</v>
      </c>
      <c r="CZ42" s="163">
        <v>59.304000000000002</v>
      </c>
      <c r="DA42" s="163">
        <v>55.960999999999999</v>
      </c>
      <c r="DB42" s="163">
        <v>-38.61</v>
      </c>
      <c r="DC42" s="163">
        <v>-1.8838999999999999</v>
      </c>
      <c r="DD42" s="163">
        <v>0</v>
      </c>
      <c r="DE42" s="163">
        <v>0</v>
      </c>
      <c r="DF42" s="163">
        <v>-21.672000000000001</v>
      </c>
      <c r="DG42" s="163">
        <v>1E-4</v>
      </c>
      <c r="DH42" s="163">
        <v>-23.233000000000001</v>
      </c>
      <c r="DI42" s="163">
        <v>-131.38999999999999</v>
      </c>
      <c r="DJ42" s="163">
        <v>-132.38999999999999</v>
      </c>
      <c r="DK42" s="164"/>
      <c r="DL42" s="163">
        <v>75.594999999999999</v>
      </c>
      <c r="DM42" s="163">
        <v>72.808999999999997</v>
      </c>
      <c r="DN42" s="163">
        <v>110.17</v>
      </c>
      <c r="DO42" s="163">
        <v>75.099999999999994</v>
      </c>
      <c r="DP42" s="163">
        <v>-9.73</v>
      </c>
      <c r="DQ42" s="163">
        <v>59.210999999999999</v>
      </c>
      <c r="DR42" s="163">
        <v>22.736000000000001</v>
      </c>
      <c r="DS42" s="163">
        <v>-4.51</v>
      </c>
      <c r="DT42" s="163">
        <v>-4.5399000000000003</v>
      </c>
      <c r="DU42" s="163">
        <v>76.37</v>
      </c>
      <c r="DV42" s="163">
        <v>88.4</v>
      </c>
      <c r="DW42" s="163">
        <v>23.236000000000001</v>
      </c>
      <c r="DX42" s="163">
        <v>22.818000000000001</v>
      </c>
      <c r="DY42" s="164"/>
      <c r="DZ42" s="164"/>
      <c r="EA42" s="163">
        <v>147.37</v>
      </c>
      <c r="EB42" s="163">
        <v>97.67</v>
      </c>
      <c r="EC42" s="163">
        <v>94.475999999999999</v>
      </c>
      <c r="ED42" s="163">
        <v>96.298000000000002</v>
      </c>
      <c r="EE42" s="163">
        <v>11.74</v>
      </c>
      <c r="EF42" s="163">
        <v>-10.180999999999999</v>
      </c>
      <c r="EG42" s="163">
        <v>-33.728000000000002</v>
      </c>
      <c r="EH42" s="163">
        <v>397.07</v>
      </c>
      <c r="EI42" s="163">
        <v>129.97</v>
      </c>
      <c r="EJ42" s="163">
        <v>0</v>
      </c>
      <c r="EK42" s="163">
        <v>-26.349</v>
      </c>
      <c r="EL42" s="163">
        <v>-28.744</v>
      </c>
      <c r="EM42" s="163">
        <v>82.912000000000006</v>
      </c>
      <c r="EN42" s="163">
        <v>-43.213999999999999</v>
      </c>
      <c r="EO42" s="163">
        <v>-48.345999999999997</v>
      </c>
      <c r="EP42" s="163">
        <v>41.52</v>
      </c>
      <c r="EQ42" s="163">
        <v>-74.716999999999999</v>
      </c>
      <c r="ER42" s="163">
        <v>-76.224000000000004</v>
      </c>
      <c r="ES42" s="163">
        <v>51.732999999999997</v>
      </c>
      <c r="ET42" s="163">
        <v>0</v>
      </c>
      <c r="EU42" s="163">
        <v>-15.5</v>
      </c>
      <c r="EV42" s="163">
        <v>1</v>
      </c>
      <c r="EW42" s="163">
        <v>16.216999999999999</v>
      </c>
      <c r="EX42" s="163">
        <v>-148.57</v>
      </c>
      <c r="EY42" s="163">
        <v>-35.557000000000002</v>
      </c>
      <c r="EZ42" s="163">
        <v>-34.603000000000002</v>
      </c>
      <c r="FA42" s="163">
        <v>8.1696000000000009</v>
      </c>
      <c r="FB42" s="164"/>
      <c r="FC42" s="163">
        <v>-23.995999999999999</v>
      </c>
      <c r="FD42" s="163">
        <v>22.167999999999999</v>
      </c>
      <c r="FE42" s="163">
        <v>0</v>
      </c>
      <c r="FF42" s="163">
        <v>0</v>
      </c>
      <c r="FG42" s="163">
        <v>20.638999999999999</v>
      </c>
      <c r="FH42" s="163">
        <v>20.545999999999999</v>
      </c>
      <c r="FI42" s="163">
        <v>20.074000000000002</v>
      </c>
      <c r="FJ42" s="163">
        <v>114.2</v>
      </c>
      <c r="FK42" s="163">
        <v>113.53</v>
      </c>
      <c r="FL42" s="163">
        <v>-156.72</v>
      </c>
      <c r="FM42" s="163">
        <v>118.69</v>
      </c>
      <c r="FN42" s="163">
        <v>118.35</v>
      </c>
      <c r="FO42" s="163">
        <v>-122.9</v>
      </c>
      <c r="FP42" s="163">
        <v>-118.53</v>
      </c>
      <c r="FQ42" s="163">
        <v>-32.737000000000002</v>
      </c>
      <c r="FR42" s="163">
        <v>-31.068999999999999</v>
      </c>
      <c r="FS42" s="163">
        <v>15.263999999999999</v>
      </c>
      <c r="FT42" s="163">
        <v>0.95120000000000005</v>
      </c>
      <c r="FU42" s="163">
        <v>-9.2499000000000002</v>
      </c>
      <c r="FV42" s="163">
        <v>13</v>
      </c>
      <c r="FW42" s="163">
        <v>-35.514000000000003</v>
      </c>
      <c r="FX42" s="163">
        <v>10.756</v>
      </c>
      <c r="FY42" s="163">
        <v>-10.371</v>
      </c>
      <c r="FZ42" s="163">
        <v>4.5468999999999999</v>
      </c>
      <c r="GA42" s="163">
        <v>10.981</v>
      </c>
      <c r="GB42" s="163">
        <v>33.380000000000003</v>
      </c>
      <c r="GC42" s="163">
        <v>118.85</v>
      </c>
      <c r="GD42" s="163">
        <v>125.65</v>
      </c>
      <c r="GE42" s="163">
        <v>11.83</v>
      </c>
      <c r="GF42" s="163">
        <v>83.433999999999997</v>
      </c>
      <c r="GG42" s="163">
        <v>18.298999999999999</v>
      </c>
      <c r="GH42" s="163">
        <v>-19.218</v>
      </c>
      <c r="GI42" s="163">
        <v>1.9701</v>
      </c>
      <c r="GJ42" s="163">
        <v>-1.8867</v>
      </c>
      <c r="GK42" s="163">
        <v>2.1135999999999999</v>
      </c>
      <c r="GL42" s="163">
        <v>6.4500000000000002E-2</v>
      </c>
      <c r="GM42" s="163">
        <v>0</v>
      </c>
      <c r="GN42" s="163">
        <v>-14.939</v>
      </c>
      <c r="GO42" s="163">
        <v>-34.402999999999999</v>
      </c>
      <c r="GP42" s="163">
        <v>20.135999999999999</v>
      </c>
      <c r="GQ42" s="163">
        <v>54.451999999999998</v>
      </c>
      <c r="GR42" s="163">
        <v>102.08</v>
      </c>
      <c r="GS42" s="163">
        <v>61.975000000000001</v>
      </c>
      <c r="GT42" s="163">
        <v>-149.94</v>
      </c>
      <c r="GU42" s="163">
        <v>-30.978000000000002</v>
      </c>
      <c r="GV42" s="163">
        <v>42.569000000000003</v>
      </c>
      <c r="GW42" s="163">
        <v>-42.188000000000002</v>
      </c>
      <c r="GX42" s="163">
        <v>12.06</v>
      </c>
      <c r="GY42" s="163">
        <v>4.9903000000000004</v>
      </c>
      <c r="GZ42" s="163">
        <v>4.4720000000000004</v>
      </c>
      <c r="HA42" s="163">
        <v>13.632</v>
      </c>
      <c r="HB42" s="163">
        <v>93.084000000000003</v>
      </c>
      <c r="HC42" s="163">
        <v>93.784999999999997</v>
      </c>
      <c r="HD42" s="163">
        <v>248.5</v>
      </c>
      <c r="HE42" s="163">
        <v>-248.47</v>
      </c>
      <c r="HF42" s="163">
        <v>-554.75</v>
      </c>
      <c r="HG42" s="163">
        <v>559.45000000000005</v>
      </c>
      <c r="HH42" s="163">
        <v>414.27</v>
      </c>
      <c r="HI42" s="163">
        <v>-89.019000000000005</v>
      </c>
      <c r="HJ42" s="163">
        <v>-89.677000000000007</v>
      </c>
      <c r="HK42" s="163">
        <v>-45.47</v>
      </c>
      <c r="HL42" s="163">
        <v>-34.725000000000001</v>
      </c>
      <c r="HM42" s="163">
        <v>16.684000000000001</v>
      </c>
      <c r="HN42" s="163">
        <v>16.123000000000001</v>
      </c>
      <c r="HO42" s="163">
        <v>-86.852000000000004</v>
      </c>
      <c r="HP42" s="163">
        <v>-90.861999999999995</v>
      </c>
      <c r="HQ42" s="163">
        <v>34.488999999999997</v>
      </c>
      <c r="HR42" s="163">
        <v>33.621000000000002</v>
      </c>
      <c r="HS42" s="163">
        <v>-83.384</v>
      </c>
      <c r="HT42" s="163">
        <v>-83.828999999999994</v>
      </c>
      <c r="HU42" s="163">
        <v>67.698999999999998</v>
      </c>
      <c r="HV42" s="163">
        <v>67.8</v>
      </c>
      <c r="HW42" s="163">
        <v>56.7</v>
      </c>
      <c r="HX42" s="163">
        <v>56.7</v>
      </c>
      <c r="HY42" s="164"/>
      <c r="HZ42" s="163">
        <v>18.158999999999999</v>
      </c>
      <c r="IA42" s="163">
        <v>-397.48</v>
      </c>
      <c r="IB42" s="163">
        <v>100.25</v>
      </c>
      <c r="IC42" s="163">
        <v>100</v>
      </c>
      <c r="ID42" s="163">
        <v>17.899000000000001</v>
      </c>
      <c r="IE42" s="163">
        <v>26.1</v>
      </c>
      <c r="IF42" s="163">
        <v>-32.798999999999999</v>
      </c>
      <c r="IG42" s="163">
        <v>-32.9</v>
      </c>
      <c r="IH42" s="163">
        <v>1.5798000000000001</v>
      </c>
      <c r="II42" s="163">
        <v>1.1672</v>
      </c>
      <c r="IJ42" s="163">
        <v>-405.25</v>
      </c>
      <c r="IK42" s="163">
        <v>-124.13</v>
      </c>
      <c r="IL42" s="163">
        <v>461.77</v>
      </c>
      <c r="IM42" s="163">
        <v>267.29000000000002</v>
      </c>
      <c r="IN42" s="163">
        <v>-298.16000000000003</v>
      </c>
      <c r="IO42" s="163">
        <v>-337.38</v>
      </c>
      <c r="IP42" s="164"/>
      <c r="IQ42" s="163">
        <v>-168.88</v>
      </c>
      <c r="IR42" s="163">
        <v>-174.66</v>
      </c>
      <c r="IS42" s="163">
        <v>-338.61</v>
      </c>
      <c r="IT42" s="164"/>
      <c r="IU42" s="163">
        <v>80.632000000000005</v>
      </c>
      <c r="IV42" s="163">
        <v>176.81</v>
      </c>
      <c r="IW42" s="163">
        <v>-448.17</v>
      </c>
      <c r="IX42" s="163">
        <v>157.58000000000001</v>
      </c>
      <c r="IY42" s="163">
        <v>-288</v>
      </c>
      <c r="IZ42" s="163">
        <v>289.76</v>
      </c>
      <c r="JA42" s="163">
        <v>-5.8516000000000004</v>
      </c>
      <c r="JB42" s="163">
        <v>30.954999999999998</v>
      </c>
      <c r="JC42" s="163">
        <v>13.6</v>
      </c>
      <c r="JD42" s="163">
        <v>0.53500000000000003</v>
      </c>
      <c r="JE42" s="163">
        <v>0.52200000000000002</v>
      </c>
      <c r="JF42" s="163">
        <v>-14</v>
      </c>
      <c r="JG42" s="163">
        <v>-2.64</v>
      </c>
      <c r="JH42" s="163">
        <v>8.5981000000000005</v>
      </c>
      <c r="JI42" s="163">
        <v>2.4916999999999998</v>
      </c>
      <c r="JJ42" s="163">
        <v>-47.695</v>
      </c>
      <c r="JK42" s="163">
        <v>-14.589</v>
      </c>
      <c r="JL42" s="163">
        <v>38.298999999999999</v>
      </c>
      <c r="JM42" s="163">
        <v>50.819000000000003</v>
      </c>
      <c r="JN42" s="163">
        <v>51.067</v>
      </c>
      <c r="JO42" s="163">
        <v>0</v>
      </c>
      <c r="JP42" s="163">
        <v>0</v>
      </c>
      <c r="JQ42" s="163">
        <v>10.789</v>
      </c>
      <c r="JR42" s="163">
        <v>11.003</v>
      </c>
      <c r="JS42" s="163">
        <v>10.332000000000001</v>
      </c>
      <c r="JT42" s="164"/>
      <c r="JU42" s="163">
        <v>-25.798999999999999</v>
      </c>
      <c r="JV42" s="163">
        <v>17.2</v>
      </c>
      <c r="JW42" s="163">
        <v>8.17</v>
      </c>
      <c r="JX42" s="163">
        <v>8.6998999999999995</v>
      </c>
      <c r="JY42" s="163">
        <v>-28.343</v>
      </c>
      <c r="JZ42" s="163">
        <v>72.179000000000002</v>
      </c>
      <c r="KA42" s="163">
        <v>45.822000000000003</v>
      </c>
      <c r="KB42" s="163">
        <v>-29.082000000000001</v>
      </c>
      <c r="KC42" s="163">
        <v>-70.402000000000001</v>
      </c>
      <c r="KD42" s="163">
        <v>33.945</v>
      </c>
      <c r="KE42" s="163">
        <v>36.015999999999998</v>
      </c>
      <c r="KF42" s="163">
        <v>16.7</v>
      </c>
      <c r="KG42" s="163">
        <v>-16.100000000000001</v>
      </c>
      <c r="KH42" s="163">
        <v>-138.1</v>
      </c>
      <c r="KI42" s="163">
        <v>281.39999999999998</v>
      </c>
    </row>
    <row r="43" spans="1:295" ht="18" customHeight="1" x14ac:dyDescent="0.3">
      <c r="A43" s="159" t="s">
        <v>71</v>
      </c>
      <c r="B43" s="159" t="s">
        <v>693</v>
      </c>
      <c r="C43" s="163">
        <v>0</v>
      </c>
      <c r="D43" s="163">
        <v>22.93</v>
      </c>
      <c r="E43" s="163">
        <v>-45.472000000000001</v>
      </c>
      <c r="F43" s="163">
        <v>-34.805</v>
      </c>
      <c r="G43" s="163">
        <v>29.140999999999998</v>
      </c>
      <c r="H43" s="163">
        <v>15.568</v>
      </c>
      <c r="I43" s="163">
        <v>58.363999999999997</v>
      </c>
      <c r="J43" s="163">
        <v>-99.498999999999995</v>
      </c>
      <c r="K43" s="163">
        <v>65.760999999999996</v>
      </c>
      <c r="L43" s="163">
        <v>32.765999999999998</v>
      </c>
      <c r="M43" s="163">
        <v>-32.515999999999998</v>
      </c>
      <c r="N43" s="163">
        <v>-15.539</v>
      </c>
      <c r="O43" s="163">
        <v>-43.615000000000002</v>
      </c>
      <c r="P43" s="163">
        <v>37.4</v>
      </c>
      <c r="Q43" s="163">
        <v>11.592000000000001</v>
      </c>
      <c r="R43" s="163">
        <v>-37.4</v>
      </c>
      <c r="S43" s="163">
        <v>11.747</v>
      </c>
      <c r="T43" s="163">
        <v>203.48</v>
      </c>
      <c r="U43" s="163">
        <v>11.683</v>
      </c>
      <c r="V43" s="163">
        <v>11.686</v>
      </c>
      <c r="W43" s="164"/>
      <c r="X43" s="163">
        <v>0</v>
      </c>
      <c r="Y43" s="163">
        <v>22.23</v>
      </c>
      <c r="Z43" s="163">
        <v>2.3887</v>
      </c>
      <c r="AA43" s="164"/>
      <c r="AB43" s="163">
        <v>113</v>
      </c>
      <c r="AC43" s="163">
        <v>-84.558999999999997</v>
      </c>
      <c r="AD43" s="163">
        <v>-85.209000000000003</v>
      </c>
      <c r="AE43" s="163">
        <v>16.555</v>
      </c>
      <c r="AF43" s="163">
        <v>15.539</v>
      </c>
      <c r="AG43" s="163">
        <v>41.798999999999999</v>
      </c>
      <c r="AH43" s="163">
        <v>9.3459000000000003</v>
      </c>
      <c r="AI43" s="163">
        <v>0.13100000000000001</v>
      </c>
      <c r="AJ43" s="163">
        <v>-27.138999999999999</v>
      </c>
      <c r="AK43" s="163">
        <v>-26.67</v>
      </c>
      <c r="AL43" s="163">
        <v>-47.048999999999999</v>
      </c>
      <c r="AM43" s="163">
        <v>27.35</v>
      </c>
      <c r="AN43" s="163">
        <v>27.459</v>
      </c>
      <c r="AO43" s="163">
        <v>11.413</v>
      </c>
      <c r="AP43" s="164"/>
      <c r="AQ43" s="163">
        <v>67.033000000000001</v>
      </c>
      <c r="AR43" s="163">
        <v>69.594999999999999</v>
      </c>
      <c r="AS43" s="163">
        <v>0</v>
      </c>
      <c r="AT43" s="163">
        <v>-47.957000000000001</v>
      </c>
      <c r="AU43" s="163">
        <v>-48.201999999999998</v>
      </c>
      <c r="AV43" s="163">
        <v>29.044</v>
      </c>
      <c r="AW43" s="163">
        <v>26.908000000000001</v>
      </c>
      <c r="AX43" s="163">
        <v>60.817</v>
      </c>
      <c r="AY43" s="163">
        <v>61.889000000000003</v>
      </c>
      <c r="AZ43" s="163">
        <v>-6.2813999999999997</v>
      </c>
      <c r="BA43" s="163">
        <v>-30.706</v>
      </c>
      <c r="BB43" s="163">
        <v>-247.76</v>
      </c>
      <c r="BC43" s="163">
        <v>-13.997999999999999</v>
      </c>
      <c r="BD43" s="163">
        <v>-15.599</v>
      </c>
      <c r="BE43" s="163">
        <v>-15.499000000000001</v>
      </c>
      <c r="BF43" s="163">
        <v>54.021000000000001</v>
      </c>
      <c r="BG43" s="163">
        <v>52.923000000000002</v>
      </c>
      <c r="BH43" s="163">
        <v>-5.3464</v>
      </c>
      <c r="BI43" s="163">
        <v>-67.102000000000004</v>
      </c>
      <c r="BJ43" s="163">
        <v>-16.219000000000001</v>
      </c>
      <c r="BK43" s="163">
        <v>15.817</v>
      </c>
      <c r="BL43" s="163">
        <v>4.6399999999999997</v>
      </c>
      <c r="BM43" s="163">
        <v>3.1063999999999998</v>
      </c>
      <c r="BN43" s="163">
        <v>284.24</v>
      </c>
      <c r="BO43" s="163">
        <v>137.05000000000001</v>
      </c>
      <c r="BP43" s="163">
        <v>137.69</v>
      </c>
      <c r="BQ43" s="163">
        <v>-333.64</v>
      </c>
      <c r="BR43" s="163">
        <v>458.38</v>
      </c>
      <c r="BS43" s="163">
        <v>40.976999999999997</v>
      </c>
      <c r="BT43" s="163">
        <v>-51.756999999999998</v>
      </c>
      <c r="BU43" s="163">
        <v>52.405000000000001</v>
      </c>
      <c r="BV43" s="163">
        <v>102.32</v>
      </c>
      <c r="BW43" s="163">
        <v>24.62</v>
      </c>
      <c r="BX43" s="163">
        <v>23.28</v>
      </c>
      <c r="BY43" s="163">
        <v>74.37</v>
      </c>
      <c r="BZ43" s="163">
        <v>90.028999999999996</v>
      </c>
      <c r="CA43" s="163">
        <v>-119.08</v>
      </c>
      <c r="CB43" s="163">
        <v>-119.08</v>
      </c>
      <c r="CC43" s="163">
        <v>183.65</v>
      </c>
      <c r="CD43" s="163">
        <v>183.67</v>
      </c>
      <c r="CE43" s="163">
        <v>4.1756000000000002</v>
      </c>
      <c r="CF43" s="163">
        <v>-95.33</v>
      </c>
      <c r="CG43" s="163">
        <v>-94.498000000000005</v>
      </c>
      <c r="CH43" s="163">
        <v>-5.7629999999999999</v>
      </c>
      <c r="CI43" s="163">
        <v>0</v>
      </c>
      <c r="CJ43" s="163">
        <v>19.57</v>
      </c>
      <c r="CK43" s="163">
        <v>25.984999999999999</v>
      </c>
      <c r="CL43" s="163">
        <v>109.4</v>
      </c>
      <c r="CM43" s="163">
        <v>100.59</v>
      </c>
      <c r="CN43" s="163">
        <v>-17.93</v>
      </c>
      <c r="CO43" s="163">
        <v>82.052999999999997</v>
      </c>
      <c r="CP43" s="163">
        <v>80.581000000000003</v>
      </c>
      <c r="CQ43" s="163">
        <v>80.373999999999995</v>
      </c>
      <c r="CR43" s="163">
        <v>34.030999999999999</v>
      </c>
      <c r="CS43" s="163">
        <v>34.953000000000003</v>
      </c>
      <c r="CT43" s="163">
        <v>-44.728999999999999</v>
      </c>
      <c r="CU43" s="163">
        <v>-52.540999999999997</v>
      </c>
      <c r="CV43" s="163">
        <v>-31.895</v>
      </c>
      <c r="CW43" s="163">
        <v>14.071</v>
      </c>
      <c r="CX43" s="163">
        <v>55.75</v>
      </c>
      <c r="CY43" s="163">
        <v>72.959000000000003</v>
      </c>
      <c r="CZ43" s="163">
        <v>59.304000000000002</v>
      </c>
      <c r="DA43" s="163">
        <v>55.960999999999999</v>
      </c>
      <c r="DB43" s="163">
        <v>-38.579000000000001</v>
      </c>
      <c r="DC43" s="163">
        <v>-1.8838999999999999</v>
      </c>
      <c r="DD43" s="163">
        <v>0</v>
      </c>
      <c r="DE43" s="163">
        <v>0</v>
      </c>
      <c r="DF43" s="163">
        <v>-33.634</v>
      </c>
      <c r="DG43" s="163">
        <v>0</v>
      </c>
      <c r="DH43" s="163">
        <v>-23.164000000000001</v>
      </c>
      <c r="DI43" s="163">
        <v>-127.59</v>
      </c>
      <c r="DJ43" s="163">
        <v>-127.69</v>
      </c>
      <c r="DK43" s="164"/>
      <c r="DL43" s="163">
        <v>73.837000000000003</v>
      </c>
      <c r="DM43" s="163">
        <v>70.930999999999997</v>
      </c>
      <c r="DN43" s="163">
        <v>106.65</v>
      </c>
      <c r="DO43" s="163">
        <v>72.83</v>
      </c>
      <c r="DP43" s="163">
        <v>-9.15</v>
      </c>
      <c r="DQ43" s="163">
        <v>57.82</v>
      </c>
      <c r="DR43" s="163">
        <v>34.783000000000001</v>
      </c>
      <c r="DS43" s="163">
        <v>-4.6100000000000003</v>
      </c>
      <c r="DT43" s="163">
        <v>-4.6398999999999999</v>
      </c>
      <c r="DU43" s="163">
        <v>75.22</v>
      </c>
      <c r="DV43" s="163">
        <v>86.42</v>
      </c>
      <c r="DW43" s="163">
        <v>34.271999999999998</v>
      </c>
      <c r="DX43" s="163">
        <v>33.963000000000001</v>
      </c>
      <c r="DY43" s="164"/>
      <c r="DZ43" s="164"/>
      <c r="EA43" s="163">
        <v>145.94</v>
      </c>
      <c r="EB43" s="163">
        <v>96.825000000000003</v>
      </c>
      <c r="EC43" s="163">
        <v>93.225999999999999</v>
      </c>
      <c r="ED43" s="163">
        <v>95.132000000000005</v>
      </c>
      <c r="EE43" s="163">
        <v>13.596</v>
      </c>
      <c r="EF43" s="163">
        <v>-7.8284000000000002</v>
      </c>
      <c r="EG43" s="163">
        <v>-32.988999999999997</v>
      </c>
      <c r="EH43" s="163">
        <v>344.19</v>
      </c>
      <c r="EI43" s="163">
        <v>143.9</v>
      </c>
      <c r="EJ43" s="163">
        <v>0</v>
      </c>
      <c r="EK43" s="163">
        <v>-22.847999999999999</v>
      </c>
      <c r="EL43" s="163">
        <v>-25.108000000000001</v>
      </c>
      <c r="EM43" s="163">
        <v>78.335999999999999</v>
      </c>
      <c r="EN43" s="163">
        <v>-37.024999999999999</v>
      </c>
      <c r="EO43" s="163">
        <v>-48.345999999999997</v>
      </c>
      <c r="EP43" s="163">
        <v>52.271000000000001</v>
      </c>
      <c r="EQ43" s="163">
        <v>-78.781999999999996</v>
      </c>
      <c r="ER43" s="163">
        <v>-79.747</v>
      </c>
      <c r="ES43" s="163">
        <v>47.972000000000001</v>
      </c>
      <c r="ET43" s="163">
        <v>17.459</v>
      </c>
      <c r="EU43" s="163">
        <v>-17.699000000000002</v>
      </c>
      <c r="EV43" s="163">
        <v>1</v>
      </c>
      <c r="EW43" s="163">
        <v>15.252000000000001</v>
      </c>
      <c r="EX43" s="163">
        <v>-134.76</v>
      </c>
      <c r="EY43" s="163">
        <v>-37.51</v>
      </c>
      <c r="EZ43" s="163">
        <v>-36.774000000000001</v>
      </c>
      <c r="FA43" s="163">
        <v>10.16</v>
      </c>
      <c r="FB43" s="164"/>
      <c r="FC43" s="163">
        <v>-47.933999999999997</v>
      </c>
      <c r="FD43" s="163">
        <v>22.882000000000001</v>
      </c>
      <c r="FE43" s="163">
        <v>0</v>
      </c>
      <c r="FF43" s="163">
        <v>0</v>
      </c>
      <c r="FG43" s="163">
        <v>17.681000000000001</v>
      </c>
      <c r="FH43" s="163">
        <v>18.553000000000001</v>
      </c>
      <c r="FI43" s="163">
        <v>17.048999999999999</v>
      </c>
      <c r="FJ43" s="163">
        <v>119.06</v>
      </c>
      <c r="FK43" s="163">
        <v>119.56</v>
      </c>
      <c r="FL43" s="163">
        <v>-168.96</v>
      </c>
      <c r="FM43" s="163">
        <v>123.56</v>
      </c>
      <c r="FN43" s="163">
        <v>124.65</v>
      </c>
      <c r="FO43" s="163">
        <v>-126.65</v>
      </c>
      <c r="FP43" s="163">
        <v>-119.17</v>
      </c>
      <c r="FQ43" s="163">
        <v>-48.286999999999999</v>
      </c>
      <c r="FR43" s="163">
        <v>-32.348999999999997</v>
      </c>
      <c r="FS43" s="163">
        <v>18.372</v>
      </c>
      <c r="FT43" s="163">
        <v>0.99639999999999995</v>
      </c>
      <c r="FU43" s="163">
        <v>-11.709</v>
      </c>
      <c r="FV43" s="163">
        <v>11.71</v>
      </c>
      <c r="FW43" s="163">
        <v>-48.829000000000001</v>
      </c>
      <c r="FX43" s="163">
        <v>10.63</v>
      </c>
      <c r="FY43" s="163">
        <v>-10.273999999999999</v>
      </c>
      <c r="FZ43" s="163">
        <v>4.6680000000000001</v>
      </c>
      <c r="GA43" s="163">
        <v>10.625999999999999</v>
      </c>
      <c r="GB43" s="163">
        <v>28.59</v>
      </c>
      <c r="GC43" s="163">
        <v>121.58</v>
      </c>
      <c r="GD43" s="163">
        <v>129.72</v>
      </c>
      <c r="GE43" s="163">
        <v>11.83</v>
      </c>
      <c r="GF43" s="163">
        <v>81.173000000000002</v>
      </c>
      <c r="GG43" s="163">
        <v>17.2</v>
      </c>
      <c r="GH43" s="163">
        <v>-18.82</v>
      </c>
      <c r="GI43" s="163">
        <v>1.2519</v>
      </c>
      <c r="GJ43" s="163">
        <v>-1.7168000000000001</v>
      </c>
      <c r="GK43" s="163">
        <v>2.1162999999999998</v>
      </c>
      <c r="GL43" s="163">
        <v>6.4500000000000002E-2</v>
      </c>
      <c r="GM43" s="163">
        <v>0</v>
      </c>
      <c r="GN43" s="163">
        <v>-15.118</v>
      </c>
      <c r="GO43" s="163">
        <v>-34.798000000000002</v>
      </c>
      <c r="GP43" s="163">
        <v>20.146000000000001</v>
      </c>
      <c r="GQ43" s="163">
        <v>53.444000000000003</v>
      </c>
      <c r="GR43" s="163">
        <v>106.4</v>
      </c>
      <c r="GS43" s="163">
        <v>64.034999999999997</v>
      </c>
      <c r="GT43" s="163">
        <v>-155.58000000000001</v>
      </c>
      <c r="GU43" s="163">
        <v>-29.027000000000001</v>
      </c>
      <c r="GV43" s="163">
        <v>41.607999999999997</v>
      </c>
      <c r="GW43" s="163">
        <v>-36.347999999999999</v>
      </c>
      <c r="GX43" s="163">
        <v>10.834</v>
      </c>
      <c r="GY43" s="163">
        <v>4.2579000000000002</v>
      </c>
      <c r="GZ43" s="163">
        <v>3.8919000000000001</v>
      </c>
      <c r="HA43" s="163">
        <v>12</v>
      </c>
      <c r="HB43" s="163">
        <v>99.433999999999997</v>
      </c>
      <c r="HC43" s="163">
        <v>100.59</v>
      </c>
      <c r="HD43" s="163">
        <v>283.3</v>
      </c>
      <c r="HE43" s="163">
        <v>-283.12</v>
      </c>
      <c r="HF43" s="163">
        <v>-610.59</v>
      </c>
      <c r="HG43" s="163">
        <v>613.96</v>
      </c>
      <c r="HH43" s="163">
        <v>475.85</v>
      </c>
      <c r="HI43" s="163">
        <v>-95.271000000000001</v>
      </c>
      <c r="HJ43" s="163">
        <v>-95.581999999999994</v>
      </c>
      <c r="HK43" s="163">
        <v>-45.789000000000001</v>
      </c>
      <c r="HL43" s="163">
        <v>-35.850999999999999</v>
      </c>
      <c r="HM43" s="163">
        <v>16.43</v>
      </c>
      <c r="HN43" s="163">
        <v>14.654999999999999</v>
      </c>
      <c r="HO43" s="163">
        <v>-97.587000000000003</v>
      </c>
      <c r="HP43" s="163">
        <v>-90.861999999999995</v>
      </c>
      <c r="HQ43" s="163">
        <v>43.838000000000001</v>
      </c>
      <c r="HR43" s="163">
        <v>43.685000000000002</v>
      </c>
      <c r="HS43" s="163">
        <v>-86.03</v>
      </c>
      <c r="HT43" s="163">
        <v>-86.081999999999994</v>
      </c>
      <c r="HU43" s="163">
        <v>65.838999999999999</v>
      </c>
      <c r="HV43" s="163">
        <v>65.44</v>
      </c>
      <c r="HW43" s="163">
        <v>55.7</v>
      </c>
      <c r="HX43" s="163">
        <v>56</v>
      </c>
      <c r="HY43" s="164"/>
      <c r="HZ43" s="163">
        <v>25.92</v>
      </c>
      <c r="IA43" s="163">
        <v>-378.62</v>
      </c>
      <c r="IB43" s="163">
        <v>104.45</v>
      </c>
      <c r="IC43" s="163">
        <v>103.73</v>
      </c>
      <c r="ID43" s="163">
        <v>16.2</v>
      </c>
      <c r="IE43" s="163">
        <v>21.7</v>
      </c>
      <c r="IF43" s="163">
        <v>-42</v>
      </c>
      <c r="IG43" s="163">
        <v>-42.298999999999999</v>
      </c>
      <c r="IH43" s="163">
        <v>1.48</v>
      </c>
      <c r="II43" s="163">
        <v>1.1672</v>
      </c>
      <c r="IJ43" s="163">
        <v>-473.13</v>
      </c>
      <c r="IK43" s="163">
        <v>-121.69</v>
      </c>
      <c r="IL43" s="163">
        <v>485.65</v>
      </c>
      <c r="IM43" s="163">
        <v>283.5</v>
      </c>
      <c r="IN43" s="163">
        <v>-298.22000000000003</v>
      </c>
      <c r="IO43" s="163">
        <v>-361.57</v>
      </c>
      <c r="IP43" s="164"/>
      <c r="IQ43" s="163">
        <v>-191.6</v>
      </c>
      <c r="IR43" s="163">
        <v>-202.54</v>
      </c>
      <c r="IS43" s="163">
        <v>-360.63</v>
      </c>
      <c r="IT43" s="164"/>
      <c r="IU43" s="163">
        <v>82.370999999999995</v>
      </c>
      <c r="IV43" s="163">
        <v>192.49</v>
      </c>
      <c r="IW43" s="163">
        <v>-472.3</v>
      </c>
      <c r="IX43" s="163">
        <v>179.49</v>
      </c>
      <c r="IY43" s="163">
        <v>-294.02999999999997</v>
      </c>
      <c r="IZ43" s="163">
        <v>297.06</v>
      </c>
      <c r="JA43" s="163">
        <v>-7.5655000000000001</v>
      </c>
      <c r="JB43" s="163">
        <v>30.954999999999998</v>
      </c>
      <c r="JC43" s="163">
        <v>12.398999999999999</v>
      </c>
      <c r="JD43" s="163">
        <v>0.49199999999999999</v>
      </c>
      <c r="JE43" s="163">
        <v>0.47899999999999998</v>
      </c>
      <c r="JF43" s="163">
        <v>-12.159000000000001</v>
      </c>
      <c r="JG43" s="163">
        <v>-2.96</v>
      </c>
      <c r="JH43" s="163">
        <v>7.9568000000000003</v>
      </c>
      <c r="JI43" s="163">
        <v>3.0196999999999998</v>
      </c>
      <c r="JJ43" s="163">
        <v>-50.037999999999997</v>
      </c>
      <c r="JK43" s="163">
        <v>-14.090999999999999</v>
      </c>
      <c r="JL43" s="163">
        <v>39.9</v>
      </c>
      <c r="JM43" s="163">
        <v>49.948</v>
      </c>
      <c r="JN43" s="163">
        <v>49.576000000000001</v>
      </c>
      <c r="JO43" s="163">
        <v>0</v>
      </c>
      <c r="JP43" s="163">
        <v>0</v>
      </c>
      <c r="JQ43" s="163">
        <v>10.398999999999999</v>
      </c>
      <c r="JR43" s="163">
        <v>10.430999999999999</v>
      </c>
      <c r="JS43" s="163">
        <v>9.4788999999999994</v>
      </c>
      <c r="JT43" s="164"/>
      <c r="JU43" s="163">
        <v>-21.298999999999999</v>
      </c>
      <c r="JV43" s="163">
        <v>17.989999999999998</v>
      </c>
      <c r="JW43" s="163">
        <v>8.1599000000000004</v>
      </c>
      <c r="JX43" s="163">
        <v>8.6998999999999995</v>
      </c>
      <c r="JY43" s="163">
        <v>-28.094999999999999</v>
      </c>
      <c r="JZ43" s="163">
        <v>72.593000000000004</v>
      </c>
      <c r="KA43" s="163">
        <v>46.722000000000001</v>
      </c>
      <c r="KB43" s="163">
        <v>-27.466999999999999</v>
      </c>
      <c r="KC43" s="163">
        <v>-71.123000000000005</v>
      </c>
      <c r="KD43" s="163">
        <v>35.1</v>
      </c>
      <c r="KE43" s="163">
        <v>36.029000000000003</v>
      </c>
      <c r="KF43" s="163">
        <v>12.398999999999999</v>
      </c>
      <c r="KG43" s="163">
        <v>-12.199</v>
      </c>
      <c r="KH43" s="163">
        <v>-136.08000000000001</v>
      </c>
      <c r="KI43" s="163">
        <v>306.64</v>
      </c>
    </row>
    <row r="44" spans="1:295" ht="18" customHeight="1" x14ac:dyDescent="0.3">
      <c r="A44" s="159" t="s">
        <v>71</v>
      </c>
      <c r="B44" s="159" t="s">
        <v>694</v>
      </c>
      <c r="C44" s="163">
        <v>0</v>
      </c>
      <c r="D44" s="163">
        <v>22.693999999999999</v>
      </c>
      <c r="E44" s="163">
        <v>-45.472000000000001</v>
      </c>
      <c r="F44" s="163">
        <v>-34.43</v>
      </c>
      <c r="G44" s="163">
        <v>28.236000000000001</v>
      </c>
      <c r="H44" s="163">
        <v>13.606999999999999</v>
      </c>
      <c r="I44" s="163">
        <v>56.192</v>
      </c>
      <c r="J44" s="163">
        <v>-96.415999999999997</v>
      </c>
      <c r="K44" s="163">
        <v>60.113999999999997</v>
      </c>
      <c r="L44" s="163">
        <v>30.527999999999999</v>
      </c>
      <c r="M44" s="163">
        <v>-29.806999999999999</v>
      </c>
      <c r="N44" s="163">
        <v>-8.8800000000000008</v>
      </c>
      <c r="O44" s="163">
        <v>-40.832000000000001</v>
      </c>
      <c r="P44" s="163">
        <v>35.200000000000003</v>
      </c>
      <c r="Q44" s="163">
        <v>10.763</v>
      </c>
      <c r="R44" s="163">
        <v>-35.200000000000003</v>
      </c>
      <c r="S44" s="163">
        <v>11.867000000000001</v>
      </c>
      <c r="T44" s="163">
        <v>194.822</v>
      </c>
      <c r="U44" s="163">
        <v>9.2233999999999998</v>
      </c>
      <c r="V44" s="163">
        <v>9.4296000000000006</v>
      </c>
      <c r="W44" s="164"/>
      <c r="X44" s="163">
        <v>0</v>
      </c>
      <c r="Y44" s="163">
        <v>17.225999999999999</v>
      </c>
      <c r="Z44" s="163">
        <v>2.4081999999999999</v>
      </c>
      <c r="AA44" s="164"/>
      <c r="AB44" s="163">
        <v>113</v>
      </c>
      <c r="AC44" s="163">
        <v>-82.36</v>
      </c>
      <c r="AD44" s="163">
        <v>-82.37</v>
      </c>
      <c r="AE44" s="163">
        <v>18.975000000000001</v>
      </c>
      <c r="AF44" s="163">
        <v>8.8800000000000008</v>
      </c>
      <c r="AG44" s="163">
        <v>39.6</v>
      </c>
      <c r="AH44" s="163">
        <v>10.545</v>
      </c>
      <c r="AI44" s="163">
        <v>0.151</v>
      </c>
      <c r="AJ44" s="163">
        <v>-24.658999999999999</v>
      </c>
      <c r="AK44" s="163">
        <v>-25.52</v>
      </c>
      <c r="AL44" s="163">
        <v>-46.11</v>
      </c>
      <c r="AM44" s="163">
        <v>24.719000000000001</v>
      </c>
      <c r="AN44" s="163">
        <v>25.459</v>
      </c>
      <c r="AO44" s="163">
        <v>11.53</v>
      </c>
      <c r="AP44" s="164"/>
      <c r="AQ44" s="163">
        <v>64.697999999999993</v>
      </c>
      <c r="AR44" s="163">
        <v>67.072999999999993</v>
      </c>
      <c r="AS44" s="163">
        <v>0</v>
      </c>
      <c r="AT44" s="163">
        <v>-46.215000000000003</v>
      </c>
      <c r="AU44" s="163">
        <v>-46.052999999999997</v>
      </c>
      <c r="AV44" s="163">
        <v>23.372</v>
      </c>
      <c r="AW44" s="163">
        <v>20.338000000000001</v>
      </c>
      <c r="AX44" s="163">
        <v>56.798000000000002</v>
      </c>
      <c r="AY44" s="163">
        <v>57.601999999999997</v>
      </c>
      <c r="AZ44" s="163">
        <v>-6.8048999999999999</v>
      </c>
      <c r="BA44" s="163">
        <v>-40.405000000000001</v>
      </c>
      <c r="BB44" s="163">
        <v>-218.75</v>
      </c>
      <c r="BC44" s="163">
        <v>-15.759</v>
      </c>
      <c r="BD44" s="163">
        <v>-14.798999999999999</v>
      </c>
      <c r="BE44" s="163">
        <v>-14.898999999999999</v>
      </c>
      <c r="BF44" s="163">
        <v>52.09</v>
      </c>
      <c r="BG44" s="163">
        <v>50.881</v>
      </c>
      <c r="BH44" s="163">
        <v>-5.2069999999999999</v>
      </c>
      <c r="BI44" s="163">
        <v>-67.102000000000004</v>
      </c>
      <c r="BJ44" s="163">
        <v>-10.506</v>
      </c>
      <c r="BK44" s="163">
        <v>15.817</v>
      </c>
      <c r="BL44" s="163">
        <v>2.6070000000000002</v>
      </c>
      <c r="BM44" s="163">
        <v>2.5853000000000002</v>
      </c>
      <c r="BN44" s="163">
        <v>249.09</v>
      </c>
      <c r="BO44" s="163">
        <v>131.04</v>
      </c>
      <c r="BP44" s="163">
        <v>131.01</v>
      </c>
      <c r="BQ44" s="163">
        <v>-328.99</v>
      </c>
      <c r="BR44" s="163">
        <v>416.14</v>
      </c>
      <c r="BS44" s="163">
        <v>40.976999999999997</v>
      </c>
      <c r="BT44" s="163">
        <v>-41.470999999999997</v>
      </c>
      <c r="BU44" s="163">
        <v>42.701000000000001</v>
      </c>
      <c r="BV44" s="163">
        <v>95.852999999999994</v>
      </c>
      <c r="BW44" s="163">
        <v>22.158999999999999</v>
      </c>
      <c r="BX44" s="163">
        <v>22.579000000000001</v>
      </c>
      <c r="BY44" s="163">
        <v>71.319000000000003</v>
      </c>
      <c r="BZ44" s="163">
        <v>83.349000000000004</v>
      </c>
      <c r="CA44" s="163">
        <v>-116.4</v>
      </c>
      <c r="CB44" s="163">
        <v>-117.07</v>
      </c>
      <c r="CC44" s="163">
        <v>177.71</v>
      </c>
      <c r="CD44" s="163">
        <v>178.69</v>
      </c>
      <c r="CE44" s="163">
        <v>5.6877000000000004</v>
      </c>
      <c r="CF44" s="163">
        <v>-85.179000000000002</v>
      </c>
      <c r="CG44" s="163">
        <v>-84.307000000000002</v>
      </c>
      <c r="CH44" s="163">
        <v>-7.5176999999999996</v>
      </c>
      <c r="CI44" s="163">
        <v>0</v>
      </c>
      <c r="CJ44" s="163">
        <v>19.57</v>
      </c>
      <c r="CK44" s="163">
        <v>25.984999999999999</v>
      </c>
      <c r="CL44" s="163">
        <v>110.59</v>
      </c>
      <c r="CM44" s="163">
        <v>99.3</v>
      </c>
      <c r="CN44" s="163">
        <v>-17.670000000000002</v>
      </c>
      <c r="CO44" s="163">
        <v>84.536000000000001</v>
      </c>
      <c r="CP44" s="163">
        <v>83.775999999999996</v>
      </c>
      <c r="CQ44" s="163">
        <v>82.108000000000004</v>
      </c>
      <c r="CR44" s="163">
        <v>32.512</v>
      </c>
      <c r="CS44" s="163">
        <v>33.19</v>
      </c>
      <c r="CT44" s="163">
        <v>-34.311999999999998</v>
      </c>
      <c r="CU44" s="163">
        <v>-41.898000000000003</v>
      </c>
      <c r="CV44" s="163">
        <v>-39.167999999999999</v>
      </c>
      <c r="CW44" s="163">
        <v>14.903</v>
      </c>
      <c r="CX44" s="163">
        <v>62</v>
      </c>
      <c r="CY44" s="163">
        <v>72.69</v>
      </c>
      <c r="CZ44" s="163">
        <v>59.304000000000002</v>
      </c>
      <c r="DA44" s="163">
        <v>55.960999999999999</v>
      </c>
      <c r="DB44" s="163">
        <v>-37.369</v>
      </c>
      <c r="DC44" s="163">
        <v>-1.8838999999999999</v>
      </c>
      <c r="DD44" s="163">
        <v>0</v>
      </c>
      <c r="DE44" s="163">
        <v>0</v>
      </c>
      <c r="DF44" s="163">
        <v>-39.362000000000002</v>
      </c>
      <c r="DG44" s="163">
        <v>1E-4</v>
      </c>
      <c r="DH44" s="163">
        <v>-22.774999999999999</v>
      </c>
      <c r="DI44" s="163">
        <v>-129.38999999999999</v>
      </c>
      <c r="DJ44" s="163">
        <v>-130</v>
      </c>
      <c r="DK44" s="164"/>
      <c r="DL44" s="163">
        <v>72.078999999999994</v>
      </c>
      <c r="DM44" s="163">
        <v>69.052000000000007</v>
      </c>
      <c r="DN44" s="163">
        <v>104.31</v>
      </c>
      <c r="DO44" s="163">
        <v>71.349999999999994</v>
      </c>
      <c r="DP44" s="163">
        <v>-8.4700000000000006</v>
      </c>
      <c r="DQ44" s="163">
        <v>55.808999999999997</v>
      </c>
      <c r="DR44" s="163">
        <v>37.625</v>
      </c>
      <c r="DS44" s="163">
        <v>-1.2</v>
      </c>
      <c r="DT44" s="163">
        <v>-1.1598999999999999</v>
      </c>
      <c r="DU44" s="163">
        <v>71.8</v>
      </c>
      <c r="DV44" s="163">
        <v>80.12</v>
      </c>
      <c r="DW44" s="163">
        <v>37.671999999999997</v>
      </c>
      <c r="DX44" s="163">
        <v>37.090000000000003</v>
      </c>
      <c r="DY44" s="164"/>
      <c r="DZ44" s="164"/>
      <c r="EA44" s="163">
        <v>139.19999999999999</v>
      </c>
      <c r="EB44" s="163">
        <v>94.921000000000006</v>
      </c>
      <c r="EC44" s="163">
        <v>92.459000000000003</v>
      </c>
      <c r="ED44" s="163">
        <v>93.34</v>
      </c>
      <c r="EE44" s="163">
        <v>11.013</v>
      </c>
      <c r="EF44" s="163">
        <v>-11.305999999999999</v>
      </c>
      <c r="EG44" s="163">
        <v>-32.54</v>
      </c>
      <c r="EH44" s="163">
        <v>339.69</v>
      </c>
      <c r="EI44" s="163">
        <v>180.96</v>
      </c>
      <c r="EJ44" s="163">
        <v>0</v>
      </c>
      <c r="EK44" s="163">
        <v>-22.158999999999999</v>
      </c>
      <c r="EL44" s="163">
        <v>-24.384</v>
      </c>
      <c r="EM44" s="163">
        <v>77.734999999999999</v>
      </c>
      <c r="EN44" s="163">
        <v>-33.124000000000002</v>
      </c>
      <c r="EO44" s="163">
        <v>-48.345999999999997</v>
      </c>
      <c r="EP44" s="163">
        <v>35.375</v>
      </c>
      <c r="EQ44" s="163">
        <v>-73.417000000000002</v>
      </c>
      <c r="ER44" s="163">
        <v>-74.453999999999994</v>
      </c>
      <c r="ES44" s="163">
        <v>50.670999999999999</v>
      </c>
      <c r="ET44" s="163">
        <v>0</v>
      </c>
      <c r="EU44" s="163">
        <v>-15.099</v>
      </c>
      <c r="EV44" s="163">
        <v>1</v>
      </c>
      <c r="EW44" s="163">
        <v>14.362</v>
      </c>
      <c r="EX44" s="163">
        <v>-122.7</v>
      </c>
      <c r="EY44" s="163">
        <v>-34.552</v>
      </c>
      <c r="EZ44" s="163">
        <v>-33.723999999999997</v>
      </c>
      <c r="FA44" s="163">
        <v>7.9866000000000001</v>
      </c>
      <c r="FB44" s="164"/>
      <c r="FC44" s="163">
        <v>-44.500999999999998</v>
      </c>
      <c r="FD44" s="163">
        <v>22.292000000000002</v>
      </c>
      <c r="FE44" s="163">
        <v>0</v>
      </c>
      <c r="FF44" s="163">
        <v>0</v>
      </c>
      <c r="FG44" s="163">
        <v>19.103999999999999</v>
      </c>
      <c r="FH44" s="163">
        <v>18.396000000000001</v>
      </c>
      <c r="FI44" s="163">
        <v>18</v>
      </c>
      <c r="FJ44" s="163">
        <v>116.88</v>
      </c>
      <c r="FK44" s="163">
        <v>116.38</v>
      </c>
      <c r="FL44" s="163">
        <v>-183.86</v>
      </c>
      <c r="FM44" s="163">
        <v>121.33</v>
      </c>
      <c r="FN44" s="163">
        <v>120.51</v>
      </c>
      <c r="FO44" s="163">
        <v>-136.55000000000001</v>
      </c>
      <c r="FP44" s="163">
        <v>-128.77000000000001</v>
      </c>
      <c r="FQ44" s="163">
        <v>-49.128999999999998</v>
      </c>
      <c r="FR44" s="163">
        <v>-40.889000000000003</v>
      </c>
      <c r="FS44" s="163">
        <v>15.852</v>
      </c>
      <c r="FT44" s="163">
        <v>1.022</v>
      </c>
      <c r="FU44" s="163">
        <v>-9.9398999999999997</v>
      </c>
      <c r="FV44" s="163">
        <v>11.48</v>
      </c>
      <c r="FW44" s="163">
        <v>-50.104999999999997</v>
      </c>
      <c r="FX44" s="163">
        <v>10.977</v>
      </c>
      <c r="FY44" s="163">
        <v>-10.066000000000001</v>
      </c>
      <c r="FZ44" s="163">
        <v>0.94799999999999995</v>
      </c>
      <c r="GA44" s="163">
        <v>9.1283999999999992</v>
      </c>
      <c r="GB44" s="163">
        <v>24.959</v>
      </c>
      <c r="GC44" s="163">
        <v>131.99</v>
      </c>
      <c r="GD44" s="163">
        <v>139.31</v>
      </c>
      <c r="GE44" s="163">
        <v>11.61</v>
      </c>
      <c r="GF44" s="163">
        <v>78.763000000000005</v>
      </c>
      <c r="GG44" s="163">
        <v>16.2</v>
      </c>
      <c r="GH44" s="163">
        <v>-18.82</v>
      </c>
      <c r="GI44" s="163">
        <v>1.2512000000000001</v>
      </c>
      <c r="GJ44" s="163">
        <v>-1.7168000000000001</v>
      </c>
      <c r="GK44" s="163">
        <v>2.1162999999999998</v>
      </c>
      <c r="GL44" s="163">
        <v>6.4500000000000002E-2</v>
      </c>
      <c r="GM44" s="163">
        <v>0</v>
      </c>
      <c r="GN44" s="163">
        <v>-14.118</v>
      </c>
      <c r="GO44" s="163">
        <v>-33.055</v>
      </c>
      <c r="GP44" s="163">
        <v>20.753</v>
      </c>
      <c r="GQ44" s="163">
        <v>51.091000000000001</v>
      </c>
      <c r="GR44" s="163">
        <v>100.97</v>
      </c>
      <c r="GS44" s="163">
        <v>62.152000000000001</v>
      </c>
      <c r="GT44" s="163">
        <v>-148.49</v>
      </c>
      <c r="GU44" s="163">
        <v>-28.346</v>
      </c>
      <c r="GV44" s="163">
        <v>41.607999999999997</v>
      </c>
      <c r="GW44" s="163">
        <v>-33.692999999999998</v>
      </c>
      <c r="GX44" s="163">
        <v>10.458</v>
      </c>
      <c r="GY44" s="163">
        <v>4.7949999999999999</v>
      </c>
      <c r="GZ44" s="163">
        <v>4.4298000000000002</v>
      </c>
      <c r="HA44" s="163">
        <v>12</v>
      </c>
      <c r="HB44" s="163">
        <v>102.93</v>
      </c>
      <c r="HC44" s="163">
        <v>104.31</v>
      </c>
      <c r="HD44" s="163">
        <v>256.10000000000002</v>
      </c>
      <c r="HE44" s="163">
        <v>-256.45</v>
      </c>
      <c r="HF44" s="163">
        <v>-586.13</v>
      </c>
      <c r="HG44" s="163">
        <v>592.37</v>
      </c>
      <c r="HH44" s="163">
        <v>491.1</v>
      </c>
      <c r="HI44" s="163">
        <v>-99.122</v>
      </c>
      <c r="HJ44" s="163">
        <v>-97.451999999999998</v>
      </c>
      <c r="HK44" s="163">
        <v>-47.137999999999998</v>
      </c>
      <c r="HL44" s="163">
        <v>-36.603000000000002</v>
      </c>
      <c r="HM44" s="163">
        <v>19.759</v>
      </c>
      <c r="HN44" s="163">
        <v>17.068999999999999</v>
      </c>
      <c r="HO44" s="163">
        <v>-97.587000000000003</v>
      </c>
      <c r="HP44" s="163">
        <v>-103.42</v>
      </c>
      <c r="HQ44" s="163">
        <v>56.715000000000003</v>
      </c>
      <c r="HR44" s="163">
        <v>56.682000000000002</v>
      </c>
      <c r="HS44" s="163">
        <v>-87.227000000000004</v>
      </c>
      <c r="HT44" s="163">
        <v>-87.099000000000004</v>
      </c>
      <c r="HU44" s="163">
        <v>44.72</v>
      </c>
      <c r="HV44" s="163">
        <v>44.43</v>
      </c>
      <c r="HW44" s="163">
        <v>59.298999999999999</v>
      </c>
      <c r="HX44" s="163">
        <v>59.2</v>
      </c>
      <c r="HY44" s="164"/>
      <c r="HZ44" s="163">
        <v>34.319000000000003</v>
      </c>
      <c r="IA44" s="163">
        <v>-364.81</v>
      </c>
      <c r="IB44" s="163">
        <v>108.5</v>
      </c>
      <c r="IC44" s="163">
        <v>107.91</v>
      </c>
      <c r="ID44" s="163">
        <v>14.5</v>
      </c>
      <c r="IE44" s="163">
        <v>21.1</v>
      </c>
      <c r="IF44" s="163">
        <v>-54.798999999999999</v>
      </c>
      <c r="IG44" s="163">
        <v>-55.298999999999999</v>
      </c>
      <c r="IH44" s="163">
        <v>1.3648</v>
      </c>
      <c r="II44" s="163">
        <v>1.212</v>
      </c>
      <c r="IJ44" s="163">
        <v>-478.6</v>
      </c>
      <c r="IK44" s="163">
        <v>-163.94</v>
      </c>
      <c r="IL44" s="163">
        <v>514.26</v>
      </c>
      <c r="IM44" s="163">
        <v>315.37</v>
      </c>
      <c r="IN44" s="163">
        <v>-304.58999999999997</v>
      </c>
      <c r="IO44" s="163">
        <v>-391.73</v>
      </c>
      <c r="IP44" s="164"/>
      <c r="IQ44" s="163">
        <v>-173.67</v>
      </c>
      <c r="IR44" s="163">
        <v>-264.43</v>
      </c>
      <c r="IS44" s="163">
        <v>-386</v>
      </c>
      <c r="IT44" s="164"/>
      <c r="IU44" s="163">
        <v>102.52</v>
      </c>
      <c r="IV44" s="163">
        <v>175.63</v>
      </c>
      <c r="IW44" s="163">
        <v>-503.55</v>
      </c>
      <c r="IX44" s="163">
        <v>216.65</v>
      </c>
      <c r="IY44" s="163">
        <v>-283.17</v>
      </c>
      <c r="IZ44" s="163">
        <v>280.76</v>
      </c>
      <c r="JA44" s="163">
        <v>-8.1724999999999994</v>
      </c>
      <c r="JB44" s="163">
        <v>30.954999999999998</v>
      </c>
      <c r="JC44" s="163">
        <v>14</v>
      </c>
      <c r="JD44" s="163">
        <v>0.20399999999999999</v>
      </c>
      <c r="JE44" s="163">
        <v>0.193</v>
      </c>
      <c r="JF44" s="163">
        <v>-13.199</v>
      </c>
      <c r="JG44" s="163">
        <v>-0.24</v>
      </c>
      <c r="JH44" s="163">
        <v>7.2042000000000002</v>
      </c>
      <c r="JI44" s="163">
        <v>0.67600000000000005</v>
      </c>
      <c r="JJ44" s="163">
        <v>-51.65</v>
      </c>
      <c r="JK44" s="163">
        <v>-12.04</v>
      </c>
      <c r="JL44" s="163">
        <v>40.798999999999999</v>
      </c>
      <c r="JM44" s="163">
        <v>51.658999999999999</v>
      </c>
      <c r="JN44" s="163">
        <v>50.606000000000002</v>
      </c>
      <c r="JO44" s="163">
        <v>0</v>
      </c>
      <c r="JP44" s="163">
        <v>0</v>
      </c>
      <c r="JQ44" s="163">
        <v>13.32</v>
      </c>
      <c r="JR44" s="163">
        <v>11.782</v>
      </c>
      <c r="JS44" s="163">
        <v>13.375</v>
      </c>
      <c r="JT44" s="164"/>
      <c r="JU44" s="163">
        <v>-20.100000000000001</v>
      </c>
      <c r="JV44" s="163">
        <v>17.768999999999998</v>
      </c>
      <c r="JW44" s="163">
        <v>8.2399000000000004</v>
      </c>
      <c r="JX44" s="163">
        <v>8.6998999999999995</v>
      </c>
      <c r="JY44" s="163">
        <v>-29.603999999999999</v>
      </c>
      <c r="JZ44" s="163">
        <v>74.649000000000001</v>
      </c>
      <c r="KA44" s="163">
        <v>47.741999999999997</v>
      </c>
      <c r="KB44" s="163">
        <v>-29.260999999999999</v>
      </c>
      <c r="KC44" s="163">
        <v>-73.426000000000002</v>
      </c>
      <c r="KD44" s="163">
        <v>35.773000000000003</v>
      </c>
      <c r="KE44" s="163">
        <v>37.210999999999999</v>
      </c>
      <c r="KF44" s="163">
        <v>11.199</v>
      </c>
      <c r="KG44" s="163">
        <v>-11.3</v>
      </c>
      <c r="KH44" s="163">
        <v>-96.84</v>
      </c>
      <c r="KI44" s="163">
        <v>265.41000000000003</v>
      </c>
    </row>
    <row r="45" spans="1:295" ht="18" customHeight="1" x14ac:dyDescent="0.3">
      <c r="A45" s="159" t="s">
        <v>71</v>
      </c>
      <c r="B45" s="159" t="s">
        <v>695</v>
      </c>
      <c r="C45" s="163">
        <v>0</v>
      </c>
      <c r="D45" s="163">
        <v>23.497</v>
      </c>
      <c r="E45" s="163">
        <v>-46.789000000000001</v>
      </c>
      <c r="F45" s="163">
        <v>-34.607999999999997</v>
      </c>
      <c r="G45" s="163">
        <v>28.63</v>
      </c>
      <c r="H45" s="163">
        <v>14.977</v>
      </c>
      <c r="I45" s="163">
        <v>56.845999999999997</v>
      </c>
      <c r="J45" s="163">
        <v>-98.408000000000001</v>
      </c>
      <c r="K45" s="163">
        <v>60.417000000000002</v>
      </c>
      <c r="L45" s="163">
        <v>30.777000000000001</v>
      </c>
      <c r="M45" s="163">
        <v>-30.027999999999999</v>
      </c>
      <c r="N45" s="163">
        <v>-11.1</v>
      </c>
      <c r="O45" s="163">
        <v>-46.878999999999998</v>
      </c>
      <c r="P45" s="163">
        <v>39.598999999999997</v>
      </c>
      <c r="Q45" s="163">
        <v>11.592000000000001</v>
      </c>
      <c r="R45" s="163">
        <v>-37.4</v>
      </c>
      <c r="S45" s="163">
        <v>12.361000000000001</v>
      </c>
      <c r="T45" s="163">
        <v>200.5</v>
      </c>
      <c r="U45" s="163">
        <v>7.3281000000000001</v>
      </c>
      <c r="V45" s="163">
        <v>7.3243999999999998</v>
      </c>
      <c r="W45" s="164"/>
      <c r="X45" s="163">
        <v>0</v>
      </c>
      <c r="Y45" s="163">
        <v>6.96</v>
      </c>
      <c r="Z45" s="163">
        <v>2.3386</v>
      </c>
      <c r="AA45" s="164"/>
      <c r="AB45" s="163">
        <v>113</v>
      </c>
      <c r="AC45" s="163">
        <v>-85.18</v>
      </c>
      <c r="AD45" s="163">
        <v>-85.73</v>
      </c>
      <c r="AE45" s="163">
        <v>19.472999999999999</v>
      </c>
      <c r="AF45" s="163">
        <v>11.1</v>
      </c>
      <c r="AG45" s="163">
        <v>44</v>
      </c>
      <c r="AH45" s="163">
        <v>11.141999999999999</v>
      </c>
      <c r="AI45" s="163">
        <v>0.155</v>
      </c>
      <c r="AJ45" s="163">
        <v>-24.7</v>
      </c>
      <c r="AK45" s="163">
        <v>-24.658999999999999</v>
      </c>
      <c r="AL45" s="163">
        <v>-52.77</v>
      </c>
      <c r="AM45" s="163">
        <v>24.719000000000001</v>
      </c>
      <c r="AN45" s="163">
        <v>24.86</v>
      </c>
      <c r="AO45" s="163">
        <v>12.539</v>
      </c>
      <c r="AP45" s="164"/>
      <c r="AQ45" s="163">
        <v>67.210999999999999</v>
      </c>
      <c r="AR45" s="163">
        <v>69.926000000000002</v>
      </c>
      <c r="AS45" s="163">
        <v>0</v>
      </c>
      <c r="AT45" s="163">
        <v>-45.411999999999999</v>
      </c>
      <c r="AU45" s="163">
        <v>-44.424999999999997</v>
      </c>
      <c r="AV45" s="163">
        <v>6.3502000000000001</v>
      </c>
      <c r="AW45" s="163">
        <v>5.8529999999999998</v>
      </c>
      <c r="AX45" s="163">
        <v>61.219000000000001</v>
      </c>
      <c r="AY45" s="163">
        <v>62.692</v>
      </c>
      <c r="AZ45" s="163">
        <v>-9.4222000000000001</v>
      </c>
      <c r="BA45" s="163">
        <v>-48.244999999999997</v>
      </c>
      <c r="BB45" s="163">
        <v>-213.33</v>
      </c>
      <c r="BC45" s="163">
        <v>-15.141999999999999</v>
      </c>
      <c r="BD45" s="163">
        <v>-14.898999999999999</v>
      </c>
      <c r="BE45" s="163">
        <v>-14.898999999999999</v>
      </c>
      <c r="BF45" s="163">
        <v>50.62</v>
      </c>
      <c r="BG45" s="163">
        <v>49.74</v>
      </c>
      <c r="BH45" s="163">
        <v>-5.6612</v>
      </c>
      <c r="BI45" s="163">
        <v>-67.102000000000004</v>
      </c>
      <c r="BJ45" s="163">
        <v>-11.409000000000001</v>
      </c>
      <c r="BK45" s="163">
        <v>15.817</v>
      </c>
      <c r="BL45" s="163">
        <v>0</v>
      </c>
      <c r="BM45" s="163">
        <v>2.5318999999999998</v>
      </c>
      <c r="BN45" s="163">
        <v>247.19</v>
      </c>
      <c r="BO45" s="163">
        <v>122.34</v>
      </c>
      <c r="BP45" s="163">
        <v>122.31</v>
      </c>
      <c r="BQ45" s="163">
        <v>-317.04000000000002</v>
      </c>
      <c r="BR45" s="163">
        <v>401.23</v>
      </c>
      <c r="BS45" s="163">
        <v>40.976999999999997</v>
      </c>
      <c r="BT45" s="163">
        <v>-50.796999999999997</v>
      </c>
      <c r="BU45" s="163">
        <v>53.07</v>
      </c>
      <c r="BV45" s="163">
        <v>93.867000000000004</v>
      </c>
      <c r="BW45" s="163">
        <v>22.1</v>
      </c>
      <c r="BX45" s="163">
        <v>24.209</v>
      </c>
      <c r="BY45" s="163">
        <v>71.319000000000003</v>
      </c>
      <c r="BZ45" s="163">
        <v>80.48</v>
      </c>
      <c r="CA45" s="163">
        <v>-114.12</v>
      </c>
      <c r="CB45" s="163">
        <v>-113.18</v>
      </c>
      <c r="CC45" s="163">
        <v>177.15</v>
      </c>
      <c r="CD45" s="163">
        <v>176.3</v>
      </c>
      <c r="CE45" s="163">
        <v>4.7929000000000004</v>
      </c>
      <c r="CF45" s="163">
        <v>-83.816999999999993</v>
      </c>
      <c r="CG45" s="163">
        <v>-83.551000000000002</v>
      </c>
      <c r="CH45" s="163">
        <v>-8.8805999999999994</v>
      </c>
      <c r="CI45" s="163">
        <v>0</v>
      </c>
      <c r="CJ45" s="163">
        <v>19.57</v>
      </c>
      <c r="CK45" s="163">
        <v>25.984999999999999</v>
      </c>
      <c r="CL45" s="163">
        <v>110.9</v>
      </c>
      <c r="CM45" s="163">
        <v>99</v>
      </c>
      <c r="CN45" s="163">
        <v>-17.068999999999999</v>
      </c>
      <c r="CO45" s="163">
        <v>82.361000000000004</v>
      </c>
      <c r="CP45" s="163">
        <v>81.641000000000005</v>
      </c>
      <c r="CQ45" s="163">
        <v>80.947000000000003</v>
      </c>
      <c r="CR45" s="163">
        <v>29.617999999999999</v>
      </c>
      <c r="CS45" s="163">
        <v>30.539000000000001</v>
      </c>
      <c r="CT45" s="163">
        <v>-41.161000000000001</v>
      </c>
      <c r="CU45" s="163">
        <v>-38.337000000000003</v>
      </c>
      <c r="CV45" s="163">
        <v>-39.466999999999999</v>
      </c>
      <c r="CW45" s="163">
        <v>15.541</v>
      </c>
      <c r="CX45" s="163">
        <v>50.59</v>
      </c>
      <c r="CY45" s="163">
        <v>70.989000000000004</v>
      </c>
      <c r="CZ45" s="163">
        <v>59.304000000000002</v>
      </c>
      <c r="DA45" s="163">
        <v>55.960999999999999</v>
      </c>
      <c r="DB45" s="163">
        <v>-37.658999999999999</v>
      </c>
      <c r="DC45" s="163">
        <v>-1.8838999999999999</v>
      </c>
      <c r="DD45" s="163">
        <v>0</v>
      </c>
      <c r="DE45" s="163">
        <v>0</v>
      </c>
      <c r="DF45" s="163">
        <v>-30.093</v>
      </c>
      <c r="DG45" s="163">
        <v>1E-4</v>
      </c>
      <c r="DH45" s="163">
        <v>-22.797999999999998</v>
      </c>
      <c r="DI45" s="163">
        <v>-124.59</v>
      </c>
      <c r="DJ45" s="163">
        <v>-123.5</v>
      </c>
      <c r="DK45" s="164"/>
      <c r="DL45" s="163">
        <v>70.320999999999998</v>
      </c>
      <c r="DM45" s="163">
        <v>69.991</v>
      </c>
      <c r="DN45" s="163">
        <v>100.79</v>
      </c>
      <c r="DO45" s="163">
        <v>69.069000000000003</v>
      </c>
      <c r="DP45" s="163">
        <v>-8.3800000000000008</v>
      </c>
      <c r="DQ45" s="163">
        <v>53.487000000000002</v>
      </c>
      <c r="DR45" s="163">
        <v>30.673999999999999</v>
      </c>
      <c r="DS45" s="163">
        <v>-1.72</v>
      </c>
      <c r="DT45" s="163">
        <v>-1.7</v>
      </c>
      <c r="DU45" s="163">
        <v>83.51</v>
      </c>
      <c r="DV45" s="163">
        <v>79.08</v>
      </c>
      <c r="DW45" s="163">
        <v>31.581</v>
      </c>
      <c r="DX45" s="163">
        <v>32.872</v>
      </c>
      <c r="DY45" s="164"/>
      <c r="DZ45" s="164"/>
      <c r="EA45" s="163">
        <v>135.62</v>
      </c>
      <c r="EB45" s="163">
        <v>92.549000000000007</v>
      </c>
      <c r="EC45" s="163">
        <v>89.271000000000001</v>
      </c>
      <c r="ED45" s="163">
        <v>91.084000000000003</v>
      </c>
      <c r="EE45" s="163">
        <v>18.541</v>
      </c>
      <c r="EF45" s="163">
        <v>-4.7</v>
      </c>
      <c r="EG45" s="163">
        <v>-31.47</v>
      </c>
      <c r="EH45" s="163">
        <v>325.95</v>
      </c>
      <c r="EI45" s="163">
        <v>212.8</v>
      </c>
      <c r="EJ45" s="163">
        <v>0</v>
      </c>
      <c r="EK45" s="163">
        <v>-20.754000000000001</v>
      </c>
      <c r="EL45" s="163">
        <v>-23.390999999999998</v>
      </c>
      <c r="EM45" s="163">
        <v>69.293999999999997</v>
      </c>
      <c r="EN45" s="163">
        <v>-25.241</v>
      </c>
      <c r="EO45" s="163">
        <v>-48.345999999999997</v>
      </c>
      <c r="EP45" s="163">
        <v>36.911000000000001</v>
      </c>
      <c r="EQ45" s="163">
        <v>-73.69</v>
      </c>
      <c r="ER45" s="163">
        <v>-74.667000000000002</v>
      </c>
      <c r="ES45" s="163">
        <v>43.896999999999998</v>
      </c>
      <c r="ET45" s="163">
        <v>0</v>
      </c>
      <c r="EU45" s="163">
        <v>-17.920000000000002</v>
      </c>
      <c r="EV45" s="163">
        <v>1</v>
      </c>
      <c r="EW45" s="163">
        <v>14.506</v>
      </c>
      <c r="EX45" s="163">
        <v>-108.87</v>
      </c>
      <c r="EY45" s="163">
        <v>-33.012</v>
      </c>
      <c r="EZ45" s="163">
        <v>-32.286999999999999</v>
      </c>
      <c r="FA45" s="163">
        <v>7.3634000000000004</v>
      </c>
      <c r="FB45" s="164"/>
      <c r="FC45" s="163">
        <v>-48.965000000000003</v>
      </c>
      <c r="FD45" s="163">
        <v>20.199000000000002</v>
      </c>
      <c r="FE45" s="163">
        <v>0</v>
      </c>
      <c r="FF45" s="163">
        <v>0</v>
      </c>
      <c r="FG45" s="163">
        <v>20.123999999999999</v>
      </c>
      <c r="FH45" s="163">
        <v>20.248000000000001</v>
      </c>
      <c r="FI45" s="163">
        <v>19.437000000000001</v>
      </c>
      <c r="FJ45" s="163">
        <v>114.03</v>
      </c>
      <c r="FK45" s="163">
        <v>115.37</v>
      </c>
      <c r="FL45" s="163">
        <v>-183.69</v>
      </c>
      <c r="FM45" s="163">
        <v>117.67</v>
      </c>
      <c r="FN45" s="163">
        <v>117.29</v>
      </c>
      <c r="FO45" s="163">
        <v>-135.47</v>
      </c>
      <c r="FP45" s="163">
        <v>-128.44</v>
      </c>
      <c r="FQ45" s="163">
        <v>-52.564</v>
      </c>
      <c r="FR45" s="163">
        <v>-39.768999999999998</v>
      </c>
      <c r="FS45" s="163">
        <v>16.675000000000001</v>
      </c>
      <c r="FT45" s="163">
        <v>1.2332000000000001</v>
      </c>
      <c r="FU45" s="163">
        <v>-10.329000000000001</v>
      </c>
      <c r="FV45" s="163">
        <v>10.33</v>
      </c>
      <c r="FW45" s="163">
        <v>-53.648000000000003</v>
      </c>
      <c r="FX45" s="163">
        <v>11.173999999999999</v>
      </c>
      <c r="FY45" s="163">
        <v>-9.3490000000000002</v>
      </c>
      <c r="FZ45" s="163">
        <v>0.92400000000000004</v>
      </c>
      <c r="GA45" s="163">
        <v>7.8357999999999999</v>
      </c>
      <c r="GB45" s="163">
        <v>23.54</v>
      </c>
      <c r="GC45" s="163">
        <v>130.93</v>
      </c>
      <c r="GD45" s="163">
        <v>137.81</v>
      </c>
      <c r="GE45" s="163">
        <v>11.91</v>
      </c>
      <c r="GF45" s="163">
        <v>78.676000000000002</v>
      </c>
      <c r="GG45" s="163">
        <v>14.898999999999999</v>
      </c>
      <c r="GH45" s="163">
        <v>-18.425999999999998</v>
      </c>
      <c r="GI45" s="163">
        <v>1.8634999999999999</v>
      </c>
      <c r="GJ45" s="163">
        <v>-1.8615999999999999</v>
      </c>
      <c r="GK45" s="163">
        <v>2.3237999999999999</v>
      </c>
      <c r="GL45" s="163">
        <v>6.4500000000000002E-2</v>
      </c>
      <c r="GM45" s="163">
        <v>0</v>
      </c>
      <c r="GN45" s="163">
        <v>-14.298999999999999</v>
      </c>
      <c r="GO45" s="163">
        <v>-36.640999999999998</v>
      </c>
      <c r="GP45" s="163">
        <v>18.379000000000001</v>
      </c>
      <c r="GQ45" s="163">
        <v>57.057000000000002</v>
      </c>
      <c r="GR45" s="163">
        <v>100.11</v>
      </c>
      <c r="GS45" s="163">
        <v>62.106000000000002</v>
      </c>
      <c r="GT45" s="163">
        <v>-147.77000000000001</v>
      </c>
      <c r="GU45" s="163">
        <v>-30.379000000000001</v>
      </c>
      <c r="GV45" s="163">
        <v>41.075000000000003</v>
      </c>
      <c r="GW45" s="163">
        <v>-40.343000000000004</v>
      </c>
      <c r="GX45" s="163">
        <v>11.083</v>
      </c>
      <c r="GY45" s="163">
        <v>6.7005999999999997</v>
      </c>
      <c r="GZ45" s="163">
        <v>6.2873999999999999</v>
      </c>
      <c r="HA45" s="163">
        <v>12</v>
      </c>
      <c r="HB45" s="163">
        <v>110.08</v>
      </c>
      <c r="HC45" s="163">
        <v>110.71</v>
      </c>
      <c r="HD45" s="163">
        <v>264.89</v>
      </c>
      <c r="HE45" s="163">
        <v>-264.98</v>
      </c>
      <c r="HF45" s="163">
        <v>-594.12</v>
      </c>
      <c r="HG45" s="163">
        <v>598.73</v>
      </c>
      <c r="HH45" s="163">
        <v>515.08000000000004</v>
      </c>
      <c r="HI45" s="163">
        <v>-105.35</v>
      </c>
      <c r="HJ45" s="163">
        <v>-104.01</v>
      </c>
      <c r="HK45" s="163">
        <v>-38.506</v>
      </c>
      <c r="HL45" s="163">
        <v>-26.56</v>
      </c>
      <c r="HM45" s="163">
        <v>15.742000000000001</v>
      </c>
      <c r="HN45" s="163">
        <v>14.477</v>
      </c>
      <c r="HO45" s="163">
        <v>-101.97</v>
      </c>
      <c r="HP45" s="163">
        <v>-103.42</v>
      </c>
      <c r="HQ45" s="163">
        <v>57.44</v>
      </c>
      <c r="HR45" s="163">
        <v>57.384999999999998</v>
      </c>
      <c r="HS45" s="163">
        <v>-89.387</v>
      </c>
      <c r="HT45" s="163">
        <v>-88.814999999999998</v>
      </c>
      <c r="HU45" s="163">
        <v>40.509</v>
      </c>
      <c r="HV45" s="163">
        <v>40.61</v>
      </c>
      <c r="HW45" s="163">
        <v>65.8</v>
      </c>
      <c r="HX45" s="163">
        <v>66</v>
      </c>
      <c r="HY45" s="164"/>
      <c r="HZ45" s="163">
        <v>42.56</v>
      </c>
      <c r="IA45" s="163">
        <v>-375.96</v>
      </c>
      <c r="IB45" s="163">
        <v>111.21</v>
      </c>
      <c r="IC45" s="163">
        <v>111.71</v>
      </c>
      <c r="ID45" s="163">
        <v>17.298999999999999</v>
      </c>
      <c r="IE45" s="163">
        <v>26.798999999999999</v>
      </c>
      <c r="IF45" s="163">
        <v>-55.7</v>
      </c>
      <c r="IG45" s="163">
        <v>-56.098999999999997</v>
      </c>
      <c r="IH45" s="163">
        <v>1.3648</v>
      </c>
      <c r="II45" s="163">
        <v>1.2474000000000001</v>
      </c>
      <c r="IJ45" s="163">
        <v>-506.57</v>
      </c>
      <c r="IK45" s="163">
        <v>-192.28</v>
      </c>
      <c r="IL45" s="163">
        <v>537.79</v>
      </c>
      <c r="IM45" s="163">
        <v>330.38</v>
      </c>
      <c r="IN45" s="163">
        <v>-277.19</v>
      </c>
      <c r="IO45" s="163">
        <v>-404</v>
      </c>
      <c r="IP45" s="164"/>
      <c r="IQ45" s="163">
        <v>-183.9</v>
      </c>
      <c r="IR45" s="163">
        <v>-269.39</v>
      </c>
      <c r="IS45" s="163">
        <v>-405.43</v>
      </c>
      <c r="IT45" s="164"/>
      <c r="IU45" s="163">
        <v>104.92</v>
      </c>
      <c r="IV45" s="163">
        <v>184.28</v>
      </c>
      <c r="IW45" s="163">
        <v>-520.35</v>
      </c>
      <c r="IX45" s="163">
        <v>223.76</v>
      </c>
      <c r="IY45" s="163">
        <v>-295.52</v>
      </c>
      <c r="IZ45" s="163">
        <v>297.89</v>
      </c>
      <c r="JA45" s="163">
        <v>-7.0381999999999998</v>
      </c>
      <c r="JB45" s="163">
        <v>30.954999999999998</v>
      </c>
      <c r="JC45" s="163">
        <v>17.920000000000002</v>
      </c>
      <c r="JD45" s="163">
        <v>-0.13300000000000001</v>
      </c>
      <c r="JE45" s="163">
        <v>-0.14499999999999999</v>
      </c>
      <c r="JF45" s="163">
        <v>-17.28</v>
      </c>
      <c r="JG45" s="163">
        <v>2.5598999999999998</v>
      </c>
      <c r="JH45" s="163">
        <v>7.5176999999999996</v>
      </c>
      <c r="JI45" s="163">
        <v>-2.4001999999999999</v>
      </c>
      <c r="JJ45" s="163">
        <v>-48.134</v>
      </c>
      <c r="JK45" s="163">
        <v>-9.9015000000000004</v>
      </c>
      <c r="JL45" s="163">
        <v>38.200000000000003</v>
      </c>
      <c r="JM45" s="163">
        <v>51.938000000000002</v>
      </c>
      <c r="JN45" s="163">
        <v>49.688000000000002</v>
      </c>
      <c r="JO45" s="163">
        <v>0</v>
      </c>
      <c r="JP45" s="163">
        <v>0</v>
      </c>
      <c r="JQ45" s="163">
        <v>10.914</v>
      </c>
      <c r="JR45" s="163">
        <v>10.933</v>
      </c>
      <c r="JS45" s="163">
        <v>10.218</v>
      </c>
      <c r="JT45" s="164"/>
      <c r="JU45" s="163">
        <v>-25.6</v>
      </c>
      <c r="JV45" s="163">
        <v>15.082000000000001</v>
      </c>
      <c r="JW45" s="163">
        <v>9.2798999999999996</v>
      </c>
      <c r="JX45" s="163">
        <v>8.6998999999999995</v>
      </c>
      <c r="JY45" s="163">
        <v>-20.59</v>
      </c>
      <c r="JZ45" s="163">
        <v>70.929000000000002</v>
      </c>
      <c r="KA45" s="163">
        <v>39.697000000000003</v>
      </c>
      <c r="KB45" s="163">
        <v>-20.53</v>
      </c>
      <c r="KC45" s="163">
        <v>-69.686000000000007</v>
      </c>
      <c r="KD45" s="163">
        <v>26.268999999999998</v>
      </c>
      <c r="KE45" s="163">
        <v>43.18</v>
      </c>
      <c r="KF45" s="163">
        <v>20.5</v>
      </c>
      <c r="KG45" s="163">
        <v>-20.399000000000001</v>
      </c>
      <c r="KH45" s="163">
        <v>-78.897000000000006</v>
      </c>
      <c r="KI45" s="163">
        <v>248.29</v>
      </c>
    </row>
    <row r="46" spans="1:295" ht="18" customHeight="1" x14ac:dyDescent="0.3">
      <c r="A46" s="159" t="s">
        <v>71</v>
      </c>
      <c r="B46" s="159" t="s">
        <v>696</v>
      </c>
      <c r="C46" s="163">
        <v>0</v>
      </c>
      <c r="D46" s="163">
        <v>24.802</v>
      </c>
      <c r="E46" s="163">
        <v>-49.805</v>
      </c>
      <c r="F46" s="163">
        <v>-33.042000000000002</v>
      </c>
      <c r="G46" s="163">
        <v>31.556000000000001</v>
      </c>
      <c r="H46" s="163">
        <v>17.123999999999999</v>
      </c>
      <c r="I46" s="163">
        <v>62.259</v>
      </c>
      <c r="J46" s="163">
        <v>-109.94</v>
      </c>
      <c r="K46" s="163">
        <v>67.789000000000001</v>
      </c>
      <c r="L46" s="163">
        <v>32.753</v>
      </c>
      <c r="M46" s="163">
        <v>-33.893999999999998</v>
      </c>
      <c r="N46" s="163">
        <v>-24.42</v>
      </c>
      <c r="O46" s="163">
        <v>-55.725999999999999</v>
      </c>
      <c r="P46" s="163">
        <v>46.2</v>
      </c>
      <c r="Q46" s="163">
        <v>16.559000000000001</v>
      </c>
      <c r="R46" s="163">
        <v>-46.2</v>
      </c>
      <c r="S46" s="163">
        <v>12.529</v>
      </c>
      <c r="T46" s="163">
        <v>223.46</v>
      </c>
      <c r="U46" s="163">
        <v>9.1197999999999997</v>
      </c>
      <c r="V46" s="163">
        <v>9.5310000000000006</v>
      </c>
      <c r="W46" s="163">
        <v>15.635</v>
      </c>
      <c r="X46" s="163">
        <v>0</v>
      </c>
      <c r="Y46" s="163">
        <v>6.6745000000000001</v>
      </c>
      <c r="Z46" s="163">
        <v>2.3607</v>
      </c>
      <c r="AA46" s="164"/>
      <c r="AB46" s="163">
        <v>113</v>
      </c>
      <c r="AC46" s="163">
        <v>-93.75</v>
      </c>
      <c r="AD46" s="163">
        <v>-93.68</v>
      </c>
      <c r="AE46" s="163">
        <v>19.030999999999999</v>
      </c>
      <c r="AF46" s="163">
        <v>24.42</v>
      </c>
      <c r="AG46" s="163">
        <v>55</v>
      </c>
      <c r="AH46" s="163">
        <v>10.436999999999999</v>
      </c>
      <c r="AI46" s="163">
        <v>0.16</v>
      </c>
      <c r="AJ46" s="163">
        <v>-34.439</v>
      </c>
      <c r="AK46" s="163">
        <v>-34.47</v>
      </c>
      <c r="AL46" s="163">
        <v>-52.08</v>
      </c>
      <c r="AM46" s="163">
        <v>34.840000000000003</v>
      </c>
      <c r="AN46" s="163">
        <v>35.18</v>
      </c>
      <c r="AO46" s="163">
        <v>14.936</v>
      </c>
      <c r="AP46" s="163">
        <v>10.772</v>
      </c>
      <c r="AQ46" s="163">
        <v>71.656000000000006</v>
      </c>
      <c r="AR46" s="163">
        <v>74.323999999999998</v>
      </c>
      <c r="AS46" s="163">
        <v>0</v>
      </c>
      <c r="AT46" s="163">
        <v>-53.850999999999999</v>
      </c>
      <c r="AU46" s="163">
        <v>-53.844999999999999</v>
      </c>
      <c r="AV46" s="163">
        <v>6.8559000000000001</v>
      </c>
      <c r="AW46" s="163">
        <v>7.1387999999999998</v>
      </c>
      <c r="AX46" s="163">
        <v>71.132000000000005</v>
      </c>
      <c r="AY46" s="163">
        <v>72.069999999999993</v>
      </c>
      <c r="AZ46" s="163">
        <v>-7.8517999999999999</v>
      </c>
      <c r="BA46" s="163">
        <v>-41.587000000000003</v>
      </c>
      <c r="BB46" s="163">
        <v>-286.66000000000003</v>
      </c>
      <c r="BC46" s="163">
        <v>-29.007000000000001</v>
      </c>
      <c r="BD46" s="163">
        <v>-7.3998999999999997</v>
      </c>
      <c r="BE46" s="163">
        <v>-7.3998999999999997</v>
      </c>
      <c r="BF46" s="163">
        <v>60.508000000000003</v>
      </c>
      <c r="BG46" s="163">
        <v>59.040999999999997</v>
      </c>
      <c r="BH46" s="163">
        <v>-6.3587999999999996</v>
      </c>
      <c r="BI46" s="163">
        <v>-67.102000000000004</v>
      </c>
      <c r="BJ46" s="163">
        <v>-18.553000000000001</v>
      </c>
      <c r="BK46" s="163">
        <v>15.817</v>
      </c>
      <c r="BL46" s="163">
        <v>3.5421999999999998</v>
      </c>
      <c r="BM46" s="163">
        <v>3.5952000000000002</v>
      </c>
      <c r="BN46" s="163">
        <v>323.37</v>
      </c>
      <c r="BO46" s="163">
        <v>124.97</v>
      </c>
      <c r="BP46" s="163">
        <v>125.18</v>
      </c>
      <c r="BQ46" s="163">
        <v>-317.32</v>
      </c>
      <c r="BR46" s="163">
        <v>466.66</v>
      </c>
      <c r="BS46" s="163">
        <v>40.976999999999997</v>
      </c>
      <c r="BT46" s="163">
        <v>-71.322999999999993</v>
      </c>
      <c r="BU46" s="163">
        <v>72.625</v>
      </c>
      <c r="BV46" s="163">
        <v>101.29</v>
      </c>
      <c r="BW46" s="163">
        <v>25.28</v>
      </c>
      <c r="BX46" s="163">
        <v>31.818999999999999</v>
      </c>
      <c r="BY46" s="163">
        <v>76.808999999999997</v>
      </c>
      <c r="BZ46" s="163">
        <v>80.36</v>
      </c>
      <c r="CA46" s="163">
        <v>-109.43</v>
      </c>
      <c r="CB46" s="163">
        <v>-108.76</v>
      </c>
      <c r="CC46" s="163">
        <v>170.5</v>
      </c>
      <c r="CD46" s="163">
        <v>172.26</v>
      </c>
      <c r="CE46" s="163">
        <v>9.1800000000000007E-2</v>
      </c>
      <c r="CF46" s="163">
        <v>-122.5</v>
      </c>
      <c r="CG46" s="163">
        <v>-121.73</v>
      </c>
      <c r="CH46" s="163">
        <v>-8.5962999999999994</v>
      </c>
      <c r="CI46" s="163">
        <v>0</v>
      </c>
      <c r="CJ46" s="163">
        <v>19.57</v>
      </c>
      <c r="CK46" s="163">
        <v>25.984999999999999</v>
      </c>
      <c r="CL46" s="163">
        <v>117.3</v>
      </c>
      <c r="CM46" s="163">
        <v>107.3</v>
      </c>
      <c r="CN46" s="163">
        <v>-18.04</v>
      </c>
      <c r="CO46" s="163">
        <v>72.263999999999996</v>
      </c>
      <c r="CP46" s="163">
        <v>70.808999999999997</v>
      </c>
      <c r="CQ46" s="163">
        <v>70.563999999999993</v>
      </c>
      <c r="CR46" s="163">
        <v>13.17</v>
      </c>
      <c r="CS46" s="163">
        <v>13.451000000000001</v>
      </c>
      <c r="CT46" s="163">
        <v>-40.020000000000003</v>
      </c>
      <c r="CU46" s="163">
        <v>-36.238999999999997</v>
      </c>
      <c r="CV46" s="163">
        <v>-27.114999999999998</v>
      </c>
      <c r="CW46" s="163">
        <v>17.829999999999998</v>
      </c>
      <c r="CX46" s="163">
        <v>60.63</v>
      </c>
      <c r="CY46" s="163">
        <v>81.5</v>
      </c>
      <c r="CZ46" s="163">
        <v>59.304000000000002</v>
      </c>
      <c r="DA46" s="163">
        <v>55.960999999999999</v>
      </c>
      <c r="DB46" s="163">
        <v>-39.779000000000003</v>
      </c>
      <c r="DC46" s="163">
        <v>-1.8838999999999999</v>
      </c>
      <c r="DD46" s="163">
        <v>0</v>
      </c>
      <c r="DE46" s="163">
        <v>0</v>
      </c>
      <c r="DF46" s="163">
        <v>-21.670999999999999</v>
      </c>
      <c r="DG46" s="163">
        <v>1E-4</v>
      </c>
      <c r="DH46" s="163">
        <v>-24.07</v>
      </c>
      <c r="DI46" s="163">
        <v>-130.80000000000001</v>
      </c>
      <c r="DJ46" s="163">
        <v>-131.1</v>
      </c>
      <c r="DK46" s="163">
        <v>30.605</v>
      </c>
      <c r="DL46" s="163">
        <v>69.441999999999993</v>
      </c>
      <c r="DM46" s="163">
        <v>74.688000000000002</v>
      </c>
      <c r="DN46" s="163">
        <v>101.97</v>
      </c>
      <c r="DO46" s="163">
        <v>69.069000000000003</v>
      </c>
      <c r="DP46" s="163">
        <v>-9.42</v>
      </c>
      <c r="DQ46" s="163">
        <v>57.225999999999999</v>
      </c>
      <c r="DR46" s="163">
        <v>21.829000000000001</v>
      </c>
      <c r="DS46" s="163">
        <v>-2.5299999999999998</v>
      </c>
      <c r="DT46" s="163">
        <v>-2.5099</v>
      </c>
      <c r="DU46" s="163">
        <v>83.18</v>
      </c>
      <c r="DV46" s="163">
        <v>84.58</v>
      </c>
      <c r="DW46" s="163">
        <v>22.654</v>
      </c>
      <c r="DX46" s="163">
        <v>21.763000000000002</v>
      </c>
      <c r="DY46" s="163">
        <v>-116.28</v>
      </c>
      <c r="DZ46" s="163">
        <v>-114.03</v>
      </c>
      <c r="EA46" s="163">
        <v>138.11000000000001</v>
      </c>
      <c r="EB46" s="163">
        <v>91.631</v>
      </c>
      <c r="EC46" s="163">
        <v>89.004000000000005</v>
      </c>
      <c r="ED46" s="163">
        <v>90.488</v>
      </c>
      <c r="EE46" s="163">
        <v>20.129000000000001</v>
      </c>
      <c r="EF46" s="163">
        <v>-5.2750000000000004</v>
      </c>
      <c r="EG46" s="163">
        <v>-34.652000000000001</v>
      </c>
      <c r="EH46" s="163">
        <v>327.93</v>
      </c>
      <c r="EI46" s="163">
        <v>194</v>
      </c>
      <c r="EJ46" s="163">
        <v>0</v>
      </c>
      <c r="EK46" s="163">
        <v>-21.937999999999999</v>
      </c>
      <c r="EL46" s="163">
        <v>-24.606999999999999</v>
      </c>
      <c r="EM46" s="163">
        <v>73.506</v>
      </c>
      <c r="EN46" s="163">
        <v>-28.077000000000002</v>
      </c>
      <c r="EO46" s="163">
        <v>-48.345999999999997</v>
      </c>
      <c r="EP46" s="163">
        <v>30.766999999999999</v>
      </c>
      <c r="EQ46" s="163">
        <v>-73.164000000000001</v>
      </c>
      <c r="ER46" s="163">
        <v>-74.296000000000006</v>
      </c>
      <c r="ES46" s="163">
        <v>46.822000000000003</v>
      </c>
      <c r="ET46" s="163">
        <v>0</v>
      </c>
      <c r="EU46" s="163">
        <v>-14.659000000000001</v>
      </c>
      <c r="EV46" s="163">
        <v>1</v>
      </c>
      <c r="EW46" s="163">
        <v>16.254000000000001</v>
      </c>
      <c r="EX46" s="163">
        <v>-121.05</v>
      </c>
      <c r="EY46" s="163">
        <v>-30.734000000000002</v>
      </c>
      <c r="EZ46" s="163">
        <v>-29.798999999999999</v>
      </c>
      <c r="FA46" s="163">
        <v>4.4161999999999999</v>
      </c>
      <c r="FB46" s="163">
        <v>6.8457999999999997</v>
      </c>
      <c r="FC46" s="163">
        <v>-40.49</v>
      </c>
      <c r="FD46" s="163">
        <v>19.212</v>
      </c>
      <c r="FE46" s="163">
        <v>0</v>
      </c>
      <c r="FF46" s="163">
        <v>0</v>
      </c>
      <c r="FG46" s="163">
        <v>18.295000000000002</v>
      </c>
      <c r="FH46" s="163">
        <v>17.622</v>
      </c>
      <c r="FI46" s="163">
        <v>18.266999999999999</v>
      </c>
      <c r="FJ46" s="163">
        <v>108.84</v>
      </c>
      <c r="FK46" s="163">
        <v>109.34</v>
      </c>
      <c r="FL46" s="163">
        <v>-173.31</v>
      </c>
      <c r="FM46" s="163">
        <v>119.82</v>
      </c>
      <c r="FN46" s="163">
        <v>118.48</v>
      </c>
      <c r="FO46" s="163">
        <v>-123.74</v>
      </c>
      <c r="FP46" s="163">
        <v>-116.31</v>
      </c>
      <c r="FQ46" s="163">
        <v>-54.161000000000001</v>
      </c>
      <c r="FR46" s="163">
        <v>-35.369</v>
      </c>
      <c r="FS46" s="163">
        <v>17.879000000000001</v>
      </c>
      <c r="FT46" s="163">
        <v>1.5725</v>
      </c>
      <c r="FU46" s="163">
        <v>-11.548999999999999</v>
      </c>
      <c r="FV46" s="163">
        <v>9.44</v>
      </c>
      <c r="FW46" s="163">
        <v>-55.512999999999998</v>
      </c>
      <c r="FX46" s="163">
        <v>10.631</v>
      </c>
      <c r="FY46" s="163">
        <v>-8.7379999999999995</v>
      </c>
      <c r="FZ46" s="163">
        <v>0.79200000000000004</v>
      </c>
      <c r="GA46" s="163">
        <v>7.83</v>
      </c>
      <c r="GB46" s="163">
        <v>25.158999999999999</v>
      </c>
      <c r="GC46" s="163">
        <v>115.46</v>
      </c>
      <c r="GD46" s="163">
        <v>125.73</v>
      </c>
      <c r="GE46" s="163">
        <v>13.06</v>
      </c>
      <c r="GF46" s="163">
        <v>81.525999999999996</v>
      </c>
      <c r="GG46" s="163">
        <v>14.199</v>
      </c>
      <c r="GH46" s="163">
        <v>-21.427</v>
      </c>
      <c r="GI46" s="163">
        <v>4.3155000000000001</v>
      </c>
      <c r="GJ46" s="163">
        <v>-4.6806000000000001</v>
      </c>
      <c r="GK46" s="163">
        <v>2.7722000000000002</v>
      </c>
      <c r="GL46" s="163">
        <v>6.4500000000000002E-2</v>
      </c>
      <c r="GM46" s="163">
        <v>0</v>
      </c>
      <c r="GN46" s="163">
        <v>-14.298999999999999</v>
      </c>
      <c r="GO46" s="163">
        <v>-42.951999999999998</v>
      </c>
      <c r="GP46" s="163">
        <v>19.187999999999999</v>
      </c>
      <c r="GQ46" s="163">
        <v>67.141000000000005</v>
      </c>
      <c r="GR46" s="163">
        <v>104.49</v>
      </c>
      <c r="GS46" s="163">
        <v>65.447000000000003</v>
      </c>
      <c r="GT46" s="163">
        <v>-153.97</v>
      </c>
      <c r="GU46" s="163">
        <v>-31.542999999999999</v>
      </c>
      <c r="GV46" s="163">
        <v>47.600999999999999</v>
      </c>
      <c r="GW46" s="163">
        <v>-48.594999999999999</v>
      </c>
      <c r="GX46" s="163">
        <v>11.345000000000001</v>
      </c>
      <c r="GY46" s="163">
        <v>11.311</v>
      </c>
      <c r="GZ46" s="163">
        <v>10.907999999999999</v>
      </c>
      <c r="HA46" s="163">
        <v>14</v>
      </c>
      <c r="HB46" s="163">
        <v>107.97</v>
      </c>
      <c r="HC46" s="163">
        <v>107.22</v>
      </c>
      <c r="HD46" s="163">
        <v>281.60000000000002</v>
      </c>
      <c r="HE46" s="163">
        <v>-282.31</v>
      </c>
      <c r="HF46" s="163">
        <v>-611.54999999999995</v>
      </c>
      <c r="HG46" s="163">
        <v>613.62</v>
      </c>
      <c r="HH46" s="163">
        <v>503.1</v>
      </c>
      <c r="HI46" s="163">
        <v>-102.43</v>
      </c>
      <c r="HJ46" s="163">
        <v>-102.61</v>
      </c>
      <c r="HK46" s="163">
        <v>-40.970999999999997</v>
      </c>
      <c r="HL46" s="163">
        <v>-28.991</v>
      </c>
      <c r="HM46" s="163">
        <v>18.446000000000002</v>
      </c>
      <c r="HN46" s="163">
        <v>19.498000000000001</v>
      </c>
      <c r="HO46" s="163">
        <v>-101.97</v>
      </c>
      <c r="HP46" s="163">
        <v>-103.42</v>
      </c>
      <c r="HQ46" s="163">
        <v>59.131999999999998</v>
      </c>
      <c r="HR46" s="163">
        <v>59.088000000000001</v>
      </c>
      <c r="HS46" s="163">
        <v>-74.506</v>
      </c>
      <c r="HT46" s="163">
        <v>-73.55</v>
      </c>
      <c r="HU46" s="163">
        <v>39.709000000000003</v>
      </c>
      <c r="HV46" s="163">
        <v>40.68</v>
      </c>
      <c r="HW46" s="163">
        <v>63.798999999999999</v>
      </c>
      <c r="HX46" s="163">
        <v>63</v>
      </c>
      <c r="HY46" s="163">
        <v>22.027999999999999</v>
      </c>
      <c r="HZ46" s="163">
        <v>45.52</v>
      </c>
      <c r="IA46" s="163">
        <v>-361.92</v>
      </c>
      <c r="IB46" s="163">
        <v>107.49</v>
      </c>
      <c r="IC46" s="163">
        <v>107.25</v>
      </c>
      <c r="ID46" s="163">
        <v>19.5</v>
      </c>
      <c r="IE46" s="163">
        <v>26.798999999999999</v>
      </c>
      <c r="IF46" s="163">
        <v>-57.4</v>
      </c>
      <c r="IG46" s="163">
        <v>-57.798999999999999</v>
      </c>
      <c r="IH46" s="163">
        <v>1.5192000000000001</v>
      </c>
      <c r="II46" s="163">
        <v>1.2474000000000001</v>
      </c>
      <c r="IJ46" s="163">
        <v>-495.61</v>
      </c>
      <c r="IK46" s="163">
        <v>-168.93</v>
      </c>
      <c r="IL46" s="163">
        <v>517.55999999999995</v>
      </c>
      <c r="IM46" s="163">
        <v>315.47000000000003</v>
      </c>
      <c r="IN46" s="163">
        <v>-273.63</v>
      </c>
      <c r="IO46" s="163">
        <v>-390.78</v>
      </c>
      <c r="IP46" s="163">
        <v>392.74</v>
      </c>
      <c r="IQ46" s="163">
        <v>-177.09</v>
      </c>
      <c r="IR46" s="163">
        <v>-265.3</v>
      </c>
      <c r="IS46" s="163">
        <v>-386.87</v>
      </c>
      <c r="IT46" s="163">
        <v>100.99</v>
      </c>
      <c r="IU46" s="163">
        <v>98.471000000000004</v>
      </c>
      <c r="IV46" s="163">
        <v>178.76</v>
      </c>
      <c r="IW46" s="163">
        <v>-495.94</v>
      </c>
      <c r="IX46" s="163">
        <v>221.61</v>
      </c>
      <c r="IY46" s="163">
        <v>-274.64</v>
      </c>
      <c r="IZ46" s="163">
        <v>275.83999999999997</v>
      </c>
      <c r="JA46" s="163">
        <v>-5.3243</v>
      </c>
      <c r="JB46" s="163">
        <v>30.954999999999998</v>
      </c>
      <c r="JC46" s="163">
        <v>20.719000000000001</v>
      </c>
      <c r="JD46" s="163">
        <v>-0.51900000000000002</v>
      </c>
      <c r="JE46" s="163">
        <v>-0.53300000000000003</v>
      </c>
      <c r="JF46" s="163">
        <v>-19.440000000000001</v>
      </c>
      <c r="JG46" s="163">
        <v>5.5998999999999999</v>
      </c>
      <c r="JH46" s="163">
        <v>7.2784000000000004</v>
      </c>
      <c r="JI46" s="163">
        <v>-5.4763999999999999</v>
      </c>
      <c r="JJ46" s="163">
        <v>-47.374000000000002</v>
      </c>
      <c r="JK46" s="163">
        <v>-8.6136999999999997</v>
      </c>
      <c r="JL46" s="163">
        <v>39.098999999999997</v>
      </c>
      <c r="JM46" s="163">
        <v>51.487000000000002</v>
      </c>
      <c r="JN46" s="163">
        <v>51.378999999999998</v>
      </c>
      <c r="JO46" s="163">
        <v>0</v>
      </c>
      <c r="JP46" s="163">
        <v>0</v>
      </c>
      <c r="JQ46" s="163">
        <v>12.042</v>
      </c>
      <c r="JR46" s="163">
        <v>11.972</v>
      </c>
      <c r="JS46" s="163">
        <v>13.457000000000001</v>
      </c>
      <c r="JT46" s="164"/>
      <c r="JU46" s="163">
        <v>-26.2</v>
      </c>
      <c r="JV46" s="163">
        <v>15.035</v>
      </c>
      <c r="JW46" s="163">
        <v>10.429</v>
      </c>
      <c r="JX46" s="163">
        <v>8.6998999999999995</v>
      </c>
      <c r="JY46" s="163">
        <v>-23.872</v>
      </c>
      <c r="JZ46" s="163">
        <v>71.534999999999997</v>
      </c>
      <c r="KA46" s="163">
        <v>41.69</v>
      </c>
      <c r="KB46" s="163">
        <v>-24.026</v>
      </c>
      <c r="KC46" s="163">
        <v>-70.552000000000007</v>
      </c>
      <c r="KD46" s="163">
        <v>28.533000000000001</v>
      </c>
      <c r="KE46" s="163">
        <v>41.457999999999998</v>
      </c>
      <c r="KF46" s="163">
        <v>19.7</v>
      </c>
      <c r="KG46" s="163">
        <v>-20</v>
      </c>
      <c r="KH46" s="163">
        <v>-103.48</v>
      </c>
      <c r="KI46" s="163">
        <v>276.94</v>
      </c>
    </row>
    <row r="47" spans="1:295" ht="18" customHeight="1" x14ac:dyDescent="0.3">
      <c r="A47" s="159" t="s">
        <v>71</v>
      </c>
      <c r="B47" s="159" t="s">
        <v>697</v>
      </c>
      <c r="C47" s="163">
        <v>0</v>
      </c>
      <c r="D47" s="163">
        <v>25.391999999999999</v>
      </c>
      <c r="E47" s="163">
        <v>-51.015000000000001</v>
      </c>
      <c r="F47" s="163">
        <v>-32.801000000000002</v>
      </c>
      <c r="G47" s="163">
        <v>32.325000000000003</v>
      </c>
      <c r="H47" s="163">
        <v>16.622</v>
      </c>
      <c r="I47" s="163">
        <v>64.17</v>
      </c>
      <c r="J47" s="163">
        <v>-113.61</v>
      </c>
      <c r="K47" s="163">
        <v>70.902000000000001</v>
      </c>
      <c r="L47" s="163">
        <v>32.753</v>
      </c>
      <c r="M47" s="163">
        <v>-35.427</v>
      </c>
      <c r="N47" s="163">
        <v>-31.079000000000001</v>
      </c>
      <c r="O47" s="163">
        <v>-57.261000000000003</v>
      </c>
      <c r="P47" s="163">
        <v>46.2</v>
      </c>
      <c r="Q47" s="163">
        <v>17.388000000000002</v>
      </c>
      <c r="R47" s="163">
        <v>-46.2</v>
      </c>
      <c r="S47" s="163">
        <v>12.670999999999999</v>
      </c>
      <c r="T47" s="163">
        <v>232.04</v>
      </c>
      <c r="U47" s="163">
        <v>9.8774999999999995</v>
      </c>
      <c r="V47" s="163">
        <v>9.7049000000000003</v>
      </c>
      <c r="W47" s="163">
        <v>16.094999999999999</v>
      </c>
      <c r="X47" s="163">
        <v>0</v>
      </c>
      <c r="Y47" s="163">
        <v>6.2614999999999998</v>
      </c>
      <c r="Z47" s="163">
        <v>2.3711000000000002</v>
      </c>
      <c r="AA47" s="164"/>
      <c r="AB47" s="163">
        <v>113</v>
      </c>
      <c r="AC47" s="163">
        <v>-99.088999999999999</v>
      </c>
      <c r="AD47" s="163">
        <v>-98.519000000000005</v>
      </c>
      <c r="AE47" s="163">
        <v>20.550999999999998</v>
      </c>
      <c r="AF47" s="163">
        <v>31.079000000000001</v>
      </c>
      <c r="AG47" s="163">
        <v>55</v>
      </c>
      <c r="AH47" s="163">
        <v>12.477</v>
      </c>
      <c r="AI47" s="163">
        <v>0.17499999999999999</v>
      </c>
      <c r="AJ47" s="163">
        <v>-38.43</v>
      </c>
      <c r="AK47" s="163">
        <v>-38.459000000000003</v>
      </c>
      <c r="AL47" s="163">
        <v>-54.509</v>
      </c>
      <c r="AM47" s="163">
        <v>38.259</v>
      </c>
      <c r="AN47" s="163">
        <v>38.950000000000003</v>
      </c>
      <c r="AO47" s="163">
        <v>15.792999999999999</v>
      </c>
      <c r="AP47" s="163">
        <v>10.257</v>
      </c>
      <c r="AQ47" s="163">
        <v>77.183000000000007</v>
      </c>
      <c r="AR47" s="163">
        <v>79.971999999999994</v>
      </c>
      <c r="AS47" s="163">
        <v>0</v>
      </c>
      <c r="AT47" s="163">
        <v>-55.726999999999997</v>
      </c>
      <c r="AU47" s="163">
        <v>-55.84</v>
      </c>
      <c r="AV47" s="163">
        <v>3.2406999999999999</v>
      </c>
      <c r="AW47" s="163">
        <v>3.0849000000000002</v>
      </c>
      <c r="AX47" s="163">
        <v>78.5</v>
      </c>
      <c r="AY47" s="163">
        <v>80.106999999999999</v>
      </c>
      <c r="AZ47" s="163">
        <v>-7.8517999999999999</v>
      </c>
      <c r="BA47" s="163">
        <v>-41.345999999999997</v>
      </c>
      <c r="BB47" s="163">
        <v>-329.77</v>
      </c>
      <c r="BC47" s="163">
        <v>-27.850999999999999</v>
      </c>
      <c r="BD47" s="163">
        <v>-8.1998999999999995</v>
      </c>
      <c r="BE47" s="163">
        <v>-8.2998999999999992</v>
      </c>
      <c r="BF47" s="163">
        <v>62.813000000000002</v>
      </c>
      <c r="BG47" s="163">
        <v>61.93</v>
      </c>
      <c r="BH47" s="164"/>
      <c r="BI47" s="163">
        <v>-67.102000000000004</v>
      </c>
      <c r="BJ47" s="163">
        <v>-24.138000000000002</v>
      </c>
      <c r="BK47" s="163">
        <v>12.279</v>
      </c>
      <c r="BL47" s="163">
        <v>6.3437999999999999</v>
      </c>
      <c r="BM47" s="163">
        <v>4.2996999999999996</v>
      </c>
      <c r="BN47" s="163">
        <v>369.09</v>
      </c>
      <c r="BO47" s="163">
        <v>134.31</v>
      </c>
      <c r="BP47" s="163">
        <v>134.55000000000001</v>
      </c>
      <c r="BQ47" s="163">
        <v>-384.08</v>
      </c>
      <c r="BR47" s="163">
        <v>483.95</v>
      </c>
      <c r="BS47" s="163">
        <v>40.976999999999997</v>
      </c>
      <c r="BT47" s="163">
        <v>-45.421999999999997</v>
      </c>
      <c r="BU47" s="163">
        <v>47.109000000000002</v>
      </c>
      <c r="BV47" s="163">
        <v>107.56</v>
      </c>
      <c r="BW47" s="163">
        <v>27.489000000000001</v>
      </c>
      <c r="BX47" s="163">
        <v>34.36</v>
      </c>
      <c r="BY47" s="163">
        <v>80.028999999999996</v>
      </c>
      <c r="BZ47" s="163">
        <v>84.698999999999998</v>
      </c>
      <c r="CA47" s="163">
        <v>-105.68</v>
      </c>
      <c r="CB47" s="163">
        <v>-105.82</v>
      </c>
      <c r="CC47" s="163">
        <v>164.46</v>
      </c>
      <c r="CD47" s="163">
        <v>165.52</v>
      </c>
      <c r="CE47" s="163">
        <v>5.2061999999999999</v>
      </c>
      <c r="CF47" s="163">
        <v>-118.09</v>
      </c>
      <c r="CG47" s="163">
        <v>-119.07</v>
      </c>
      <c r="CH47" s="163">
        <v>-5.3116000000000003</v>
      </c>
      <c r="CI47" s="163">
        <v>0</v>
      </c>
      <c r="CJ47" s="163">
        <v>19.57</v>
      </c>
      <c r="CK47" s="163">
        <v>25.984999999999999</v>
      </c>
      <c r="CL47" s="163">
        <v>121.4</v>
      </c>
      <c r="CM47" s="163">
        <v>108.8</v>
      </c>
      <c r="CN47" s="163">
        <v>-18.54</v>
      </c>
      <c r="CO47" s="163">
        <v>77.98</v>
      </c>
      <c r="CP47" s="163">
        <v>76.234999999999999</v>
      </c>
      <c r="CQ47" s="163">
        <v>75.88</v>
      </c>
      <c r="CR47" s="163">
        <v>26.401</v>
      </c>
      <c r="CS47" s="163">
        <v>27.117999999999999</v>
      </c>
      <c r="CT47" s="163">
        <v>-29.44</v>
      </c>
      <c r="CU47" s="163">
        <v>-58.893000000000001</v>
      </c>
      <c r="CV47" s="163">
        <v>-20.715</v>
      </c>
      <c r="CW47" s="163">
        <v>18.544</v>
      </c>
      <c r="CX47" s="163">
        <v>58.228999999999999</v>
      </c>
      <c r="CY47" s="163">
        <v>81.290000000000006</v>
      </c>
      <c r="CZ47" s="163">
        <v>59.304000000000002</v>
      </c>
      <c r="DA47" s="163">
        <v>55.960999999999999</v>
      </c>
      <c r="DB47" s="164"/>
      <c r="DC47" s="163">
        <v>-2.0095000000000001</v>
      </c>
      <c r="DD47" s="163">
        <v>0</v>
      </c>
      <c r="DE47" s="163">
        <v>0</v>
      </c>
      <c r="DF47" s="163">
        <v>-23.75</v>
      </c>
      <c r="DG47" s="163">
        <v>1E-4</v>
      </c>
      <c r="DH47" s="163">
        <v>-24.405000000000001</v>
      </c>
      <c r="DI47" s="163">
        <v>-131.30000000000001</v>
      </c>
      <c r="DJ47" s="163">
        <v>-131.69</v>
      </c>
      <c r="DK47" s="163">
        <v>30.664999999999999</v>
      </c>
      <c r="DL47" s="163">
        <v>68.563000000000002</v>
      </c>
      <c r="DM47" s="163">
        <v>76.566000000000003</v>
      </c>
      <c r="DN47" s="163">
        <v>99.626999999999995</v>
      </c>
      <c r="DO47" s="163">
        <v>68.36</v>
      </c>
      <c r="DP47" s="163">
        <v>-9.3299000000000003</v>
      </c>
      <c r="DQ47" s="163">
        <v>57.78</v>
      </c>
      <c r="DR47" s="163">
        <v>25.393000000000001</v>
      </c>
      <c r="DS47" s="163">
        <v>-1.8</v>
      </c>
      <c r="DT47" s="163">
        <v>-1.7699</v>
      </c>
      <c r="DU47" s="163">
        <v>82.94</v>
      </c>
      <c r="DV47" s="163">
        <v>85.44</v>
      </c>
      <c r="DW47" s="164"/>
      <c r="DX47" s="163">
        <v>25.236000000000001</v>
      </c>
      <c r="DY47" s="163">
        <v>-110.77</v>
      </c>
      <c r="DZ47" s="163">
        <v>-107.8</v>
      </c>
      <c r="EA47" s="163">
        <v>142.44999999999999</v>
      </c>
      <c r="EB47" s="163">
        <v>95.625</v>
      </c>
      <c r="EC47" s="163">
        <v>93.207999999999998</v>
      </c>
      <c r="ED47" s="163">
        <v>94.034999999999997</v>
      </c>
      <c r="EE47" s="163">
        <v>18.803000000000001</v>
      </c>
      <c r="EF47" s="163">
        <v>-6.8851000000000004</v>
      </c>
      <c r="EG47" s="163">
        <v>-35.439</v>
      </c>
      <c r="EH47" s="163">
        <v>396.2</v>
      </c>
      <c r="EI47" s="163">
        <v>191.47</v>
      </c>
      <c r="EJ47" s="163">
        <v>0</v>
      </c>
      <c r="EK47" s="163">
        <v>-21.635000000000002</v>
      </c>
      <c r="EL47" s="163">
        <v>-24.378</v>
      </c>
      <c r="EM47" s="163">
        <v>76.06</v>
      </c>
      <c r="EN47" s="163">
        <v>-31.859000000000002</v>
      </c>
      <c r="EO47" s="163">
        <v>-48.345999999999997</v>
      </c>
      <c r="EP47" s="163">
        <v>30.766999999999999</v>
      </c>
      <c r="EQ47" s="163">
        <v>-72.215000000000003</v>
      </c>
      <c r="ER47" s="163">
        <v>-73.394000000000005</v>
      </c>
      <c r="ES47" s="163">
        <v>50.276000000000003</v>
      </c>
      <c r="ET47" s="163">
        <v>0</v>
      </c>
      <c r="EU47" s="163">
        <v>-16.298999999999999</v>
      </c>
      <c r="EV47" s="163">
        <v>1</v>
      </c>
      <c r="EW47" s="163">
        <v>15.992000000000001</v>
      </c>
      <c r="EX47" s="163">
        <v>-128.02000000000001</v>
      </c>
      <c r="EY47" s="163">
        <v>-33.152000000000001</v>
      </c>
      <c r="EZ47" s="163">
        <v>-32.323</v>
      </c>
      <c r="FA47" s="163">
        <v>8.1980000000000004</v>
      </c>
      <c r="FB47" s="163">
        <v>8.7832000000000008</v>
      </c>
      <c r="FC47" s="163">
        <v>-41.073</v>
      </c>
      <c r="FD47" s="163">
        <v>19.32</v>
      </c>
      <c r="FE47" s="163">
        <v>0</v>
      </c>
      <c r="FF47" s="163">
        <v>0</v>
      </c>
      <c r="FG47" s="163">
        <v>25.131</v>
      </c>
      <c r="FH47" s="163">
        <v>26.370999999999999</v>
      </c>
      <c r="FI47" s="163">
        <v>25.13</v>
      </c>
      <c r="FJ47" s="163">
        <v>107.33</v>
      </c>
      <c r="FK47" s="163">
        <v>107.67</v>
      </c>
      <c r="FL47" s="163">
        <v>-157.07</v>
      </c>
      <c r="FM47" s="164"/>
      <c r="FN47" s="164"/>
      <c r="FO47" s="163">
        <v>-120.35</v>
      </c>
      <c r="FP47" s="163">
        <v>-112.67</v>
      </c>
      <c r="FQ47" s="163">
        <v>-41.408999999999999</v>
      </c>
      <c r="FR47" s="163">
        <v>-38.478999999999999</v>
      </c>
      <c r="FS47" s="163">
        <v>13.262</v>
      </c>
      <c r="FT47" s="163">
        <v>1.5494000000000001</v>
      </c>
      <c r="FU47" s="163">
        <v>-8.2599</v>
      </c>
      <c r="FV47" s="163">
        <v>9.86</v>
      </c>
      <c r="FW47" s="163">
        <v>-42.070999999999998</v>
      </c>
      <c r="FX47" s="163">
        <v>10.952</v>
      </c>
      <c r="FY47" s="163">
        <v>-8.8089999999999993</v>
      </c>
      <c r="FZ47" s="163">
        <v>0.60799999999999998</v>
      </c>
      <c r="GA47" s="163">
        <v>7.8880999999999997</v>
      </c>
      <c r="GB47" s="163">
        <v>28.34</v>
      </c>
      <c r="GC47" s="163">
        <v>114.59</v>
      </c>
      <c r="GD47" s="163">
        <v>122.43</v>
      </c>
      <c r="GE47" s="163">
        <v>13.06</v>
      </c>
      <c r="GF47" s="163">
        <v>84.852000000000004</v>
      </c>
      <c r="GG47" s="163">
        <v>12.5</v>
      </c>
      <c r="GH47" s="163">
        <v>-21.664000000000001</v>
      </c>
      <c r="GI47" s="163">
        <v>5.03</v>
      </c>
      <c r="GJ47" s="164"/>
      <c r="GK47" s="164"/>
      <c r="GL47" s="163">
        <v>6.4500000000000002E-2</v>
      </c>
      <c r="GM47" s="163">
        <v>0</v>
      </c>
      <c r="GN47" s="163">
        <v>-13.692</v>
      </c>
      <c r="GO47" s="163">
        <v>-43.470999999999997</v>
      </c>
      <c r="GP47" s="163">
        <v>19.600999999999999</v>
      </c>
      <c r="GQ47" s="163">
        <v>68.569999999999993</v>
      </c>
      <c r="GR47" s="163">
        <v>104.45</v>
      </c>
      <c r="GS47" s="163">
        <v>66.308000000000007</v>
      </c>
      <c r="GT47" s="163">
        <v>-155.49</v>
      </c>
      <c r="GU47" s="163">
        <v>-31.888000000000002</v>
      </c>
      <c r="GV47" s="163">
        <v>48.607999999999997</v>
      </c>
      <c r="GW47" s="163">
        <v>-50.622999999999998</v>
      </c>
      <c r="GX47" s="163">
        <v>10.63</v>
      </c>
      <c r="GY47" s="163">
        <v>12.404999999999999</v>
      </c>
      <c r="GZ47" s="163">
        <v>11.930999999999999</v>
      </c>
      <c r="HA47" s="163">
        <v>13</v>
      </c>
      <c r="HB47" s="163">
        <v>103.34</v>
      </c>
      <c r="HC47" s="163">
        <v>104.74</v>
      </c>
      <c r="HD47" s="163">
        <v>284.5</v>
      </c>
      <c r="HE47" s="163">
        <v>-282.31</v>
      </c>
      <c r="HF47" s="163">
        <v>-612.83000000000004</v>
      </c>
      <c r="HG47" s="163">
        <v>612.80999999999995</v>
      </c>
      <c r="HH47" s="163">
        <v>493.15</v>
      </c>
      <c r="HI47" s="163">
        <v>-100.09</v>
      </c>
      <c r="HJ47" s="163">
        <v>-98.814999999999998</v>
      </c>
      <c r="HK47" s="163">
        <v>-42.787999999999997</v>
      </c>
      <c r="HL47" s="163">
        <v>-30.757999999999999</v>
      </c>
      <c r="HM47" s="163">
        <v>18.704000000000001</v>
      </c>
      <c r="HN47" s="163">
        <v>17.084</v>
      </c>
      <c r="HO47" s="163">
        <v>-101.97</v>
      </c>
      <c r="HP47" s="163">
        <v>-103.42</v>
      </c>
      <c r="HQ47" s="163">
        <v>59.154000000000003</v>
      </c>
      <c r="HR47" s="163">
        <v>59.088000000000001</v>
      </c>
      <c r="HS47" s="163">
        <v>-75.016999999999996</v>
      </c>
      <c r="HT47" s="163">
        <v>-75.25</v>
      </c>
      <c r="HU47" s="163">
        <v>43.908999999999999</v>
      </c>
      <c r="HV47" s="163">
        <v>43.74</v>
      </c>
      <c r="HW47" s="163">
        <v>61.798999999999999</v>
      </c>
      <c r="HX47" s="163">
        <v>62.4</v>
      </c>
      <c r="HY47" s="163">
        <v>22.027999999999999</v>
      </c>
      <c r="HZ47" s="163">
        <v>46.319000000000003</v>
      </c>
      <c r="IA47" s="163">
        <v>-362.33</v>
      </c>
      <c r="IB47" s="163">
        <v>105.71</v>
      </c>
      <c r="IC47" s="163">
        <v>105.47</v>
      </c>
      <c r="ID47" s="163">
        <v>19</v>
      </c>
      <c r="IE47" s="163">
        <v>25.5</v>
      </c>
      <c r="IF47" s="163">
        <v>-57.4</v>
      </c>
      <c r="IG47" s="163">
        <v>-57.798999999999999</v>
      </c>
      <c r="IH47" s="163">
        <v>1.5844</v>
      </c>
      <c r="II47" s="163">
        <v>1.1989000000000001</v>
      </c>
      <c r="IJ47" s="163">
        <v>-481.78</v>
      </c>
      <c r="IK47" s="164"/>
      <c r="IL47" s="163">
        <v>512.04</v>
      </c>
      <c r="IM47" s="163">
        <v>318.94</v>
      </c>
      <c r="IN47" s="163">
        <v>-291.77</v>
      </c>
      <c r="IO47" s="163">
        <v>-394.93</v>
      </c>
      <c r="IP47" s="163">
        <v>395.32</v>
      </c>
      <c r="IQ47" s="163">
        <v>-177.93</v>
      </c>
      <c r="IR47" s="163">
        <v>-267.39</v>
      </c>
      <c r="IS47" s="163">
        <v>-388.15</v>
      </c>
      <c r="IT47" s="163">
        <v>102.09</v>
      </c>
      <c r="IU47" s="163">
        <v>100.58</v>
      </c>
      <c r="IV47" s="163">
        <v>181.94</v>
      </c>
      <c r="IW47" s="163">
        <v>-499.86</v>
      </c>
      <c r="IX47" s="163">
        <v>222.96</v>
      </c>
      <c r="IY47" s="163">
        <v>-278.36</v>
      </c>
      <c r="IZ47" s="163">
        <v>279.57</v>
      </c>
      <c r="JA47" s="163">
        <v>-5.3517000000000001</v>
      </c>
      <c r="JB47" s="163">
        <v>30.954999999999998</v>
      </c>
      <c r="JC47" s="163">
        <v>20.079000000000001</v>
      </c>
      <c r="JD47" s="163">
        <v>-0.61099999999999999</v>
      </c>
      <c r="JE47" s="163">
        <v>-0.63100000000000001</v>
      </c>
      <c r="JF47" s="163">
        <v>-19.600000000000001</v>
      </c>
      <c r="JG47" s="163">
        <v>5.1199000000000003</v>
      </c>
      <c r="JH47" s="163">
        <v>7.0343999999999998</v>
      </c>
      <c r="JI47" s="163">
        <v>-5.0949</v>
      </c>
      <c r="JJ47" s="163">
        <v>-46.904000000000003</v>
      </c>
      <c r="JK47" s="163">
        <v>-8.4946000000000002</v>
      </c>
      <c r="JL47" s="163">
        <v>38.598999999999997</v>
      </c>
      <c r="JM47" s="163">
        <v>48.482999999999997</v>
      </c>
      <c r="JN47" s="163">
        <v>48.878999999999998</v>
      </c>
      <c r="JO47" s="163">
        <v>0</v>
      </c>
      <c r="JP47" s="163">
        <v>0</v>
      </c>
      <c r="JQ47" s="163">
        <v>12.121</v>
      </c>
      <c r="JR47" s="163">
        <v>11.702999999999999</v>
      </c>
      <c r="JS47" s="163">
        <v>11.814</v>
      </c>
      <c r="JT47" s="164"/>
      <c r="JU47" s="163">
        <v>-25.7</v>
      </c>
      <c r="JV47" s="164"/>
      <c r="JW47" s="163">
        <v>10.439</v>
      </c>
      <c r="JX47" s="163">
        <v>8.6998999999999995</v>
      </c>
      <c r="JY47" s="163">
        <v>-24.57</v>
      </c>
      <c r="JZ47" s="163">
        <v>72.992000000000004</v>
      </c>
      <c r="KA47" s="163">
        <v>42.636000000000003</v>
      </c>
      <c r="KB47" s="163">
        <v>-24.663</v>
      </c>
      <c r="KC47" s="163">
        <v>-71.718999999999994</v>
      </c>
      <c r="KD47" s="163">
        <v>29.396000000000001</v>
      </c>
      <c r="KE47" s="163">
        <v>41.643999999999998</v>
      </c>
      <c r="KF47" s="163">
        <v>19.298999999999999</v>
      </c>
      <c r="KG47" s="163">
        <v>-18.798999999999999</v>
      </c>
      <c r="KH47" s="163">
        <v>-114.6</v>
      </c>
      <c r="KI47" s="163">
        <v>267.97000000000003</v>
      </c>
    </row>
    <row r="48" spans="1:295" ht="18" customHeight="1" x14ac:dyDescent="0.3">
      <c r="A48" s="159" t="s">
        <v>71</v>
      </c>
      <c r="B48" s="159" t="s">
        <v>698</v>
      </c>
      <c r="C48" s="166">
        <v>0</v>
      </c>
      <c r="D48" s="166">
        <v>25.385999999999999</v>
      </c>
      <c r="E48" s="166">
        <v>-50.405999999999999</v>
      </c>
      <c r="F48" s="166">
        <v>-32.993000000000002</v>
      </c>
      <c r="G48" s="166">
        <v>32.393999999999998</v>
      </c>
      <c r="H48" s="166">
        <v>12.964</v>
      </c>
      <c r="I48" s="166">
        <v>64.394000000000005</v>
      </c>
      <c r="J48" s="166">
        <v>-110.66</v>
      </c>
      <c r="K48" s="166">
        <v>71.122</v>
      </c>
      <c r="L48" s="166">
        <v>32.753</v>
      </c>
      <c r="M48" s="166">
        <v>-35.045999999999999</v>
      </c>
      <c r="N48" s="166">
        <v>-26.638999999999999</v>
      </c>
      <c r="O48" s="166">
        <v>-56.466999999999999</v>
      </c>
      <c r="P48" s="166">
        <v>46.2</v>
      </c>
      <c r="Q48" s="166">
        <v>16.559000000000001</v>
      </c>
      <c r="R48" s="166">
        <v>-46.2</v>
      </c>
      <c r="S48" s="166">
        <v>12.662000000000001</v>
      </c>
      <c r="T48" s="166">
        <v>224.28</v>
      </c>
      <c r="U48" s="166">
        <v>9.9075000000000006</v>
      </c>
      <c r="V48" s="166">
        <v>10.102</v>
      </c>
      <c r="W48" s="166">
        <v>16.686</v>
      </c>
      <c r="X48" s="166">
        <v>0</v>
      </c>
      <c r="Y48" s="166">
        <v>6.5317999999999996</v>
      </c>
      <c r="Z48" s="166">
        <v>2.3165</v>
      </c>
      <c r="AA48" s="167"/>
      <c r="AB48" s="166">
        <v>113</v>
      </c>
      <c r="AC48" s="166">
        <v>-96.489000000000004</v>
      </c>
      <c r="AD48" s="166">
        <v>-96.37</v>
      </c>
      <c r="AE48" s="166">
        <v>20.806000000000001</v>
      </c>
      <c r="AF48" s="166">
        <v>26.638999999999999</v>
      </c>
      <c r="AG48" s="166">
        <v>55</v>
      </c>
      <c r="AH48" s="166">
        <v>12.541</v>
      </c>
      <c r="AI48" s="166">
        <v>0.17399999999999999</v>
      </c>
      <c r="AJ48" s="166">
        <v>-36.529000000000003</v>
      </c>
      <c r="AK48" s="166">
        <v>-36.31</v>
      </c>
      <c r="AL48" s="166">
        <v>-55.728999999999999</v>
      </c>
      <c r="AM48" s="166">
        <v>36.65</v>
      </c>
      <c r="AN48" s="166">
        <v>37.090000000000003</v>
      </c>
      <c r="AO48" s="166">
        <v>15.552</v>
      </c>
      <c r="AP48" s="166">
        <v>10.43</v>
      </c>
      <c r="AQ48" s="166">
        <v>77.358000000000004</v>
      </c>
      <c r="AR48" s="166">
        <v>80.448999999999998</v>
      </c>
      <c r="AS48" s="166">
        <v>0</v>
      </c>
      <c r="AT48" s="166">
        <v>-53.984999999999999</v>
      </c>
      <c r="AU48" s="166">
        <v>-54.701000000000001</v>
      </c>
      <c r="AV48" s="166">
        <v>2.8241999999999998</v>
      </c>
      <c r="AW48" s="166">
        <v>2.7101000000000002</v>
      </c>
      <c r="AX48" s="166">
        <v>75.953999999999994</v>
      </c>
      <c r="AY48" s="166">
        <v>78.5</v>
      </c>
      <c r="AZ48" s="166">
        <v>-7.8517999999999999</v>
      </c>
      <c r="BA48" s="166">
        <v>-40.603000000000002</v>
      </c>
      <c r="BB48" s="166">
        <v>-319.19</v>
      </c>
      <c r="BC48" s="166">
        <v>-30.08</v>
      </c>
      <c r="BD48" s="166">
        <v>-6.7999000000000001</v>
      </c>
      <c r="BE48" s="166">
        <v>-6.6999000000000004</v>
      </c>
      <c r="BF48" s="166">
        <v>61.997</v>
      </c>
      <c r="BG48" s="166">
        <v>59.972999999999999</v>
      </c>
      <c r="BH48" s="167"/>
      <c r="BI48" s="166">
        <v>-67.102000000000004</v>
      </c>
      <c r="BJ48" s="166">
        <v>-22.655000000000001</v>
      </c>
      <c r="BK48" s="166">
        <v>12.904999999999999</v>
      </c>
      <c r="BL48" s="166">
        <v>6.2</v>
      </c>
      <c r="BM48" s="166">
        <v>4.2073999999999998</v>
      </c>
      <c r="BN48" s="166">
        <v>360.27</v>
      </c>
      <c r="BO48" s="166">
        <v>137.30000000000001</v>
      </c>
      <c r="BP48" s="166">
        <v>137.33000000000001</v>
      </c>
      <c r="BQ48" s="166">
        <v>-387.65</v>
      </c>
      <c r="BR48" s="166">
        <v>475.53</v>
      </c>
      <c r="BS48" s="166">
        <v>40.976999999999997</v>
      </c>
      <c r="BT48" s="166">
        <v>-38.92</v>
      </c>
      <c r="BU48" s="166">
        <v>38.511000000000003</v>
      </c>
      <c r="BV48" s="166">
        <v>109.64</v>
      </c>
      <c r="BW48" s="166">
        <v>27.79</v>
      </c>
      <c r="BX48" s="166">
        <v>34.619</v>
      </c>
      <c r="BY48" s="166">
        <v>80.91</v>
      </c>
      <c r="BZ48" s="166">
        <v>84.698999999999998</v>
      </c>
      <c r="CA48" s="166">
        <v>-104.34</v>
      </c>
      <c r="CB48" s="166">
        <v>-104.61</v>
      </c>
      <c r="CC48" s="166">
        <v>161.9</v>
      </c>
      <c r="CD48" s="166">
        <v>162.87</v>
      </c>
      <c r="CE48" s="166">
        <v>6.3163999999999998</v>
      </c>
      <c r="CF48" s="166">
        <v>-116.65</v>
      </c>
      <c r="CG48" s="166">
        <v>-115.62</v>
      </c>
      <c r="CH48" s="166">
        <v>-5.3224</v>
      </c>
      <c r="CI48" s="166">
        <v>0</v>
      </c>
      <c r="CJ48" s="166">
        <v>19.57</v>
      </c>
      <c r="CK48" s="166">
        <v>25.984999999999999</v>
      </c>
      <c r="CL48" s="166">
        <v>120.3</v>
      </c>
      <c r="CM48" s="166">
        <v>109.4</v>
      </c>
      <c r="CN48" s="166">
        <v>-18.45</v>
      </c>
      <c r="CO48" s="166">
        <v>79.463999999999999</v>
      </c>
      <c r="CP48" s="166">
        <v>77.495999999999995</v>
      </c>
      <c r="CQ48" s="166">
        <v>76.736000000000004</v>
      </c>
      <c r="CR48" s="166">
        <v>27.946000000000002</v>
      </c>
      <c r="CS48" s="166">
        <v>29.46</v>
      </c>
      <c r="CT48" s="166">
        <v>-23.431000000000001</v>
      </c>
      <c r="CU48" s="166">
        <v>-62.33</v>
      </c>
      <c r="CV48" s="166">
        <v>-21.030999999999999</v>
      </c>
      <c r="CW48" s="166">
        <v>19.236000000000001</v>
      </c>
      <c r="CX48" s="166">
        <v>57.74</v>
      </c>
      <c r="CY48" s="166">
        <v>81.260000000000005</v>
      </c>
      <c r="CZ48" s="166">
        <v>59.304000000000002</v>
      </c>
      <c r="DA48" s="166">
        <v>55.960999999999999</v>
      </c>
      <c r="DB48" s="167"/>
      <c r="DC48" s="166">
        <v>-2.0095000000000001</v>
      </c>
      <c r="DD48" s="166">
        <v>0</v>
      </c>
      <c r="DE48" s="166">
        <v>0</v>
      </c>
      <c r="DF48" s="166">
        <v>-25.718</v>
      </c>
      <c r="DG48" s="166">
        <v>1E-4</v>
      </c>
      <c r="DH48" s="166">
        <v>-24.367999999999999</v>
      </c>
      <c r="DI48" s="166">
        <v>-131.1</v>
      </c>
      <c r="DJ48" s="166">
        <v>-133.19</v>
      </c>
      <c r="DK48" s="166">
        <v>30.346</v>
      </c>
      <c r="DL48" s="166">
        <v>67.683999999999997</v>
      </c>
      <c r="DM48" s="166">
        <v>76.566000000000003</v>
      </c>
      <c r="DN48" s="166">
        <v>97.283000000000001</v>
      </c>
      <c r="DO48" s="166">
        <v>66.989999999999995</v>
      </c>
      <c r="DP48" s="166">
        <v>-9.51</v>
      </c>
      <c r="DQ48" s="166">
        <v>57.158999999999999</v>
      </c>
      <c r="DR48" s="166">
        <v>26.367999999999999</v>
      </c>
      <c r="DS48" s="166">
        <v>-1.41</v>
      </c>
      <c r="DT48" s="166">
        <v>-1.34</v>
      </c>
      <c r="DU48" s="166">
        <v>79.64</v>
      </c>
      <c r="DV48" s="166">
        <v>85.67</v>
      </c>
      <c r="DW48" s="167"/>
      <c r="DX48" s="166">
        <v>25.363</v>
      </c>
      <c r="DY48" s="166">
        <v>-106.95</v>
      </c>
      <c r="DZ48" s="166">
        <v>-105.45</v>
      </c>
      <c r="EA48" s="166">
        <v>140.72</v>
      </c>
      <c r="EB48" s="166">
        <v>96.293999999999997</v>
      </c>
      <c r="EC48" s="166">
        <v>92.554000000000002</v>
      </c>
      <c r="ED48" s="166">
        <v>93.936000000000007</v>
      </c>
      <c r="EE48" s="166">
        <v>17.385999999999999</v>
      </c>
      <c r="EF48" s="166">
        <v>-9.5526</v>
      </c>
      <c r="EG48" s="166">
        <v>-35.862000000000002</v>
      </c>
      <c r="EH48" s="166">
        <v>400.5</v>
      </c>
      <c r="EI48" s="166">
        <v>188.8</v>
      </c>
      <c r="EJ48" s="166">
        <v>0</v>
      </c>
      <c r="EK48" s="166">
        <v>-21.692</v>
      </c>
      <c r="EL48" s="166">
        <v>-24.395</v>
      </c>
      <c r="EM48" s="166">
        <v>78.510999999999996</v>
      </c>
      <c r="EN48" s="166">
        <v>-38.018000000000001</v>
      </c>
      <c r="EO48" s="166">
        <v>-48.345999999999997</v>
      </c>
      <c r="EP48" s="166">
        <v>32.304000000000002</v>
      </c>
      <c r="EQ48" s="166">
        <v>-69.861000000000004</v>
      </c>
      <c r="ER48" s="166">
        <v>-71.158000000000001</v>
      </c>
      <c r="ES48" s="166">
        <v>53.26</v>
      </c>
      <c r="ET48" s="166">
        <v>0</v>
      </c>
      <c r="EU48" s="166">
        <v>-15.079000000000001</v>
      </c>
      <c r="EV48" s="166">
        <v>1</v>
      </c>
      <c r="EW48" s="166">
        <v>15.882</v>
      </c>
      <c r="EX48" s="166">
        <v>-137.18</v>
      </c>
      <c r="EY48" s="166">
        <v>-34.164000000000001</v>
      </c>
      <c r="EZ48" s="166">
        <v>-32.97</v>
      </c>
      <c r="FA48" s="166">
        <v>11.121</v>
      </c>
      <c r="FB48" s="166">
        <v>12.093999999999999</v>
      </c>
      <c r="FC48" s="166">
        <v>-43.087000000000003</v>
      </c>
      <c r="FD48" s="166">
        <v>18.763000000000002</v>
      </c>
      <c r="FE48" s="166">
        <v>0</v>
      </c>
      <c r="FF48" s="166">
        <v>0</v>
      </c>
      <c r="FG48" s="166">
        <v>28.143000000000001</v>
      </c>
      <c r="FH48" s="166">
        <v>28.021000000000001</v>
      </c>
      <c r="FI48" s="166">
        <v>27.431999999999999</v>
      </c>
      <c r="FJ48" s="166">
        <v>105.83</v>
      </c>
      <c r="FK48" s="166">
        <v>104.99</v>
      </c>
      <c r="FL48" s="166">
        <v>-152.05000000000001</v>
      </c>
      <c r="FM48" s="167"/>
      <c r="FN48" s="167"/>
      <c r="FO48" s="166">
        <v>-118.79</v>
      </c>
      <c r="FP48" s="166">
        <v>-112.54</v>
      </c>
      <c r="FQ48" s="166">
        <v>-36.296999999999997</v>
      </c>
      <c r="FR48" s="166">
        <v>-39.728999999999999</v>
      </c>
      <c r="FS48" s="166">
        <v>11.968</v>
      </c>
      <c r="FT48" s="166">
        <v>1.5725</v>
      </c>
      <c r="FU48" s="166">
        <v>-7.3198999999999996</v>
      </c>
      <c r="FV48" s="166">
        <v>10.8</v>
      </c>
      <c r="FW48" s="166">
        <v>-36.921999999999997</v>
      </c>
      <c r="FX48" s="166">
        <v>10.837</v>
      </c>
      <c r="FY48" s="166">
        <v>-8.8010000000000002</v>
      </c>
      <c r="FZ48" s="166">
        <v>0.82899999999999996</v>
      </c>
      <c r="GA48" s="166">
        <v>7.8659999999999997</v>
      </c>
      <c r="GB48" s="166">
        <v>30.04</v>
      </c>
      <c r="GC48" s="166">
        <v>113.73</v>
      </c>
      <c r="GD48" s="166">
        <v>120.97</v>
      </c>
      <c r="GE48" s="166">
        <v>13.68</v>
      </c>
      <c r="GF48" s="166">
        <v>85.933000000000007</v>
      </c>
      <c r="GG48" s="166">
        <v>13.6</v>
      </c>
      <c r="GH48" s="166">
        <v>-20.742000000000001</v>
      </c>
      <c r="GI48" s="166">
        <v>5.0442999999999998</v>
      </c>
      <c r="GJ48" s="167"/>
      <c r="GK48" s="167"/>
      <c r="GL48" s="166">
        <v>6.4500000000000002E-2</v>
      </c>
      <c r="GM48" s="166">
        <v>0</v>
      </c>
      <c r="GN48" s="166">
        <v>-15.146000000000001</v>
      </c>
      <c r="GO48" s="166">
        <v>-42.4</v>
      </c>
      <c r="GP48" s="166">
        <v>20.452999999999999</v>
      </c>
      <c r="GQ48" s="166">
        <v>66.301000000000002</v>
      </c>
      <c r="GR48" s="166">
        <v>105.46</v>
      </c>
      <c r="GS48" s="166">
        <v>64.927999999999997</v>
      </c>
      <c r="GT48" s="166">
        <v>-156.26</v>
      </c>
      <c r="GU48" s="166">
        <v>-31.181000000000001</v>
      </c>
      <c r="GV48" s="166">
        <v>47.951999999999998</v>
      </c>
      <c r="GW48" s="166">
        <v>-49.670999999999999</v>
      </c>
      <c r="GX48" s="166">
        <v>11.903</v>
      </c>
      <c r="GY48" s="166">
        <v>12.141</v>
      </c>
      <c r="GZ48" s="166">
        <v>11.593999999999999</v>
      </c>
      <c r="HA48" s="166">
        <v>14.347</v>
      </c>
      <c r="HB48" s="166">
        <v>101.23</v>
      </c>
      <c r="HC48" s="166">
        <v>103.53</v>
      </c>
      <c r="HD48" s="166">
        <v>284.5</v>
      </c>
      <c r="HE48" s="166">
        <v>-282.31</v>
      </c>
      <c r="HF48" s="166">
        <v>-606.22</v>
      </c>
      <c r="HG48" s="166">
        <v>606.41</v>
      </c>
      <c r="HH48" s="166">
        <v>486.45</v>
      </c>
      <c r="HI48" s="166">
        <v>-97.835999999999999</v>
      </c>
      <c r="HJ48" s="166">
        <v>-96.245999999999995</v>
      </c>
      <c r="HK48" s="166">
        <v>-43.055</v>
      </c>
      <c r="HL48" s="166">
        <v>-31.416</v>
      </c>
      <c r="HM48" s="166">
        <v>16.125</v>
      </c>
      <c r="HN48" s="166">
        <v>14.234999999999999</v>
      </c>
      <c r="HO48" s="166">
        <v>-101.97</v>
      </c>
      <c r="HP48" s="166">
        <v>-103.42</v>
      </c>
      <c r="HQ48" s="166">
        <v>59.978000000000002</v>
      </c>
      <c r="HR48" s="166">
        <v>59.911999999999999</v>
      </c>
      <c r="HS48" s="166">
        <v>-75.519000000000005</v>
      </c>
      <c r="HT48" s="166">
        <v>-75.963999999999999</v>
      </c>
      <c r="HU48" s="166">
        <v>44.58</v>
      </c>
      <c r="HV48" s="166">
        <v>42.869</v>
      </c>
      <c r="HW48" s="166">
        <v>63.298999999999999</v>
      </c>
      <c r="HX48" s="166">
        <v>63.5</v>
      </c>
      <c r="HY48" s="166">
        <v>22.353999999999999</v>
      </c>
      <c r="HZ48" s="166">
        <v>46.478999999999999</v>
      </c>
      <c r="IA48" s="166">
        <v>-367</v>
      </c>
      <c r="IB48" s="166">
        <v>106.75</v>
      </c>
      <c r="IC48" s="166">
        <v>108.56</v>
      </c>
      <c r="ID48" s="166">
        <v>19</v>
      </c>
      <c r="IE48" s="166">
        <v>25.1</v>
      </c>
      <c r="IF48" s="166">
        <v>-59.2</v>
      </c>
      <c r="IG48" s="166">
        <v>-59.598999999999997</v>
      </c>
      <c r="IH48" s="166">
        <v>1.5844</v>
      </c>
      <c r="II48" s="166">
        <v>1.1989000000000001</v>
      </c>
      <c r="IJ48" s="166">
        <v>-472.69</v>
      </c>
      <c r="IK48" s="167"/>
      <c r="IL48" s="166">
        <v>524.17999999999995</v>
      </c>
      <c r="IM48" s="166">
        <v>316.99</v>
      </c>
      <c r="IN48" s="166">
        <v>-310.11</v>
      </c>
      <c r="IO48" s="166">
        <v>-395.55</v>
      </c>
      <c r="IP48" s="166">
        <v>396.22</v>
      </c>
      <c r="IQ48" s="166">
        <v>-179.71</v>
      </c>
      <c r="IR48" s="166">
        <v>-274.39999999999998</v>
      </c>
      <c r="IS48" s="166">
        <v>-390.21</v>
      </c>
      <c r="IT48" s="166">
        <v>104.74</v>
      </c>
      <c r="IU48" s="166">
        <v>103.83</v>
      </c>
      <c r="IV48" s="166">
        <v>181.07</v>
      </c>
      <c r="IW48" s="166">
        <v>-506.79</v>
      </c>
      <c r="IX48" s="166">
        <v>224.72</v>
      </c>
      <c r="IY48" s="166">
        <v>-278.43</v>
      </c>
      <c r="IZ48" s="166">
        <v>282.01</v>
      </c>
      <c r="JA48" s="166">
        <v>-4.8765999999999998</v>
      </c>
      <c r="JB48" s="166">
        <v>30.954999999999998</v>
      </c>
      <c r="JC48" s="166">
        <v>20</v>
      </c>
      <c r="JD48" s="166">
        <v>-0.59399999999999997</v>
      </c>
      <c r="JE48" s="166">
        <v>-0.60899999999999999</v>
      </c>
      <c r="JF48" s="166">
        <v>-19.36</v>
      </c>
      <c r="JG48" s="166">
        <v>4.4800000000000004</v>
      </c>
      <c r="JH48" s="166">
        <v>7.1075999999999997</v>
      </c>
      <c r="JI48" s="166">
        <v>-5.0369999999999999</v>
      </c>
      <c r="JJ48" s="166">
        <v>-47.667000000000002</v>
      </c>
      <c r="JK48" s="166">
        <v>-8.7601999999999993</v>
      </c>
      <c r="JL48" s="166">
        <v>39.098999999999997</v>
      </c>
      <c r="JM48" s="166">
        <v>51.276000000000003</v>
      </c>
      <c r="JN48" s="166">
        <v>50.290999999999997</v>
      </c>
      <c r="JO48" s="166">
        <v>0</v>
      </c>
      <c r="JP48" s="166">
        <v>0</v>
      </c>
      <c r="JQ48" s="166">
        <v>11.651</v>
      </c>
      <c r="JR48" s="166">
        <v>11.739000000000001</v>
      </c>
      <c r="JS48" s="166">
        <v>10.57</v>
      </c>
      <c r="JT48" s="167"/>
      <c r="JU48" s="166">
        <v>-25.298999999999999</v>
      </c>
      <c r="JV48" s="167"/>
      <c r="JW48" s="166">
        <v>10.558999999999999</v>
      </c>
      <c r="JX48" s="166">
        <v>8.6998999999999995</v>
      </c>
      <c r="JY48" s="166">
        <v>-27.474</v>
      </c>
      <c r="JZ48" s="166">
        <v>73.373000000000005</v>
      </c>
      <c r="KA48" s="166">
        <v>43.439</v>
      </c>
      <c r="KB48" s="166">
        <v>-27.524000000000001</v>
      </c>
      <c r="KC48" s="166">
        <v>-72.304000000000002</v>
      </c>
      <c r="KD48" s="166">
        <v>30.515999999999998</v>
      </c>
      <c r="KE48" s="166">
        <v>40.749000000000002</v>
      </c>
      <c r="KF48" s="166">
        <v>18.7</v>
      </c>
      <c r="KG48" s="166">
        <v>-18.5</v>
      </c>
      <c r="KH48" s="166">
        <v>-122.22</v>
      </c>
      <c r="KI48" s="166">
        <v>265.51</v>
      </c>
    </row>
    <row r="49" spans="1:295" ht="18" customHeight="1" x14ac:dyDescent="0.3">
      <c r="A49" s="159" t="s">
        <v>71</v>
      </c>
      <c r="B49" s="159" t="s">
        <v>699</v>
      </c>
      <c r="C49" s="160">
        <v>0</v>
      </c>
      <c r="D49" s="160">
        <v>24.824000000000002</v>
      </c>
      <c r="E49" s="160">
        <v>-49.776000000000003</v>
      </c>
      <c r="F49" s="160">
        <v>-32.631999999999998</v>
      </c>
      <c r="G49" s="160">
        <v>31.577999999999999</v>
      </c>
      <c r="H49" s="160">
        <v>11.170999999999999</v>
      </c>
      <c r="I49" s="160">
        <v>62.98</v>
      </c>
      <c r="J49" s="160">
        <v>-107.7</v>
      </c>
      <c r="K49" s="160">
        <v>69.451999999999998</v>
      </c>
      <c r="L49" s="160">
        <v>32.753</v>
      </c>
      <c r="M49" s="160">
        <v>-34.308999999999997</v>
      </c>
      <c r="N49" s="160">
        <v>-33.298999999999999</v>
      </c>
      <c r="O49" s="160">
        <v>-52.646000000000001</v>
      </c>
      <c r="P49" s="160">
        <v>44</v>
      </c>
      <c r="Q49" s="160">
        <v>16.559000000000001</v>
      </c>
      <c r="R49" s="160">
        <v>-44</v>
      </c>
      <c r="S49" s="160">
        <v>12.747</v>
      </c>
      <c r="T49" s="160">
        <v>221.36</v>
      </c>
      <c r="U49" s="160">
        <v>9.3922000000000008</v>
      </c>
      <c r="V49" s="160">
        <v>9.5588999999999995</v>
      </c>
      <c r="W49" s="160">
        <v>15.552</v>
      </c>
      <c r="X49" s="160">
        <v>0</v>
      </c>
      <c r="Y49" s="160">
        <v>6.3491</v>
      </c>
      <c r="Z49" s="160">
        <v>2.3077999999999999</v>
      </c>
      <c r="AA49" s="161"/>
      <c r="AB49" s="160">
        <v>113</v>
      </c>
      <c r="AC49" s="160">
        <v>-97.379000000000005</v>
      </c>
      <c r="AD49" s="160">
        <v>-97.36</v>
      </c>
      <c r="AE49" s="160">
        <v>19.884</v>
      </c>
      <c r="AF49" s="160">
        <v>33.298999999999999</v>
      </c>
      <c r="AG49" s="160">
        <v>50.6</v>
      </c>
      <c r="AH49" s="160">
        <v>12.928000000000001</v>
      </c>
      <c r="AI49" s="160">
        <v>0.17399999999999999</v>
      </c>
      <c r="AJ49" s="160">
        <v>-36.459000000000003</v>
      </c>
      <c r="AK49" s="160">
        <v>-36.689</v>
      </c>
      <c r="AL49" s="160">
        <v>-54.009</v>
      </c>
      <c r="AM49" s="160">
        <v>36.79</v>
      </c>
      <c r="AN49" s="160">
        <v>36.630000000000003</v>
      </c>
      <c r="AO49" s="160">
        <v>15.502000000000001</v>
      </c>
      <c r="AP49" s="160">
        <v>10.647</v>
      </c>
      <c r="AQ49" s="160">
        <v>76.516999999999996</v>
      </c>
      <c r="AR49" s="160">
        <v>79.938000000000002</v>
      </c>
      <c r="AS49" s="160">
        <v>0</v>
      </c>
      <c r="AT49" s="160">
        <v>-54.789000000000001</v>
      </c>
      <c r="AU49" s="160">
        <v>-55.237000000000002</v>
      </c>
      <c r="AV49" s="160">
        <v>4.2832999999999997</v>
      </c>
      <c r="AW49" s="160">
        <v>4.2393000000000001</v>
      </c>
      <c r="AX49" s="160">
        <v>76.757999999999996</v>
      </c>
      <c r="AY49" s="160">
        <v>78.5</v>
      </c>
      <c r="AZ49" s="160">
        <v>-7.8517999999999999</v>
      </c>
      <c r="BA49" s="160">
        <v>-41.555</v>
      </c>
      <c r="BB49" s="160">
        <v>-321.66000000000003</v>
      </c>
      <c r="BC49" s="160">
        <v>-28.027000000000001</v>
      </c>
      <c r="BD49" s="160">
        <v>-8.2998999999999992</v>
      </c>
      <c r="BE49" s="160">
        <v>-7.9999000000000002</v>
      </c>
      <c r="BF49" s="160">
        <v>62.14</v>
      </c>
      <c r="BG49" s="160">
        <v>60.776000000000003</v>
      </c>
      <c r="BH49" s="161"/>
      <c r="BI49" s="160">
        <v>-67.102000000000004</v>
      </c>
      <c r="BJ49" s="160">
        <v>-23.09</v>
      </c>
      <c r="BK49" s="160">
        <v>12.721</v>
      </c>
      <c r="BL49" s="160">
        <v>6.3497000000000003</v>
      </c>
      <c r="BM49" s="160">
        <v>4.1109</v>
      </c>
      <c r="BN49" s="160">
        <v>361.85</v>
      </c>
      <c r="BO49" s="160">
        <v>135.94</v>
      </c>
      <c r="BP49" s="160">
        <v>136.19</v>
      </c>
      <c r="BQ49" s="160">
        <v>-366.61</v>
      </c>
      <c r="BR49" s="160">
        <v>480.85</v>
      </c>
      <c r="BS49" s="160">
        <v>40.976999999999997</v>
      </c>
      <c r="BT49" s="160">
        <v>-54.343000000000004</v>
      </c>
      <c r="BU49" s="160">
        <v>55.356999999999999</v>
      </c>
      <c r="BV49" s="160">
        <v>109.64</v>
      </c>
      <c r="BW49" s="160">
        <v>27.86</v>
      </c>
      <c r="BX49" s="160">
        <v>33.93</v>
      </c>
      <c r="BY49" s="160">
        <v>80.099000000000004</v>
      </c>
      <c r="BZ49" s="160">
        <v>85.599000000000004</v>
      </c>
      <c r="CA49" s="160">
        <v>-104.21</v>
      </c>
      <c r="CB49" s="160">
        <v>-103.14</v>
      </c>
      <c r="CC49" s="160">
        <v>165.75</v>
      </c>
      <c r="CD49" s="160">
        <v>166.95</v>
      </c>
      <c r="CE49" s="160">
        <v>6.6383000000000001</v>
      </c>
      <c r="CF49" s="160">
        <v>-128.62</v>
      </c>
      <c r="CG49" s="160">
        <v>-128.54</v>
      </c>
      <c r="CH49" s="160">
        <v>-4.6951000000000001</v>
      </c>
      <c r="CI49" s="160">
        <v>0</v>
      </c>
      <c r="CJ49" s="160">
        <v>19.57</v>
      </c>
      <c r="CK49" s="160">
        <v>25.984999999999999</v>
      </c>
      <c r="CL49" s="160">
        <v>119.3</v>
      </c>
      <c r="CM49" s="160">
        <v>108</v>
      </c>
      <c r="CN49" s="160">
        <v>-18.34</v>
      </c>
      <c r="CO49" s="160">
        <v>73.564999999999998</v>
      </c>
      <c r="CP49" s="160">
        <v>72.006</v>
      </c>
      <c r="CQ49" s="160">
        <v>71.7</v>
      </c>
      <c r="CR49" s="160">
        <v>33.497</v>
      </c>
      <c r="CS49" s="160">
        <v>33.444000000000003</v>
      </c>
      <c r="CT49" s="160">
        <v>-24.067</v>
      </c>
      <c r="CU49" s="160">
        <v>-64.876000000000005</v>
      </c>
      <c r="CV49" s="160">
        <v>-22.032</v>
      </c>
      <c r="CW49" s="160">
        <v>18.712</v>
      </c>
      <c r="CX49" s="160">
        <v>58.029000000000003</v>
      </c>
      <c r="CY49" s="160">
        <v>82.528999999999996</v>
      </c>
      <c r="CZ49" s="160">
        <v>59.304000000000002</v>
      </c>
      <c r="DA49" s="160">
        <v>55.960999999999999</v>
      </c>
      <c r="DB49" s="161"/>
      <c r="DC49" s="160">
        <v>-2.0095000000000001</v>
      </c>
      <c r="DD49" s="160">
        <v>0</v>
      </c>
      <c r="DE49" s="160">
        <v>0</v>
      </c>
      <c r="DF49" s="160">
        <v>-30.773</v>
      </c>
      <c r="DG49" s="160">
        <v>1E-4</v>
      </c>
      <c r="DH49" s="160">
        <v>-24.047999999999998</v>
      </c>
      <c r="DI49" s="160">
        <v>-128.19</v>
      </c>
      <c r="DJ49" s="160">
        <v>-128.30000000000001</v>
      </c>
      <c r="DK49" s="160">
        <v>30.478000000000002</v>
      </c>
      <c r="DL49" s="160">
        <v>65.048000000000002</v>
      </c>
      <c r="DM49" s="160">
        <v>74.688000000000002</v>
      </c>
      <c r="DN49" s="160">
        <v>93.768000000000001</v>
      </c>
      <c r="DO49" s="160">
        <v>64.260000000000005</v>
      </c>
      <c r="DP49" s="160">
        <v>-9.2200000000000006</v>
      </c>
      <c r="DQ49" s="160">
        <v>57.712000000000003</v>
      </c>
      <c r="DR49" s="160">
        <v>29.84</v>
      </c>
      <c r="DS49" s="160">
        <v>-1.18</v>
      </c>
      <c r="DT49" s="160">
        <v>-1.1100000000000001</v>
      </c>
      <c r="DU49" s="160">
        <v>82.27</v>
      </c>
      <c r="DV49" s="160">
        <v>85.67</v>
      </c>
      <c r="DW49" s="161"/>
      <c r="DX49" s="160">
        <v>30.745000000000001</v>
      </c>
      <c r="DY49" s="160">
        <v>-105.59</v>
      </c>
      <c r="DZ49" s="160">
        <v>-103.42</v>
      </c>
      <c r="EA49" s="160">
        <v>142.71</v>
      </c>
      <c r="EB49" s="160">
        <v>96.162000000000006</v>
      </c>
      <c r="EC49" s="160">
        <v>93.947999999999993</v>
      </c>
      <c r="ED49" s="160">
        <v>94.34</v>
      </c>
      <c r="EE49" s="160">
        <v>16.538</v>
      </c>
      <c r="EF49" s="160">
        <v>-10.599</v>
      </c>
      <c r="EG49" s="160">
        <v>-35.509</v>
      </c>
      <c r="EH49" s="160">
        <v>377.79</v>
      </c>
      <c r="EI49" s="160">
        <v>190.46</v>
      </c>
      <c r="EJ49" s="160">
        <v>0</v>
      </c>
      <c r="EK49" s="160">
        <v>-21.274999999999999</v>
      </c>
      <c r="EL49" s="160">
        <v>-23.922000000000001</v>
      </c>
      <c r="EM49" s="160">
        <v>79.873999999999995</v>
      </c>
      <c r="EN49" s="160">
        <v>-33.768999999999998</v>
      </c>
      <c r="EO49" s="160">
        <v>-48.345999999999997</v>
      </c>
      <c r="EP49" s="160">
        <v>21.552</v>
      </c>
      <c r="EQ49" s="160">
        <v>-69.039000000000001</v>
      </c>
      <c r="ER49" s="160">
        <v>-70.331000000000003</v>
      </c>
      <c r="ES49" s="160">
        <v>53.308</v>
      </c>
      <c r="ET49" s="160">
        <v>0</v>
      </c>
      <c r="EU49" s="160">
        <v>-5.21</v>
      </c>
      <c r="EV49" s="160">
        <v>1</v>
      </c>
      <c r="EW49" s="160">
        <v>15.699</v>
      </c>
      <c r="EX49" s="160">
        <v>-129.19</v>
      </c>
      <c r="EY49" s="160">
        <v>-32.85</v>
      </c>
      <c r="EZ49" s="160">
        <v>-32.220999999999997</v>
      </c>
      <c r="FA49" s="160">
        <v>8.0421999999999993</v>
      </c>
      <c r="FB49" s="160">
        <v>11.954000000000001</v>
      </c>
      <c r="FC49" s="160">
        <v>-45.991</v>
      </c>
      <c r="FD49" s="160">
        <v>19.129000000000001</v>
      </c>
      <c r="FE49" s="160">
        <v>0</v>
      </c>
      <c r="FF49" s="160">
        <v>0</v>
      </c>
      <c r="FG49" s="160">
        <v>29.896000000000001</v>
      </c>
      <c r="FH49" s="160">
        <v>30.667999999999999</v>
      </c>
      <c r="FI49" s="160">
        <v>29.733000000000001</v>
      </c>
      <c r="FJ49" s="160">
        <v>104.49</v>
      </c>
      <c r="FK49" s="160">
        <v>104.99</v>
      </c>
      <c r="FL49" s="160">
        <v>-154.56</v>
      </c>
      <c r="FM49" s="161"/>
      <c r="FN49" s="161"/>
      <c r="FO49" s="160">
        <v>-121.93</v>
      </c>
      <c r="FP49" s="160">
        <v>-113.68</v>
      </c>
      <c r="FQ49" s="160">
        <v>-41.350999999999999</v>
      </c>
      <c r="FR49" s="160">
        <v>-38.249000000000002</v>
      </c>
      <c r="FS49" s="160">
        <v>15.005000000000001</v>
      </c>
      <c r="FT49" s="160">
        <v>1.5725</v>
      </c>
      <c r="FU49" s="160">
        <v>-9.0998999999999999</v>
      </c>
      <c r="FV49" s="160">
        <v>12.23</v>
      </c>
      <c r="FW49" s="160">
        <v>-42.692</v>
      </c>
      <c r="FX49" s="160">
        <v>11.023</v>
      </c>
      <c r="FY49" s="160">
        <v>-8.9260000000000002</v>
      </c>
      <c r="FZ49" s="160">
        <v>0.78900000000000003</v>
      </c>
      <c r="GA49" s="160">
        <v>7.7720000000000002</v>
      </c>
      <c r="GB49" s="160">
        <v>28.798999999999999</v>
      </c>
      <c r="GC49" s="160">
        <v>115.1</v>
      </c>
      <c r="GD49" s="160">
        <v>123.87</v>
      </c>
      <c r="GE49" s="160">
        <v>13.68</v>
      </c>
      <c r="GF49" s="160">
        <v>85.091999999999999</v>
      </c>
      <c r="GG49" s="160">
        <v>13.3</v>
      </c>
      <c r="GH49" s="160">
        <v>-20.201000000000001</v>
      </c>
      <c r="GI49" s="160">
        <v>4.6768000000000001</v>
      </c>
      <c r="GJ49" s="161"/>
      <c r="GK49" s="161"/>
      <c r="GL49" s="160">
        <v>6.4500000000000002E-2</v>
      </c>
      <c r="GM49" s="160">
        <v>0</v>
      </c>
      <c r="GN49" s="160">
        <v>-14.725</v>
      </c>
      <c r="GO49" s="160">
        <v>-41.578000000000003</v>
      </c>
      <c r="GP49" s="160">
        <v>19.381</v>
      </c>
      <c r="GQ49" s="160">
        <v>64.956000000000003</v>
      </c>
      <c r="GR49" s="160">
        <v>105.13</v>
      </c>
      <c r="GS49" s="160">
        <v>65.837999999999994</v>
      </c>
      <c r="GT49" s="160">
        <v>-158.26</v>
      </c>
      <c r="GU49" s="160">
        <v>-30.169</v>
      </c>
      <c r="GV49" s="160">
        <v>47.448</v>
      </c>
      <c r="GW49" s="160">
        <v>-45.628</v>
      </c>
      <c r="GX49" s="160">
        <v>10.489000000000001</v>
      </c>
      <c r="GY49" s="160">
        <v>11.417999999999999</v>
      </c>
      <c r="GZ49" s="160">
        <v>10.824</v>
      </c>
      <c r="HA49" s="160">
        <v>13.194000000000001</v>
      </c>
      <c r="HB49" s="160">
        <v>101.84</v>
      </c>
      <c r="HC49" s="160">
        <v>102.86</v>
      </c>
      <c r="HD49" s="160">
        <v>284.5</v>
      </c>
      <c r="HE49" s="160">
        <v>-282.31</v>
      </c>
      <c r="HF49" s="160">
        <v>-620.16</v>
      </c>
      <c r="HG49" s="160">
        <v>620.82000000000005</v>
      </c>
      <c r="HH49" s="160">
        <v>497.68</v>
      </c>
      <c r="HI49" s="160">
        <v>-96.513000000000005</v>
      </c>
      <c r="HJ49" s="160">
        <v>-96.286000000000001</v>
      </c>
      <c r="HK49" s="160">
        <v>-43.805</v>
      </c>
      <c r="HL49" s="160">
        <v>-33.090000000000003</v>
      </c>
      <c r="HM49" s="160">
        <v>0</v>
      </c>
      <c r="HN49" s="160">
        <v>0</v>
      </c>
      <c r="HO49" s="160">
        <v>-101.97</v>
      </c>
      <c r="HP49" s="160">
        <v>-100.56</v>
      </c>
      <c r="HQ49" s="160">
        <v>63.219000000000001</v>
      </c>
      <c r="HR49" s="160">
        <v>62.350999999999999</v>
      </c>
      <c r="HS49" s="160">
        <v>-73.378</v>
      </c>
      <c r="HT49" s="160">
        <v>-73.415000000000006</v>
      </c>
      <c r="HU49" s="160">
        <v>47.93</v>
      </c>
      <c r="HV49" s="160">
        <v>48.598999999999997</v>
      </c>
      <c r="HW49" s="160">
        <v>63.798999999999999</v>
      </c>
      <c r="HX49" s="160">
        <v>62.7</v>
      </c>
      <c r="HY49" s="160">
        <v>22.437999999999999</v>
      </c>
      <c r="HZ49" s="160">
        <v>45.84</v>
      </c>
      <c r="IA49" s="160">
        <v>-371.89</v>
      </c>
      <c r="IB49" s="160">
        <v>108.55</v>
      </c>
      <c r="IC49" s="160">
        <v>108.31</v>
      </c>
      <c r="ID49" s="160">
        <v>18.5</v>
      </c>
      <c r="IE49" s="160">
        <v>25.5</v>
      </c>
      <c r="IF49" s="160">
        <v>-59.2</v>
      </c>
      <c r="IG49" s="160">
        <v>-59.598999999999997</v>
      </c>
      <c r="IH49" s="160">
        <v>1.5844</v>
      </c>
      <c r="II49" s="160">
        <v>1.3398000000000001</v>
      </c>
      <c r="IJ49" s="160">
        <v>-488.96</v>
      </c>
      <c r="IK49" s="161"/>
      <c r="IL49" s="160">
        <v>525.66</v>
      </c>
      <c r="IM49" s="160">
        <v>325.36</v>
      </c>
      <c r="IN49" s="160">
        <v>-295.29000000000002</v>
      </c>
      <c r="IO49" s="160">
        <v>-399.13</v>
      </c>
      <c r="IP49" s="160">
        <v>398.78</v>
      </c>
      <c r="IQ49" s="160">
        <v>-181.96</v>
      </c>
      <c r="IR49" s="160">
        <v>-275.55</v>
      </c>
      <c r="IS49" s="160">
        <v>-395.41</v>
      </c>
      <c r="IT49" s="160">
        <v>103.85</v>
      </c>
      <c r="IU49" s="160">
        <v>102.85</v>
      </c>
      <c r="IV49" s="160">
        <v>183.59</v>
      </c>
      <c r="IW49" s="160">
        <v>-509.81</v>
      </c>
      <c r="IX49" s="160">
        <v>226.39</v>
      </c>
      <c r="IY49" s="160">
        <v>-281.72000000000003</v>
      </c>
      <c r="IZ49" s="160">
        <v>283.25</v>
      </c>
      <c r="JA49" s="160">
        <v>-6.0357000000000003</v>
      </c>
      <c r="JB49" s="160">
        <v>30.954999999999998</v>
      </c>
      <c r="JC49" s="160">
        <v>20.079000000000001</v>
      </c>
      <c r="JD49" s="160">
        <v>-0.57899999999999996</v>
      </c>
      <c r="JE49" s="160">
        <v>-0.59199999999999997</v>
      </c>
      <c r="JF49" s="160">
        <v>-20.079000000000001</v>
      </c>
      <c r="JG49" s="160">
        <v>5.5998999999999999</v>
      </c>
      <c r="JH49" s="160">
        <v>7.1668000000000003</v>
      </c>
      <c r="JI49" s="160">
        <v>-5.5953999999999997</v>
      </c>
      <c r="JJ49" s="160">
        <v>-50.362000000000002</v>
      </c>
      <c r="JK49" s="160">
        <v>-9.1111000000000004</v>
      </c>
      <c r="JL49" s="160">
        <v>40.798999999999999</v>
      </c>
      <c r="JM49" s="160">
        <v>52.033999999999999</v>
      </c>
      <c r="JN49" s="160">
        <v>52.588999999999999</v>
      </c>
      <c r="JO49" s="160">
        <v>0</v>
      </c>
      <c r="JP49" s="160">
        <v>0</v>
      </c>
      <c r="JQ49" s="160">
        <v>8.7407000000000004</v>
      </c>
      <c r="JR49" s="160">
        <v>7.8276000000000003</v>
      </c>
      <c r="JS49" s="160">
        <v>9.3930000000000007</v>
      </c>
      <c r="JT49" s="161"/>
      <c r="JU49" s="160">
        <v>-23.298999999999999</v>
      </c>
      <c r="JV49" s="161"/>
      <c r="JW49" s="160">
        <v>10.329000000000001</v>
      </c>
      <c r="JX49" s="160">
        <v>8.6998999999999995</v>
      </c>
      <c r="JY49" s="160">
        <v>-28.515999999999998</v>
      </c>
      <c r="JZ49" s="160">
        <v>72.921999999999997</v>
      </c>
      <c r="KA49" s="160">
        <v>44.511000000000003</v>
      </c>
      <c r="KB49" s="160">
        <v>-29.587</v>
      </c>
      <c r="KC49" s="160">
        <v>-71.367999999999995</v>
      </c>
      <c r="KD49" s="160">
        <v>32.055</v>
      </c>
      <c r="KE49" s="160">
        <v>39.542000000000002</v>
      </c>
      <c r="KF49" s="160">
        <v>17.399000000000001</v>
      </c>
      <c r="KG49" s="160">
        <v>-17.298999999999999</v>
      </c>
      <c r="KH49" s="160">
        <v>-114.27</v>
      </c>
      <c r="KI49" s="160">
        <v>272.23</v>
      </c>
    </row>
    <row r="50" spans="1:295" ht="18" customHeight="1" x14ac:dyDescent="0.3">
      <c r="A50" s="159" t="s">
        <v>71</v>
      </c>
      <c r="B50" s="159" t="s">
        <v>700</v>
      </c>
      <c r="C50" s="163">
        <v>0</v>
      </c>
      <c r="D50" s="163">
        <v>24.26</v>
      </c>
      <c r="E50" s="163">
        <v>-48.207999999999998</v>
      </c>
      <c r="F50" s="163">
        <v>-33.436999999999998</v>
      </c>
      <c r="G50" s="163">
        <v>30.620999999999999</v>
      </c>
      <c r="H50" s="163">
        <v>12.03</v>
      </c>
      <c r="I50" s="163">
        <v>60.637999999999998</v>
      </c>
      <c r="J50" s="163">
        <v>-103.81</v>
      </c>
      <c r="K50" s="163">
        <v>67.826999999999998</v>
      </c>
      <c r="L50" s="163">
        <v>32.753</v>
      </c>
      <c r="M50" s="163">
        <v>-33.575000000000003</v>
      </c>
      <c r="N50" s="163">
        <v>-31.079000000000001</v>
      </c>
      <c r="O50" s="163">
        <v>-49.689</v>
      </c>
      <c r="P50" s="163">
        <v>41.798999999999999</v>
      </c>
      <c r="Q50" s="163">
        <v>15.731999999999999</v>
      </c>
      <c r="R50" s="163">
        <v>-39.598999999999997</v>
      </c>
      <c r="S50" s="163">
        <v>12.125</v>
      </c>
      <c r="T50" s="163">
        <v>214.3</v>
      </c>
      <c r="U50" s="163">
        <v>11.941000000000001</v>
      </c>
      <c r="V50" s="163">
        <v>12.019</v>
      </c>
      <c r="W50" s="163">
        <v>20.053000000000001</v>
      </c>
      <c r="X50" s="163">
        <v>0</v>
      </c>
      <c r="Y50" s="163">
        <v>16.931000000000001</v>
      </c>
      <c r="Z50" s="163">
        <v>2.3784000000000001</v>
      </c>
      <c r="AA50" s="164"/>
      <c r="AB50" s="163">
        <v>113</v>
      </c>
      <c r="AC50" s="163">
        <v>-98.459000000000003</v>
      </c>
      <c r="AD50" s="163">
        <v>-97.4</v>
      </c>
      <c r="AE50" s="163">
        <v>21.797999999999998</v>
      </c>
      <c r="AF50" s="163">
        <v>33.298999999999999</v>
      </c>
      <c r="AG50" s="163">
        <v>48.4</v>
      </c>
      <c r="AH50" s="163">
        <v>15.237</v>
      </c>
      <c r="AI50" s="163">
        <v>0.189</v>
      </c>
      <c r="AJ50" s="163">
        <v>-41.63</v>
      </c>
      <c r="AK50" s="163">
        <v>-41.408999999999999</v>
      </c>
      <c r="AL50" s="163">
        <v>-46.209000000000003</v>
      </c>
      <c r="AM50" s="163">
        <v>42.228999999999999</v>
      </c>
      <c r="AN50" s="163">
        <v>42.408999999999999</v>
      </c>
      <c r="AO50" s="163">
        <v>15.14</v>
      </c>
      <c r="AP50" s="163">
        <v>10.975</v>
      </c>
      <c r="AQ50" s="163">
        <v>77.194000000000003</v>
      </c>
      <c r="AR50" s="163">
        <v>78.802999999999997</v>
      </c>
      <c r="AS50" s="163">
        <v>0</v>
      </c>
      <c r="AT50" s="163">
        <v>-59.075000000000003</v>
      </c>
      <c r="AU50" s="163">
        <v>-58.951000000000001</v>
      </c>
      <c r="AV50" s="163">
        <v>25.515000000000001</v>
      </c>
      <c r="AW50" s="163">
        <v>24.989000000000001</v>
      </c>
      <c r="AX50" s="163">
        <v>75.418999999999997</v>
      </c>
      <c r="AY50" s="163">
        <v>77.561999999999998</v>
      </c>
      <c r="AZ50" s="163">
        <v>-4.7111000000000001</v>
      </c>
      <c r="BA50" s="163">
        <v>-29.053000000000001</v>
      </c>
      <c r="BB50" s="163">
        <v>-330.65</v>
      </c>
      <c r="BC50" s="163">
        <v>-28.271000000000001</v>
      </c>
      <c r="BD50" s="163">
        <v>-8.0998999999999999</v>
      </c>
      <c r="BE50" s="163">
        <v>-7.9999000000000002</v>
      </c>
      <c r="BF50" s="163">
        <v>65.77</v>
      </c>
      <c r="BG50" s="163">
        <v>64.796999999999997</v>
      </c>
      <c r="BH50" s="164"/>
      <c r="BI50" s="163">
        <v>-67.102000000000004</v>
      </c>
      <c r="BJ50" s="163">
        <v>-24.625</v>
      </c>
      <c r="BK50" s="163">
        <v>12.721</v>
      </c>
      <c r="BL50" s="163">
        <v>7.17</v>
      </c>
      <c r="BM50" s="163">
        <v>4.7693000000000003</v>
      </c>
      <c r="BN50" s="163">
        <v>380.96</v>
      </c>
      <c r="BO50" s="163">
        <v>124.54</v>
      </c>
      <c r="BP50" s="163">
        <v>124.63</v>
      </c>
      <c r="BQ50" s="163">
        <v>-329.77</v>
      </c>
      <c r="BR50" s="163">
        <v>490.81</v>
      </c>
      <c r="BS50" s="163">
        <v>40.976999999999997</v>
      </c>
      <c r="BT50" s="163">
        <v>-91.11</v>
      </c>
      <c r="BU50" s="163">
        <v>94.341999999999999</v>
      </c>
      <c r="BV50" s="163">
        <v>107.43</v>
      </c>
      <c r="BW50" s="163">
        <v>27.54</v>
      </c>
      <c r="BX50" s="163">
        <v>33.279000000000003</v>
      </c>
      <c r="BY50" s="163">
        <v>79.278999999999996</v>
      </c>
      <c r="BZ50" s="163">
        <v>84.709000000000003</v>
      </c>
      <c r="CA50" s="163">
        <v>-101.66</v>
      </c>
      <c r="CB50" s="163">
        <v>-100.32</v>
      </c>
      <c r="CC50" s="163">
        <v>166.03</v>
      </c>
      <c r="CD50" s="163">
        <v>168.67</v>
      </c>
      <c r="CE50" s="163">
        <v>5.6345000000000001</v>
      </c>
      <c r="CF50" s="163">
        <v>-142.28</v>
      </c>
      <c r="CG50" s="163">
        <v>-141.19999999999999</v>
      </c>
      <c r="CH50" s="163">
        <v>-6.1219000000000001</v>
      </c>
      <c r="CI50" s="163">
        <v>0</v>
      </c>
      <c r="CJ50" s="163">
        <v>19.57</v>
      </c>
      <c r="CK50" s="163">
        <v>25.984999999999999</v>
      </c>
      <c r="CL50" s="163">
        <v>118.3</v>
      </c>
      <c r="CM50" s="163">
        <v>106.8</v>
      </c>
      <c r="CN50" s="163">
        <v>-18.29</v>
      </c>
      <c r="CO50" s="163">
        <v>65.177999999999997</v>
      </c>
      <c r="CP50" s="163">
        <v>63.709000000000003</v>
      </c>
      <c r="CQ50" s="163">
        <v>63.122</v>
      </c>
      <c r="CR50" s="163">
        <v>25.32</v>
      </c>
      <c r="CS50" s="163">
        <v>25.82</v>
      </c>
      <c r="CT50" s="163">
        <v>-25.992000000000001</v>
      </c>
      <c r="CU50" s="163">
        <v>-60.433999999999997</v>
      </c>
      <c r="CV50" s="163">
        <v>-17.460999999999999</v>
      </c>
      <c r="CW50" s="163">
        <v>19.087</v>
      </c>
      <c r="CX50" s="163">
        <v>58.31</v>
      </c>
      <c r="CY50" s="163">
        <v>83.26</v>
      </c>
      <c r="CZ50" s="163">
        <v>59.304000000000002</v>
      </c>
      <c r="DA50" s="163">
        <v>55.960999999999999</v>
      </c>
      <c r="DB50" s="164"/>
      <c r="DC50" s="163">
        <v>-2.0095000000000001</v>
      </c>
      <c r="DD50" s="163">
        <v>0</v>
      </c>
      <c r="DE50" s="163">
        <v>0</v>
      </c>
      <c r="DF50" s="163">
        <v>-29.323</v>
      </c>
      <c r="DG50" s="163">
        <v>1E-4</v>
      </c>
      <c r="DH50" s="163">
        <v>-24.067</v>
      </c>
      <c r="DI50" s="163">
        <v>-123.19</v>
      </c>
      <c r="DJ50" s="163">
        <v>-121.9</v>
      </c>
      <c r="DK50" s="163">
        <v>31.138000000000002</v>
      </c>
      <c r="DL50" s="163">
        <v>63.29</v>
      </c>
      <c r="DM50" s="163">
        <v>75.626999999999995</v>
      </c>
      <c r="DN50" s="163">
        <v>92.596000000000004</v>
      </c>
      <c r="DO50" s="163">
        <v>62.96</v>
      </c>
      <c r="DP50" s="163">
        <v>-9.31</v>
      </c>
      <c r="DQ50" s="163">
        <v>58.954000000000001</v>
      </c>
      <c r="DR50" s="163">
        <v>30.135999999999999</v>
      </c>
      <c r="DS50" s="163">
        <v>-1.45</v>
      </c>
      <c r="DT50" s="163">
        <v>-1.32</v>
      </c>
      <c r="DU50" s="163">
        <v>81.209999999999994</v>
      </c>
      <c r="DV50" s="163">
        <v>87.53</v>
      </c>
      <c r="DW50" s="164"/>
      <c r="DX50" s="163">
        <v>30.49</v>
      </c>
      <c r="DY50" s="163">
        <v>-104.34</v>
      </c>
      <c r="DZ50" s="163">
        <v>-101.87</v>
      </c>
      <c r="EA50" s="163">
        <v>144.97</v>
      </c>
      <c r="EB50" s="163">
        <v>96.962999999999994</v>
      </c>
      <c r="EC50" s="163">
        <v>93.811999999999998</v>
      </c>
      <c r="ED50" s="163">
        <v>95.284000000000006</v>
      </c>
      <c r="EE50" s="163">
        <v>20.539000000000001</v>
      </c>
      <c r="EF50" s="163">
        <v>-5.7766000000000002</v>
      </c>
      <c r="EG50" s="163">
        <v>-35.484999999999999</v>
      </c>
      <c r="EH50" s="163">
        <v>341.16</v>
      </c>
      <c r="EI50" s="163">
        <v>191.31</v>
      </c>
      <c r="EJ50" s="163">
        <v>0</v>
      </c>
      <c r="EK50" s="163">
        <v>-21.47</v>
      </c>
      <c r="EL50" s="163">
        <v>-24.178000000000001</v>
      </c>
      <c r="EM50" s="163">
        <v>77.085999999999999</v>
      </c>
      <c r="EN50" s="163">
        <v>-29.978000000000002</v>
      </c>
      <c r="EO50" s="163">
        <v>-48.345999999999997</v>
      </c>
      <c r="EP50" s="163">
        <v>23.087</v>
      </c>
      <c r="EQ50" s="163">
        <v>-69.259</v>
      </c>
      <c r="ER50" s="163">
        <v>-70.52</v>
      </c>
      <c r="ES50" s="163">
        <v>49.273000000000003</v>
      </c>
      <c r="ET50" s="163">
        <v>0</v>
      </c>
      <c r="EU50" s="163">
        <v>-6.0198999999999998</v>
      </c>
      <c r="EV50" s="163">
        <v>1</v>
      </c>
      <c r="EW50" s="163">
        <v>15.14</v>
      </c>
      <c r="EX50" s="163">
        <v>-120.39</v>
      </c>
      <c r="EY50" s="163">
        <v>-37.65</v>
      </c>
      <c r="EZ50" s="163">
        <v>-36.558999999999997</v>
      </c>
      <c r="FA50" s="163">
        <v>12.747999999999999</v>
      </c>
      <c r="FB50" s="163">
        <v>7.8853999999999997</v>
      </c>
      <c r="FC50" s="163">
        <v>-47.478000000000002</v>
      </c>
      <c r="FD50" s="163">
        <v>21.062999999999999</v>
      </c>
      <c r="FE50" s="163">
        <v>0</v>
      </c>
      <c r="FF50" s="163">
        <v>0</v>
      </c>
      <c r="FG50" s="163">
        <v>30.084</v>
      </c>
      <c r="FH50" s="163">
        <v>30.221</v>
      </c>
      <c r="FI50" s="163">
        <v>29.087</v>
      </c>
      <c r="FJ50" s="163">
        <v>101.31</v>
      </c>
      <c r="FK50" s="163">
        <v>100.97</v>
      </c>
      <c r="FL50" s="163">
        <v>-160.75</v>
      </c>
      <c r="FM50" s="164"/>
      <c r="FN50" s="164"/>
      <c r="FO50" s="163">
        <v>-120.67</v>
      </c>
      <c r="FP50" s="163">
        <v>-107.67</v>
      </c>
      <c r="FQ50" s="163">
        <v>-47.912999999999997</v>
      </c>
      <c r="FR50" s="163">
        <v>-35.488999999999997</v>
      </c>
      <c r="FS50" s="163">
        <v>18.184000000000001</v>
      </c>
      <c r="FT50" s="163">
        <v>1.5152000000000001</v>
      </c>
      <c r="FU50" s="163">
        <v>-11.629</v>
      </c>
      <c r="FV50" s="163">
        <v>12.95</v>
      </c>
      <c r="FW50" s="163">
        <v>-47.765000000000001</v>
      </c>
      <c r="FX50" s="163">
        <v>11.087</v>
      </c>
      <c r="FY50" s="163">
        <v>-9.0419999999999998</v>
      </c>
      <c r="FZ50" s="163">
        <v>0.97299999999999998</v>
      </c>
      <c r="GA50" s="163">
        <v>7.5590999999999999</v>
      </c>
      <c r="GB50" s="163">
        <v>27.908999999999999</v>
      </c>
      <c r="GC50" s="163">
        <v>109.76</v>
      </c>
      <c r="GD50" s="163">
        <v>122.5</v>
      </c>
      <c r="GE50" s="163">
        <v>13.82</v>
      </c>
      <c r="GF50" s="163">
        <v>84.771000000000001</v>
      </c>
      <c r="GG50" s="163">
        <v>14.3</v>
      </c>
      <c r="GH50" s="163">
        <v>-20.006</v>
      </c>
      <c r="GI50" s="163">
        <v>4.6569000000000003</v>
      </c>
      <c r="GJ50" s="164"/>
      <c r="GK50" s="164"/>
      <c r="GL50" s="163">
        <v>6.4500000000000002E-2</v>
      </c>
      <c r="GM50" s="163">
        <v>0</v>
      </c>
      <c r="GN50" s="163">
        <v>-14.725</v>
      </c>
      <c r="GO50" s="163">
        <v>-40.325000000000003</v>
      </c>
      <c r="GP50" s="163">
        <v>21.859000000000002</v>
      </c>
      <c r="GQ50" s="163">
        <v>63.612000000000002</v>
      </c>
      <c r="GR50" s="163">
        <v>106.04</v>
      </c>
      <c r="GS50" s="163">
        <v>67.272999999999996</v>
      </c>
      <c r="GT50" s="163">
        <v>-158.63</v>
      </c>
      <c r="GU50" s="163">
        <v>-29.498999999999999</v>
      </c>
      <c r="GV50" s="163">
        <v>46.944000000000003</v>
      </c>
      <c r="GW50" s="163">
        <v>-44.64</v>
      </c>
      <c r="GX50" s="163">
        <v>10.198</v>
      </c>
      <c r="GY50" s="163">
        <v>10.207000000000001</v>
      </c>
      <c r="GZ50" s="163">
        <v>9.7257999999999996</v>
      </c>
      <c r="HA50" s="163">
        <v>12.752000000000001</v>
      </c>
      <c r="HB50" s="163">
        <v>102.44</v>
      </c>
      <c r="HC50" s="163">
        <v>103.54</v>
      </c>
      <c r="HD50" s="163">
        <v>284.5</v>
      </c>
      <c r="HE50" s="163">
        <v>-282.31</v>
      </c>
      <c r="HF50" s="163">
        <v>-620.16</v>
      </c>
      <c r="HG50" s="163">
        <v>626.92999999999995</v>
      </c>
      <c r="HH50" s="163">
        <v>514.08000000000004</v>
      </c>
      <c r="HI50" s="163">
        <v>-99.382000000000005</v>
      </c>
      <c r="HJ50" s="163">
        <v>-98.498000000000005</v>
      </c>
      <c r="HK50" s="163">
        <v>-44.43</v>
      </c>
      <c r="HL50" s="163">
        <v>-33.109000000000002</v>
      </c>
      <c r="HM50" s="163">
        <v>16.643999999999998</v>
      </c>
      <c r="HN50" s="163">
        <v>15.247999999999999</v>
      </c>
      <c r="HO50" s="163">
        <v>-101.97</v>
      </c>
      <c r="HP50" s="163">
        <v>-100.56</v>
      </c>
      <c r="HQ50" s="163">
        <v>60.823</v>
      </c>
      <c r="HR50" s="163">
        <v>60.064999999999998</v>
      </c>
      <c r="HS50" s="163">
        <v>-73.707999999999998</v>
      </c>
      <c r="HT50" s="163">
        <v>-73.102000000000004</v>
      </c>
      <c r="HU50" s="163">
        <v>49.5</v>
      </c>
      <c r="HV50" s="163">
        <v>49.86</v>
      </c>
      <c r="HW50" s="163">
        <v>61.798999999999999</v>
      </c>
      <c r="HX50" s="163">
        <v>61.798999999999999</v>
      </c>
      <c r="HY50" s="163">
        <v>22.149000000000001</v>
      </c>
      <c r="HZ50" s="163">
        <v>46.4</v>
      </c>
      <c r="IA50" s="163">
        <v>-367.94</v>
      </c>
      <c r="IB50" s="163">
        <v>111.62</v>
      </c>
      <c r="IC50" s="163">
        <v>111.38</v>
      </c>
      <c r="ID50" s="163">
        <v>17.899000000000001</v>
      </c>
      <c r="IE50" s="163">
        <v>22.7</v>
      </c>
      <c r="IF50" s="163">
        <v>-58.298999999999999</v>
      </c>
      <c r="IG50" s="163">
        <v>-58.7</v>
      </c>
      <c r="IH50" s="163">
        <v>1.5844</v>
      </c>
      <c r="II50" s="163">
        <v>1.3398000000000001</v>
      </c>
      <c r="IJ50" s="163">
        <v>-500.48</v>
      </c>
      <c r="IK50" s="164"/>
      <c r="IL50" s="163">
        <v>521.71</v>
      </c>
      <c r="IM50" s="163">
        <v>320.97000000000003</v>
      </c>
      <c r="IN50" s="163">
        <v>-284.89</v>
      </c>
      <c r="IO50" s="163">
        <v>-400.06</v>
      </c>
      <c r="IP50" s="163">
        <v>399.61</v>
      </c>
      <c r="IQ50" s="163">
        <v>-179.19</v>
      </c>
      <c r="IR50" s="163">
        <v>-269.95</v>
      </c>
      <c r="IS50" s="163">
        <v>-396.75</v>
      </c>
      <c r="IT50" s="163">
        <v>105.35</v>
      </c>
      <c r="IU50" s="163">
        <v>102.17</v>
      </c>
      <c r="IV50" s="163">
        <v>184.08</v>
      </c>
      <c r="IW50" s="163">
        <v>-508.69</v>
      </c>
      <c r="IX50" s="163">
        <v>227.64</v>
      </c>
      <c r="IY50" s="163">
        <v>-283.47000000000003</v>
      </c>
      <c r="IZ50" s="163">
        <v>284.66000000000003</v>
      </c>
      <c r="JA50" s="163">
        <v>-5.9588000000000001</v>
      </c>
      <c r="JB50" s="163">
        <v>30.954999999999998</v>
      </c>
      <c r="JC50" s="163">
        <v>19.920000000000002</v>
      </c>
      <c r="JD50" s="163">
        <v>-0.51900000000000002</v>
      </c>
      <c r="JE50" s="163">
        <v>-0.53</v>
      </c>
      <c r="JF50" s="163">
        <v>-19.600000000000001</v>
      </c>
      <c r="JG50" s="163">
        <v>3.3599000000000001</v>
      </c>
      <c r="JH50" s="163">
        <v>8.3994</v>
      </c>
      <c r="JI50" s="163">
        <v>-3.8956</v>
      </c>
      <c r="JJ50" s="163">
        <v>-50.713000000000001</v>
      </c>
      <c r="JK50" s="163">
        <v>-9.7856000000000005</v>
      </c>
      <c r="JL50" s="163">
        <v>42.298999999999999</v>
      </c>
      <c r="JM50" s="163">
        <v>53.456000000000003</v>
      </c>
      <c r="JN50" s="163">
        <v>51.058</v>
      </c>
      <c r="JO50" s="163">
        <v>0</v>
      </c>
      <c r="JP50" s="163">
        <v>0</v>
      </c>
      <c r="JQ50" s="163">
        <v>10.207000000000001</v>
      </c>
      <c r="JR50" s="163">
        <v>10.066000000000001</v>
      </c>
      <c r="JS50" s="163">
        <v>10.39</v>
      </c>
      <c r="JT50" s="164"/>
      <c r="JU50" s="163">
        <v>-20.7</v>
      </c>
      <c r="JV50" s="164"/>
      <c r="JW50" s="163">
        <v>9.9498999999999995</v>
      </c>
      <c r="JX50" s="163">
        <v>8.6998999999999995</v>
      </c>
      <c r="JY50" s="163">
        <v>-29.012</v>
      </c>
      <c r="JZ50" s="163">
        <v>73.02</v>
      </c>
      <c r="KA50" s="163">
        <v>45.018000000000001</v>
      </c>
      <c r="KB50" s="163">
        <v>-28.478000000000002</v>
      </c>
      <c r="KC50" s="163">
        <v>-72.271000000000001</v>
      </c>
      <c r="KD50" s="163">
        <v>33.545999999999999</v>
      </c>
      <c r="KE50" s="163">
        <v>38.895000000000003</v>
      </c>
      <c r="KF50" s="163">
        <v>14.5</v>
      </c>
      <c r="KG50" s="163">
        <v>-14.699</v>
      </c>
      <c r="KH50" s="163">
        <v>-107</v>
      </c>
      <c r="KI50" s="163">
        <v>278.45</v>
      </c>
    </row>
    <row r="51" spans="1:295" ht="18" customHeight="1" x14ac:dyDescent="0.3">
      <c r="A51" s="159" t="s">
        <v>71</v>
      </c>
      <c r="B51" s="159" t="s">
        <v>701</v>
      </c>
      <c r="C51" s="163">
        <v>0</v>
      </c>
      <c r="D51" s="163">
        <v>23.248999999999999</v>
      </c>
      <c r="E51" s="163">
        <v>-46.863</v>
      </c>
      <c r="F51" s="163">
        <v>-33.47</v>
      </c>
      <c r="G51" s="163">
        <v>29.873999999999999</v>
      </c>
      <c r="H51" s="163">
        <v>10.632999999999999</v>
      </c>
      <c r="I51" s="163">
        <v>59.35</v>
      </c>
      <c r="J51" s="163">
        <v>-102.16</v>
      </c>
      <c r="K51" s="163">
        <v>65.733000000000004</v>
      </c>
      <c r="L51" s="163">
        <v>32.753</v>
      </c>
      <c r="M51" s="163">
        <v>-32.548999999999999</v>
      </c>
      <c r="N51" s="163">
        <v>-31.079000000000001</v>
      </c>
      <c r="O51" s="163">
        <v>-46.109000000000002</v>
      </c>
      <c r="P51" s="163">
        <v>37.4</v>
      </c>
      <c r="Q51" s="163">
        <v>14.076000000000001</v>
      </c>
      <c r="R51" s="163">
        <v>-37.4</v>
      </c>
      <c r="S51" s="163">
        <v>12.967000000000001</v>
      </c>
      <c r="T51" s="163">
        <v>207.28</v>
      </c>
      <c r="U51" s="163">
        <v>11.805</v>
      </c>
      <c r="V51" s="163">
        <v>11.83</v>
      </c>
      <c r="W51" s="163">
        <v>19.901</v>
      </c>
      <c r="X51" s="163">
        <v>0</v>
      </c>
      <c r="Y51" s="163">
        <v>18.853999999999999</v>
      </c>
      <c r="Z51" s="163">
        <v>2.4220999999999999</v>
      </c>
      <c r="AA51" s="164"/>
      <c r="AB51" s="163">
        <v>113</v>
      </c>
      <c r="AC51" s="163">
        <v>-96.22</v>
      </c>
      <c r="AD51" s="163">
        <v>-95.18</v>
      </c>
      <c r="AE51" s="163">
        <v>20.725999999999999</v>
      </c>
      <c r="AF51" s="163">
        <v>31.079000000000001</v>
      </c>
      <c r="AG51" s="163">
        <v>44</v>
      </c>
      <c r="AH51" s="163">
        <v>13.984</v>
      </c>
      <c r="AI51" s="163">
        <v>0.183</v>
      </c>
      <c r="AJ51" s="163">
        <v>-35.630000000000003</v>
      </c>
      <c r="AK51" s="163">
        <v>-35.65</v>
      </c>
      <c r="AL51" s="163">
        <v>-52.22</v>
      </c>
      <c r="AM51" s="163">
        <v>36.04</v>
      </c>
      <c r="AN51" s="163">
        <v>36.259</v>
      </c>
      <c r="AO51" s="163">
        <v>14.468999999999999</v>
      </c>
      <c r="AP51" s="163">
        <v>11.651999999999999</v>
      </c>
      <c r="AQ51" s="163">
        <v>77.194000000000003</v>
      </c>
      <c r="AR51" s="163">
        <v>78.802999999999997</v>
      </c>
      <c r="AS51" s="163">
        <v>0</v>
      </c>
      <c r="AT51" s="163">
        <v>-54.789000000000001</v>
      </c>
      <c r="AU51" s="163">
        <v>-54.365000000000002</v>
      </c>
      <c r="AV51" s="163">
        <v>9.609</v>
      </c>
      <c r="AW51" s="163">
        <v>9.2105999999999995</v>
      </c>
      <c r="AX51" s="163">
        <v>75.552999999999997</v>
      </c>
      <c r="AY51" s="163">
        <v>75.819999999999993</v>
      </c>
      <c r="AZ51" s="163">
        <v>-7.3282999999999996</v>
      </c>
      <c r="BA51" s="163">
        <v>-39.719000000000001</v>
      </c>
      <c r="BB51" s="163">
        <v>-304.14</v>
      </c>
      <c r="BC51" s="163">
        <v>-29.530999999999999</v>
      </c>
      <c r="BD51" s="163">
        <v>-7.2999000000000001</v>
      </c>
      <c r="BE51" s="163">
        <v>-7.1999000000000004</v>
      </c>
      <c r="BF51" s="163">
        <v>61.667000000000002</v>
      </c>
      <c r="BG51" s="163">
        <v>60.088999999999999</v>
      </c>
      <c r="BH51" s="164"/>
      <c r="BI51" s="163">
        <v>-67.102000000000004</v>
      </c>
      <c r="BJ51" s="163">
        <v>-20.221</v>
      </c>
      <c r="BK51" s="163">
        <v>12.721</v>
      </c>
      <c r="BL51" s="163">
        <v>6.2664</v>
      </c>
      <c r="BM51" s="163">
        <v>4.2069999999999999</v>
      </c>
      <c r="BN51" s="163">
        <v>343.36</v>
      </c>
      <c r="BO51" s="163">
        <v>124.72</v>
      </c>
      <c r="BP51" s="163">
        <v>124.51</v>
      </c>
      <c r="BQ51" s="163">
        <v>-332.63</v>
      </c>
      <c r="BR51" s="163">
        <v>465.33</v>
      </c>
      <c r="BS51" s="163">
        <v>40.976999999999997</v>
      </c>
      <c r="BT51" s="163">
        <v>-59.637</v>
      </c>
      <c r="BU51" s="163">
        <v>59.613</v>
      </c>
      <c r="BV51" s="163">
        <v>106.32</v>
      </c>
      <c r="BW51" s="163">
        <v>26.469000000000001</v>
      </c>
      <c r="BX51" s="163">
        <v>31.78</v>
      </c>
      <c r="BY51" s="163">
        <v>78.47</v>
      </c>
      <c r="BZ51" s="163">
        <v>83.83</v>
      </c>
      <c r="CA51" s="163">
        <v>-103.67</v>
      </c>
      <c r="CB51" s="163">
        <v>-103.41</v>
      </c>
      <c r="CC51" s="163">
        <v>165.79</v>
      </c>
      <c r="CD51" s="163">
        <v>167.37</v>
      </c>
      <c r="CE51" s="163">
        <v>7.0823999999999998</v>
      </c>
      <c r="CF51" s="163">
        <v>-129.27000000000001</v>
      </c>
      <c r="CG51" s="163">
        <v>-129.25</v>
      </c>
      <c r="CH51" s="163">
        <v>-4.9477000000000002</v>
      </c>
      <c r="CI51" s="163">
        <v>0</v>
      </c>
      <c r="CJ51" s="163">
        <v>19.57</v>
      </c>
      <c r="CK51" s="163">
        <v>25.984999999999999</v>
      </c>
      <c r="CL51" s="163">
        <v>115.59</v>
      </c>
      <c r="CM51" s="163">
        <v>104.9</v>
      </c>
      <c r="CN51" s="163">
        <v>-18.03</v>
      </c>
      <c r="CO51" s="163">
        <v>70.466999999999999</v>
      </c>
      <c r="CP51" s="163">
        <v>68.358000000000004</v>
      </c>
      <c r="CQ51" s="163">
        <v>68.2</v>
      </c>
      <c r="CR51" s="163">
        <v>33.524999999999999</v>
      </c>
      <c r="CS51" s="163">
        <v>33.932000000000002</v>
      </c>
      <c r="CT51" s="163">
        <v>-21.715</v>
      </c>
      <c r="CU51" s="163">
        <v>-61.185000000000002</v>
      </c>
      <c r="CV51" s="163">
        <v>-25.515000000000001</v>
      </c>
      <c r="CW51" s="163">
        <v>17.882000000000001</v>
      </c>
      <c r="CX51" s="163">
        <v>56.598999999999997</v>
      </c>
      <c r="CY51" s="163">
        <v>80.808999999999997</v>
      </c>
      <c r="CZ51" s="163">
        <v>59.304000000000002</v>
      </c>
      <c r="DA51" s="163">
        <v>55.960999999999999</v>
      </c>
      <c r="DB51" s="164"/>
      <c r="DC51" s="163">
        <v>-2.0095000000000001</v>
      </c>
      <c r="DD51" s="163">
        <v>0</v>
      </c>
      <c r="DE51" s="163">
        <v>0</v>
      </c>
      <c r="DF51" s="163">
        <v>-30.120999999999999</v>
      </c>
      <c r="DG51" s="163">
        <v>0</v>
      </c>
      <c r="DH51" s="163">
        <v>-23.83</v>
      </c>
      <c r="DI51" s="163">
        <v>-121.59</v>
      </c>
      <c r="DJ51" s="163">
        <v>-120.8</v>
      </c>
      <c r="DK51" s="163">
        <v>30.78</v>
      </c>
      <c r="DL51" s="163">
        <v>60.652999999999999</v>
      </c>
      <c r="DM51" s="163">
        <v>72.808999999999997</v>
      </c>
      <c r="DN51" s="163">
        <v>89.08</v>
      </c>
      <c r="DO51" s="163">
        <v>60.37</v>
      </c>
      <c r="DP51" s="163">
        <v>-8.51</v>
      </c>
      <c r="DQ51" s="163">
        <v>60.115000000000002</v>
      </c>
      <c r="DR51" s="163">
        <v>28.481999999999999</v>
      </c>
      <c r="DS51" s="163">
        <v>-1.19</v>
      </c>
      <c r="DT51" s="163">
        <v>-1.1598999999999999</v>
      </c>
      <c r="DU51" s="163">
        <v>83.98</v>
      </c>
      <c r="DV51" s="163">
        <v>87.53</v>
      </c>
      <c r="DW51" s="164"/>
      <c r="DX51" s="163">
        <v>28.6</v>
      </c>
      <c r="DY51" s="163">
        <v>-106.02</v>
      </c>
      <c r="DZ51" s="163">
        <v>-102.42</v>
      </c>
      <c r="EA51" s="163">
        <v>142.97</v>
      </c>
      <c r="EB51" s="163">
        <v>93.894000000000005</v>
      </c>
      <c r="EC51" s="163">
        <v>91.600999999999999</v>
      </c>
      <c r="ED51" s="163">
        <v>92.941999999999993</v>
      </c>
      <c r="EE51" s="163">
        <v>17.204000000000001</v>
      </c>
      <c r="EF51" s="163">
        <v>-8.2538999999999998</v>
      </c>
      <c r="EG51" s="163">
        <v>-35.92</v>
      </c>
      <c r="EH51" s="163">
        <v>344.72</v>
      </c>
      <c r="EI51" s="163">
        <v>194.49</v>
      </c>
      <c r="EJ51" s="163">
        <v>0</v>
      </c>
      <c r="EK51" s="163">
        <v>-21.103999999999999</v>
      </c>
      <c r="EL51" s="163">
        <v>-23.902000000000001</v>
      </c>
      <c r="EM51" s="163">
        <v>80.191999999999993</v>
      </c>
      <c r="EN51" s="163">
        <v>-31.954999999999998</v>
      </c>
      <c r="EO51" s="163">
        <v>-48.345999999999997</v>
      </c>
      <c r="EP51" s="163">
        <v>23.087</v>
      </c>
      <c r="EQ51" s="163">
        <v>-69.957999999999998</v>
      </c>
      <c r="ER51" s="163">
        <v>-71.212999999999994</v>
      </c>
      <c r="ES51" s="163">
        <v>52.042000000000002</v>
      </c>
      <c r="ET51" s="163">
        <v>0</v>
      </c>
      <c r="EU51" s="163">
        <v>-5.2698999999999998</v>
      </c>
      <c r="EV51" s="163">
        <v>1</v>
      </c>
      <c r="EW51" s="163">
        <v>14.646000000000001</v>
      </c>
      <c r="EX51" s="163">
        <v>-122.48</v>
      </c>
      <c r="EY51" s="163">
        <v>-36.613</v>
      </c>
      <c r="EZ51" s="163">
        <v>-36.122</v>
      </c>
      <c r="FA51" s="163">
        <v>11.733000000000001</v>
      </c>
      <c r="FB51" s="163">
        <v>10.747</v>
      </c>
      <c r="FC51" s="163">
        <v>-44.966999999999999</v>
      </c>
      <c r="FD51" s="163">
        <v>21.254999999999999</v>
      </c>
      <c r="FE51" s="163">
        <v>0</v>
      </c>
      <c r="FF51" s="163">
        <v>0</v>
      </c>
      <c r="FG51" s="163">
        <v>30.606000000000002</v>
      </c>
      <c r="FH51" s="163">
        <v>30.632000000000001</v>
      </c>
      <c r="FI51" s="163">
        <v>30.39</v>
      </c>
      <c r="FJ51" s="163">
        <v>104.66</v>
      </c>
      <c r="FK51" s="163">
        <v>102.65</v>
      </c>
      <c r="FL51" s="163">
        <v>-160.08000000000001</v>
      </c>
      <c r="FM51" s="164"/>
      <c r="FN51" s="164"/>
      <c r="FO51" s="163">
        <v>-124.6</v>
      </c>
      <c r="FP51" s="163">
        <v>-116.05</v>
      </c>
      <c r="FQ51" s="163">
        <v>-41.417000000000002</v>
      </c>
      <c r="FR51" s="163">
        <v>-37.499000000000002</v>
      </c>
      <c r="FS51" s="163">
        <v>15.782</v>
      </c>
      <c r="FT51" s="163">
        <v>1.4784999999999999</v>
      </c>
      <c r="FU51" s="163">
        <v>-10.099</v>
      </c>
      <c r="FV51" s="163">
        <v>12.83</v>
      </c>
      <c r="FW51" s="163">
        <v>-43.622</v>
      </c>
      <c r="FX51" s="163">
        <v>11.061</v>
      </c>
      <c r="FY51" s="163">
        <v>-9.08</v>
      </c>
      <c r="FZ51" s="163">
        <v>0.92300000000000004</v>
      </c>
      <c r="GA51" s="163">
        <v>10.401</v>
      </c>
      <c r="GB51" s="163">
        <v>28.68</v>
      </c>
      <c r="GC51" s="163">
        <v>118.51</v>
      </c>
      <c r="GD51" s="163">
        <v>128.41999999999999</v>
      </c>
      <c r="GE51" s="163">
        <v>13.82</v>
      </c>
      <c r="GF51" s="163">
        <v>83.709000000000003</v>
      </c>
      <c r="GG51" s="163">
        <v>16.7</v>
      </c>
      <c r="GH51" s="163">
        <v>-18.382000000000001</v>
      </c>
      <c r="GI51" s="163">
        <v>4.0568</v>
      </c>
      <c r="GJ51" s="164"/>
      <c r="GK51" s="164"/>
      <c r="GL51" s="163">
        <v>6.4500000000000002E-2</v>
      </c>
      <c r="GM51" s="163">
        <v>0</v>
      </c>
      <c r="GN51" s="163">
        <v>-15.721</v>
      </c>
      <c r="GO51" s="163">
        <v>-37.590000000000003</v>
      </c>
      <c r="GP51" s="163">
        <v>19.645</v>
      </c>
      <c r="GQ51" s="163">
        <v>58.485999999999997</v>
      </c>
      <c r="GR51" s="163">
        <v>103.42</v>
      </c>
      <c r="GS51" s="163">
        <v>63.887999999999998</v>
      </c>
      <c r="GT51" s="163">
        <v>-152.08000000000001</v>
      </c>
      <c r="GU51" s="163">
        <v>-28.184999999999999</v>
      </c>
      <c r="GV51" s="163">
        <v>44.764000000000003</v>
      </c>
      <c r="GW51" s="163">
        <v>-39.747999999999998</v>
      </c>
      <c r="GX51" s="163">
        <v>10.489000000000001</v>
      </c>
      <c r="GY51" s="163">
        <v>8.4681999999999995</v>
      </c>
      <c r="GZ51" s="163">
        <v>8.0699000000000005</v>
      </c>
      <c r="HA51" s="163">
        <v>12</v>
      </c>
      <c r="HB51" s="163">
        <v>105.03</v>
      </c>
      <c r="HC51" s="163">
        <v>106</v>
      </c>
      <c r="HD51" s="163">
        <v>284.5</v>
      </c>
      <c r="HE51" s="163">
        <v>-282.31</v>
      </c>
      <c r="HF51" s="163">
        <v>-620.16</v>
      </c>
      <c r="HG51" s="163">
        <v>621.42999999999995</v>
      </c>
      <c r="HH51" s="163">
        <v>503.94</v>
      </c>
      <c r="HI51" s="163">
        <v>-101.31</v>
      </c>
      <c r="HJ51" s="163">
        <v>-99.793999999999997</v>
      </c>
      <c r="HK51" s="163">
        <v>-46.177</v>
      </c>
      <c r="HL51" s="163">
        <v>-34.515000000000001</v>
      </c>
      <c r="HM51" s="163">
        <v>15.036</v>
      </c>
      <c r="HN51" s="163">
        <v>15.478999999999999</v>
      </c>
      <c r="HO51" s="163">
        <v>-101.97</v>
      </c>
      <c r="HP51" s="163">
        <v>-100.56</v>
      </c>
      <c r="HQ51" s="163">
        <v>61.801000000000002</v>
      </c>
      <c r="HR51" s="163">
        <v>62.625</v>
      </c>
      <c r="HS51" s="163">
        <v>-70.236999999999995</v>
      </c>
      <c r="HT51" s="163">
        <v>-69.611999999999995</v>
      </c>
      <c r="HU51" s="163">
        <v>53.098999999999997</v>
      </c>
      <c r="HV51" s="163">
        <v>53.04</v>
      </c>
      <c r="HW51" s="163">
        <v>59.798999999999999</v>
      </c>
      <c r="HX51" s="163">
        <v>60.298999999999999</v>
      </c>
      <c r="HY51" s="163">
        <v>22.251999999999999</v>
      </c>
      <c r="HZ51" s="163">
        <v>44.158999999999999</v>
      </c>
      <c r="IA51" s="163">
        <v>-368.73</v>
      </c>
      <c r="IB51" s="163">
        <v>115.69</v>
      </c>
      <c r="IC51" s="163">
        <v>115.46</v>
      </c>
      <c r="ID51" s="163">
        <v>17.399000000000001</v>
      </c>
      <c r="IE51" s="163">
        <v>18.2</v>
      </c>
      <c r="IF51" s="163">
        <v>-61.7</v>
      </c>
      <c r="IG51" s="163">
        <v>-62.098999999999997</v>
      </c>
      <c r="IH51" s="163">
        <v>1.4881</v>
      </c>
      <c r="II51" s="163">
        <v>1.2005999999999999</v>
      </c>
      <c r="IJ51" s="163">
        <v>-492.14</v>
      </c>
      <c r="IK51" s="164"/>
      <c r="IL51" s="163">
        <v>516.73</v>
      </c>
      <c r="IM51" s="163">
        <v>320.07</v>
      </c>
      <c r="IN51" s="163">
        <v>-287.18</v>
      </c>
      <c r="IO51" s="163">
        <v>-399.7</v>
      </c>
      <c r="IP51" s="163">
        <v>399.84</v>
      </c>
      <c r="IQ51" s="163">
        <v>-179.6</v>
      </c>
      <c r="IR51" s="163">
        <v>-278</v>
      </c>
      <c r="IS51" s="163">
        <v>-393.02</v>
      </c>
      <c r="IT51" s="163">
        <v>102.14</v>
      </c>
      <c r="IU51" s="163">
        <v>100.7</v>
      </c>
      <c r="IV51" s="163">
        <v>183.42</v>
      </c>
      <c r="IW51" s="163">
        <v>-505.05</v>
      </c>
      <c r="IX51" s="163">
        <v>231.05</v>
      </c>
      <c r="IY51" s="163">
        <v>-275.81</v>
      </c>
      <c r="IZ51" s="163">
        <v>277.26</v>
      </c>
      <c r="JA51" s="163">
        <v>-6.6947999999999999</v>
      </c>
      <c r="JB51" s="163">
        <v>30.954999999999998</v>
      </c>
      <c r="JC51" s="163">
        <v>19.84</v>
      </c>
      <c r="JD51" s="163">
        <v>-0.23699999999999999</v>
      </c>
      <c r="JE51" s="163">
        <v>-0.255</v>
      </c>
      <c r="JF51" s="163">
        <v>-18.798999999999999</v>
      </c>
      <c r="JG51" s="163">
        <v>2.88</v>
      </c>
      <c r="JH51" s="163">
        <v>8.4026999999999994</v>
      </c>
      <c r="JI51" s="163">
        <v>-3.3371</v>
      </c>
      <c r="JJ51" s="163">
        <v>-50.978000000000002</v>
      </c>
      <c r="JK51" s="163">
        <v>-10.868</v>
      </c>
      <c r="JL51" s="163">
        <v>43.598999999999997</v>
      </c>
      <c r="JM51" s="163">
        <v>53.497999999999998</v>
      </c>
      <c r="JN51" s="163">
        <v>52.347000000000001</v>
      </c>
      <c r="JO51" s="163">
        <v>0</v>
      </c>
      <c r="JP51" s="163">
        <v>0</v>
      </c>
      <c r="JQ51" s="163">
        <v>11.423</v>
      </c>
      <c r="JR51" s="163">
        <v>10.891999999999999</v>
      </c>
      <c r="JS51" s="163">
        <v>11.369</v>
      </c>
      <c r="JT51" s="164"/>
      <c r="JU51" s="163">
        <v>-18.5</v>
      </c>
      <c r="JV51" s="164"/>
      <c r="JW51" s="163">
        <v>9.5699000000000005</v>
      </c>
      <c r="JX51" s="163">
        <v>8.6998999999999995</v>
      </c>
      <c r="JY51" s="163">
        <v>-30.454000000000001</v>
      </c>
      <c r="JZ51" s="163">
        <v>74.224999999999994</v>
      </c>
      <c r="KA51" s="163">
        <v>46.643000000000001</v>
      </c>
      <c r="KB51" s="163">
        <v>-31.276</v>
      </c>
      <c r="KC51" s="163">
        <v>-72.363</v>
      </c>
      <c r="KD51" s="163">
        <v>34.563000000000002</v>
      </c>
      <c r="KE51" s="163">
        <v>38.572000000000003</v>
      </c>
      <c r="KF51" s="163">
        <v>11.898999999999999</v>
      </c>
      <c r="KG51" s="163">
        <v>-11.5</v>
      </c>
      <c r="KH51" s="163">
        <v>-116.66</v>
      </c>
      <c r="KI51" s="163">
        <v>275.27</v>
      </c>
    </row>
    <row r="52" spans="1:295" ht="18" customHeight="1" x14ac:dyDescent="0.3">
      <c r="A52" s="159" t="s">
        <v>71</v>
      </c>
      <c r="B52" s="159" t="s">
        <v>702</v>
      </c>
      <c r="C52" s="163">
        <v>0</v>
      </c>
      <c r="D52" s="163">
        <v>22.347999999999999</v>
      </c>
      <c r="E52" s="163">
        <v>-44.835999999999999</v>
      </c>
      <c r="F52" s="163">
        <v>-34.36</v>
      </c>
      <c r="G52" s="163">
        <v>28.62</v>
      </c>
      <c r="H52" s="163">
        <v>11.632999999999999</v>
      </c>
      <c r="I52" s="163">
        <v>57.481000000000002</v>
      </c>
      <c r="J52" s="163">
        <v>-100.15</v>
      </c>
      <c r="K52" s="163">
        <v>63.555</v>
      </c>
      <c r="L52" s="163">
        <v>32.439</v>
      </c>
      <c r="M52" s="163">
        <v>-31.452000000000002</v>
      </c>
      <c r="N52" s="163">
        <v>-28.86</v>
      </c>
      <c r="O52" s="163">
        <v>-42.451000000000001</v>
      </c>
      <c r="P52" s="163">
        <v>35.200000000000003</v>
      </c>
      <c r="Q52" s="163">
        <v>13.247999999999999</v>
      </c>
      <c r="R52" s="163">
        <v>-35.200000000000003</v>
      </c>
      <c r="S52" s="163">
        <v>13.076000000000001</v>
      </c>
      <c r="T52" s="163">
        <v>203.12</v>
      </c>
      <c r="U52" s="163">
        <v>11.83</v>
      </c>
      <c r="V52" s="163">
        <v>11.962</v>
      </c>
      <c r="W52" s="163">
        <v>19.93</v>
      </c>
      <c r="X52" s="163">
        <v>0</v>
      </c>
      <c r="Y52" s="163">
        <v>22.221</v>
      </c>
      <c r="Z52" s="163">
        <v>2.4198</v>
      </c>
      <c r="AA52" s="164"/>
      <c r="AB52" s="163">
        <v>113</v>
      </c>
      <c r="AC52" s="163">
        <v>-92.638999999999996</v>
      </c>
      <c r="AD52" s="163">
        <v>-92.72</v>
      </c>
      <c r="AE52" s="163">
        <v>20.027000000000001</v>
      </c>
      <c r="AF52" s="163">
        <v>28.86</v>
      </c>
      <c r="AG52" s="163">
        <v>41.798999999999999</v>
      </c>
      <c r="AH52" s="163">
        <v>12.728999999999999</v>
      </c>
      <c r="AI52" s="163">
        <v>0.17699999999999999</v>
      </c>
      <c r="AJ52" s="163">
        <v>-31.79</v>
      </c>
      <c r="AK52" s="163">
        <v>-32.04</v>
      </c>
      <c r="AL52" s="163">
        <v>-53.228999999999999</v>
      </c>
      <c r="AM52" s="163">
        <v>31.908999999999999</v>
      </c>
      <c r="AN52" s="163">
        <v>32.119</v>
      </c>
      <c r="AO52" s="163">
        <v>12.717000000000001</v>
      </c>
      <c r="AP52" s="163">
        <v>12.478</v>
      </c>
      <c r="AQ52" s="163">
        <v>77.194000000000003</v>
      </c>
      <c r="AR52" s="163">
        <v>78.802999999999997</v>
      </c>
      <c r="AS52" s="163">
        <v>0</v>
      </c>
      <c r="AT52" s="163">
        <v>-49.43</v>
      </c>
      <c r="AU52" s="163">
        <v>-49.042000000000002</v>
      </c>
      <c r="AV52" s="163">
        <v>9.4801000000000002</v>
      </c>
      <c r="AW52" s="163">
        <v>9.9029000000000007</v>
      </c>
      <c r="AX52" s="163">
        <v>70.328000000000003</v>
      </c>
      <c r="AY52" s="163">
        <v>71.534000000000006</v>
      </c>
      <c r="AZ52" s="163">
        <v>-7.8517999999999999</v>
      </c>
      <c r="BA52" s="163">
        <v>-42.531999999999996</v>
      </c>
      <c r="BB52" s="163">
        <v>-276.36</v>
      </c>
      <c r="BC52" s="163">
        <v>-22.911000000000001</v>
      </c>
      <c r="BD52" s="163">
        <v>-10.999000000000001</v>
      </c>
      <c r="BE52" s="163">
        <v>-10.898999999999999</v>
      </c>
      <c r="BF52" s="163">
        <v>55.713000000000001</v>
      </c>
      <c r="BG52" s="163">
        <v>54.41</v>
      </c>
      <c r="BH52" s="164"/>
      <c r="BI52" s="163">
        <v>-67.102000000000004</v>
      </c>
      <c r="BJ52" s="163">
        <v>-16.234000000000002</v>
      </c>
      <c r="BK52" s="163">
        <v>12.721</v>
      </c>
      <c r="BL52" s="163">
        <v>6.37</v>
      </c>
      <c r="BM52" s="163">
        <v>4.3026999999999997</v>
      </c>
      <c r="BN52" s="163">
        <v>313.33</v>
      </c>
      <c r="BO52" s="163">
        <v>131.74</v>
      </c>
      <c r="BP52" s="163">
        <v>131.77000000000001</v>
      </c>
      <c r="BQ52" s="163">
        <v>-339.89</v>
      </c>
      <c r="BR52" s="163">
        <v>443.72</v>
      </c>
      <c r="BS52" s="163">
        <v>40.976999999999997</v>
      </c>
      <c r="BT52" s="163">
        <v>-61.905999999999999</v>
      </c>
      <c r="BU52" s="163">
        <v>64.352999999999994</v>
      </c>
      <c r="BV52" s="163">
        <v>106.32</v>
      </c>
      <c r="BW52" s="163">
        <v>25.84</v>
      </c>
      <c r="BX52" s="163">
        <v>27.959</v>
      </c>
      <c r="BY52" s="163">
        <v>75.3</v>
      </c>
      <c r="BZ52" s="163">
        <v>86.54</v>
      </c>
      <c r="CA52" s="163">
        <v>-103.94</v>
      </c>
      <c r="CB52" s="163">
        <v>-103.54</v>
      </c>
      <c r="CC52" s="163">
        <v>168.76</v>
      </c>
      <c r="CD52" s="163">
        <v>171.01</v>
      </c>
      <c r="CE52" s="163">
        <v>11.202</v>
      </c>
      <c r="CF52" s="163">
        <v>-110.06</v>
      </c>
      <c r="CG52" s="163">
        <v>-109.47</v>
      </c>
      <c r="CH52" s="163">
        <v>2.702</v>
      </c>
      <c r="CI52" s="163">
        <v>0</v>
      </c>
      <c r="CJ52" s="163">
        <v>19.57</v>
      </c>
      <c r="CK52" s="163">
        <v>25.984999999999999</v>
      </c>
      <c r="CL52" s="163">
        <v>101.3</v>
      </c>
      <c r="CM52" s="163">
        <v>91.5</v>
      </c>
      <c r="CN52" s="163">
        <v>-17.87</v>
      </c>
      <c r="CO52" s="163">
        <v>71.932000000000002</v>
      </c>
      <c r="CP52" s="163">
        <v>70.311999999999998</v>
      </c>
      <c r="CQ52" s="163">
        <v>70.203999999999994</v>
      </c>
      <c r="CR52" s="163">
        <v>38.968000000000004</v>
      </c>
      <c r="CS52" s="163">
        <v>39.71</v>
      </c>
      <c r="CT52" s="163">
        <v>-28.481000000000002</v>
      </c>
      <c r="CU52" s="163">
        <v>-63.526000000000003</v>
      </c>
      <c r="CV52" s="163">
        <v>-27.163</v>
      </c>
      <c r="CW52" s="163">
        <v>18.366</v>
      </c>
      <c r="CX52" s="163">
        <v>50.098999999999997</v>
      </c>
      <c r="CY52" s="163">
        <v>77.69</v>
      </c>
      <c r="CZ52" s="163">
        <v>59.304000000000002</v>
      </c>
      <c r="DA52" s="163">
        <v>55.960999999999999</v>
      </c>
      <c r="DB52" s="164"/>
      <c r="DC52" s="163">
        <v>-2.1351</v>
      </c>
      <c r="DD52" s="163">
        <v>0</v>
      </c>
      <c r="DE52" s="163">
        <v>0</v>
      </c>
      <c r="DF52" s="163">
        <v>-37.921999999999997</v>
      </c>
      <c r="DG52" s="163">
        <v>0</v>
      </c>
      <c r="DH52" s="163">
        <v>-21.974</v>
      </c>
      <c r="DI52" s="163">
        <v>-125.4</v>
      </c>
      <c r="DJ52" s="163">
        <v>-125.5</v>
      </c>
      <c r="DK52" s="163">
        <v>30.818999999999999</v>
      </c>
      <c r="DL52" s="163">
        <v>57.430999999999997</v>
      </c>
      <c r="DM52" s="163">
        <v>69.052000000000007</v>
      </c>
      <c r="DN52" s="163">
        <v>83.221000000000004</v>
      </c>
      <c r="DO52" s="163">
        <v>57.33</v>
      </c>
      <c r="DP52" s="163">
        <v>-8.01</v>
      </c>
      <c r="DQ52" s="163">
        <v>61.6</v>
      </c>
      <c r="DR52" s="163">
        <v>38.03</v>
      </c>
      <c r="DS52" s="163">
        <v>-2.11</v>
      </c>
      <c r="DT52" s="163">
        <v>-2.0798999999999999</v>
      </c>
      <c r="DU52" s="163">
        <v>79.709999999999994</v>
      </c>
      <c r="DV52" s="163">
        <v>83.92</v>
      </c>
      <c r="DW52" s="164"/>
      <c r="DX52" s="163">
        <v>37.472000000000001</v>
      </c>
      <c r="DY52" s="163">
        <v>-101.81</v>
      </c>
      <c r="DZ52" s="163">
        <v>-99.471999999999994</v>
      </c>
      <c r="EA52" s="163">
        <v>143.05000000000001</v>
      </c>
      <c r="EB52" s="163">
        <v>94.83</v>
      </c>
      <c r="EC52" s="163">
        <v>91.39</v>
      </c>
      <c r="ED52" s="163">
        <v>93.594999999999999</v>
      </c>
      <c r="EE52" s="163">
        <v>19.527000000000001</v>
      </c>
      <c r="EF52" s="163">
        <v>-5.1048</v>
      </c>
      <c r="EG52" s="163">
        <v>-35.945</v>
      </c>
      <c r="EH52" s="163">
        <v>347.64</v>
      </c>
      <c r="EI52" s="163">
        <v>190.66</v>
      </c>
      <c r="EJ52" s="163">
        <v>0</v>
      </c>
      <c r="EK52" s="163">
        <v>-32.094000000000001</v>
      </c>
      <c r="EL52" s="163">
        <v>-34.854999999999997</v>
      </c>
      <c r="EM52" s="163">
        <v>74.728999999999999</v>
      </c>
      <c r="EN52" s="163">
        <v>-36.546999999999997</v>
      </c>
      <c r="EO52" s="163">
        <v>-48.345999999999997</v>
      </c>
      <c r="EP52" s="163">
        <v>24.623999999999999</v>
      </c>
      <c r="EQ52" s="163">
        <v>-72.590999999999994</v>
      </c>
      <c r="ER52" s="163">
        <v>-73.682000000000002</v>
      </c>
      <c r="ES52" s="163">
        <v>47.29</v>
      </c>
      <c r="ET52" s="163">
        <v>0</v>
      </c>
      <c r="EU52" s="163">
        <v>-6.0899000000000001</v>
      </c>
      <c r="EV52" s="163">
        <v>1</v>
      </c>
      <c r="EW52" s="163">
        <v>14.151</v>
      </c>
      <c r="EX52" s="163">
        <v>-130.46</v>
      </c>
      <c r="EY52" s="163">
        <v>-35.869999999999997</v>
      </c>
      <c r="EZ52" s="163">
        <v>-34.841999999999999</v>
      </c>
      <c r="FA52" s="163">
        <v>8.9019999999999992</v>
      </c>
      <c r="FB52" s="163">
        <v>7.4526000000000003</v>
      </c>
      <c r="FC52" s="163">
        <v>-48.073</v>
      </c>
      <c r="FD52" s="163">
        <v>20.780999999999999</v>
      </c>
      <c r="FE52" s="163">
        <v>0</v>
      </c>
      <c r="FF52" s="163">
        <v>0</v>
      </c>
      <c r="FG52" s="163">
        <v>35.789000000000001</v>
      </c>
      <c r="FH52" s="163">
        <v>35.515999999999998</v>
      </c>
      <c r="FI52" s="163">
        <v>34.393000000000001</v>
      </c>
      <c r="FJ52" s="163">
        <v>103.48</v>
      </c>
      <c r="FK52" s="163">
        <v>102.98</v>
      </c>
      <c r="FL52" s="163">
        <v>-164.94</v>
      </c>
      <c r="FM52" s="164"/>
      <c r="FN52" s="164"/>
      <c r="FO52" s="163">
        <v>-127.19</v>
      </c>
      <c r="FP52" s="163">
        <v>-117.6</v>
      </c>
      <c r="FQ52" s="163">
        <v>-41.174999999999997</v>
      </c>
      <c r="FR52" s="163">
        <v>-37.308999999999997</v>
      </c>
      <c r="FS52" s="163">
        <v>16.675000000000001</v>
      </c>
      <c r="FT52" s="163">
        <v>1.3613999999999999</v>
      </c>
      <c r="FU52" s="163">
        <v>-10.798999999999999</v>
      </c>
      <c r="FV52" s="163">
        <v>14.42</v>
      </c>
      <c r="FW52" s="163">
        <v>-43.088999999999999</v>
      </c>
      <c r="FX52" s="163">
        <v>10.875</v>
      </c>
      <c r="FY52" s="163">
        <v>-9.1760000000000002</v>
      </c>
      <c r="FZ52" s="163">
        <v>3.7639</v>
      </c>
      <c r="GA52" s="163">
        <v>10.641999999999999</v>
      </c>
      <c r="GB52" s="163">
        <v>28.69</v>
      </c>
      <c r="GC52" s="163">
        <v>119.09</v>
      </c>
      <c r="GD52" s="163">
        <v>129.46</v>
      </c>
      <c r="GE52" s="163">
        <v>12.57</v>
      </c>
      <c r="GF52" s="163">
        <v>82.63</v>
      </c>
      <c r="GG52" s="163">
        <v>16.899000000000001</v>
      </c>
      <c r="GH52" s="163">
        <v>-16.984000000000002</v>
      </c>
      <c r="GI52" s="163">
        <v>3.3620999999999999</v>
      </c>
      <c r="GJ52" s="164"/>
      <c r="GK52" s="164"/>
      <c r="GL52" s="163">
        <v>6.4500000000000002E-2</v>
      </c>
      <c r="GM52" s="163">
        <v>0</v>
      </c>
      <c r="GN52" s="163">
        <v>-14.342000000000001</v>
      </c>
      <c r="GO52" s="163">
        <v>-34.749000000000002</v>
      </c>
      <c r="GP52" s="163">
        <v>19.696999999999999</v>
      </c>
      <c r="GQ52" s="163">
        <v>54.2</v>
      </c>
      <c r="GR52" s="163">
        <v>101.88</v>
      </c>
      <c r="GS52" s="163">
        <v>63.42</v>
      </c>
      <c r="GT52" s="163">
        <v>-150.18</v>
      </c>
      <c r="GU52" s="163">
        <v>-26.18</v>
      </c>
      <c r="GV52" s="163">
        <v>42.811</v>
      </c>
      <c r="GW52" s="163">
        <v>-35.040999999999997</v>
      </c>
      <c r="GX52" s="163">
        <v>9.0892999999999997</v>
      </c>
      <c r="GY52" s="163">
        <v>6.4954999999999998</v>
      </c>
      <c r="GZ52" s="163">
        <v>6.1292</v>
      </c>
      <c r="HA52" s="163">
        <v>11.074999999999999</v>
      </c>
      <c r="HB52" s="163">
        <v>105.24</v>
      </c>
      <c r="HC52" s="163">
        <v>107.5</v>
      </c>
      <c r="HD52" s="163">
        <v>284.5</v>
      </c>
      <c r="HE52" s="163">
        <v>-282.31</v>
      </c>
      <c r="HF52" s="163">
        <v>-620.16</v>
      </c>
      <c r="HG52" s="163">
        <v>621.42999999999995</v>
      </c>
      <c r="HH52" s="163">
        <v>500.69</v>
      </c>
      <c r="HI52" s="163">
        <v>-101.94</v>
      </c>
      <c r="HJ52" s="163">
        <v>-102.15</v>
      </c>
      <c r="HK52" s="163">
        <v>-46.405999999999999</v>
      </c>
      <c r="HL52" s="163">
        <v>-35.302</v>
      </c>
      <c r="HM52" s="163">
        <v>20.361000000000001</v>
      </c>
      <c r="HN52" s="163">
        <v>18.785</v>
      </c>
      <c r="HO52" s="163">
        <v>-101.97</v>
      </c>
      <c r="HP52" s="163">
        <v>-100.56</v>
      </c>
      <c r="HQ52" s="163">
        <v>61.801000000000002</v>
      </c>
      <c r="HR52" s="163">
        <v>60.823</v>
      </c>
      <c r="HS52" s="163">
        <v>-69.873000000000005</v>
      </c>
      <c r="HT52" s="163">
        <v>-69.790000000000006</v>
      </c>
      <c r="HU52" s="163">
        <v>52.7</v>
      </c>
      <c r="HV52" s="163">
        <v>52.759</v>
      </c>
      <c r="HW52" s="163">
        <v>58.598999999999997</v>
      </c>
      <c r="HX52" s="163">
        <v>59.5</v>
      </c>
      <c r="HY52" s="163">
        <v>22.027999999999999</v>
      </c>
      <c r="HZ52" s="163">
        <v>43.2</v>
      </c>
      <c r="IA52" s="163">
        <v>-364.21</v>
      </c>
      <c r="IB52" s="163">
        <v>116.11</v>
      </c>
      <c r="IC52" s="163">
        <v>115.44</v>
      </c>
      <c r="ID52" s="163">
        <v>16.2</v>
      </c>
      <c r="IE52" s="163">
        <v>15.398999999999999</v>
      </c>
      <c r="IF52" s="163">
        <v>-60.798999999999999</v>
      </c>
      <c r="IG52" s="163">
        <v>-61.298999999999999</v>
      </c>
      <c r="IH52" s="163">
        <v>1.4881</v>
      </c>
      <c r="II52" s="163">
        <v>1.2005999999999999</v>
      </c>
      <c r="IJ52" s="163">
        <v>-491</v>
      </c>
      <c r="IK52" s="164"/>
      <c r="IL52" s="163">
        <v>513.34</v>
      </c>
      <c r="IM52" s="163">
        <v>315.74</v>
      </c>
      <c r="IN52" s="163">
        <v>-290.88</v>
      </c>
      <c r="IO52" s="163">
        <v>-397.44</v>
      </c>
      <c r="IP52" s="163">
        <v>394.24</v>
      </c>
      <c r="IQ52" s="163">
        <v>-180.02</v>
      </c>
      <c r="IR52" s="163">
        <v>-272.42</v>
      </c>
      <c r="IS52" s="163">
        <v>-393.43</v>
      </c>
      <c r="IT52" s="163">
        <v>102.01</v>
      </c>
      <c r="IU52" s="163">
        <v>101.4</v>
      </c>
      <c r="IV52" s="163">
        <v>184.31</v>
      </c>
      <c r="IW52" s="163">
        <v>-500.27</v>
      </c>
      <c r="IX52" s="163">
        <v>224.69</v>
      </c>
      <c r="IY52" s="163">
        <v>-277.93</v>
      </c>
      <c r="IZ52" s="163">
        <v>278.06</v>
      </c>
      <c r="JA52" s="163">
        <v>-6.9859999999999998</v>
      </c>
      <c r="JB52" s="163">
        <v>30.954999999999998</v>
      </c>
      <c r="JC52" s="163">
        <v>18.079000000000001</v>
      </c>
      <c r="JD52" s="163">
        <v>1.2999999999999999E-2</v>
      </c>
      <c r="JE52" s="163">
        <v>1E-3</v>
      </c>
      <c r="JF52" s="163">
        <v>-18.079000000000001</v>
      </c>
      <c r="JG52" s="163">
        <v>3.2</v>
      </c>
      <c r="JH52" s="163">
        <v>8.1135000000000002</v>
      </c>
      <c r="JI52" s="163">
        <v>-3.0440999999999998</v>
      </c>
      <c r="JJ52" s="163">
        <v>-51.036000000000001</v>
      </c>
      <c r="JK52" s="163">
        <v>-11.366</v>
      </c>
      <c r="JL52" s="163">
        <v>42.9</v>
      </c>
      <c r="JM52" s="163">
        <v>52.243000000000002</v>
      </c>
      <c r="JN52" s="163">
        <v>53.085000000000001</v>
      </c>
      <c r="JO52" s="163">
        <v>0</v>
      </c>
      <c r="JP52" s="163">
        <v>0</v>
      </c>
      <c r="JQ52" s="163">
        <v>13.635999999999999</v>
      </c>
      <c r="JR52" s="163">
        <v>13.795999999999999</v>
      </c>
      <c r="JS52" s="163">
        <v>13.257999999999999</v>
      </c>
      <c r="JT52" s="164"/>
      <c r="JU52" s="163">
        <v>-15.6</v>
      </c>
      <c r="JV52" s="164"/>
      <c r="JW52" s="163">
        <v>9.1098999999999997</v>
      </c>
      <c r="JX52" s="163">
        <v>8.6998999999999995</v>
      </c>
      <c r="JY52" s="163">
        <v>-31.227</v>
      </c>
      <c r="JZ52" s="163">
        <v>73.477999999999994</v>
      </c>
      <c r="KA52" s="163">
        <v>46.869</v>
      </c>
      <c r="KB52" s="163">
        <v>-31.26</v>
      </c>
      <c r="KC52" s="163">
        <v>-72.185000000000002</v>
      </c>
      <c r="KD52" s="163">
        <v>35.206000000000003</v>
      </c>
      <c r="KE52" s="163">
        <v>37.106999999999999</v>
      </c>
      <c r="KF52" s="163">
        <v>9.3999000000000006</v>
      </c>
      <c r="KG52" s="163">
        <v>-9.1998999999999995</v>
      </c>
      <c r="KH52" s="163">
        <v>-114.5</v>
      </c>
      <c r="KI52" s="163">
        <v>275.93</v>
      </c>
    </row>
    <row r="53" spans="1:295" ht="18" customHeight="1" x14ac:dyDescent="0.3">
      <c r="A53" s="159" t="s">
        <v>71</v>
      </c>
      <c r="B53" s="159" t="s">
        <v>703</v>
      </c>
      <c r="C53" s="163">
        <v>0</v>
      </c>
      <c r="D53" s="163">
        <v>21.23</v>
      </c>
      <c r="E53" s="163">
        <v>-41.918999999999997</v>
      </c>
      <c r="F53" s="163">
        <v>-34.534999999999997</v>
      </c>
      <c r="G53" s="163">
        <v>27.045999999999999</v>
      </c>
      <c r="H53" s="163">
        <v>9.7876999999999992</v>
      </c>
      <c r="I53" s="163">
        <v>54.198999999999998</v>
      </c>
      <c r="J53" s="163">
        <v>-92.573999999999998</v>
      </c>
      <c r="K53" s="163">
        <v>60.414999999999999</v>
      </c>
      <c r="L53" s="163">
        <v>30.553000000000001</v>
      </c>
      <c r="M53" s="163">
        <v>-29.908999999999999</v>
      </c>
      <c r="N53" s="163">
        <v>-24.42</v>
      </c>
      <c r="O53" s="163">
        <v>-36.68</v>
      </c>
      <c r="P53" s="163">
        <v>30.798999999999999</v>
      </c>
      <c r="Q53" s="163">
        <v>11.592000000000001</v>
      </c>
      <c r="R53" s="163">
        <v>-30.798999999999999</v>
      </c>
      <c r="S53" s="163">
        <v>12.835000000000001</v>
      </c>
      <c r="T53" s="163">
        <v>190.36199999999999</v>
      </c>
      <c r="U53" s="163">
        <v>11.186</v>
      </c>
      <c r="V53" s="163">
        <v>11.228999999999999</v>
      </c>
      <c r="W53" s="163">
        <v>18.716999999999999</v>
      </c>
      <c r="X53" s="163">
        <v>0</v>
      </c>
      <c r="Y53" s="163">
        <v>21.949000000000002</v>
      </c>
      <c r="Z53" s="163">
        <v>2.4367999999999999</v>
      </c>
      <c r="AA53" s="164"/>
      <c r="AB53" s="163">
        <v>113</v>
      </c>
      <c r="AC53" s="163">
        <v>-88.588999999999999</v>
      </c>
      <c r="AD53" s="163">
        <v>-88.47</v>
      </c>
      <c r="AE53" s="163">
        <v>19.722999999999999</v>
      </c>
      <c r="AF53" s="163">
        <v>22.2</v>
      </c>
      <c r="AG53" s="163">
        <v>35.200000000000003</v>
      </c>
      <c r="AH53" s="163">
        <v>11.791</v>
      </c>
      <c r="AI53" s="163">
        <v>0.17</v>
      </c>
      <c r="AJ53" s="163">
        <v>-28.19</v>
      </c>
      <c r="AK53" s="163">
        <v>-28.28</v>
      </c>
      <c r="AL53" s="163">
        <v>-52.5</v>
      </c>
      <c r="AM53" s="163">
        <v>31.45</v>
      </c>
      <c r="AN53" s="163">
        <v>28.1</v>
      </c>
      <c r="AO53" s="163">
        <v>11.86</v>
      </c>
      <c r="AP53" s="163">
        <v>11.897</v>
      </c>
      <c r="AQ53" s="163">
        <v>77.194000000000003</v>
      </c>
      <c r="AR53" s="163">
        <v>78.802999999999997</v>
      </c>
      <c r="AS53" s="163">
        <v>0</v>
      </c>
      <c r="AT53" s="163">
        <v>-49.966000000000001</v>
      </c>
      <c r="AU53" s="163">
        <v>-46.688000000000002</v>
      </c>
      <c r="AV53" s="163">
        <v>10.678000000000001</v>
      </c>
      <c r="AW53" s="163">
        <v>10.862</v>
      </c>
      <c r="AX53" s="163">
        <v>64.701999999999998</v>
      </c>
      <c r="AY53" s="163">
        <v>67.649000000000001</v>
      </c>
      <c r="AZ53" s="163">
        <v>-8.3751999999999995</v>
      </c>
      <c r="BA53" s="163">
        <v>-44.468000000000004</v>
      </c>
      <c r="BB53" s="163">
        <v>-252.29</v>
      </c>
      <c r="BC53" s="163">
        <v>-16.988</v>
      </c>
      <c r="BD53" s="163">
        <v>-13.999000000000001</v>
      </c>
      <c r="BE53" s="163">
        <v>-13.999000000000001</v>
      </c>
      <c r="BF53" s="163">
        <v>53.231999999999999</v>
      </c>
      <c r="BG53" s="163">
        <v>51.789000000000001</v>
      </c>
      <c r="BH53" s="164"/>
      <c r="BI53" s="163">
        <v>-67.102000000000004</v>
      </c>
      <c r="BJ53" s="163">
        <v>-14.923999999999999</v>
      </c>
      <c r="BK53" s="163">
        <v>12.721</v>
      </c>
      <c r="BL53" s="163">
        <v>5.6890000000000001</v>
      </c>
      <c r="BM53" s="163">
        <v>3.8687</v>
      </c>
      <c r="BN53" s="163">
        <v>288.2</v>
      </c>
      <c r="BO53" s="163">
        <v>124.02</v>
      </c>
      <c r="BP53" s="163">
        <v>124.54</v>
      </c>
      <c r="BQ53" s="163">
        <v>-319.81</v>
      </c>
      <c r="BR53" s="163">
        <v>417.66</v>
      </c>
      <c r="BS53" s="163">
        <v>40.976999999999997</v>
      </c>
      <c r="BT53" s="163">
        <v>-68.015000000000001</v>
      </c>
      <c r="BU53" s="163">
        <v>70.504999999999995</v>
      </c>
      <c r="BV53" s="163">
        <v>102.14</v>
      </c>
      <c r="BW53" s="163">
        <v>25.228999999999999</v>
      </c>
      <c r="BX53" s="163">
        <v>25.138999999999999</v>
      </c>
      <c r="BY53" s="163">
        <v>72.278999999999996</v>
      </c>
      <c r="BZ53" s="163">
        <v>86.558999999999997</v>
      </c>
      <c r="CA53" s="163">
        <v>-100.19</v>
      </c>
      <c r="CB53" s="163">
        <v>-99.927000000000007</v>
      </c>
      <c r="CC53" s="163">
        <v>167.16</v>
      </c>
      <c r="CD53" s="163">
        <v>168.84</v>
      </c>
      <c r="CE53" s="163">
        <v>12.718999999999999</v>
      </c>
      <c r="CF53" s="163">
        <v>-99.412000000000006</v>
      </c>
      <c r="CG53" s="163">
        <v>-98.691999999999993</v>
      </c>
      <c r="CH53" s="163">
        <v>1.4351</v>
      </c>
      <c r="CI53" s="163">
        <v>0</v>
      </c>
      <c r="CJ53" s="163">
        <v>19.57</v>
      </c>
      <c r="CK53" s="163">
        <v>25.984999999999999</v>
      </c>
      <c r="CL53" s="163">
        <v>98.099000000000004</v>
      </c>
      <c r="CM53" s="163">
        <v>87.698999999999998</v>
      </c>
      <c r="CN53" s="163">
        <v>-17.28</v>
      </c>
      <c r="CO53" s="163">
        <v>72.233999999999995</v>
      </c>
      <c r="CP53" s="163">
        <v>70.394000000000005</v>
      </c>
      <c r="CQ53" s="163">
        <v>70.239999999999995</v>
      </c>
      <c r="CR53" s="163">
        <v>39.518999999999998</v>
      </c>
      <c r="CS53" s="163">
        <v>39.991999999999997</v>
      </c>
      <c r="CT53" s="163">
        <v>-30.207999999999998</v>
      </c>
      <c r="CU53" s="163">
        <v>-60.420999999999999</v>
      </c>
      <c r="CV53" s="163">
        <v>-30.151</v>
      </c>
      <c r="CW53" s="163">
        <v>17.302</v>
      </c>
      <c r="CX53" s="163">
        <v>46.939</v>
      </c>
      <c r="CY53" s="163">
        <v>72.338999999999999</v>
      </c>
      <c r="CZ53" s="163">
        <v>59.304000000000002</v>
      </c>
      <c r="DA53" s="163">
        <v>55.960999999999999</v>
      </c>
      <c r="DB53" s="164"/>
      <c r="DC53" s="163">
        <v>-2.1351</v>
      </c>
      <c r="DD53" s="163">
        <v>0</v>
      </c>
      <c r="DE53" s="163">
        <v>0</v>
      </c>
      <c r="DF53" s="163">
        <v>-22.033999999999999</v>
      </c>
      <c r="DG53" s="163">
        <v>-1E-4</v>
      </c>
      <c r="DH53" s="163">
        <v>-21.503</v>
      </c>
      <c r="DI53" s="163">
        <v>-121</v>
      </c>
      <c r="DJ53" s="163">
        <v>-121.5</v>
      </c>
      <c r="DK53" s="163">
        <v>30.917999999999999</v>
      </c>
      <c r="DL53" s="163">
        <v>52.743000000000002</v>
      </c>
      <c r="DM53" s="163">
        <v>64.355999999999995</v>
      </c>
      <c r="DN53" s="163">
        <v>76.19</v>
      </c>
      <c r="DO53" s="163">
        <v>52.21</v>
      </c>
      <c r="DP53" s="163">
        <v>-6.86</v>
      </c>
      <c r="DQ53" s="163">
        <v>64.272000000000006</v>
      </c>
      <c r="DR53" s="163">
        <v>22.327999999999999</v>
      </c>
      <c r="DS53" s="163">
        <v>-11.63</v>
      </c>
      <c r="DT53" s="163">
        <v>-11.75</v>
      </c>
      <c r="DU53" s="163">
        <v>92.44</v>
      </c>
      <c r="DV53" s="163">
        <v>83.59</v>
      </c>
      <c r="DW53" s="164"/>
      <c r="DX53" s="163">
        <v>23.163</v>
      </c>
      <c r="DY53" s="163">
        <v>-103.93</v>
      </c>
      <c r="DZ53" s="163">
        <v>-100.45</v>
      </c>
      <c r="EA53" s="163">
        <v>130.97</v>
      </c>
      <c r="EB53" s="163">
        <v>83.292000000000002</v>
      </c>
      <c r="EC53" s="163">
        <v>80.507000000000005</v>
      </c>
      <c r="ED53" s="163">
        <v>82.611000000000004</v>
      </c>
      <c r="EE53" s="163">
        <v>42.74</v>
      </c>
      <c r="EF53" s="163">
        <v>20.175999999999998</v>
      </c>
      <c r="EG53" s="163">
        <v>-33.802999999999997</v>
      </c>
      <c r="EH53" s="163">
        <v>334.18</v>
      </c>
      <c r="EI53" s="163">
        <v>201.02</v>
      </c>
      <c r="EJ53" s="163">
        <v>0</v>
      </c>
      <c r="EK53" s="163">
        <v>-32.124000000000002</v>
      </c>
      <c r="EL53" s="163">
        <v>-34.935000000000002</v>
      </c>
      <c r="EM53" s="163">
        <v>47.597999999999999</v>
      </c>
      <c r="EN53" s="163">
        <v>-44.686999999999998</v>
      </c>
      <c r="EO53" s="163">
        <v>-48.345999999999997</v>
      </c>
      <c r="EP53" s="163">
        <v>126</v>
      </c>
      <c r="EQ53" s="163">
        <v>-86.975999999999999</v>
      </c>
      <c r="ER53" s="163">
        <v>-88.126999999999995</v>
      </c>
      <c r="ES53" s="163">
        <v>20.84</v>
      </c>
      <c r="ET53" s="163">
        <v>0</v>
      </c>
      <c r="EU53" s="163">
        <v>-4.2199</v>
      </c>
      <c r="EV53" s="163">
        <v>96.8</v>
      </c>
      <c r="EW53" s="163">
        <v>13.23</v>
      </c>
      <c r="EX53" s="163">
        <v>-141.68</v>
      </c>
      <c r="EY53" s="163">
        <v>-35.564999999999998</v>
      </c>
      <c r="EZ53" s="163">
        <v>-34.677999999999997</v>
      </c>
      <c r="FA53" s="163">
        <v>8.7540999999999993</v>
      </c>
      <c r="FB53" s="163">
        <v>-18.713999999999999</v>
      </c>
      <c r="FC53" s="163">
        <v>-44.045000000000002</v>
      </c>
      <c r="FD53" s="163">
        <v>20.88</v>
      </c>
      <c r="FE53" s="163">
        <v>0</v>
      </c>
      <c r="FF53" s="163">
        <v>0</v>
      </c>
      <c r="FG53" s="163">
        <v>34.104999999999997</v>
      </c>
      <c r="FH53" s="163">
        <v>35.640999999999998</v>
      </c>
      <c r="FI53" s="163">
        <v>35.234999999999999</v>
      </c>
      <c r="FJ53" s="163">
        <v>100.3</v>
      </c>
      <c r="FK53" s="163">
        <v>100.3</v>
      </c>
      <c r="FL53" s="163">
        <v>-166.78</v>
      </c>
      <c r="FM53" s="164"/>
      <c r="FN53" s="164"/>
      <c r="FO53" s="163">
        <v>-132.76</v>
      </c>
      <c r="FP53" s="163">
        <v>-123.73</v>
      </c>
      <c r="FQ53" s="163">
        <v>-41.871000000000002</v>
      </c>
      <c r="FR53" s="163">
        <v>-34.709000000000003</v>
      </c>
      <c r="FS53" s="163">
        <v>17.295000000000002</v>
      </c>
      <c r="FT53" s="163">
        <v>1.2332000000000001</v>
      </c>
      <c r="FU53" s="163">
        <v>-11.058999999999999</v>
      </c>
      <c r="FV53" s="163">
        <v>14.22</v>
      </c>
      <c r="FW53" s="163">
        <v>-41.188000000000002</v>
      </c>
      <c r="FX53" s="163">
        <v>10.638999999999999</v>
      </c>
      <c r="FY53" s="163">
        <v>-9.6219999999999999</v>
      </c>
      <c r="FZ53" s="163">
        <v>4.6289999999999996</v>
      </c>
      <c r="GA53" s="163">
        <v>10.872999999999999</v>
      </c>
      <c r="GB53" s="163">
        <v>30.629000000000001</v>
      </c>
      <c r="GC53" s="163">
        <v>124.95</v>
      </c>
      <c r="GD53" s="163">
        <v>133.37</v>
      </c>
      <c r="GE53" s="163">
        <v>12.05</v>
      </c>
      <c r="GF53" s="163">
        <v>81.537000000000006</v>
      </c>
      <c r="GG53" s="163">
        <v>17.5</v>
      </c>
      <c r="GH53" s="163">
        <v>-15.71</v>
      </c>
      <c r="GI53" s="163">
        <v>2.8155999999999999</v>
      </c>
      <c r="GJ53" s="164"/>
      <c r="GK53" s="164"/>
      <c r="GL53" s="163">
        <v>6.4500000000000002E-2</v>
      </c>
      <c r="GM53" s="163">
        <v>0</v>
      </c>
      <c r="GN53" s="163">
        <v>-14.617000000000001</v>
      </c>
      <c r="GO53" s="163">
        <v>-30.169</v>
      </c>
      <c r="GP53" s="163">
        <v>19.934999999999999</v>
      </c>
      <c r="GQ53" s="163">
        <v>47.646000000000001</v>
      </c>
      <c r="GR53" s="163">
        <v>99.097999999999999</v>
      </c>
      <c r="GS53" s="163">
        <v>61.645000000000003</v>
      </c>
      <c r="GT53" s="163">
        <v>-144.77000000000001</v>
      </c>
      <c r="GU53" s="163">
        <v>-24.768000000000001</v>
      </c>
      <c r="GV53" s="163">
        <v>40.790999999999997</v>
      </c>
      <c r="GW53" s="163">
        <v>-30.398</v>
      </c>
      <c r="GX53" s="163">
        <v>9.3160000000000007</v>
      </c>
      <c r="GY53" s="163">
        <v>3.7012</v>
      </c>
      <c r="GZ53" s="163">
        <v>3.3117999999999999</v>
      </c>
      <c r="HA53" s="163">
        <v>11.074999999999999</v>
      </c>
      <c r="HB53" s="163">
        <v>105.89</v>
      </c>
      <c r="HC53" s="163">
        <v>106.84</v>
      </c>
      <c r="HD53" s="163">
        <v>284.5</v>
      </c>
      <c r="HE53" s="163">
        <v>-282.31</v>
      </c>
      <c r="HF53" s="163">
        <v>-612.5</v>
      </c>
      <c r="HG53" s="163">
        <v>613.91</v>
      </c>
      <c r="HH53" s="163">
        <v>514.28</v>
      </c>
      <c r="HI53" s="163">
        <v>-102.86</v>
      </c>
      <c r="HJ53" s="163">
        <v>-100.96</v>
      </c>
      <c r="HK53" s="163">
        <v>-44.582000000000001</v>
      </c>
      <c r="HL53" s="163">
        <v>-32.802999999999997</v>
      </c>
      <c r="HM53" s="163">
        <v>22.466999999999999</v>
      </c>
      <c r="HN53" s="163">
        <v>21.417999999999999</v>
      </c>
      <c r="HO53" s="163">
        <v>-101.97</v>
      </c>
      <c r="HP53" s="163">
        <v>-105.96</v>
      </c>
      <c r="HQ53" s="163">
        <v>61.625999999999998</v>
      </c>
      <c r="HR53" s="163">
        <v>60.921999999999997</v>
      </c>
      <c r="HS53" s="163">
        <v>-64.73</v>
      </c>
      <c r="HT53" s="163">
        <v>-65.227999999999994</v>
      </c>
      <c r="HU53" s="163">
        <v>54.139000000000003</v>
      </c>
      <c r="HV53" s="163">
        <v>53.15</v>
      </c>
      <c r="HW53" s="163">
        <v>58.5</v>
      </c>
      <c r="HX53" s="163">
        <v>58.798999999999999</v>
      </c>
      <c r="HY53" s="163">
        <v>22.068000000000001</v>
      </c>
      <c r="HZ53" s="163">
        <v>42.72</v>
      </c>
      <c r="IA53" s="163">
        <v>-365.56</v>
      </c>
      <c r="IB53" s="163">
        <v>114.59</v>
      </c>
      <c r="IC53" s="163">
        <v>114.36</v>
      </c>
      <c r="ID53" s="163">
        <v>15</v>
      </c>
      <c r="IE53" s="163">
        <v>14.3</v>
      </c>
      <c r="IF53" s="163">
        <v>-60</v>
      </c>
      <c r="IG53" s="163">
        <v>-60.4</v>
      </c>
      <c r="IH53" s="163">
        <v>1.4881</v>
      </c>
      <c r="II53" s="163">
        <v>1.2401</v>
      </c>
      <c r="IJ53" s="163">
        <v>-502.51</v>
      </c>
      <c r="IK53" s="164"/>
      <c r="IL53" s="163">
        <v>513.78</v>
      </c>
      <c r="IM53" s="163">
        <v>317.10000000000002</v>
      </c>
      <c r="IN53" s="163">
        <v>-259.52</v>
      </c>
      <c r="IO53" s="163">
        <v>-386.32</v>
      </c>
      <c r="IP53" s="163">
        <v>389.65</v>
      </c>
      <c r="IQ53" s="163">
        <v>-176.14</v>
      </c>
      <c r="IR53" s="163">
        <v>-268.33999999999997</v>
      </c>
      <c r="IS53" s="163">
        <v>-382.5</v>
      </c>
      <c r="IT53" s="163">
        <v>100.97</v>
      </c>
      <c r="IU53" s="163">
        <v>100.12</v>
      </c>
      <c r="IV53" s="163">
        <v>180.99</v>
      </c>
      <c r="IW53" s="163">
        <v>-493.01</v>
      </c>
      <c r="IX53" s="163">
        <v>222.33</v>
      </c>
      <c r="IY53" s="163">
        <v>-271.49</v>
      </c>
      <c r="IZ53" s="163">
        <v>273.58999999999997</v>
      </c>
      <c r="JA53" s="163">
        <v>-7.17</v>
      </c>
      <c r="JB53" s="163">
        <v>30.954999999999998</v>
      </c>
      <c r="JC53" s="163">
        <v>18.959</v>
      </c>
      <c r="JD53" s="163">
        <v>0.36699999999999999</v>
      </c>
      <c r="JE53" s="163">
        <v>0.36099999999999999</v>
      </c>
      <c r="JF53" s="163">
        <v>-18.559000000000001</v>
      </c>
      <c r="JG53" s="163">
        <v>3.3599000000000001</v>
      </c>
      <c r="JH53" s="163">
        <v>8.4618000000000002</v>
      </c>
      <c r="JI53" s="163">
        <v>-3.3371</v>
      </c>
      <c r="JJ53" s="163">
        <v>-49.158999999999999</v>
      </c>
      <c r="JK53" s="163">
        <v>-13.035</v>
      </c>
      <c r="JL53" s="163">
        <v>42.9</v>
      </c>
      <c r="JM53" s="163">
        <v>53.645000000000003</v>
      </c>
      <c r="JN53" s="163">
        <v>54.081000000000003</v>
      </c>
      <c r="JO53" s="163">
        <v>0</v>
      </c>
      <c r="JP53" s="163">
        <v>0</v>
      </c>
      <c r="JQ53" s="163">
        <v>14.074999999999999</v>
      </c>
      <c r="JR53" s="163">
        <v>13.592000000000001</v>
      </c>
      <c r="JS53" s="163">
        <v>14.582000000000001</v>
      </c>
      <c r="JT53" s="164"/>
      <c r="JU53" s="163">
        <v>-13</v>
      </c>
      <c r="JV53" s="164"/>
      <c r="JW53" s="163">
        <v>8.3498999999999999</v>
      </c>
      <c r="JX53" s="163">
        <v>8.6998999999999995</v>
      </c>
      <c r="JY53" s="163">
        <v>-28.992000000000001</v>
      </c>
      <c r="JZ53" s="163">
        <v>73.391999999999996</v>
      </c>
      <c r="KA53" s="163">
        <v>44.912999999999997</v>
      </c>
      <c r="KB53" s="163">
        <v>-29.091999999999999</v>
      </c>
      <c r="KC53" s="163">
        <v>-70.844999999999999</v>
      </c>
      <c r="KD53" s="163">
        <v>32.484999999999999</v>
      </c>
      <c r="KE53" s="163">
        <v>38.378</v>
      </c>
      <c r="KF53" s="163">
        <v>7.0998999999999999</v>
      </c>
      <c r="KG53" s="163">
        <v>-7.9</v>
      </c>
      <c r="KH53" s="163">
        <v>-97.114000000000004</v>
      </c>
      <c r="KI53" s="163">
        <v>261.41000000000003</v>
      </c>
    </row>
    <row r="54" spans="1:295" ht="18" customHeight="1" x14ac:dyDescent="0.3">
      <c r="A54" s="159" t="s">
        <v>71</v>
      </c>
      <c r="B54" s="159" t="s">
        <v>704</v>
      </c>
      <c r="C54" s="163">
        <v>0</v>
      </c>
      <c r="D54" s="163">
        <v>20.457000000000001</v>
      </c>
      <c r="E54" s="163">
        <v>-40.554000000000002</v>
      </c>
      <c r="F54" s="163">
        <v>-35.106999999999999</v>
      </c>
      <c r="G54" s="163">
        <v>25.366</v>
      </c>
      <c r="H54" s="163">
        <v>9.7036999999999995</v>
      </c>
      <c r="I54" s="163">
        <v>50.497</v>
      </c>
      <c r="J54" s="163">
        <v>-88.393000000000001</v>
      </c>
      <c r="K54" s="163">
        <v>57.206000000000003</v>
      </c>
      <c r="L54" s="163">
        <v>29.082000000000001</v>
      </c>
      <c r="M54" s="163">
        <v>-28.324000000000002</v>
      </c>
      <c r="N54" s="163">
        <v>-19.978999999999999</v>
      </c>
      <c r="O54" s="163">
        <v>-33.332000000000001</v>
      </c>
      <c r="P54" s="163">
        <v>28.6</v>
      </c>
      <c r="Q54" s="163">
        <v>9.9359000000000002</v>
      </c>
      <c r="R54" s="163">
        <v>-26.399000000000001</v>
      </c>
      <c r="S54" s="163">
        <v>13.351000000000001</v>
      </c>
      <c r="T54" s="163">
        <v>177.87200000000001</v>
      </c>
      <c r="U54" s="163">
        <v>10.304</v>
      </c>
      <c r="V54" s="163">
        <v>10.519</v>
      </c>
      <c r="W54" s="163">
        <v>17.358000000000001</v>
      </c>
      <c r="X54" s="163">
        <v>0</v>
      </c>
      <c r="Y54" s="163">
        <v>21.960999999999999</v>
      </c>
      <c r="Z54" s="163">
        <v>2.4064000000000001</v>
      </c>
      <c r="AA54" s="164"/>
      <c r="AB54" s="163">
        <v>113</v>
      </c>
      <c r="AC54" s="163">
        <v>-85.23</v>
      </c>
      <c r="AD54" s="163">
        <v>-84.94</v>
      </c>
      <c r="AE54" s="163">
        <v>19.456</v>
      </c>
      <c r="AF54" s="163">
        <v>19.978999999999999</v>
      </c>
      <c r="AG54" s="163">
        <v>30.8</v>
      </c>
      <c r="AH54" s="163">
        <v>10.09</v>
      </c>
      <c r="AI54" s="163">
        <v>0.157</v>
      </c>
      <c r="AJ54" s="163">
        <v>-24.54</v>
      </c>
      <c r="AK54" s="163">
        <v>-24.739000000000001</v>
      </c>
      <c r="AL54" s="163">
        <v>-53.31</v>
      </c>
      <c r="AM54" s="163">
        <v>24.469000000000001</v>
      </c>
      <c r="AN54" s="163">
        <v>24.579000000000001</v>
      </c>
      <c r="AO54" s="163">
        <v>10.749000000000001</v>
      </c>
      <c r="AP54" s="163">
        <v>13.788</v>
      </c>
      <c r="AQ54" s="163">
        <v>77.194000000000003</v>
      </c>
      <c r="AR54" s="163">
        <v>78.802999999999997</v>
      </c>
      <c r="AS54" s="163">
        <v>0</v>
      </c>
      <c r="AT54" s="163">
        <v>-43.938000000000002</v>
      </c>
      <c r="AU54" s="163">
        <v>-44.033999999999999</v>
      </c>
      <c r="AV54" s="163">
        <v>9.2904999999999998</v>
      </c>
      <c r="AW54" s="163">
        <v>9.1853999999999996</v>
      </c>
      <c r="AX54" s="163">
        <v>63.362000000000002</v>
      </c>
      <c r="AY54" s="163">
        <v>64.97</v>
      </c>
      <c r="AZ54" s="163">
        <v>-8.8986999999999998</v>
      </c>
      <c r="BA54" s="163">
        <v>-47.933</v>
      </c>
      <c r="BB54" s="163">
        <v>-222.99</v>
      </c>
      <c r="BC54" s="163">
        <v>-13.542</v>
      </c>
      <c r="BD54" s="163">
        <v>-15.898999999999999</v>
      </c>
      <c r="BE54" s="163">
        <v>-15.699</v>
      </c>
      <c r="BF54" s="163">
        <v>50.542000000000002</v>
      </c>
      <c r="BG54" s="163">
        <v>48.670999999999999</v>
      </c>
      <c r="BH54" s="163">
        <v>-6.1905999999999999</v>
      </c>
      <c r="BI54" s="163">
        <v>-67.102000000000004</v>
      </c>
      <c r="BJ54" s="163">
        <v>-12.167999999999999</v>
      </c>
      <c r="BK54" s="163">
        <v>12.721</v>
      </c>
      <c r="BL54" s="163">
        <v>5.0673000000000004</v>
      </c>
      <c r="BM54" s="163">
        <v>3.4182999999999999</v>
      </c>
      <c r="BN54" s="163">
        <v>260.64</v>
      </c>
      <c r="BO54" s="163">
        <v>122.25</v>
      </c>
      <c r="BP54" s="163">
        <v>122.19</v>
      </c>
      <c r="BQ54" s="163">
        <v>-320.57</v>
      </c>
      <c r="BR54" s="163">
        <v>386.56</v>
      </c>
      <c r="BS54" s="163">
        <v>40.976999999999997</v>
      </c>
      <c r="BT54" s="163">
        <v>-53.66</v>
      </c>
      <c r="BU54" s="163">
        <v>55.33</v>
      </c>
      <c r="BV54" s="163">
        <v>97.13</v>
      </c>
      <c r="BW54" s="163">
        <v>23.559000000000001</v>
      </c>
      <c r="BX54" s="163">
        <v>22.45</v>
      </c>
      <c r="BY54" s="163">
        <v>67.87</v>
      </c>
      <c r="BZ54" s="163">
        <v>83</v>
      </c>
      <c r="CA54" s="163">
        <v>-98.453999999999994</v>
      </c>
      <c r="CB54" s="163">
        <v>-98.721999999999994</v>
      </c>
      <c r="CC54" s="163">
        <v>164.66</v>
      </c>
      <c r="CD54" s="163">
        <v>165.24</v>
      </c>
      <c r="CE54" s="163">
        <v>15.645</v>
      </c>
      <c r="CF54" s="163">
        <v>-94.004000000000005</v>
      </c>
      <c r="CG54" s="163">
        <v>-93.162999999999997</v>
      </c>
      <c r="CH54" s="163">
        <v>-1.7218</v>
      </c>
      <c r="CI54" s="163">
        <v>0</v>
      </c>
      <c r="CJ54" s="163">
        <v>19.57</v>
      </c>
      <c r="CK54" s="163">
        <v>25.984999999999999</v>
      </c>
      <c r="CL54" s="163">
        <v>91.698999999999998</v>
      </c>
      <c r="CM54" s="163">
        <v>81.698999999999998</v>
      </c>
      <c r="CN54" s="163">
        <v>-16.7</v>
      </c>
      <c r="CO54" s="163">
        <v>68.11</v>
      </c>
      <c r="CP54" s="163">
        <v>67.242999999999995</v>
      </c>
      <c r="CQ54" s="163">
        <v>66.096000000000004</v>
      </c>
      <c r="CR54" s="163">
        <v>50.45</v>
      </c>
      <c r="CS54" s="163">
        <v>50.664000000000001</v>
      </c>
      <c r="CT54" s="163">
        <v>-32.314</v>
      </c>
      <c r="CU54" s="163">
        <v>-63.558999999999997</v>
      </c>
      <c r="CV54" s="163">
        <v>-34.426000000000002</v>
      </c>
      <c r="CW54" s="163">
        <v>15.813000000000001</v>
      </c>
      <c r="CX54" s="163">
        <v>41.63</v>
      </c>
      <c r="CY54" s="163">
        <v>67.010000000000005</v>
      </c>
      <c r="CZ54" s="163">
        <v>59.304000000000002</v>
      </c>
      <c r="DA54" s="163">
        <v>55.960999999999999</v>
      </c>
      <c r="DB54" s="163">
        <v>-34.770000000000003</v>
      </c>
      <c r="DC54" s="163">
        <v>-2.1351</v>
      </c>
      <c r="DD54" s="163">
        <v>0</v>
      </c>
      <c r="DE54" s="163">
        <v>0</v>
      </c>
      <c r="DF54" s="163">
        <v>-22.934000000000001</v>
      </c>
      <c r="DG54" s="163">
        <v>-1E-4</v>
      </c>
      <c r="DH54" s="163">
        <v>-21.111000000000001</v>
      </c>
      <c r="DI54" s="163">
        <v>-115.59</v>
      </c>
      <c r="DJ54" s="163">
        <v>-114.59</v>
      </c>
      <c r="DK54" s="163">
        <v>30.215</v>
      </c>
      <c r="DL54" s="163">
        <v>48.640999999999998</v>
      </c>
      <c r="DM54" s="163">
        <v>59.19</v>
      </c>
      <c r="DN54" s="163">
        <v>71.501999999999995</v>
      </c>
      <c r="DO54" s="163">
        <v>48.55</v>
      </c>
      <c r="DP54" s="163">
        <v>-6.23</v>
      </c>
      <c r="DQ54" s="163">
        <v>62.316000000000003</v>
      </c>
      <c r="DR54" s="163">
        <v>22.5</v>
      </c>
      <c r="DS54" s="163">
        <v>-11.9</v>
      </c>
      <c r="DT54" s="163">
        <v>-11.97</v>
      </c>
      <c r="DU54" s="163">
        <v>88.93</v>
      </c>
      <c r="DV54" s="163">
        <v>81.88</v>
      </c>
      <c r="DW54" s="163">
        <v>23.872</v>
      </c>
      <c r="DX54" s="163">
        <v>22.963000000000001</v>
      </c>
      <c r="DY54" s="163">
        <v>-100.1</v>
      </c>
      <c r="DZ54" s="163">
        <v>-98.363</v>
      </c>
      <c r="EA54" s="163">
        <v>125.8</v>
      </c>
      <c r="EB54" s="163">
        <v>78.355999999999995</v>
      </c>
      <c r="EC54" s="163">
        <v>76.093000000000004</v>
      </c>
      <c r="ED54" s="163">
        <v>76.819000000000003</v>
      </c>
      <c r="EE54" s="163">
        <v>51.006999999999998</v>
      </c>
      <c r="EF54" s="163">
        <v>26.350999999999999</v>
      </c>
      <c r="EG54" s="163">
        <v>-32.281999999999996</v>
      </c>
      <c r="EH54" s="163">
        <v>329.51</v>
      </c>
      <c r="EI54" s="163">
        <v>231.22</v>
      </c>
      <c r="EJ54" s="163">
        <v>0</v>
      </c>
      <c r="EK54" s="163">
        <v>-30.907</v>
      </c>
      <c r="EL54" s="163">
        <v>-33.774999999999999</v>
      </c>
      <c r="EM54" s="163">
        <v>40.656999999999996</v>
      </c>
      <c r="EN54" s="163">
        <v>-45.978999999999999</v>
      </c>
      <c r="EO54" s="163">
        <v>-48.345999999999997</v>
      </c>
      <c r="EP54" s="163">
        <v>158.26</v>
      </c>
      <c r="EQ54" s="163">
        <v>-90.938000000000002</v>
      </c>
      <c r="ER54" s="163">
        <v>-92.07</v>
      </c>
      <c r="ES54" s="163">
        <v>10.787000000000001</v>
      </c>
      <c r="ET54" s="163">
        <v>16.100000000000001</v>
      </c>
      <c r="EU54" s="163">
        <v>-4.4699</v>
      </c>
      <c r="EV54" s="163">
        <v>107.59</v>
      </c>
      <c r="EW54" s="163">
        <v>12.271000000000001</v>
      </c>
      <c r="EX54" s="163">
        <v>-134.52000000000001</v>
      </c>
      <c r="EY54" s="163">
        <v>-36.631</v>
      </c>
      <c r="EZ54" s="163">
        <v>-35.636000000000003</v>
      </c>
      <c r="FA54" s="163">
        <v>12.976000000000001</v>
      </c>
      <c r="FB54" s="163">
        <v>-23.687000000000001</v>
      </c>
      <c r="FC54" s="163">
        <v>-18.609000000000002</v>
      </c>
      <c r="FD54" s="163">
        <v>20.631</v>
      </c>
      <c r="FE54" s="163">
        <v>0</v>
      </c>
      <c r="FF54" s="163">
        <v>0</v>
      </c>
      <c r="FG54" s="163">
        <v>36.383000000000003</v>
      </c>
      <c r="FH54" s="163">
        <v>36.573999999999998</v>
      </c>
      <c r="FI54" s="163">
        <v>35.512999999999998</v>
      </c>
      <c r="FJ54" s="163">
        <v>99.301000000000002</v>
      </c>
      <c r="FK54" s="163">
        <v>98.965999999999994</v>
      </c>
      <c r="FL54" s="163">
        <v>-172.14</v>
      </c>
      <c r="FM54" s="163">
        <v>102.99</v>
      </c>
      <c r="FN54" s="163">
        <v>103.76</v>
      </c>
      <c r="FO54" s="163">
        <v>-137.02000000000001</v>
      </c>
      <c r="FP54" s="163">
        <v>-130.13</v>
      </c>
      <c r="FQ54" s="163">
        <v>-36.787999999999997</v>
      </c>
      <c r="FR54" s="163">
        <v>-38.168999999999997</v>
      </c>
      <c r="FS54" s="163">
        <v>14.771000000000001</v>
      </c>
      <c r="FT54" s="163">
        <v>1.1734</v>
      </c>
      <c r="FU54" s="163">
        <v>-9.5099</v>
      </c>
      <c r="FV54" s="163">
        <v>14.16</v>
      </c>
      <c r="FW54" s="163">
        <v>-37.281999999999996</v>
      </c>
      <c r="FX54" s="163">
        <v>10.861000000000001</v>
      </c>
      <c r="FY54" s="163">
        <v>-10.073</v>
      </c>
      <c r="FZ54" s="163">
        <v>4.4699</v>
      </c>
      <c r="GA54" s="163">
        <v>10.715</v>
      </c>
      <c r="GB54" s="163">
        <v>30.298999999999999</v>
      </c>
      <c r="GC54" s="163">
        <v>130.94</v>
      </c>
      <c r="GD54" s="163">
        <v>139.33000000000001</v>
      </c>
      <c r="GE54" s="163">
        <v>11.51</v>
      </c>
      <c r="GF54" s="163">
        <v>80.971999999999994</v>
      </c>
      <c r="GG54" s="163">
        <v>19.2</v>
      </c>
      <c r="GH54" s="163">
        <v>-13.579000000000001</v>
      </c>
      <c r="GI54" s="163">
        <v>2.2698</v>
      </c>
      <c r="GJ54" s="163">
        <v>-2.1189</v>
      </c>
      <c r="GK54" s="163">
        <v>2.0764</v>
      </c>
      <c r="GL54" s="163">
        <v>6.4500000000000002E-2</v>
      </c>
      <c r="GM54" s="163">
        <v>0</v>
      </c>
      <c r="GN54" s="163">
        <v>-14.617000000000001</v>
      </c>
      <c r="GO54" s="163">
        <v>-26.773</v>
      </c>
      <c r="GP54" s="163">
        <v>22.422000000000001</v>
      </c>
      <c r="GQ54" s="163">
        <v>41.343000000000004</v>
      </c>
      <c r="GR54" s="163">
        <v>95.221999999999994</v>
      </c>
      <c r="GS54" s="163">
        <v>59.137999999999998</v>
      </c>
      <c r="GT54" s="163">
        <v>-138.91</v>
      </c>
      <c r="GU54" s="163">
        <v>-22.959</v>
      </c>
      <c r="GV54" s="163">
        <v>37.927</v>
      </c>
      <c r="GW54" s="163">
        <v>-25.41</v>
      </c>
      <c r="GX54" s="163">
        <v>9.5767000000000007</v>
      </c>
      <c r="GY54" s="163">
        <v>1.2598</v>
      </c>
      <c r="GZ54" s="163">
        <v>0.97030000000000005</v>
      </c>
      <c r="HA54" s="163">
        <v>11.318</v>
      </c>
      <c r="HB54" s="163">
        <v>103.79</v>
      </c>
      <c r="HC54" s="163">
        <v>104.2</v>
      </c>
      <c r="HD54" s="163">
        <v>276.2</v>
      </c>
      <c r="HE54" s="163">
        <v>-274.68</v>
      </c>
      <c r="HF54" s="163">
        <v>-605</v>
      </c>
      <c r="HG54" s="163">
        <v>614.55999999999995</v>
      </c>
      <c r="HH54" s="163">
        <v>523.39</v>
      </c>
      <c r="HI54" s="163">
        <v>-99.751000000000005</v>
      </c>
      <c r="HJ54" s="163">
        <v>-100.06</v>
      </c>
      <c r="HK54" s="163">
        <v>-48.244999999999997</v>
      </c>
      <c r="HL54" s="163">
        <v>-38.210999999999999</v>
      </c>
      <c r="HM54" s="163">
        <v>18.135000000000002</v>
      </c>
      <c r="HN54" s="163">
        <v>18.783000000000001</v>
      </c>
      <c r="HO54" s="163">
        <v>-101.97</v>
      </c>
      <c r="HP54" s="163">
        <v>-105.96</v>
      </c>
      <c r="HQ54" s="163">
        <v>60.12</v>
      </c>
      <c r="HR54" s="163">
        <v>59.372999999999998</v>
      </c>
      <c r="HS54" s="163">
        <v>-71.968000000000004</v>
      </c>
      <c r="HT54" s="163">
        <v>-71.182000000000002</v>
      </c>
      <c r="HU54" s="163">
        <v>53.168999999999997</v>
      </c>
      <c r="HV54" s="163">
        <v>54.04</v>
      </c>
      <c r="HW54" s="163">
        <v>56.7</v>
      </c>
      <c r="HX54" s="163">
        <v>56.7</v>
      </c>
      <c r="HY54" s="163">
        <v>22.295000000000002</v>
      </c>
      <c r="HZ54" s="163">
        <v>40.08</v>
      </c>
      <c r="IA54" s="163">
        <v>-368.65</v>
      </c>
      <c r="IB54" s="163">
        <v>112.09</v>
      </c>
      <c r="IC54" s="163">
        <v>111.86</v>
      </c>
      <c r="ID54" s="163">
        <v>13.898999999999999</v>
      </c>
      <c r="IE54" s="163">
        <v>10.8</v>
      </c>
      <c r="IF54" s="163">
        <v>-60.598999999999997</v>
      </c>
      <c r="IG54" s="163">
        <v>-60.4</v>
      </c>
      <c r="IH54" s="163">
        <v>1.605</v>
      </c>
      <c r="II54" s="163">
        <v>1.2401</v>
      </c>
      <c r="IJ54" s="163">
        <v>-514.03</v>
      </c>
      <c r="IK54" s="163">
        <v>-205.07</v>
      </c>
      <c r="IL54" s="163">
        <v>506.94</v>
      </c>
      <c r="IM54" s="163">
        <v>328.07</v>
      </c>
      <c r="IN54" s="163">
        <v>-218.25</v>
      </c>
      <c r="IO54" s="163">
        <v>-392.54</v>
      </c>
      <c r="IP54" s="163">
        <v>393.57</v>
      </c>
      <c r="IQ54" s="163">
        <v>-177.47</v>
      </c>
      <c r="IR54" s="163">
        <v>-266.54000000000002</v>
      </c>
      <c r="IS54" s="163">
        <v>-383.92</v>
      </c>
      <c r="IT54" s="163">
        <v>99.491</v>
      </c>
      <c r="IU54" s="163">
        <v>99.18</v>
      </c>
      <c r="IV54" s="163">
        <v>180.77</v>
      </c>
      <c r="IW54" s="163">
        <v>-495.25</v>
      </c>
      <c r="IX54" s="163">
        <v>221.77</v>
      </c>
      <c r="IY54" s="163">
        <v>-269.7</v>
      </c>
      <c r="IZ54" s="163">
        <v>272.83</v>
      </c>
      <c r="JA54" s="163">
        <v>-7.0655999999999999</v>
      </c>
      <c r="JB54" s="163">
        <v>30.954999999999998</v>
      </c>
      <c r="JC54" s="163">
        <v>15.76</v>
      </c>
      <c r="JD54" s="163">
        <v>0.64300000000000002</v>
      </c>
      <c r="JE54" s="163">
        <v>0.627</v>
      </c>
      <c r="JF54" s="163">
        <v>-15.439</v>
      </c>
      <c r="JG54" s="163">
        <v>0.24</v>
      </c>
      <c r="JH54" s="163">
        <v>8.1245999999999992</v>
      </c>
      <c r="JI54" s="163">
        <v>-0.32200000000000001</v>
      </c>
      <c r="JJ54" s="163">
        <v>-52.296999999999997</v>
      </c>
      <c r="JK54" s="163">
        <v>-13.887</v>
      </c>
      <c r="JL54" s="163">
        <v>43.4</v>
      </c>
      <c r="JM54" s="163">
        <v>52.715000000000003</v>
      </c>
      <c r="JN54" s="163">
        <v>52.353999999999999</v>
      </c>
      <c r="JO54" s="163">
        <v>0</v>
      </c>
      <c r="JP54" s="163">
        <v>0</v>
      </c>
      <c r="JQ54" s="163">
        <v>12.177</v>
      </c>
      <c r="JR54" s="163">
        <v>12.256</v>
      </c>
      <c r="JS54" s="163">
        <v>12.865</v>
      </c>
      <c r="JT54" s="164"/>
      <c r="JU54" s="163">
        <v>-10.398999999999999</v>
      </c>
      <c r="JV54" s="163">
        <v>21.44</v>
      </c>
      <c r="JW54" s="163">
        <v>7.6699000000000002</v>
      </c>
      <c r="JX54" s="163">
        <v>8.6998999999999995</v>
      </c>
      <c r="JY54" s="163">
        <v>-32.353999999999999</v>
      </c>
      <c r="JZ54" s="163">
        <v>74.796999999999997</v>
      </c>
      <c r="KA54" s="163">
        <v>48.954000000000001</v>
      </c>
      <c r="KB54" s="163">
        <v>-30.89</v>
      </c>
      <c r="KC54" s="163">
        <v>-73.209999999999994</v>
      </c>
      <c r="KD54" s="163">
        <v>36.786999999999999</v>
      </c>
      <c r="KE54" s="163">
        <v>35.679000000000002</v>
      </c>
      <c r="KF54" s="163">
        <v>4.5</v>
      </c>
      <c r="KG54" s="163">
        <v>-4.8</v>
      </c>
      <c r="KH54" s="163">
        <v>-82.551000000000002</v>
      </c>
      <c r="KI54" s="163">
        <v>240.63</v>
      </c>
    </row>
    <row r="55" spans="1:295" ht="18" customHeight="1" x14ac:dyDescent="0.3">
      <c r="A55" s="159" t="s">
        <v>71</v>
      </c>
      <c r="B55" s="159" t="s">
        <v>705</v>
      </c>
      <c r="C55" s="163">
        <v>0</v>
      </c>
      <c r="D55" s="163">
        <v>19.312999999999999</v>
      </c>
      <c r="E55" s="163">
        <v>-38.859000000000002</v>
      </c>
      <c r="F55" s="163">
        <v>-36.223999999999997</v>
      </c>
      <c r="G55" s="163">
        <v>25.585999999999999</v>
      </c>
      <c r="H55" s="163">
        <v>8.5908999999999995</v>
      </c>
      <c r="I55" s="163">
        <v>50.715000000000003</v>
      </c>
      <c r="J55" s="163">
        <v>-90.509</v>
      </c>
      <c r="K55" s="163">
        <v>54.259</v>
      </c>
      <c r="L55" s="163">
        <v>27.702000000000002</v>
      </c>
      <c r="M55" s="163">
        <v>-26.969000000000001</v>
      </c>
      <c r="N55" s="163">
        <v>-13.319000000000001</v>
      </c>
      <c r="O55" s="163">
        <v>-31.170999999999999</v>
      </c>
      <c r="P55" s="163">
        <v>26.399000000000001</v>
      </c>
      <c r="Q55" s="163">
        <v>9.9359000000000002</v>
      </c>
      <c r="R55" s="163">
        <v>-26.399000000000001</v>
      </c>
      <c r="S55" s="163">
        <v>13.063000000000001</v>
      </c>
      <c r="T55" s="163">
        <v>184.84399999999999</v>
      </c>
      <c r="U55" s="163">
        <v>9.6409000000000002</v>
      </c>
      <c r="V55" s="163">
        <v>9.6545000000000005</v>
      </c>
      <c r="W55" s="163">
        <v>15.956</v>
      </c>
      <c r="X55" s="163">
        <v>0</v>
      </c>
      <c r="Y55" s="163">
        <v>22.654</v>
      </c>
      <c r="Z55" s="163">
        <v>2.3912</v>
      </c>
      <c r="AA55" s="164"/>
      <c r="AB55" s="163">
        <v>113</v>
      </c>
      <c r="AC55" s="163">
        <v>-82.168999999999997</v>
      </c>
      <c r="AD55" s="163">
        <v>-81.989000000000004</v>
      </c>
      <c r="AE55" s="163">
        <v>19.164999999999999</v>
      </c>
      <c r="AF55" s="163">
        <v>15.539</v>
      </c>
      <c r="AG55" s="163">
        <v>28.6</v>
      </c>
      <c r="AH55" s="163">
        <v>8.5619999999999994</v>
      </c>
      <c r="AI55" s="163">
        <v>0.151</v>
      </c>
      <c r="AJ55" s="163">
        <v>-24.37</v>
      </c>
      <c r="AK55" s="163">
        <v>-24.52</v>
      </c>
      <c r="AL55" s="163">
        <v>-48.97</v>
      </c>
      <c r="AM55" s="163">
        <v>24.62</v>
      </c>
      <c r="AN55" s="163">
        <v>24.908999999999999</v>
      </c>
      <c r="AO55" s="163">
        <v>9.2462999999999997</v>
      </c>
      <c r="AP55" s="163">
        <v>14.307</v>
      </c>
      <c r="AQ55" s="163">
        <v>77.194000000000003</v>
      </c>
      <c r="AR55" s="163">
        <v>78.802999999999997</v>
      </c>
      <c r="AS55" s="163">
        <v>0</v>
      </c>
      <c r="AT55" s="163">
        <v>-44.875999999999998</v>
      </c>
      <c r="AU55" s="163">
        <v>-45.231999999999999</v>
      </c>
      <c r="AV55" s="163">
        <v>26.541</v>
      </c>
      <c r="AW55" s="163">
        <v>25.300999999999998</v>
      </c>
      <c r="AX55" s="163">
        <v>57.601999999999997</v>
      </c>
      <c r="AY55" s="163">
        <v>58.003999999999998</v>
      </c>
      <c r="AZ55" s="163">
        <v>-6.8048999999999999</v>
      </c>
      <c r="BA55" s="163">
        <v>-37.091000000000001</v>
      </c>
      <c r="BB55" s="163">
        <v>-209.67</v>
      </c>
      <c r="BC55" s="163">
        <v>-13.882</v>
      </c>
      <c r="BD55" s="163">
        <v>-15.599</v>
      </c>
      <c r="BE55" s="163">
        <v>-15.699</v>
      </c>
      <c r="BF55" s="163">
        <v>52.582000000000001</v>
      </c>
      <c r="BG55" s="163">
        <v>51.076000000000001</v>
      </c>
      <c r="BH55" s="163">
        <v>-5.8491999999999997</v>
      </c>
      <c r="BI55" s="163">
        <v>-67.102000000000004</v>
      </c>
      <c r="BJ55" s="163">
        <v>-10.872</v>
      </c>
      <c r="BK55" s="164"/>
      <c r="BL55" s="163">
        <v>0</v>
      </c>
      <c r="BM55" s="163">
        <v>3.1974999999999998</v>
      </c>
      <c r="BN55" s="163">
        <v>249.36</v>
      </c>
      <c r="BO55" s="163">
        <v>108.34</v>
      </c>
      <c r="BP55" s="163">
        <v>107.6</v>
      </c>
      <c r="BQ55" s="163">
        <v>-300.86</v>
      </c>
      <c r="BR55" s="163">
        <v>355.24</v>
      </c>
      <c r="BS55" s="163">
        <v>40.976999999999997</v>
      </c>
      <c r="BT55" s="163">
        <v>-31.390999999999998</v>
      </c>
      <c r="BU55" s="163">
        <v>32.210999999999999</v>
      </c>
      <c r="BV55" s="163">
        <v>91.840999999999994</v>
      </c>
      <c r="BW55" s="163">
        <v>22.18</v>
      </c>
      <c r="BX55" s="163">
        <v>20.52</v>
      </c>
      <c r="BY55" s="163">
        <v>63.75</v>
      </c>
      <c r="BZ55" s="163">
        <v>79.569000000000003</v>
      </c>
      <c r="CA55" s="163">
        <v>-98.453999999999994</v>
      </c>
      <c r="CB55" s="163">
        <v>-97.65</v>
      </c>
      <c r="CC55" s="163">
        <v>170.14</v>
      </c>
      <c r="CD55" s="163">
        <v>171.69</v>
      </c>
      <c r="CE55" s="163">
        <v>18.501000000000001</v>
      </c>
      <c r="CF55" s="163">
        <v>-83.754000000000005</v>
      </c>
      <c r="CG55" s="163">
        <v>-82.278000000000006</v>
      </c>
      <c r="CH55" s="163">
        <v>-4.3346999999999998</v>
      </c>
      <c r="CI55" s="163">
        <v>0</v>
      </c>
      <c r="CJ55" s="163">
        <v>19.57</v>
      </c>
      <c r="CK55" s="163">
        <v>25.984999999999999</v>
      </c>
      <c r="CL55" s="163">
        <v>87.9</v>
      </c>
      <c r="CM55" s="163">
        <v>79.900000000000006</v>
      </c>
      <c r="CN55" s="163">
        <v>-16.440000000000001</v>
      </c>
      <c r="CO55" s="163">
        <v>69.116</v>
      </c>
      <c r="CP55" s="163">
        <v>67.680999999999997</v>
      </c>
      <c r="CQ55" s="163">
        <v>66.971999999999994</v>
      </c>
      <c r="CR55" s="163">
        <v>46.625999999999998</v>
      </c>
      <c r="CS55" s="163">
        <v>47.04</v>
      </c>
      <c r="CT55" s="163">
        <v>-36.040999999999997</v>
      </c>
      <c r="CU55" s="163">
        <v>-55.46</v>
      </c>
      <c r="CV55" s="163">
        <v>-37.926000000000002</v>
      </c>
      <c r="CW55" s="163">
        <v>15.627000000000001</v>
      </c>
      <c r="CX55" s="163">
        <v>35.639000000000003</v>
      </c>
      <c r="CY55" s="163">
        <v>63.65</v>
      </c>
      <c r="CZ55" s="163">
        <v>59.304000000000002</v>
      </c>
      <c r="DA55" s="163">
        <v>55.960999999999999</v>
      </c>
      <c r="DB55" s="163">
        <v>-32.5</v>
      </c>
      <c r="DC55" s="163">
        <v>-2.1351</v>
      </c>
      <c r="DD55" s="163">
        <v>0</v>
      </c>
      <c r="DE55" s="163">
        <v>0</v>
      </c>
      <c r="DF55" s="163">
        <v>-24.962</v>
      </c>
      <c r="DG55" s="163">
        <v>-1E-4</v>
      </c>
      <c r="DH55" s="163">
        <v>-19.763999999999999</v>
      </c>
      <c r="DI55" s="163">
        <v>-108.69</v>
      </c>
      <c r="DJ55" s="163">
        <v>-109.59</v>
      </c>
      <c r="DK55" s="163">
        <v>30.231000000000002</v>
      </c>
      <c r="DL55" s="163">
        <v>45.125999999999998</v>
      </c>
      <c r="DM55" s="163">
        <v>53.554000000000002</v>
      </c>
      <c r="DN55" s="163">
        <v>65.643000000000001</v>
      </c>
      <c r="DO55" s="163">
        <v>44.95</v>
      </c>
      <c r="DP55" s="163">
        <v>-5.14</v>
      </c>
      <c r="DQ55" s="163">
        <v>59.872</v>
      </c>
      <c r="DR55" s="163">
        <v>25.312999999999999</v>
      </c>
      <c r="DS55" s="163">
        <v>-11.91</v>
      </c>
      <c r="DT55" s="163">
        <v>-12.02</v>
      </c>
      <c r="DU55" s="163">
        <v>83.09</v>
      </c>
      <c r="DV55" s="163">
        <v>78.3</v>
      </c>
      <c r="DW55" s="163">
        <v>25.89</v>
      </c>
      <c r="DX55" s="163">
        <v>25.727</v>
      </c>
      <c r="DY55" s="163">
        <v>-100.8</v>
      </c>
      <c r="DZ55" s="163">
        <v>-98.162999999999997</v>
      </c>
      <c r="EA55" s="163">
        <v>120.28</v>
      </c>
      <c r="EB55" s="163">
        <v>72.75</v>
      </c>
      <c r="EC55" s="164"/>
      <c r="ED55" s="163">
        <v>71.978999999999999</v>
      </c>
      <c r="EE55" s="163">
        <v>52.174999999999997</v>
      </c>
      <c r="EF55" s="163">
        <v>29.925999999999998</v>
      </c>
      <c r="EG55" s="163">
        <v>-30.965</v>
      </c>
      <c r="EH55" s="163">
        <v>312.06</v>
      </c>
      <c r="EI55" s="163">
        <v>261.83</v>
      </c>
      <c r="EJ55" s="163">
        <v>0</v>
      </c>
      <c r="EK55" s="163">
        <v>-32.759</v>
      </c>
      <c r="EL55" s="163">
        <v>-33.987000000000002</v>
      </c>
      <c r="EM55" s="163">
        <v>37.024000000000001</v>
      </c>
      <c r="EN55" s="163">
        <v>-34.802</v>
      </c>
      <c r="EO55" s="163">
        <v>-48.345999999999997</v>
      </c>
      <c r="EP55" s="163">
        <v>118.31</v>
      </c>
      <c r="EQ55" s="163">
        <v>-90.186000000000007</v>
      </c>
      <c r="ER55" s="163">
        <v>-90.978999999999999</v>
      </c>
      <c r="ES55" s="163">
        <v>8.9262999999999995</v>
      </c>
      <c r="ET55" s="163">
        <v>0</v>
      </c>
      <c r="EU55" s="163">
        <v>-7.4898999999999996</v>
      </c>
      <c r="EV55" s="163">
        <v>97.5</v>
      </c>
      <c r="EW55" s="163">
        <v>11.788</v>
      </c>
      <c r="EX55" s="163">
        <v>-113.66</v>
      </c>
      <c r="EY55" s="163">
        <v>-34.491</v>
      </c>
      <c r="EZ55" s="163">
        <v>-33.305</v>
      </c>
      <c r="FA55" s="163">
        <v>7.4794999999999998</v>
      </c>
      <c r="FB55" s="163">
        <v>-28.448</v>
      </c>
      <c r="FC55" s="163">
        <v>-12.406000000000001</v>
      </c>
      <c r="FD55" s="163">
        <v>21.062999999999999</v>
      </c>
      <c r="FE55" s="163">
        <v>0</v>
      </c>
      <c r="FF55" s="163">
        <v>0</v>
      </c>
      <c r="FG55" s="163">
        <v>34.534999999999997</v>
      </c>
      <c r="FH55" s="163">
        <v>35.140999999999998</v>
      </c>
      <c r="FI55" s="163">
        <v>34.021999999999998</v>
      </c>
      <c r="FJ55" s="163">
        <v>98.463999999999999</v>
      </c>
      <c r="FK55" s="163">
        <v>97.459000000000003</v>
      </c>
      <c r="FL55" s="163">
        <v>-181.02</v>
      </c>
      <c r="FM55" s="163">
        <v>103.21</v>
      </c>
      <c r="FN55" s="163">
        <v>102.91</v>
      </c>
      <c r="FO55" s="163">
        <v>-145.12</v>
      </c>
      <c r="FP55" s="163">
        <v>-135.16</v>
      </c>
      <c r="FQ55" s="163">
        <v>-40.427999999999997</v>
      </c>
      <c r="FR55" s="163">
        <v>-40.058999999999997</v>
      </c>
      <c r="FS55" s="163">
        <v>15.476000000000001</v>
      </c>
      <c r="FT55" s="164"/>
      <c r="FU55" s="163">
        <v>-9.6098999999999997</v>
      </c>
      <c r="FV55" s="163">
        <v>14.21</v>
      </c>
      <c r="FW55" s="163">
        <v>-41.953000000000003</v>
      </c>
      <c r="FX55" s="164"/>
      <c r="FY55" s="163">
        <v>-10.504</v>
      </c>
      <c r="FZ55" s="163">
        <v>4.6539000000000001</v>
      </c>
      <c r="GA55" s="163">
        <v>10.973000000000001</v>
      </c>
      <c r="GB55" s="163">
        <v>27.69</v>
      </c>
      <c r="GC55" s="163">
        <v>140.18</v>
      </c>
      <c r="GD55" s="163">
        <v>148.15</v>
      </c>
      <c r="GE55" s="163">
        <v>10.210000000000001</v>
      </c>
      <c r="GF55" s="163">
        <v>76.849000000000004</v>
      </c>
      <c r="GG55" s="163">
        <v>18.600000000000001</v>
      </c>
      <c r="GH55" s="163">
        <v>-13.885</v>
      </c>
      <c r="GI55" s="163">
        <v>1.3939999999999999</v>
      </c>
      <c r="GJ55" s="163">
        <v>-1.3809</v>
      </c>
      <c r="GK55" s="163">
        <v>1.8979999999999999</v>
      </c>
      <c r="GL55" s="163">
        <v>6.4500000000000002E-2</v>
      </c>
      <c r="GM55" s="163">
        <v>0</v>
      </c>
      <c r="GN55" s="163">
        <v>-13.72</v>
      </c>
      <c r="GO55" s="163">
        <v>-25.042999999999999</v>
      </c>
      <c r="GP55" s="163">
        <v>19.047000000000001</v>
      </c>
      <c r="GQ55" s="163">
        <v>38.485999999999997</v>
      </c>
      <c r="GR55" s="163">
        <v>94.275000000000006</v>
      </c>
      <c r="GS55" s="163">
        <v>59.612000000000002</v>
      </c>
      <c r="GT55" s="163">
        <v>-138.05000000000001</v>
      </c>
      <c r="GU55" s="163">
        <v>-21.503</v>
      </c>
      <c r="GV55" s="163">
        <v>37.061999999999998</v>
      </c>
      <c r="GW55" s="163">
        <v>-20.452999999999999</v>
      </c>
      <c r="GX55" s="163">
        <v>9.8042999999999996</v>
      </c>
      <c r="GY55" s="163">
        <v>0</v>
      </c>
      <c r="GZ55" s="163">
        <v>0</v>
      </c>
      <c r="HA55" s="163">
        <v>11</v>
      </c>
      <c r="HB55" s="163">
        <v>103.46</v>
      </c>
      <c r="HC55" s="163">
        <v>103.78</v>
      </c>
      <c r="HD55" s="163">
        <v>243.5</v>
      </c>
      <c r="HE55" s="163">
        <v>-243.25</v>
      </c>
      <c r="HF55" s="163">
        <v>-582.1</v>
      </c>
      <c r="HG55" s="163">
        <v>585.14</v>
      </c>
      <c r="HH55" s="163">
        <v>540.01</v>
      </c>
      <c r="HI55" s="165">
        <v>-99.751000000000005</v>
      </c>
      <c r="HJ55" s="163">
        <v>-97.778999999999996</v>
      </c>
      <c r="HK55" s="164"/>
      <c r="HL55" s="163">
        <v>-40.889000000000003</v>
      </c>
      <c r="HM55" s="163">
        <v>20.306000000000001</v>
      </c>
      <c r="HN55" s="164"/>
      <c r="HO55" s="163">
        <v>-101.97</v>
      </c>
      <c r="HP55" s="163">
        <v>-105.96</v>
      </c>
      <c r="HQ55" s="163">
        <v>60.844999999999999</v>
      </c>
      <c r="HR55" s="163">
        <v>60.372999999999998</v>
      </c>
      <c r="HS55" s="163">
        <v>-67.078999999999994</v>
      </c>
      <c r="HT55" s="163">
        <v>-65.488</v>
      </c>
      <c r="HU55" s="163">
        <v>59.52</v>
      </c>
      <c r="HV55" s="163">
        <v>59.04</v>
      </c>
      <c r="HW55" s="163">
        <v>53.098999999999997</v>
      </c>
      <c r="HX55" s="163">
        <v>53.9</v>
      </c>
      <c r="HY55" s="163">
        <v>22.068000000000001</v>
      </c>
      <c r="HZ55" s="163">
        <v>39.279000000000003</v>
      </c>
      <c r="IA55" s="163">
        <v>-363.43</v>
      </c>
      <c r="IB55" s="163">
        <v>114.34</v>
      </c>
      <c r="IC55" s="163">
        <v>113.43</v>
      </c>
      <c r="ID55" s="163">
        <v>13.898999999999999</v>
      </c>
      <c r="IE55" s="163">
        <v>7.4</v>
      </c>
      <c r="IF55" s="163">
        <v>-60.798999999999999</v>
      </c>
      <c r="IG55" s="163">
        <v>-60.4</v>
      </c>
      <c r="IH55" s="163">
        <v>1.605</v>
      </c>
      <c r="II55" s="163">
        <v>1.3525</v>
      </c>
      <c r="IJ55" s="163">
        <v>-533.66</v>
      </c>
      <c r="IK55" s="164"/>
      <c r="IL55" s="163">
        <v>494.07</v>
      </c>
      <c r="IM55" s="165">
        <v>328.07</v>
      </c>
      <c r="IN55" s="163">
        <v>-145.52000000000001</v>
      </c>
      <c r="IO55" s="163">
        <v>-386.23</v>
      </c>
      <c r="IP55" s="163">
        <v>380.84</v>
      </c>
      <c r="IQ55" s="163">
        <v>-171.5</v>
      </c>
      <c r="IR55" s="163">
        <v>-266.07</v>
      </c>
      <c r="IS55" s="163">
        <v>-379.19</v>
      </c>
      <c r="IT55" s="163">
        <v>98.93</v>
      </c>
      <c r="IU55" s="163">
        <v>98.332999999999998</v>
      </c>
      <c r="IV55" s="163">
        <v>173.63</v>
      </c>
      <c r="IW55" s="163">
        <v>-484.28</v>
      </c>
      <c r="IX55" s="163">
        <v>221.19</v>
      </c>
      <c r="IY55" s="163">
        <v>-261.93</v>
      </c>
      <c r="IZ55" s="163">
        <v>264.23</v>
      </c>
      <c r="JA55" s="163">
        <v>-7.9610000000000003</v>
      </c>
      <c r="JB55" s="163">
        <v>30.954999999999998</v>
      </c>
      <c r="JC55" s="163">
        <v>15.6</v>
      </c>
      <c r="JD55" s="163">
        <v>0.876</v>
      </c>
      <c r="JE55" s="163">
        <v>0.85899999999999999</v>
      </c>
      <c r="JF55" s="163">
        <v>-15.279</v>
      </c>
      <c r="JG55" s="163">
        <v>-0.16</v>
      </c>
      <c r="JH55" s="163">
        <v>7.9825999999999997</v>
      </c>
      <c r="JI55" s="163">
        <v>0.09</v>
      </c>
      <c r="JJ55" s="163">
        <v>-54.259</v>
      </c>
      <c r="JK55" s="163">
        <v>-14.353999999999999</v>
      </c>
      <c r="JL55" s="163">
        <v>45.7</v>
      </c>
      <c r="JM55" s="163">
        <v>52.395000000000003</v>
      </c>
      <c r="JN55" s="163">
        <v>51.293999999999997</v>
      </c>
      <c r="JO55" s="163">
        <v>0</v>
      </c>
      <c r="JP55" s="163">
        <v>0</v>
      </c>
      <c r="JQ55" s="163">
        <v>12.039</v>
      </c>
      <c r="JR55" s="163">
        <v>11.882999999999999</v>
      </c>
      <c r="JS55" s="163">
        <v>12.342000000000001</v>
      </c>
      <c r="JT55" s="164"/>
      <c r="JU55" s="163">
        <v>-7.5998999999999999</v>
      </c>
      <c r="JV55" s="163">
        <v>22.318999999999999</v>
      </c>
      <c r="JW55" s="163">
        <v>7.1498999999999997</v>
      </c>
      <c r="JX55" s="163">
        <v>8.6998999999999995</v>
      </c>
      <c r="JY55" s="163">
        <v>-37.741999999999997</v>
      </c>
      <c r="JZ55" s="163">
        <v>75.334999999999994</v>
      </c>
      <c r="KA55" s="163">
        <v>51.475000000000001</v>
      </c>
      <c r="KB55" s="163">
        <v>-37.838999999999999</v>
      </c>
      <c r="KC55" s="163">
        <v>-73.605000000000004</v>
      </c>
      <c r="KD55" s="163">
        <v>40.74</v>
      </c>
      <c r="KE55" s="163">
        <v>32.783999999999999</v>
      </c>
      <c r="KF55" s="163">
        <v>1</v>
      </c>
      <c r="KG55" s="163">
        <v>-1.6</v>
      </c>
      <c r="KH55" s="163">
        <v>-35.636000000000003</v>
      </c>
      <c r="KI55" s="163">
        <v>211.27</v>
      </c>
    </row>
    <row r="56" spans="1:295" ht="18" customHeight="1" x14ac:dyDescent="0.3">
      <c r="A56" s="159" t="s">
        <v>706</v>
      </c>
      <c r="B56" s="159" t="s">
        <v>72</v>
      </c>
      <c r="C56" s="166">
        <v>0</v>
      </c>
      <c r="D56" s="166">
        <v>18.64</v>
      </c>
      <c r="E56" s="166">
        <v>-36.840000000000003</v>
      </c>
      <c r="F56" s="166">
        <v>-36.612000000000002</v>
      </c>
      <c r="G56" s="166">
        <v>23.951000000000001</v>
      </c>
      <c r="H56" s="166">
        <v>8.3788</v>
      </c>
      <c r="I56" s="166">
        <v>47.686999999999998</v>
      </c>
      <c r="J56" s="166">
        <v>-82.433999999999997</v>
      </c>
      <c r="K56" s="166">
        <v>51.9</v>
      </c>
      <c r="L56" s="166">
        <v>26.195</v>
      </c>
      <c r="M56" s="166">
        <v>-25.757999999999999</v>
      </c>
      <c r="N56" s="166">
        <v>-8.8800000000000008</v>
      </c>
      <c r="O56" s="166">
        <v>-29.081</v>
      </c>
      <c r="P56" s="166">
        <v>24.2</v>
      </c>
      <c r="Q56" s="166">
        <v>9.9359000000000002</v>
      </c>
      <c r="R56" s="166">
        <v>-24.2</v>
      </c>
      <c r="S56" s="166">
        <v>13.022</v>
      </c>
      <c r="T56" s="166">
        <v>169.49199999999999</v>
      </c>
      <c r="U56" s="166">
        <v>9.8826000000000001</v>
      </c>
      <c r="V56" s="166">
        <v>9.7634000000000007</v>
      </c>
      <c r="W56" s="166">
        <v>17.059000000000001</v>
      </c>
      <c r="X56" s="166">
        <v>0</v>
      </c>
      <c r="Y56" s="166">
        <v>22.38</v>
      </c>
      <c r="Z56" s="166">
        <v>4.3811999999999998</v>
      </c>
      <c r="AA56" s="167"/>
      <c r="AB56" s="166">
        <v>113</v>
      </c>
      <c r="AC56" s="166">
        <v>-78.819000000000003</v>
      </c>
      <c r="AD56" s="166">
        <v>-79.058999999999997</v>
      </c>
      <c r="AE56" s="166">
        <v>18.088999999999999</v>
      </c>
      <c r="AF56" s="166">
        <v>11.1</v>
      </c>
      <c r="AG56" s="166">
        <v>26.4</v>
      </c>
      <c r="AH56" s="166">
        <v>8.0718999999999994</v>
      </c>
      <c r="AI56" s="166">
        <v>0.14799999999999999</v>
      </c>
      <c r="AJ56" s="166">
        <v>-20.719000000000001</v>
      </c>
      <c r="AK56" s="166">
        <v>-21.239000000000001</v>
      </c>
      <c r="AL56" s="166">
        <v>-48.95</v>
      </c>
      <c r="AM56" s="166">
        <v>21.94</v>
      </c>
      <c r="AN56" s="166">
        <v>22.04</v>
      </c>
      <c r="AO56" s="166">
        <v>8.4606999999999992</v>
      </c>
      <c r="AP56" s="166">
        <v>15.041</v>
      </c>
      <c r="AQ56" s="166">
        <v>77.194000000000003</v>
      </c>
      <c r="AR56" s="166">
        <v>78.802999999999997</v>
      </c>
      <c r="AS56" s="166">
        <v>0</v>
      </c>
      <c r="AT56" s="166">
        <v>-43.536000000000001</v>
      </c>
      <c r="AU56" s="166">
        <v>-44.262999999999998</v>
      </c>
      <c r="AV56" s="166">
        <v>21.722000000000001</v>
      </c>
      <c r="AW56" s="166">
        <v>23.271000000000001</v>
      </c>
      <c r="AX56" s="166">
        <v>54.789000000000001</v>
      </c>
      <c r="AY56" s="166">
        <v>53.850999999999999</v>
      </c>
      <c r="AZ56" s="166">
        <v>-6.2813999999999997</v>
      </c>
      <c r="BA56" s="166">
        <v>-36.575000000000003</v>
      </c>
      <c r="BB56" s="166">
        <v>-194.85</v>
      </c>
      <c r="BC56" s="166">
        <v>-14.331</v>
      </c>
      <c r="BD56" s="166">
        <v>-15.499000000000001</v>
      </c>
      <c r="BE56" s="166">
        <v>-15.599</v>
      </c>
      <c r="BF56" s="166">
        <v>49.139000000000003</v>
      </c>
      <c r="BG56" s="166">
        <v>48.582000000000001</v>
      </c>
      <c r="BH56" s="166">
        <v>-5.5368000000000004</v>
      </c>
      <c r="BI56" s="166">
        <v>-67.102000000000004</v>
      </c>
      <c r="BJ56" s="166">
        <v>-10.413</v>
      </c>
      <c r="BK56" s="167"/>
      <c r="BL56" s="166">
        <v>0</v>
      </c>
      <c r="BM56" s="166">
        <v>2.5047999999999999</v>
      </c>
      <c r="BN56" s="166">
        <v>234.13</v>
      </c>
      <c r="BO56" s="166">
        <v>91.677000000000007</v>
      </c>
      <c r="BP56" s="166">
        <v>91.372</v>
      </c>
      <c r="BQ56" s="166">
        <v>-246.12</v>
      </c>
      <c r="BR56" s="166">
        <v>337.52</v>
      </c>
      <c r="BS56" s="166">
        <v>40.976999999999997</v>
      </c>
      <c r="BT56" s="166">
        <v>-33.100999999999999</v>
      </c>
      <c r="BU56" s="166">
        <v>31.396999999999998</v>
      </c>
      <c r="BV56" s="166">
        <v>86.701999999999998</v>
      </c>
      <c r="BW56" s="166">
        <v>21.45</v>
      </c>
      <c r="BX56" s="166">
        <v>18.93</v>
      </c>
      <c r="BY56" s="166">
        <v>59.77</v>
      </c>
      <c r="BZ56" s="166">
        <v>76.19</v>
      </c>
      <c r="CA56" s="166">
        <v>-98.32</v>
      </c>
      <c r="CB56" s="166">
        <v>-99.525000000000006</v>
      </c>
      <c r="CC56" s="166">
        <v>166.27</v>
      </c>
      <c r="CD56" s="166">
        <v>167.33</v>
      </c>
      <c r="CE56" s="166">
        <v>18.911999999999999</v>
      </c>
      <c r="CF56" s="166">
        <v>-76.218999999999994</v>
      </c>
      <c r="CG56" s="166">
        <v>-75.694000000000003</v>
      </c>
      <c r="CH56" s="166">
        <v>-5.0204000000000004</v>
      </c>
      <c r="CI56" s="166">
        <v>0</v>
      </c>
      <c r="CJ56" s="166">
        <v>19.57</v>
      </c>
      <c r="CK56" s="166">
        <v>25.984999999999999</v>
      </c>
      <c r="CL56" s="166">
        <v>83.5</v>
      </c>
      <c r="CM56" s="166">
        <v>75.8</v>
      </c>
      <c r="CN56" s="166">
        <v>-15.76</v>
      </c>
      <c r="CO56" s="166">
        <v>66.05</v>
      </c>
      <c r="CP56" s="166">
        <v>64.966999999999999</v>
      </c>
      <c r="CQ56" s="166">
        <v>65.787999999999997</v>
      </c>
      <c r="CR56" s="166">
        <v>42.189</v>
      </c>
      <c r="CS56" s="166">
        <v>41.606000000000002</v>
      </c>
      <c r="CT56" s="166">
        <v>-38.765999999999998</v>
      </c>
      <c r="CU56" s="166">
        <v>-47.07</v>
      </c>
      <c r="CV56" s="166">
        <v>-38.31</v>
      </c>
      <c r="CW56" s="166">
        <v>14.423999999999999</v>
      </c>
      <c r="CX56" s="166">
        <v>33.04</v>
      </c>
      <c r="CY56" s="166">
        <v>60.569000000000003</v>
      </c>
      <c r="CZ56" s="166">
        <v>59.304000000000002</v>
      </c>
      <c r="DA56" s="166">
        <v>55.960999999999999</v>
      </c>
      <c r="DB56" s="166">
        <v>-31.09</v>
      </c>
      <c r="DC56" s="166">
        <v>-2.1351</v>
      </c>
      <c r="DD56" s="166">
        <v>0</v>
      </c>
      <c r="DE56" s="166">
        <v>0</v>
      </c>
      <c r="DF56" s="166">
        <v>-24.969000000000001</v>
      </c>
      <c r="DG56" s="166">
        <v>-1E-4</v>
      </c>
      <c r="DH56" s="166">
        <v>-18.93</v>
      </c>
      <c r="DI56" s="166">
        <v>-104.09</v>
      </c>
      <c r="DJ56" s="166">
        <v>-102.3</v>
      </c>
      <c r="DK56" s="166">
        <v>29.896000000000001</v>
      </c>
      <c r="DL56" s="166">
        <v>42.195999999999998</v>
      </c>
      <c r="DM56" s="166">
        <v>48.856999999999999</v>
      </c>
      <c r="DN56" s="166">
        <v>62.127000000000002</v>
      </c>
      <c r="DO56" s="166">
        <v>42.27</v>
      </c>
      <c r="DP56" s="166">
        <v>-4.09</v>
      </c>
      <c r="DQ56" s="166">
        <v>56.280999999999999</v>
      </c>
      <c r="DR56" s="166">
        <v>25.33</v>
      </c>
      <c r="DS56" s="166">
        <v>-11.74</v>
      </c>
      <c r="DT56" s="166">
        <v>-11.8</v>
      </c>
      <c r="DU56" s="166">
        <v>78.5</v>
      </c>
      <c r="DV56" s="166">
        <v>74.34</v>
      </c>
      <c r="DW56" s="166">
        <v>25.527000000000001</v>
      </c>
      <c r="DX56" s="166">
        <v>25.981000000000002</v>
      </c>
      <c r="DY56" s="166">
        <v>-99.557000000000002</v>
      </c>
      <c r="DZ56" s="166">
        <v>-95.835999999999999</v>
      </c>
      <c r="EA56" s="166">
        <v>112.4</v>
      </c>
      <c r="EB56" s="166">
        <v>66.808999999999997</v>
      </c>
      <c r="EC56" s="167"/>
      <c r="ED56" s="166">
        <v>65.584999999999994</v>
      </c>
      <c r="EE56" s="166">
        <v>23.344999999999999</v>
      </c>
      <c r="EF56" s="166">
        <v>3.7262</v>
      </c>
      <c r="EG56" s="166">
        <v>-31.937999999999999</v>
      </c>
      <c r="EH56" s="166">
        <v>257.3</v>
      </c>
      <c r="EI56" s="166">
        <v>243.19</v>
      </c>
      <c r="EJ56" s="166">
        <v>0</v>
      </c>
      <c r="EK56" s="166">
        <v>-32.244</v>
      </c>
      <c r="EL56" s="166">
        <v>-34.585000000000001</v>
      </c>
      <c r="EM56" s="166">
        <v>63.537999999999997</v>
      </c>
      <c r="EN56" s="166">
        <v>-22.934000000000001</v>
      </c>
      <c r="EO56" s="166">
        <v>-48.345999999999997</v>
      </c>
      <c r="EP56" s="166">
        <v>35.375</v>
      </c>
      <c r="EQ56" s="166">
        <v>-79.305999999999997</v>
      </c>
      <c r="ER56" s="166">
        <v>-80.355000000000004</v>
      </c>
      <c r="ES56" s="166">
        <v>35.402999999999999</v>
      </c>
      <c r="ET56" s="166">
        <v>0</v>
      </c>
      <c r="EU56" s="166">
        <v>-7.25</v>
      </c>
      <c r="EV56" s="166">
        <v>1</v>
      </c>
      <c r="EW56" s="166">
        <v>11.268000000000001</v>
      </c>
      <c r="EX56" s="166">
        <v>-92.215000000000003</v>
      </c>
      <c r="EY56" s="166">
        <v>-32.975000000000001</v>
      </c>
      <c r="EZ56" s="166">
        <v>-32.552999999999997</v>
      </c>
      <c r="FA56" s="166">
        <v>6.2906000000000004</v>
      </c>
      <c r="FB56" s="166">
        <v>-0.53549999999999998</v>
      </c>
      <c r="FC56" s="166">
        <v>-10.787000000000001</v>
      </c>
      <c r="FD56" s="166">
        <v>20.789000000000001</v>
      </c>
      <c r="FE56" s="166">
        <v>0</v>
      </c>
      <c r="FF56" s="166">
        <v>0</v>
      </c>
      <c r="FG56" s="166">
        <v>36.08</v>
      </c>
      <c r="FH56" s="166">
        <v>37.85</v>
      </c>
      <c r="FI56" s="166">
        <v>35.823999999999998</v>
      </c>
      <c r="FJ56" s="166">
        <v>98.129000000000005</v>
      </c>
      <c r="FK56" s="166">
        <v>98.965999999999994</v>
      </c>
      <c r="FL56" s="166">
        <v>-174.99</v>
      </c>
      <c r="FM56" s="166">
        <v>100.8</v>
      </c>
      <c r="FN56" s="166">
        <v>100.74</v>
      </c>
      <c r="FO56" s="166">
        <v>-135.94</v>
      </c>
      <c r="FP56" s="166">
        <v>-129.59</v>
      </c>
      <c r="FQ56" s="166">
        <v>-38.860999999999997</v>
      </c>
      <c r="FR56" s="166">
        <v>-38.149000000000001</v>
      </c>
      <c r="FS56" s="166">
        <v>14.583</v>
      </c>
      <c r="FT56" s="167"/>
      <c r="FU56" s="166">
        <v>-9.8598999999999997</v>
      </c>
      <c r="FV56" s="166">
        <v>14.48</v>
      </c>
      <c r="FW56" s="166">
        <v>-38.054000000000002</v>
      </c>
      <c r="FX56" s="167"/>
      <c r="FY56" s="166">
        <v>-10.73</v>
      </c>
      <c r="FZ56" s="166">
        <v>4.6349999999999998</v>
      </c>
      <c r="GA56" s="166">
        <v>11.119</v>
      </c>
      <c r="GB56" s="166">
        <v>27.77</v>
      </c>
      <c r="GC56" s="166">
        <v>131.08000000000001</v>
      </c>
      <c r="GD56" s="166">
        <v>142.04</v>
      </c>
      <c r="GE56" s="166">
        <v>11.1</v>
      </c>
      <c r="GF56" s="166">
        <v>75.817999999999998</v>
      </c>
      <c r="GG56" s="166">
        <v>18.899000000000001</v>
      </c>
      <c r="GH56" s="166">
        <v>-12.682</v>
      </c>
      <c r="GI56" s="166">
        <v>1.2272000000000001</v>
      </c>
      <c r="GJ56" s="166">
        <v>0</v>
      </c>
      <c r="GK56" s="166">
        <v>1.7563</v>
      </c>
      <c r="GL56" s="166">
        <v>6.4500000000000002E-2</v>
      </c>
      <c r="GM56" s="167"/>
      <c r="GN56" s="166">
        <v>-13.782999999999999</v>
      </c>
      <c r="GO56" s="166">
        <v>-21.63</v>
      </c>
      <c r="GP56" s="166">
        <v>21.631</v>
      </c>
      <c r="GQ56" s="166">
        <v>34.704999999999998</v>
      </c>
      <c r="GR56" s="166">
        <v>89.866</v>
      </c>
      <c r="GS56" s="166">
        <v>57.015000000000001</v>
      </c>
      <c r="GT56" s="166">
        <v>-130</v>
      </c>
      <c r="GU56" s="166">
        <v>-20.145</v>
      </c>
      <c r="GV56" s="166">
        <v>35.659999999999997</v>
      </c>
      <c r="GW56" s="166">
        <v>-15.885</v>
      </c>
      <c r="GX56" s="166">
        <v>10.183999999999999</v>
      </c>
      <c r="GY56" s="166">
        <v>0</v>
      </c>
      <c r="GZ56" s="166">
        <v>0</v>
      </c>
      <c r="HA56" s="166">
        <v>11</v>
      </c>
      <c r="HB56" s="166">
        <v>103.51</v>
      </c>
      <c r="HC56" s="166">
        <v>105.8</v>
      </c>
      <c r="HD56" s="166">
        <v>276.2</v>
      </c>
      <c r="HE56" s="166">
        <v>-274.17</v>
      </c>
      <c r="HF56" s="166">
        <v>-624.87</v>
      </c>
      <c r="HG56" s="166">
        <v>633.55999999999995</v>
      </c>
      <c r="HH56" s="166">
        <v>557.71</v>
      </c>
      <c r="HI56" s="168">
        <v>-99.751000000000005</v>
      </c>
      <c r="HJ56" s="166">
        <v>-99.872</v>
      </c>
      <c r="HK56" s="167"/>
      <c r="HL56" s="166">
        <v>-38.831000000000003</v>
      </c>
      <c r="HM56" s="166">
        <v>16.722000000000001</v>
      </c>
      <c r="HN56" s="167"/>
      <c r="HO56" s="166">
        <v>-109.22</v>
      </c>
      <c r="HP56" s="166">
        <v>-105.96</v>
      </c>
      <c r="HQ56" s="166">
        <v>63.383000000000003</v>
      </c>
      <c r="HR56" s="166">
        <v>62.625</v>
      </c>
      <c r="HS56" s="166">
        <v>-61.636000000000003</v>
      </c>
      <c r="HT56" s="166">
        <v>-61.280999999999999</v>
      </c>
      <c r="HU56" s="166">
        <v>57.2</v>
      </c>
      <c r="HV56" s="166">
        <v>57.959000000000003</v>
      </c>
      <c r="HW56" s="166">
        <v>54.7</v>
      </c>
      <c r="HX56" s="166">
        <v>54.798999999999999</v>
      </c>
      <c r="HY56" s="166">
        <v>22.068000000000001</v>
      </c>
      <c r="HZ56" s="166">
        <v>36.959000000000003</v>
      </c>
      <c r="IA56" s="166">
        <v>-359.03</v>
      </c>
      <c r="IB56" s="166">
        <v>112</v>
      </c>
      <c r="IC56" s="166">
        <v>111.5</v>
      </c>
      <c r="ID56" s="166">
        <v>14.5</v>
      </c>
      <c r="IE56" s="166">
        <v>6.8</v>
      </c>
      <c r="IF56" s="166">
        <v>-62.2</v>
      </c>
      <c r="IG56" s="166">
        <v>-62.2</v>
      </c>
      <c r="IH56" s="166">
        <v>1.5006999999999999</v>
      </c>
      <c r="II56" s="166">
        <v>1.3525</v>
      </c>
      <c r="IJ56" s="166">
        <v>-542.35</v>
      </c>
      <c r="IK56" s="167"/>
      <c r="IL56" s="166">
        <v>481.04</v>
      </c>
      <c r="IM56" s="168">
        <v>328.07</v>
      </c>
      <c r="IN56" s="166">
        <v>-139.33000000000001</v>
      </c>
      <c r="IO56" s="166">
        <v>-374.87</v>
      </c>
      <c r="IP56" s="166">
        <v>378.84</v>
      </c>
      <c r="IQ56" s="166">
        <v>-171.58</v>
      </c>
      <c r="IR56" s="166">
        <v>-265.45</v>
      </c>
      <c r="IS56" s="166">
        <v>-374.2</v>
      </c>
      <c r="IT56" s="166">
        <v>94.191000000000003</v>
      </c>
      <c r="IU56" s="166">
        <v>92.8</v>
      </c>
      <c r="IV56" s="166">
        <v>174.6</v>
      </c>
      <c r="IW56" s="166">
        <v>-469.72</v>
      </c>
      <c r="IX56" s="166">
        <v>219.91</v>
      </c>
      <c r="IY56" s="166">
        <v>-250.89</v>
      </c>
      <c r="IZ56" s="166">
        <v>251.96</v>
      </c>
      <c r="JA56" s="166">
        <v>-6.6947999999999999</v>
      </c>
      <c r="JB56" s="167"/>
      <c r="JC56" s="166">
        <v>15.439</v>
      </c>
      <c r="JD56" s="166">
        <v>1.0659000000000001</v>
      </c>
      <c r="JE56" s="166">
        <v>1.0599000000000001</v>
      </c>
      <c r="JF56" s="166">
        <v>-15.439</v>
      </c>
      <c r="JG56" s="166">
        <v>0.08</v>
      </c>
      <c r="JH56" s="166">
        <v>7.8356000000000003</v>
      </c>
      <c r="JI56" s="166">
        <v>-0.78890000000000005</v>
      </c>
      <c r="JJ56" s="166">
        <v>-54.317</v>
      </c>
      <c r="JK56" s="166">
        <v>-14.326000000000001</v>
      </c>
      <c r="JL56" s="166">
        <v>46.598999999999997</v>
      </c>
      <c r="JM56" s="166">
        <v>54.485999999999997</v>
      </c>
      <c r="JN56" s="166">
        <v>52.234999999999999</v>
      </c>
      <c r="JO56" s="166">
        <v>0</v>
      </c>
      <c r="JP56" s="166">
        <v>0</v>
      </c>
      <c r="JQ56" s="166">
        <v>11.355</v>
      </c>
      <c r="JR56" s="166">
        <v>11.135999999999999</v>
      </c>
      <c r="JS56" s="166">
        <v>11.599</v>
      </c>
      <c r="JT56" s="167"/>
      <c r="JU56" s="166">
        <v>-6.4</v>
      </c>
      <c r="JV56" s="166">
        <v>22.225000000000001</v>
      </c>
      <c r="JW56" s="166">
        <v>6.5998999999999999</v>
      </c>
      <c r="JX56" s="167"/>
      <c r="JY56" s="166">
        <v>-33.518999999999998</v>
      </c>
      <c r="JZ56" s="166">
        <v>72.599000000000004</v>
      </c>
      <c r="KA56" s="166">
        <v>49.192</v>
      </c>
      <c r="KB56" s="166">
        <v>-34.206000000000003</v>
      </c>
      <c r="KC56" s="166">
        <v>-70.814999999999998</v>
      </c>
      <c r="KD56" s="166">
        <v>38.963000000000001</v>
      </c>
      <c r="KE56" s="166">
        <v>32.533999999999999</v>
      </c>
      <c r="KF56" s="166">
        <v>0.6</v>
      </c>
      <c r="KG56" s="166">
        <v>-0.5</v>
      </c>
      <c r="KH56" s="166">
        <v>-71.706999999999994</v>
      </c>
      <c r="KI56" s="166">
        <v>229.09</v>
      </c>
    </row>
    <row r="57" spans="1:295" x14ac:dyDescent="0.3">
      <c r="A57" s="231" t="s">
        <v>718</v>
      </c>
      <c r="B57" s="231"/>
      <c r="C57" s="169">
        <v>0</v>
      </c>
      <c r="D57" s="169">
        <v>25.391999999999999</v>
      </c>
      <c r="E57" s="169">
        <v>-34.838000000000001</v>
      </c>
      <c r="F57" s="169">
        <v>9.1722999999999999</v>
      </c>
      <c r="G57" s="169">
        <v>34.494</v>
      </c>
      <c r="H57" s="169">
        <v>17.558</v>
      </c>
      <c r="I57" s="169">
        <v>69.474000000000004</v>
      </c>
      <c r="J57" s="169">
        <v>-82.433999999999997</v>
      </c>
      <c r="K57" s="169">
        <v>73.594999999999999</v>
      </c>
      <c r="L57" s="169">
        <v>32.765999999999998</v>
      </c>
      <c r="M57" s="169">
        <v>-19.702999999999999</v>
      </c>
      <c r="N57" s="169">
        <v>-8.8800000000000008</v>
      </c>
      <c r="O57" s="169">
        <v>-20.061</v>
      </c>
      <c r="P57" s="169">
        <v>46.2</v>
      </c>
      <c r="Q57" s="169">
        <v>17.388000000000002</v>
      </c>
      <c r="R57" s="169">
        <v>-15.398999999999999</v>
      </c>
      <c r="S57" s="169">
        <v>13.351000000000001</v>
      </c>
      <c r="T57" s="169">
        <v>246.8</v>
      </c>
      <c r="U57" s="169">
        <v>15.336</v>
      </c>
      <c r="V57" s="169">
        <v>15.368</v>
      </c>
      <c r="W57" s="169">
        <v>25.556000000000001</v>
      </c>
      <c r="X57" s="169">
        <v>0</v>
      </c>
      <c r="Y57" s="169">
        <v>24.099</v>
      </c>
      <c r="Z57" s="169">
        <v>8.0298999999999996</v>
      </c>
      <c r="AA57" s="169">
        <v>0</v>
      </c>
      <c r="AB57" s="169">
        <v>113</v>
      </c>
      <c r="AC57" s="169">
        <v>-75.430000000000007</v>
      </c>
      <c r="AD57" s="169">
        <v>-75.198999999999998</v>
      </c>
      <c r="AE57" s="169">
        <v>21.797999999999998</v>
      </c>
      <c r="AF57" s="169">
        <v>42.18</v>
      </c>
      <c r="AG57" s="169">
        <v>55</v>
      </c>
      <c r="AH57" s="169">
        <v>15.237</v>
      </c>
      <c r="AI57" s="169">
        <v>0.189</v>
      </c>
      <c r="AJ57" s="169">
        <v>-13.68</v>
      </c>
      <c r="AK57" s="169">
        <v>-13.72</v>
      </c>
      <c r="AL57" s="169">
        <v>-41.77</v>
      </c>
      <c r="AM57" s="169">
        <v>42.459000000000003</v>
      </c>
      <c r="AN57" s="169">
        <v>42.75</v>
      </c>
      <c r="AO57" s="169">
        <v>15.792999999999999</v>
      </c>
      <c r="AP57" s="169">
        <v>15.925000000000001</v>
      </c>
      <c r="AQ57" s="169">
        <v>77.358000000000004</v>
      </c>
      <c r="AR57" s="169">
        <v>80.448999999999998</v>
      </c>
      <c r="AS57" s="169">
        <v>0</v>
      </c>
      <c r="AT57" s="169">
        <v>-43.536000000000001</v>
      </c>
      <c r="AU57" s="169">
        <v>-44.033999999999999</v>
      </c>
      <c r="AV57" s="169">
        <v>31.321000000000002</v>
      </c>
      <c r="AW57" s="169">
        <v>34.575000000000003</v>
      </c>
      <c r="AX57" s="169">
        <v>80.777000000000001</v>
      </c>
      <c r="AY57" s="169">
        <v>81.849000000000004</v>
      </c>
      <c r="AZ57" s="169">
        <v>-4.7111000000000001</v>
      </c>
      <c r="BA57" s="169">
        <v>-23.84</v>
      </c>
      <c r="BB57" s="169">
        <v>-116.7</v>
      </c>
      <c r="BC57" s="169">
        <v>-4.8731999999999998</v>
      </c>
      <c r="BD57" s="169">
        <v>-6.7999000000000001</v>
      </c>
      <c r="BE57" s="169">
        <v>-6.6999000000000004</v>
      </c>
      <c r="BF57" s="169">
        <v>67.376000000000005</v>
      </c>
      <c r="BG57" s="169">
        <v>66.608000000000004</v>
      </c>
      <c r="BH57" s="169">
        <v>-3.9691999999999998</v>
      </c>
      <c r="BI57" s="169">
        <v>-67.102000000000004</v>
      </c>
      <c r="BJ57" s="169">
        <v>-10.413</v>
      </c>
      <c r="BK57" s="169">
        <v>15.997999999999999</v>
      </c>
      <c r="BL57" s="169">
        <v>8.2208000000000006</v>
      </c>
      <c r="BM57" s="169">
        <v>5.7180999999999997</v>
      </c>
      <c r="BN57" s="169">
        <v>389.5</v>
      </c>
      <c r="BO57" s="169">
        <v>182.07</v>
      </c>
      <c r="BP57" s="169">
        <v>181.95</v>
      </c>
      <c r="BQ57" s="169">
        <v>-101.29</v>
      </c>
      <c r="BR57" s="169">
        <v>543.57000000000005</v>
      </c>
      <c r="BS57" s="169">
        <v>40.976999999999997</v>
      </c>
      <c r="BT57" s="169">
        <v>-31.390999999999998</v>
      </c>
      <c r="BU57" s="169">
        <v>108.9</v>
      </c>
      <c r="BV57" s="169">
        <v>109.64</v>
      </c>
      <c r="BW57" s="169">
        <v>28.559000000000001</v>
      </c>
      <c r="BX57" s="169">
        <v>34.619</v>
      </c>
      <c r="BY57" s="169">
        <v>81.040000000000006</v>
      </c>
      <c r="BZ57" s="169">
        <v>95.36</v>
      </c>
      <c r="CA57" s="169">
        <v>-85.191999999999993</v>
      </c>
      <c r="CB57" s="169">
        <v>-84.924000000000007</v>
      </c>
      <c r="CC57" s="169">
        <v>183.65</v>
      </c>
      <c r="CD57" s="169">
        <v>183.67</v>
      </c>
      <c r="CE57" s="169">
        <v>24.652000000000001</v>
      </c>
      <c r="CF57" s="169">
        <v>-45.956000000000003</v>
      </c>
      <c r="CG57" s="169">
        <v>-45.118000000000002</v>
      </c>
      <c r="CH57" s="169">
        <v>2.702</v>
      </c>
      <c r="CI57" s="169">
        <v>0</v>
      </c>
      <c r="CJ57" s="169">
        <v>19.57</v>
      </c>
      <c r="CK57" s="169">
        <v>25.984999999999999</v>
      </c>
      <c r="CL57" s="169">
        <v>121.9</v>
      </c>
      <c r="CM57" s="169">
        <v>110</v>
      </c>
      <c r="CN57" s="169">
        <v>-12.75</v>
      </c>
      <c r="CO57" s="169">
        <v>88.367999999999995</v>
      </c>
      <c r="CP57" s="169">
        <v>87.531000000000006</v>
      </c>
      <c r="CQ57" s="169">
        <v>86.328000000000003</v>
      </c>
      <c r="CR57" s="169">
        <v>66.647000000000006</v>
      </c>
      <c r="CS57" s="169">
        <v>68.004999999999995</v>
      </c>
      <c r="CT57" s="169">
        <v>-21.715</v>
      </c>
      <c r="CU57" s="169">
        <v>-4.4055</v>
      </c>
      <c r="CV57" s="169">
        <v>0</v>
      </c>
      <c r="CW57" s="169">
        <v>19.236000000000001</v>
      </c>
      <c r="CX57" s="169">
        <v>66.11</v>
      </c>
      <c r="CY57" s="169">
        <v>83.26</v>
      </c>
      <c r="CZ57" s="169">
        <v>59.304000000000002</v>
      </c>
      <c r="DA57" s="169">
        <v>55.960999999999999</v>
      </c>
      <c r="DB57" s="169">
        <v>-26.629000000000001</v>
      </c>
      <c r="DC57" s="169">
        <v>-1.8838999999999999</v>
      </c>
      <c r="DD57" s="169">
        <v>0</v>
      </c>
      <c r="DE57" s="169">
        <v>0</v>
      </c>
      <c r="DF57" s="169">
        <v>18.384</v>
      </c>
      <c r="DG57" s="169">
        <v>1E-4</v>
      </c>
      <c r="DH57" s="169">
        <v>-16.215</v>
      </c>
      <c r="DI57" s="169">
        <v>-79.8</v>
      </c>
      <c r="DJ57" s="169">
        <v>-78</v>
      </c>
      <c r="DK57" s="169">
        <v>33.813000000000002</v>
      </c>
      <c r="DL57" s="169">
        <v>79.989000000000004</v>
      </c>
      <c r="DM57" s="169">
        <v>77.974999999999994</v>
      </c>
      <c r="DN57" s="169">
        <v>114.86</v>
      </c>
      <c r="DO57" s="169">
        <v>79.010000000000005</v>
      </c>
      <c r="DP57" s="169">
        <v>-0.91</v>
      </c>
      <c r="DQ57" s="169">
        <v>65.34</v>
      </c>
      <c r="DR57" s="169">
        <v>72.135999999999996</v>
      </c>
      <c r="DS57" s="169">
        <v>0</v>
      </c>
      <c r="DT57" s="169">
        <v>0</v>
      </c>
      <c r="DU57" s="169">
        <v>108.67</v>
      </c>
      <c r="DV57" s="169">
        <v>93.33</v>
      </c>
      <c r="DW57" s="169">
        <v>37.671999999999997</v>
      </c>
      <c r="DX57" s="169">
        <v>72.072000000000003</v>
      </c>
      <c r="DY57" s="169">
        <v>-92.185000000000002</v>
      </c>
      <c r="DZ57" s="169">
        <v>-77.227000000000004</v>
      </c>
      <c r="EA57" s="169">
        <v>154.97</v>
      </c>
      <c r="EB57" s="169">
        <v>104.33</v>
      </c>
      <c r="EC57" s="169">
        <v>102.23</v>
      </c>
      <c r="ED57" s="169">
        <v>103.31</v>
      </c>
      <c r="EE57" s="169">
        <v>92.117000000000004</v>
      </c>
      <c r="EF57" s="169">
        <v>78.218999999999994</v>
      </c>
      <c r="EG57" s="169">
        <v>-24.311</v>
      </c>
      <c r="EH57" s="169">
        <v>454.51</v>
      </c>
      <c r="EI57" s="169">
        <v>345.01</v>
      </c>
      <c r="EJ57" s="169">
        <v>0</v>
      </c>
      <c r="EK57" s="169">
        <v>-20.754000000000001</v>
      </c>
      <c r="EL57" s="169">
        <v>-23.390999999999998</v>
      </c>
      <c r="EM57" s="169">
        <v>82.912000000000006</v>
      </c>
      <c r="EN57" s="169">
        <v>21.145</v>
      </c>
      <c r="EO57" s="169">
        <v>-48.345999999999997</v>
      </c>
      <c r="EP57" s="169">
        <v>181.3</v>
      </c>
      <c r="EQ57" s="169">
        <v>-69.039000000000001</v>
      </c>
      <c r="ER57" s="169">
        <v>-70.331000000000003</v>
      </c>
      <c r="ES57" s="169">
        <v>53.308</v>
      </c>
      <c r="ET57" s="169">
        <v>19.52</v>
      </c>
      <c r="EU57" s="169">
        <v>-4.2199</v>
      </c>
      <c r="EV57" s="169">
        <v>129.69</v>
      </c>
      <c r="EW57" s="169">
        <v>18.628</v>
      </c>
      <c r="EX57" s="169">
        <v>-22.396000000000001</v>
      </c>
      <c r="EY57" s="169">
        <v>-29.396999999999998</v>
      </c>
      <c r="EZ57" s="169">
        <v>-28.600999999999999</v>
      </c>
      <c r="FA57" s="169">
        <v>13.214</v>
      </c>
      <c r="FB57" s="169">
        <v>12.093999999999999</v>
      </c>
      <c r="FC57" s="169">
        <v>37.463000000000001</v>
      </c>
      <c r="FD57" s="169">
        <v>24.068999999999999</v>
      </c>
      <c r="FE57" s="169">
        <v>0</v>
      </c>
      <c r="FF57" s="169">
        <v>0</v>
      </c>
      <c r="FG57" s="169">
        <v>41.213000000000001</v>
      </c>
      <c r="FH57" s="169">
        <v>40.831000000000003</v>
      </c>
      <c r="FI57" s="169">
        <v>39.459000000000003</v>
      </c>
      <c r="FJ57" s="169">
        <v>119.06</v>
      </c>
      <c r="FK57" s="169">
        <v>119.56</v>
      </c>
      <c r="FL57" s="169">
        <v>-136.81</v>
      </c>
      <c r="FM57" s="169">
        <v>126.97</v>
      </c>
      <c r="FN57" s="169">
        <v>127.83</v>
      </c>
      <c r="FO57" s="169">
        <v>-108.49</v>
      </c>
      <c r="FP57" s="169">
        <v>-100.02</v>
      </c>
      <c r="FQ57" s="169">
        <v>-32.737000000000002</v>
      </c>
      <c r="FR57" s="169">
        <v>-31.068999999999999</v>
      </c>
      <c r="FS57" s="169">
        <v>19.077999999999999</v>
      </c>
      <c r="FT57" s="169">
        <v>1.5725</v>
      </c>
      <c r="FU57" s="169">
        <v>-7.3198999999999996</v>
      </c>
      <c r="FV57" s="169">
        <v>15.23</v>
      </c>
      <c r="FW57" s="169">
        <v>-35.231999999999999</v>
      </c>
      <c r="FX57" s="169">
        <v>11.302</v>
      </c>
      <c r="FY57" s="169">
        <v>-8.7379999999999995</v>
      </c>
      <c r="FZ57" s="169">
        <v>4.6769999999999996</v>
      </c>
      <c r="GA57" s="169">
        <v>11.119</v>
      </c>
      <c r="GB57" s="169">
        <v>33.380000000000003</v>
      </c>
      <c r="GC57" s="169">
        <v>151.79</v>
      </c>
      <c r="GD57" s="169">
        <v>163.44</v>
      </c>
      <c r="GE57" s="169">
        <v>13.82</v>
      </c>
      <c r="GF57" s="169">
        <v>86.563999999999993</v>
      </c>
      <c r="GG57" s="169">
        <v>19.2</v>
      </c>
      <c r="GH57" s="169">
        <v>-10.079000000000001</v>
      </c>
      <c r="GI57" s="169">
        <v>9.4932999999999996</v>
      </c>
      <c r="GJ57" s="169">
        <v>5.0781999999999998</v>
      </c>
      <c r="GK57" s="169">
        <v>2.7722000000000002</v>
      </c>
      <c r="GL57" s="169">
        <v>6.4500000000000002E-2</v>
      </c>
      <c r="GM57" s="169">
        <v>0</v>
      </c>
      <c r="GN57" s="169">
        <v>-11.961</v>
      </c>
      <c r="GO57" s="169">
        <v>-18.404</v>
      </c>
      <c r="GP57" s="169">
        <v>23.765999999999998</v>
      </c>
      <c r="GQ57" s="169">
        <v>68.569999999999993</v>
      </c>
      <c r="GR57" s="169">
        <v>109.03</v>
      </c>
      <c r="GS57" s="169">
        <v>67.272999999999996</v>
      </c>
      <c r="GT57" s="169">
        <v>-122.12</v>
      </c>
      <c r="GU57" s="169">
        <v>-15.736000000000001</v>
      </c>
      <c r="GV57" s="169">
        <v>51.317</v>
      </c>
      <c r="GW57" s="169">
        <v>-4.4737999999999998</v>
      </c>
      <c r="GX57" s="169">
        <v>12.895</v>
      </c>
      <c r="GY57" s="169">
        <v>12.404999999999999</v>
      </c>
      <c r="GZ57" s="169">
        <v>11.930999999999999</v>
      </c>
      <c r="HA57" s="169">
        <v>14.347</v>
      </c>
      <c r="HB57" s="169">
        <v>124.6</v>
      </c>
      <c r="HC57" s="169">
        <v>124.16</v>
      </c>
      <c r="HD57" s="169">
        <v>287.10000000000002</v>
      </c>
      <c r="HE57" s="169">
        <v>-243.25</v>
      </c>
      <c r="HF57" s="169">
        <v>-550.41</v>
      </c>
      <c r="HG57" s="169">
        <v>642.17999999999995</v>
      </c>
      <c r="HH57" s="169">
        <v>660.56</v>
      </c>
      <c r="HI57" s="169">
        <v>-72.626000000000005</v>
      </c>
      <c r="HJ57" s="169">
        <v>-74.188000000000002</v>
      </c>
      <c r="HK57" s="169">
        <v>-38.506</v>
      </c>
      <c r="HL57" s="169">
        <v>-26.56</v>
      </c>
      <c r="HM57" s="169">
        <v>46.554000000000002</v>
      </c>
      <c r="HN57" s="169">
        <v>47.878</v>
      </c>
      <c r="HO57" s="169">
        <v>-70.647000000000006</v>
      </c>
      <c r="HP57" s="169">
        <v>-68.58</v>
      </c>
      <c r="HQ57" s="169">
        <v>63.383000000000003</v>
      </c>
      <c r="HR57" s="169">
        <v>62.625</v>
      </c>
      <c r="HS57" s="169">
        <v>-18.832999999999998</v>
      </c>
      <c r="HT57" s="169">
        <v>-18.312999999999999</v>
      </c>
      <c r="HU57" s="169">
        <v>80.150000000000006</v>
      </c>
      <c r="HV57" s="169">
        <v>80.198999999999998</v>
      </c>
      <c r="HW57" s="169">
        <v>65.8</v>
      </c>
      <c r="HX57" s="169">
        <v>66</v>
      </c>
      <c r="HY57" s="169">
        <v>22.437999999999999</v>
      </c>
      <c r="HZ57" s="169">
        <v>46.478999999999999</v>
      </c>
      <c r="IA57" s="169">
        <v>-340.58</v>
      </c>
      <c r="IB57" s="169">
        <v>116.11</v>
      </c>
      <c r="IC57" s="169">
        <v>115.46</v>
      </c>
      <c r="ID57" s="169">
        <v>19.5</v>
      </c>
      <c r="IE57" s="169">
        <v>32.5</v>
      </c>
      <c r="IF57" s="169">
        <v>-7.9</v>
      </c>
      <c r="IG57" s="169">
        <v>-7.9</v>
      </c>
      <c r="IH57" s="169">
        <v>1.605</v>
      </c>
      <c r="II57" s="169">
        <v>1.3824000000000001</v>
      </c>
      <c r="IJ57" s="169">
        <v>-350.17</v>
      </c>
      <c r="IK57" s="169">
        <v>-1.1848000000000001</v>
      </c>
      <c r="IL57" s="169">
        <v>537.79</v>
      </c>
      <c r="IM57" s="169">
        <v>372.53</v>
      </c>
      <c r="IN57" s="169">
        <v>52.63</v>
      </c>
      <c r="IO57" s="169">
        <v>-224.37</v>
      </c>
      <c r="IP57" s="169">
        <v>404.01</v>
      </c>
      <c r="IQ57" s="169">
        <v>-46.539000000000001</v>
      </c>
      <c r="IR57" s="169">
        <v>-127.69</v>
      </c>
      <c r="IS57" s="169">
        <v>-212.54</v>
      </c>
      <c r="IT57" s="169">
        <v>114.08</v>
      </c>
      <c r="IU57" s="169">
        <v>114.41</v>
      </c>
      <c r="IV57" s="169">
        <v>192.49</v>
      </c>
      <c r="IW57" s="169">
        <v>-268.74</v>
      </c>
      <c r="IX57" s="169">
        <v>231.05</v>
      </c>
      <c r="IY57" s="169">
        <v>-174.43</v>
      </c>
      <c r="IZ57" s="169">
        <v>297.89</v>
      </c>
      <c r="JA57" s="169">
        <v>-4.8765999999999998</v>
      </c>
      <c r="JB57" s="169">
        <v>30.954999999999998</v>
      </c>
      <c r="JC57" s="169">
        <v>20.719000000000001</v>
      </c>
      <c r="JD57" s="169">
        <v>1.4759</v>
      </c>
      <c r="JE57" s="169">
        <v>1.4670000000000001</v>
      </c>
      <c r="JF57" s="169">
        <v>-9.4398999999999997</v>
      </c>
      <c r="JG57" s="169">
        <v>6.48</v>
      </c>
      <c r="JH57" s="169">
        <v>12.506</v>
      </c>
      <c r="JI57" s="169">
        <v>5.5373999999999999</v>
      </c>
      <c r="JJ57" s="169">
        <v>-37.734000000000002</v>
      </c>
      <c r="JK57" s="169">
        <v>-8.4946000000000002</v>
      </c>
      <c r="JL57" s="169">
        <v>46.598999999999997</v>
      </c>
      <c r="JM57" s="169">
        <v>55.584000000000003</v>
      </c>
      <c r="JN57" s="169">
        <v>56.773000000000003</v>
      </c>
      <c r="JO57" s="169">
        <v>0</v>
      </c>
      <c r="JP57" s="169">
        <v>0</v>
      </c>
      <c r="JQ57" s="169">
        <v>46.24</v>
      </c>
      <c r="JR57" s="169">
        <v>43.426000000000002</v>
      </c>
      <c r="JS57" s="169">
        <v>30.789000000000001</v>
      </c>
      <c r="JT57" s="169">
        <v>0</v>
      </c>
      <c r="JU57" s="169">
        <v>-5.0998999999999999</v>
      </c>
      <c r="JV57" s="169">
        <v>28.030999999999999</v>
      </c>
      <c r="JW57" s="169">
        <v>10.558999999999999</v>
      </c>
      <c r="JX57" s="169">
        <v>8.6998999999999995</v>
      </c>
      <c r="JY57" s="169">
        <v>-20.59</v>
      </c>
      <c r="JZ57" s="169">
        <v>80.953999999999994</v>
      </c>
      <c r="KA57" s="169">
        <v>60.511000000000003</v>
      </c>
      <c r="KB57" s="169">
        <v>-20.53</v>
      </c>
      <c r="KC57" s="169">
        <v>-69.686000000000007</v>
      </c>
      <c r="KD57" s="169">
        <v>51.212000000000003</v>
      </c>
      <c r="KE57" s="169">
        <v>43.18</v>
      </c>
      <c r="KF57" s="169">
        <v>23.5</v>
      </c>
      <c r="KG57" s="169">
        <v>4.4000000000000004</v>
      </c>
      <c r="KH57" s="169">
        <v>21.789000000000001</v>
      </c>
      <c r="KI57" s="169">
        <v>379.56</v>
      </c>
    </row>
    <row r="58" spans="1:295" x14ac:dyDescent="0.3">
      <c r="A58" s="231" t="s">
        <v>719</v>
      </c>
      <c r="B58" s="231"/>
      <c r="C58" s="169">
        <v>0</v>
      </c>
      <c r="D58" s="169">
        <v>17.285</v>
      </c>
      <c r="E58" s="169">
        <v>-51.015000000000001</v>
      </c>
      <c r="F58" s="169">
        <v>-36.612000000000002</v>
      </c>
      <c r="G58" s="169">
        <v>20.731000000000002</v>
      </c>
      <c r="H58" s="169">
        <v>6.8333000000000004</v>
      </c>
      <c r="I58" s="169">
        <v>40.915999999999997</v>
      </c>
      <c r="J58" s="169">
        <v>-122.35</v>
      </c>
      <c r="K58" s="169">
        <v>39.85</v>
      </c>
      <c r="L58" s="169">
        <v>20.181000000000001</v>
      </c>
      <c r="M58" s="169">
        <v>-36.591000000000001</v>
      </c>
      <c r="N58" s="169">
        <v>-42.18</v>
      </c>
      <c r="O58" s="169">
        <v>-57.261000000000003</v>
      </c>
      <c r="P58" s="169">
        <v>15.398999999999999</v>
      </c>
      <c r="Q58" s="169">
        <v>6.6239999999999997</v>
      </c>
      <c r="R58" s="169">
        <v>-46.2</v>
      </c>
      <c r="S58" s="169">
        <v>6.2556000000000003</v>
      </c>
      <c r="T58" s="169">
        <v>169.49199999999999</v>
      </c>
      <c r="U58" s="169">
        <v>7.3281000000000001</v>
      </c>
      <c r="V58" s="169">
        <v>7.3243999999999998</v>
      </c>
      <c r="W58" s="169">
        <v>14.446999999999999</v>
      </c>
      <c r="X58" s="169">
        <v>0</v>
      </c>
      <c r="Y58" s="169">
        <v>6.2614999999999998</v>
      </c>
      <c r="Z58" s="169">
        <v>2.3077999999999999</v>
      </c>
      <c r="AA58" s="169">
        <v>0</v>
      </c>
      <c r="AB58" s="169">
        <v>113</v>
      </c>
      <c r="AC58" s="169">
        <v>-100.04</v>
      </c>
      <c r="AD58" s="169">
        <v>-100.5</v>
      </c>
      <c r="AE58" s="169">
        <v>15.326000000000001</v>
      </c>
      <c r="AF58" s="169">
        <v>8.8800000000000008</v>
      </c>
      <c r="AG58" s="169">
        <v>17.600000000000001</v>
      </c>
      <c r="AH58" s="169">
        <v>4.8109000000000002</v>
      </c>
      <c r="AI58" s="169">
        <v>0.122</v>
      </c>
      <c r="AJ58" s="169">
        <v>-41.848999999999997</v>
      </c>
      <c r="AK58" s="169">
        <v>-42.209000000000003</v>
      </c>
      <c r="AL58" s="169">
        <v>-57.06</v>
      </c>
      <c r="AM58" s="169">
        <v>13.72</v>
      </c>
      <c r="AN58" s="169">
        <v>13.829000000000001</v>
      </c>
      <c r="AO58" s="169">
        <v>5.3826999999999998</v>
      </c>
      <c r="AP58" s="169">
        <v>10.257</v>
      </c>
      <c r="AQ58" s="169">
        <v>49.546999999999997</v>
      </c>
      <c r="AR58" s="169">
        <v>50.896999999999998</v>
      </c>
      <c r="AS58" s="169">
        <v>0</v>
      </c>
      <c r="AT58" s="169">
        <v>-62.290999999999997</v>
      </c>
      <c r="AU58" s="169">
        <v>-61.932000000000002</v>
      </c>
      <c r="AV58" s="169">
        <v>2.8241999999999998</v>
      </c>
      <c r="AW58" s="169">
        <v>2.7101000000000002</v>
      </c>
      <c r="AX58" s="169">
        <v>54.789000000000001</v>
      </c>
      <c r="AY58" s="169">
        <v>53.850999999999999</v>
      </c>
      <c r="AZ58" s="169">
        <v>-12.039</v>
      </c>
      <c r="BA58" s="169">
        <v>-63.545999999999999</v>
      </c>
      <c r="BB58" s="169">
        <v>-364.69</v>
      </c>
      <c r="BC58" s="169">
        <v>-30.08</v>
      </c>
      <c r="BD58" s="169">
        <v>-20.399000000000001</v>
      </c>
      <c r="BE58" s="169">
        <v>-20.399000000000001</v>
      </c>
      <c r="BF58" s="169">
        <v>49.139000000000003</v>
      </c>
      <c r="BG58" s="169">
        <v>48.582000000000001</v>
      </c>
      <c r="BH58" s="169">
        <v>-6.5994999999999999</v>
      </c>
      <c r="BI58" s="169">
        <v>-67.102000000000004</v>
      </c>
      <c r="BJ58" s="169">
        <v>-33.359000000000002</v>
      </c>
      <c r="BK58" s="169">
        <v>12.279</v>
      </c>
      <c r="BL58" s="169">
        <v>0</v>
      </c>
      <c r="BM58" s="169">
        <v>0</v>
      </c>
      <c r="BN58" s="169">
        <v>146.69999999999999</v>
      </c>
      <c r="BO58" s="169">
        <v>34.302</v>
      </c>
      <c r="BP58" s="169">
        <v>34.423999999999999</v>
      </c>
      <c r="BQ58" s="169">
        <v>-443.89</v>
      </c>
      <c r="BR58" s="169">
        <v>228.04</v>
      </c>
      <c r="BS58" s="169">
        <v>40.976999999999997</v>
      </c>
      <c r="BT58" s="169">
        <v>-106.93</v>
      </c>
      <c r="BU58" s="169">
        <v>31.396999999999998</v>
      </c>
      <c r="BV58" s="169">
        <v>64.138000000000005</v>
      </c>
      <c r="BW58" s="169">
        <v>15.68</v>
      </c>
      <c r="BX58" s="169">
        <v>11.39</v>
      </c>
      <c r="BY58" s="169">
        <v>44.069000000000003</v>
      </c>
      <c r="BZ58" s="169">
        <v>61.759</v>
      </c>
      <c r="CA58" s="169">
        <v>-119.08</v>
      </c>
      <c r="CB58" s="169">
        <v>-119.08</v>
      </c>
      <c r="CC58" s="169">
        <v>150.94</v>
      </c>
      <c r="CD58" s="169">
        <v>151.55000000000001</v>
      </c>
      <c r="CE58" s="169">
        <v>9.1800000000000007E-2</v>
      </c>
      <c r="CF58" s="169">
        <v>-145.5</v>
      </c>
      <c r="CG58" s="169">
        <v>-146.27000000000001</v>
      </c>
      <c r="CH58" s="169">
        <v>-8.8805999999999994</v>
      </c>
      <c r="CI58" s="169">
        <v>0</v>
      </c>
      <c r="CJ58" s="169">
        <v>19.57</v>
      </c>
      <c r="CK58" s="169">
        <v>25.984999999999999</v>
      </c>
      <c r="CL58" s="169">
        <v>71</v>
      </c>
      <c r="CM58" s="169">
        <v>64.198999999999998</v>
      </c>
      <c r="CN58" s="169">
        <v>-19.709</v>
      </c>
      <c r="CO58" s="169">
        <v>55.78</v>
      </c>
      <c r="CP58" s="169">
        <v>55.164000000000001</v>
      </c>
      <c r="CQ58" s="169">
        <v>54.372</v>
      </c>
      <c r="CR58" s="169">
        <v>11.461</v>
      </c>
      <c r="CS58" s="169">
        <v>10.638</v>
      </c>
      <c r="CT58" s="169">
        <v>-81.400000000000006</v>
      </c>
      <c r="CU58" s="169">
        <v>-98.540999999999997</v>
      </c>
      <c r="CV58" s="169">
        <v>-39.466999999999999</v>
      </c>
      <c r="CW58" s="169">
        <v>11.635999999999999</v>
      </c>
      <c r="CX58" s="169">
        <v>18.54</v>
      </c>
      <c r="CY58" s="169">
        <v>45.86</v>
      </c>
      <c r="CZ58" s="169">
        <v>59.304000000000002</v>
      </c>
      <c r="DA58" s="169">
        <v>55.960999999999999</v>
      </c>
      <c r="DB58" s="169">
        <v>-39.779000000000003</v>
      </c>
      <c r="DC58" s="169">
        <v>-2.2606999999999999</v>
      </c>
      <c r="DD58" s="169">
        <v>0</v>
      </c>
      <c r="DE58" s="169">
        <v>0</v>
      </c>
      <c r="DF58" s="169">
        <v>-73.224000000000004</v>
      </c>
      <c r="DG58" s="169">
        <v>-2.0000000000000001E-4</v>
      </c>
      <c r="DH58" s="169">
        <v>-24.405000000000001</v>
      </c>
      <c r="DI58" s="169">
        <v>-137.88999999999999</v>
      </c>
      <c r="DJ58" s="169">
        <v>-138</v>
      </c>
      <c r="DK58" s="169">
        <v>28.858000000000001</v>
      </c>
      <c r="DL58" s="169">
        <v>33.700000000000003</v>
      </c>
      <c r="DM58" s="169">
        <v>29.602</v>
      </c>
      <c r="DN58" s="169">
        <v>49.237000000000002</v>
      </c>
      <c r="DO58" s="169">
        <v>33.549999999999997</v>
      </c>
      <c r="DP58" s="169">
        <v>-11.16</v>
      </c>
      <c r="DQ58" s="169">
        <v>49.005000000000003</v>
      </c>
      <c r="DR58" s="169">
        <v>-12.023</v>
      </c>
      <c r="DS58" s="169">
        <v>-11.91</v>
      </c>
      <c r="DT58" s="169">
        <v>-52.529000000000003</v>
      </c>
      <c r="DU58" s="169">
        <v>64.34</v>
      </c>
      <c r="DV58" s="169">
        <v>63.36</v>
      </c>
      <c r="DW58" s="169">
        <v>-14.254</v>
      </c>
      <c r="DX58" s="169">
        <v>-15.180999999999999</v>
      </c>
      <c r="DY58" s="169">
        <v>-124.58</v>
      </c>
      <c r="DZ58" s="169">
        <v>-120.79</v>
      </c>
      <c r="EA58" s="169">
        <v>76.382000000000005</v>
      </c>
      <c r="EB58" s="169">
        <v>34.156999999999996</v>
      </c>
      <c r="EC58" s="169">
        <v>34.283999999999999</v>
      </c>
      <c r="ED58" s="169">
        <v>34.453000000000003</v>
      </c>
      <c r="EE58" s="169">
        <v>11.013</v>
      </c>
      <c r="EF58" s="169">
        <v>-11.305999999999999</v>
      </c>
      <c r="EG58" s="169">
        <v>-35.945</v>
      </c>
      <c r="EH58" s="169">
        <v>112.19</v>
      </c>
      <c r="EI58" s="169">
        <v>13.592000000000001</v>
      </c>
      <c r="EJ58" s="169">
        <v>0</v>
      </c>
      <c r="EK58" s="169">
        <v>-40.902000000000001</v>
      </c>
      <c r="EL58" s="169">
        <v>-44.575000000000003</v>
      </c>
      <c r="EM58" s="169">
        <v>0</v>
      </c>
      <c r="EN58" s="169">
        <v>-57.158000000000001</v>
      </c>
      <c r="EO58" s="169">
        <v>-48.345999999999997</v>
      </c>
      <c r="EP58" s="169">
        <v>21.552</v>
      </c>
      <c r="EQ58" s="169">
        <v>-111.02</v>
      </c>
      <c r="ER58" s="169">
        <v>-113.01</v>
      </c>
      <c r="ES58" s="169">
        <v>-39.034999999999997</v>
      </c>
      <c r="ET58" s="169">
        <v>0</v>
      </c>
      <c r="EU58" s="169">
        <v>-19.539000000000001</v>
      </c>
      <c r="EV58" s="169">
        <v>0.9</v>
      </c>
      <c r="EW58" s="169">
        <v>11.268000000000001</v>
      </c>
      <c r="EX58" s="169">
        <v>-179.64</v>
      </c>
      <c r="EY58" s="169">
        <v>-38.366</v>
      </c>
      <c r="EZ58" s="169">
        <v>-37.362000000000002</v>
      </c>
      <c r="FA58" s="169">
        <v>-0.72660000000000002</v>
      </c>
      <c r="FB58" s="169">
        <v>-76.001000000000005</v>
      </c>
      <c r="FC58" s="169">
        <v>-48.965000000000003</v>
      </c>
      <c r="FD58" s="169">
        <v>18.763000000000002</v>
      </c>
      <c r="FE58" s="169">
        <v>0</v>
      </c>
      <c r="FF58" s="169">
        <v>0</v>
      </c>
      <c r="FG58" s="169">
        <v>17.681000000000001</v>
      </c>
      <c r="FH58" s="169">
        <v>17.622</v>
      </c>
      <c r="FI58" s="169">
        <v>17.048999999999999</v>
      </c>
      <c r="FJ58" s="169">
        <v>84.731999999999999</v>
      </c>
      <c r="FK58" s="169">
        <v>84.731999999999999</v>
      </c>
      <c r="FL58" s="169">
        <v>-214</v>
      </c>
      <c r="FM58" s="169">
        <v>80.825000000000003</v>
      </c>
      <c r="FN58" s="169">
        <v>95.057000000000002</v>
      </c>
      <c r="FO58" s="169">
        <v>-157.71</v>
      </c>
      <c r="FP58" s="169">
        <v>-147.54</v>
      </c>
      <c r="FQ58" s="169">
        <v>-63.185000000000002</v>
      </c>
      <c r="FR58" s="169">
        <v>-44.698999999999998</v>
      </c>
      <c r="FS58" s="169">
        <v>11.968</v>
      </c>
      <c r="FT58" s="169">
        <v>0.71560000000000001</v>
      </c>
      <c r="FU58" s="169">
        <v>-12.228999999999999</v>
      </c>
      <c r="FV58" s="169">
        <v>9.35</v>
      </c>
      <c r="FW58" s="169">
        <v>-65.956999999999994</v>
      </c>
      <c r="FX58" s="169">
        <v>8.9380000000000006</v>
      </c>
      <c r="FY58" s="169">
        <v>-12.964</v>
      </c>
      <c r="FZ58" s="169">
        <v>0.60799999999999998</v>
      </c>
      <c r="GA58" s="169">
        <v>7.5590999999999999</v>
      </c>
      <c r="GB58" s="169">
        <v>17.129000000000001</v>
      </c>
      <c r="GC58" s="169">
        <v>100.91</v>
      </c>
      <c r="GD58" s="169">
        <v>109.82</v>
      </c>
      <c r="GE58" s="169">
        <v>10.210000000000001</v>
      </c>
      <c r="GF58" s="169">
        <v>69.489000000000004</v>
      </c>
      <c r="GG58" s="169">
        <v>3.0998999999999999</v>
      </c>
      <c r="GH58" s="169">
        <v>-24.12</v>
      </c>
      <c r="GI58" s="169">
        <v>-4.6711</v>
      </c>
      <c r="GJ58" s="169">
        <v>-10.023</v>
      </c>
      <c r="GK58" s="169">
        <v>1.198</v>
      </c>
      <c r="GL58" s="169">
        <v>6.4500000000000002E-2</v>
      </c>
      <c r="GM58" s="169">
        <v>0</v>
      </c>
      <c r="GN58" s="169">
        <v>-17.568999999999999</v>
      </c>
      <c r="GO58" s="169">
        <v>-43.470999999999997</v>
      </c>
      <c r="GP58" s="169">
        <v>17.385999999999999</v>
      </c>
      <c r="GQ58" s="169">
        <v>28.486000000000001</v>
      </c>
      <c r="GR58" s="169">
        <v>86.474999999999994</v>
      </c>
      <c r="GS58" s="169">
        <v>50.351999999999997</v>
      </c>
      <c r="GT58" s="169">
        <v>-159.9</v>
      </c>
      <c r="GU58" s="169">
        <v>-33.584000000000003</v>
      </c>
      <c r="GV58" s="169">
        <v>28.120999999999999</v>
      </c>
      <c r="GW58" s="169">
        <v>-54.548000000000002</v>
      </c>
      <c r="GX58" s="169">
        <v>9.0892999999999997</v>
      </c>
      <c r="GY58" s="169">
        <v>0</v>
      </c>
      <c r="GZ58" s="169">
        <v>0</v>
      </c>
      <c r="HA58" s="169">
        <v>11</v>
      </c>
      <c r="HB58" s="169">
        <v>76.222999999999999</v>
      </c>
      <c r="HC58" s="169">
        <v>77.486000000000004</v>
      </c>
      <c r="HD58" s="169">
        <v>243.5</v>
      </c>
      <c r="HE58" s="169">
        <v>-286.26</v>
      </c>
      <c r="HF58" s="169">
        <v>-638.55999999999995</v>
      </c>
      <c r="HG58" s="169">
        <v>548.42999999999995</v>
      </c>
      <c r="HH58" s="169">
        <v>381.66</v>
      </c>
      <c r="HI58" s="169">
        <v>-119.28</v>
      </c>
      <c r="HJ58" s="169">
        <v>-120.86</v>
      </c>
      <c r="HK58" s="169">
        <v>-59.392000000000003</v>
      </c>
      <c r="HL58" s="169">
        <v>-51.59</v>
      </c>
      <c r="HM58" s="169">
        <v>0</v>
      </c>
      <c r="HN58" s="169">
        <v>0</v>
      </c>
      <c r="HO58" s="169">
        <v>-109.22</v>
      </c>
      <c r="HP58" s="169">
        <v>-106.76</v>
      </c>
      <c r="HQ58" s="169">
        <v>9.8466000000000005</v>
      </c>
      <c r="HR58" s="169">
        <v>8.9237000000000002</v>
      </c>
      <c r="HS58" s="169">
        <v>-89.387</v>
      </c>
      <c r="HT58" s="169">
        <v>-88.814999999999998</v>
      </c>
      <c r="HU58" s="169">
        <v>39.709000000000003</v>
      </c>
      <c r="HV58" s="169">
        <v>40.61</v>
      </c>
      <c r="HW58" s="169">
        <v>48.5</v>
      </c>
      <c r="HX58" s="169">
        <v>48.598999999999997</v>
      </c>
      <c r="HY58" s="169">
        <v>21.863</v>
      </c>
      <c r="HZ58" s="169">
        <v>-64.8</v>
      </c>
      <c r="IA58" s="169">
        <v>-417.94</v>
      </c>
      <c r="IB58" s="169">
        <v>78.759</v>
      </c>
      <c r="IC58" s="169">
        <v>78.468999999999994</v>
      </c>
      <c r="ID58" s="169">
        <v>8.8000000000000007</v>
      </c>
      <c r="IE58" s="169">
        <v>4.5998999999999999</v>
      </c>
      <c r="IF58" s="169">
        <v>-62.2</v>
      </c>
      <c r="IG58" s="169">
        <v>-62.2</v>
      </c>
      <c r="IH58" s="169">
        <v>1.0138</v>
      </c>
      <c r="II58" s="169">
        <v>0.76880000000000004</v>
      </c>
      <c r="IJ58" s="169">
        <v>-598.41</v>
      </c>
      <c r="IK58" s="169">
        <v>-280.33</v>
      </c>
      <c r="IL58" s="169">
        <v>274.57</v>
      </c>
      <c r="IM58" s="169">
        <v>171.62</v>
      </c>
      <c r="IN58" s="169">
        <v>-310.11</v>
      </c>
      <c r="IO58" s="169">
        <v>-404</v>
      </c>
      <c r="IP58" s="169">
        <v>220.36</v>
      </c>
      <c r="IQ58" s="169">
        <v>-191.6</v>
      </c>
      <c r="IR58" s="169">
        <v>-281.04000000000002</v>
      </c>
      <c r="IS58" s="169">
        <v>-405.43</v>
      </c>
      <c r="IT58" s="169">
        <v>80.215999999999994</v>
      </c>
      <c r="IU58" s="169">
        <v>80.632000000000005</v>
      </c>
      <c r="IV58" s="169">
        <v>48.734000000000002</v>
      </c>
      <c r="IW58" s="169">
        <v>-520.35</v>
      </c>
      <c r="IX58" s="169">
        <v>93.388000000000005</v>
      </c>
      <c r="IY58" s="169">
        <v>-295.52</v>
      </c>
      <c r="IZ58" s="169">
        <v>175.62</v>
      </c>
      <c r="JA58" s="169">
        <v>-8.3043999999999993</v>
      </c>
      <c r="JB58" s="169">
        <v>30.954999999999998</v>
      </c>
      <c r="JC58" s="169">
        <v>9.52</v>
      </c>
      <c r="JD58" s="169">
        <v>-0.61099999999999999</v>
      </c>
      <c r="JE58" s="169">
        <v>-0.63100000000000001</v>
      </c>
      <c r="JF58" s="169">
        <v>-20.079000000000001</v>
      </c>
      <c r="JG58" s="169">
        <v>-5.92</v>
      </c>
      <c r="JH58" s="169">
        <v>5.2782999999999998</v>
      </c>
      <c r="JI58" s="169">
        <v>-6.9138000000000002</v>
      </c>
      <c r="JJ58" s="169">
        <v>-57.423999999999999</v>
      </c>
      <c r="JK58" s="169">
        <v>-16.815999999999999</v>
      </c>
      <c r="JL58" s="169">
        <v>37</v>
      </c>
      <c r="JM58" s="169">
        <v>46.564</v>
      </c>
      <c r="JN58" s="169">
        <v>46.896000000000001</v>
      </c>
      <c r="JO58" s="169">
        <v>0</v>
      </c>
      <c r="JP58" s="169">
        <v>0</v>
      </c>
      <c r="JQ58" s="169">
        <v>8.7407000000000004</v>
      </c>
      <c r="JR58" s="169">
        <v>7.8276000000000003</v>
      </c>
      <c r="JS58" s="169">
        <v>0</v>
      </c>
      <c r="JT58" s="169">
        <v>0</v>
      </c>
      <c r="JU58" s="169">
        <v>-33.098999999999997</v>
      </c>
      <c r="JV58" s="169">
        <v>15.035</v>
      </c>
      <c r="JW58" s="169">
        <v>5.1999000000000004</v>
      </c>
      <c r="JX58" s="169">
        <v>8.6998999999999995</v>
      </c>
      <c r="JY58" s="169">
        <v>-45.363999999999997</v>
      </c>
      <c r="JZ58" s="169">
        <v>70.929000000000002</v>
      </c>
      <c r="KA58" s="169">
        <v>39.697000000000003</v>
      </c>
      <c r="KB58" s="169">
        <v>-43.917000000000002</v>
      </c>
      <c r="KC58" s="169">
        <v>-79.215000000000003</v>
      </c>
      <c r="KD58" s="169">
        <v>26.268999999999998</v>
      </c>
      <c r="KE58" s="169">
        <v>27.382000000000001</v>
      </c>
      <c r="KF58" s="169">
        <v>-1.6</v>
      </c>
      <c r="KG58" s="169">
        <v>-24.399000000000001</v>
      </c>
      <c r="KH58" s="169">
        <v>-224.43</v>
      </c>
      <c r="KI58" s="169">
        <v>162.81</v>
      </c>
    </row>
    <row r="59" spans="1:295" x14ac:dyDescent="0.3">
      <c r="A59" s="231" t="s">
        <v>720</v>
      </c>
      <c r="B59" s="231"/>
      <c r="C59" s="169">
        <v>0</v>
      </c>
      <c r="D59" s="169">
        <v>21.140854166666667</v>
      </c>
      <c r="E59" s="169">
        <v>-42.192187500000003</v>
      </c>
      <c r="F59" s="169">
        <v>-24.357323255813952</v>
      </c>
      <c r="G59" s="169">
        <v>27.692958333333333</v>
      </c>
      <c r="H59" s="169">
        <v>12.048124390243901</v>
      </c>
      <c r="I59" s="169">
        <v>55.131749999999997</v>
      </c>
      <c r="J59" s="169">
        <v>-106.07441666666665</v>
      </c>
      <c r="K59" s="169">
        <v>59.631708333333336</v>
      </c>
      <c r="L59" s="169">
        <v>29.045791666666666</v>
      </c>
      <c r="M59" s="169">
        <v>-29.531520833333332</v>
      </c>
      <c r="N59" s="169">
        <v>-22.893270833333332</v>
      </c>
      <c r="O59" s="169">
        <v>-38.081520833333329</v>
      </c>
      <c r="P59" s="169">
        <v>32.128875000000001</v>
      </c>
      <c r="Q59" s="169">
        <v>12.074858333333333</v>
      </c>
      <c r="R59" s="169">
        <v>-31.899708333333329</v>
      </c>
      <c r="S59" s="169">
        <v>11.268260416666667</v>
      </c>
      <c r="T59" s="169">
        <v>210.38716666666667</v>
      </c>
      <c r="U59" s="169">
        <v>11.340760416666667</v>
      </c>
      <c r="V59" s="169">
        <v>11.408149999999999</v>
      </c>
      <c r="W59" s="169">
        <v>19.574441176470589</v>
      </c>
      <c r="X59" s="169">
        <v>0</v>
      </c>
      <c r="Y59" s="169">
        <v>20.386122916666665</v>
      </c>
      <c r="Z59" s="169">
        <v>5.5614729166666663</v>
      </c>
      <c r="AA59" s="169">
        <v>0</v>
      </c>
      <c r="AB59" s="169">
        <v>113</v>
      </c>
      <c r="AC59" s="169">
        <v>-87.328333333333333</v>
      </c>
      <c r="AD59" s="169">
        <v>-87.276250000000005</v>
      </c>
      <c r="AE59" s="169">
        <v>17.937666666666665</v>
      </c>
      <c r="AF59" s="169">
        <v>23.032041666666665</v>
      </c>
      <c r="AG59" s="169">
        <v>36.254020833333335</v>
      </c>
      <c r="AH59" s="169">
        <v>8.9007020833333339</v>
      </c>
      <c r="AI59" s="169">
        <v>0.14481250000000001</v>
      </c>
      <c r="AJ59" s="169">
        <v>-27.690520833333334</v>
      </c>
      <c r="AK59" s="169">
        <v>-27.800041666666669</v>
      </c>
      <c r="AL59" s="169">
        <v>-50.130041666666664</v>
      </c>
      <c r="AM59" s="169">
        <v>27.949375</v>
      </c>
      <c r="AN59" s="169">
        <v>28.000708333333336</v>
      </c>
      <c r="AO59" s="169">
        <v>9.8495791666666666</v>
      </c>
      <c r="AP59" s="169">
        <v>13.897277777777777</v>
      </c>
      <c r="AQ59" s="169">
        <v>65.254750000000001</v>
      </c>
      <c r="AR59" s="169">
        <v>67.386833333333328</v>
      </c>
      <c r="AS59" s="169">
        <v>0</v>
      </c>
      <c r="AT59" s="169">
        <v>-52.617541666666668</v>
      </c>
      <c r="AU59" s="169">
        <v>-52.371250000000003</v>
      </c>
      <c r="AV59" s="169">
        <v>17.670768750000001</v>
      </c>
      <c r="AW59" s="169">
        <v>17.5035375</v>
      </c>
      <c r="AX59" s="169">
        <v>66.046979166666659</v>
      </c>
      <c r="AY59" s="169">
        <v>68.359162790697667</v>
      </c>
      <c r="AZ59" s="169">
        <v>-8.1570770833333324</v>
      </c>
      <c r="BA59" s="169">
        <v>-42.649186046511623</v>
      </c>
      <c r="BB59" s="169">
        <v>-244.95895833333333</v>
      </c>
      <c r="BC59" s="169">
        <v>-17.019212499999998</v>
      </c>
      <c r="BD59" s="169">
        <v>-13.711326829268293</v>
      </c>
      <c r="BE59" s="169">
        <v>-13.867862499999999</v>
      </c>
      <c r="BF59" s="169">
        <v>58.417958333333331</v>
      </c>
      <c r="BG59" s="169">
        <v>57.524707317073172</v>
      </c>
      <c r="BH59" s="169">
        <v>-5.5198058823529417</v>
      </c>
      <c r="BI59" s="169">
        <v>-67.102000000000004</v>
      </c>
      <c r="BJ59" s="169">
        <v>-22.268374999999999</v>
      </c>
      <c r="BK59" s="169">
        <v>15.096347826086957</v>
      </c>
      <c r="BL59" s="169">
        <v>4.6436651162790694</v>
      </c>
      <c r="BM59" s="169">
        <v>3.704611627906977</v>
      </c>
      <c r="BN59" s="169">
        <v>278.97104166666662</v>
      </c>
      <c r="BO59" s="169">
        <v>118.39455555555554</v>
      </c>
      <c r="BP59" s="169">
        <v>112.62425</v>
      </c>
      <c r="BQ59" s="169">
        <v>-300.828125</v>
      </c>
      <c r="BR59" s="169">
        <v>407.01333333333332</v>
      </c>
      <c r="BS59" s="169">
        <v>40.976999999999997</v>
      </c>
      <c r="BT59" s="169">
        <v>-63.327804878048781</v>
      </c>
      <c r="BU59" s="169">
        <v>64.585562499999995</v>
      </c>
      <c r="BV59" s="169">
        <v>90.650999999999996</v>
      </c>
      <c r="BW59" s="169">
        <v>22.646062499999999</v>
      </c>
      <c r="BX59" s="169">
        <v>21.750604166666669</v>
      </c>
      <c r="BY59" s="169">
        <v>66.418708333333328</v>
      </c>
      <c r="BZ59" s="169">
        <v>81.551208333333335</v>
      </c>
      <c r="CA59" s="169">
        <v>-102.22060416666666</v>
      </c>
      <c r="CB59" s="169">
        <v>-101.83339583333334</v>
      </c>
      <c r="CC59" s="169">
        <v>166.87708333333333</v>
      </c>
      <c r="CD59" s="169">
        <v>167.58104166666666</v>
      </c>
      <c r="CE59" s="169">
        <v>11.976522916666665</v>
      </c>
      <c r="CF59" s="169">
        <v>-91.950374999999994</v>
      </c>
      <c r="CG59" s="169">
        <v>-91.442229166666664</v>
      </c>
      <c r="CH59" s="169">
        <v>-3.5075813953488373</v>
      </c>
      <c r="CI59" s="169">
        <v>0</v>
      </c>
      <c r="CJ59" s="169">
        <v>19.57</v>
      </c>
      <c r="CK59" s="169">
        <v>25.984999999999999</v>
      </c>
      <c r="CL59" s="169">
        <v>101.25212500000001</v>
      </c>
      <c r="CM59" s="169">
        <v>91.356916666666663</v>
      </c>
      <c r="CN59" s="169">
        <v>-16.773125</v>
      </c>
      <c r="CO59" s="169">
        <v>72.532687499999994</v>
      </c>
      <c r="CP59" s="169">
        <v>71.269791666666663</v>
      </c>
      <c r="CQ59" s="169">
        <v>69.685878048780495</v>
      </c>
      <c r="CR59" s="169">
        <v>34.713124999999998</v>
      </c>
      <c r="CS59" s="169">
        <v>35.110104166666666</v>
      </c>
      <c r="CT59" s="169">
        <v>-48.78391666666667</v>
      </c>
      <c r="CU59" s="169">
        <v>-49.66991707317073</v>
      </c>
      <c r="CV59" s="169">
        <v>-8.5911458333333339</v>
      </c>
      <c r="CW59" s="169">
        <v>14.493020833333333</v>
      </c>
      <c r="CX59" s="169">
        <v>49.434744186046508</v>
      </c>
      <c r="CY59" s="169">
        <v>64.881520833333326</v>
      </c>
      <c r="CZ59" s="169">
        <v>59.304000000000002</v>
      </c>
      <c r="DA59" s="169">
        <v>55.960999999999999</v>
      </c>
      <c r="DB59" s="169">
        <v>-34.347416666666668</v>
      </c>
      <c r="DC59" s="169">
        <v>-2.01735</v>
      </c>
      <c r="DD59" s="169">
        <v>0</v>
      </c>
      <c r="DE59" s="169">
        <v>0</v>
      </c>
      <c r="DF59" s="169">
        <v>-12.102341666666668</v>
      </c>
      <c r="DG59" s="169">
        <v>-1.6666666666666667E-5</v>
      </c>
      <c r="DH59" s="169">
        <v>-21.240069767441859</v>
      </c>
      <c r="DI59" s="169">
        <v>-113.77554166666667</v>
      </c>
      <c r="DJ59" s="169">
        <v>-113.84593750000001</v>
      </c>
      <c r="DK59" s="169">
        <v>31.5578</v>
      </c>
      <c r="DL59" s="169">
        <v>59.469020833333339</v>
      </c>
      <c r="DM59" s="169">
        <v>60.461541666666662</v>
      </c>
      <c r="DN59" s="169">
        <v>86.380541666666659</v>
      </c>
      <c r="DO59" s="169">
        <v>59.036562500000002</v>
      </c>
      <c r="DP59" s="169">
        <v>-6.7574750000000003</v>
      </c>
      <c r="DQ59" s="169">
        <v>58.247145833333335</v>
      </c>
      <c r="DR59" s="169">
        <v>15.5166</v>
      </c>
      <c r="DS59" s="169">
        <v>-2.0143243243243241</v>
      </c>
      <c r="DT59" s="169">
        <v>-25.498736585365855</v>
      </c>
      <c r="DU59" s="169">
        <v>87.428055555555545</v>
      </c>
      <c r="DV59" s="169">
        <v>80.157624999999996</v>
      </c>
      <c r="DW59" s="169">
        <v>7.6787999999999998</v>
      </c>
      <c r="DX59" s="169">
        <v>12.007316666666666</v>
      </c>
      <c r="DY59" s="169">
        <v>-108.38794444444444</v>
      </c>
      <c r="DZ59" s="169">
        <v>-103.7860487804878</v>
      </c>
      <c r="EA59" s="169">
        <v>127.35588372093022</v>
      </c>
      <c r="EB59" s="169">
        <v>78.487458333333322</v>
      </c>
      <c r="EC59" s="169">
        <v>76.544586956521741</v>
      </c>
      <c r="ED59" s="169">
        <v>77.352729166666663</v>
      </c>
      <c r="EE59" s="169">
        <v>44.979833333333332</v>
      </c>
      <c r="EF59" s="169">
        <v>24.902875000000002</v>
      </c>
      <c r="EG59" s="169">
        <v>-30.801500000000001</v>
      </c>
      <c r="EH59" s="169">
        <v>311.39645833333333</v>
      </c>
      <c r="EI59" s="169">
        <v>193.90829166666666</v>
      </c>
      <c r="EJ59" s="169">
        <v>0</v>
      </c>
      <c r="EK59" s="169">
        <v>-31.513317073170732</v>
      </c>
      <c r="EL59" s="169">
        <v>-34.032458333333338</v>
      </c>
      <c r="EM59" s="169">
        <v>47.919647916666669</v>
      </c>
      <c r="EN59" s="169">
        <v>-23.1424375</v>
      </c>
      <c r="EO59" s="169">
        <v>-48.345999999999997</v>
      </c>
      <c r="EP59" s="169">
        <v>100.59425</v>
      </c>
      <c r="EQ59" s="169">
        <v>-92.805250000000001</v>
      </c>
      <c r="ER59" s="169">
        <v>-94.12295833333333</v>
      </c>
      <c r="ES59" s="169">
        <v>15.280595833333333</v>
      </c>
      <c r="ET59" s="169">
        <v>3.7256874999999998</v>
      </c>
      <c r="EU59" s="169">
        <v>-13.467997916666665</v>
      </c>
      <c r="EV59" s="169">
        <v>59.069979166666663</v>
      </c>
      <c r="EW59" s="169">
        <v>15.506390243902437</v>
      </c>
      <c r="EX59" s="169">
        <v>-107.41879166666665</v>
      </c>
      <c r="EY59" s="169">
        <v>-34.70558333333333</v>
      </c>
      <c r="EZ59" s="169">
        <v>-33.857812500000001</v>
      </c>
      <c r="FA59" s="169">
        <v>7.5916062499999999</v>
      </c>
      <c r="FB59" s="169">
        <v>-26.609968292682929</v>
      </c>
      <c r="FC59" s="169">
        <v>-13.902197916666665</v>
      </c>
      <c r="FD59" s="169">
        <v>21.839604166666664</v>
      </c>
      <c r="FE59" s="169">
        <v>0</v>
      </c>
      <c r="FF59" s="169">
        <v>0</v>
      </c>
      <c r="FG59" s="169">
        <v>33.48770833333333</v>
      </c>
      <c r="FH59" s="169">
        <v>33.712249999999997</v>
      </c>
      <c r="FI59" s="169">
        <v>32.695270833333332</v>
      </c>
      <c r="FJ59" s="169">
        <v>103.72160465116278</v>
      </c>
      <c r="FK59" s="169">
        <v>102.60554166666665</v>
      </c>
      <c r="FL59" s="169">
        <v>-179.70708333333332</v>
      </c>
      <c r="FM59" s="169">
        <v>111.34158536585365</v>
      </c>
      <c r="FN59" s="169">
        <v>116.16713793103447</v>
      </c>
      <c r="FO59" s="169">
        <v>-134.70390243902438</v>
      </c>
      <c r="FP59" s="169">
        <v>-124.85219512195123</v>
      </c>
      <c r="FQ59" s="169">
        <v>-46.084333333333333</v>
      </c>
      <c r="FR59" s="169">
        <v>-38.556674418604651</v>
      </c>
      <c r="FS59" s="169">
        <v>16.783625000000001</v>
      </c>
      <c r="FT59" s="169">
        <v>0.99567391304347841</v>
      </c>
      <c r="FU59" s="169">
        <v>-10.652272916666666</v>
      </c>
      <c r="FV59" s="169">
        <v>12.565555555555555</v>
      </c>
      <c r="FW59" s="169">
        <v>-47.739348837209306</v>
      </c>
      <c r="FX59" s="169">
        <v>10.361733333333333</v>
      </c>
      <c r="FY59" s="169">
        <v>-11.076121951219511</v>
      </c>
      <c r="FZ59" s="169">
        <v>3.7274780487804882</v>
      </c>
      <c r="GA59" s="169">
        <v>10.189139583333333</v>
      </c>
      <c r="GB59" s="169">
        <v>25.922895833333332</v>
      </c>
      <c r="GC59" s="169">
        <v>130.19208333333333</v>
      </c>
      <c r="GD59" s="169">
        <v>140.65687500000001</v>
      </c>
      <c r="GE59" s="169">
        <v>12.014166666666668</v>
      </c>
      <c r="GF59" s="169">
        <v>79.097729166666667</v>
      </c>
      <c r="GG59" s="169">
        <v>15.907975</v>
      </c>
      <c r="GH59" s="169">
        <v>-17.003979166666667</v>
      </c>
      <c r="GI59" s="169">
        <v>0.85067916666666665</v>
      </c>
      <c r="GJ59" s="169">
        <v>-0.78307777777777787</v>
      </c>
      <c r="GK59" s="169">
        <v>1.7990926829268294</v>
      </c>
      <c r="GL59" s="169">
        <v>6.4500000000000002E-2</v>
      </c>
      <c r="GM59" s="169">
        <v>0</v>
      </c>
      <c r="GN59" s="169">
        <v>-14.658374999999999</v>
      </c>
      <c r="GO59" s="169">
        <v>-29.926666666666666</v>
      </c>
      <c r="GP59" s="169">
        <v>20.248208333333334</v>
      </c>
      <c r="GQ59" s="169">
        <v>45.231520833333327</v>
      </c>
      <c r="GR59" s="169">
        <v>98.496624999999995</v>
      </c>
      <c r="GS59" s="169">
        <v>60.666437500000001</v>
      </c>
      <c r="GT59" s="169">
        <v>-144.10229166666664</v>
      </c>
      <c r="GU59" s="169">
        <v>-24.670292682926831</v>
      </c>
      <c r="GV59" s="169">
        <v>39.330333333333336</v>
      </c>
      <c r="GW59" s="169">
        <v>-32.6156875</v>
      </c>
      <c r="GX59" s="169">
        <v>11.179379166666667</v>
      </c>
      <c r="GY59" s="169">
        <v>3.5549458333333335</v>
      </c>
      <c r="GZ59" s="169">
        <v>4.2688486486486488</v>
      </c>
      <c r="HA59" s="169">
        <v>12.679708333333332</v>
      </c>
      <c r="HB59" s="169">
        <v>101.51277083333332</v>
      </c>
      <c r="HC59" s="169">
        <v>101.90839583333333</v>
      </c>
      <c r="HD59" s="169">
        <v>275.79708333333332</v>
      </c>
      <c r="HE59" s="169">
        <v>-273.92682926829269</v>
      </c>
      <c r="HF59" s="169">
        <v>-600.97416666666663</v>
      </c>
      <c r="HG59" s="169">
        <v>603.90687500000001</v>
      </c>
      <c r="HH59" s="169">
        <v>524.95853658536578</v>
      </c>
      <c r="HI59" s="169">
        <v>-97.117000000000004</v>
      </c>
      <c r="HJ59" s="169">
        <v>-97.946749999999994</v>
      </c>
      <c r="HK59" s="169">
        <v>-50.130847826086956</v>
      </c>
      <c r="HL59" s="169">
        <v>-40.612020833333332</v>
      </c>
      <c r="HM59" s="169">
        <v>31.880395833333331</v>
      </c>
      <c r="HN59" s="169">
        <v>31.948739130434781</v>
      </c>
      <c r="HO59" s="169">
        <v>-93.655354166666655</v>
      </c>
      <c r="HP59" s="169">
        <v>-92.477837209302322</v>
      </c>
      <c r="HQ59" s="169">
        <v>40.691074999999998</v>
      </c>
      <c r="HR59" s="169">
        <v>40.235160416666666</v>
      </c>
      <c r="HS59" s="169">
        <v>-59.783906976744191</v>
      </c>
      <c r="HT59" s="169">
        <v>-60.773562499999997</v>
      </c>
      <c r="HU59" s="169">
        <v>62.316930232558136</v>
      </c>
      <c r="HV59" s="169">
        <v>62.23983720930233</v>
      </c>
      <c r="HW59" s="169">
        <v>54.857916666666668</v>
      </c>
      <c r="HX59" s="169">
        <v>54.858020833333335</v>
      </c>
      <c r="HY59" s="169">
        <v>22.114235294117645</v>
      </c>
      <c r="HZ59" s="169">
        <v>13.246563414634146</v>
      </c>
      <c r="IA59" s="169">
        <v>-366.41666666666663</v>
      </c>
      <c r="IB59" s="169">
        <v>99.479354166666653</v>
      </c>
      <c r="IC59" s="169">
        <v>99.206208333333322</v>
      </c>
      <c r="ID59" s="169">
        <v>13.797620833333333</v>
      </c>
      <c r="IE59" s="169">
        <v>19.593404166666666</v>
      </c>
      <c r="IF59" s="169">
        <v>-39.107854166666662</v>
      </c>
      <c r="IG59" s="169">
        <v>-39.207875000000001</v>
      </c>
      <c r="IH59" s="169">
        <v>1.4883756756756756</v>
      </c>
      <c r="II59" s="169">
        <v>1.2209139534883722</v>
      </c>
      <c r="IJ59" s="169">
        <v>-455.83194444444445</v>
      </c>
      <c r="IK59" s="169">
        <v>-120.79384444444443</v>
      </c>
      <c r="IL59" s="169">
        <v>434.09958333333333</v>
      </c>
      <c r="IM59" s="169">
        <v>282.65666666666669</v>
      </c>
      <c r="IN59" s="169">
        <v>-150.03242325581394</v>
      </c>
      <c r="IO59" s="169">
        <v>-333.28479166666665</v>
      </c>
      <c r="IP59" s="169">
        <v>340.41962962962958</v>
      </c>
      <c r="IQ59" s="169">
        <v>-127.5991875</v>
      </c>
      <c r="IR59" s="169">
        <v>-219.24437499999999</v>
      </c>
      <c r="IS59" s="169">
        <v>-330.07937500000003</v>
      </c>
      <c r="IT59" s="169">
        <v>98.154944444444439</v>
      </c>
      <c r="IU59" s="169">
        <v>98.428341463414625</v>
      </c>
      <c r="IV59" s="169">
        <v>129.92233333333334</v>
      </c>
      <c r="IW59" s="169">
        <v>-421.6679166666666</v>
      </c>
      <c r="IX59" s="169">
        <v>174.57991666666666</v>
      </c>
      <c r="IY59" s="169">
        <v>-254.67097560975608</v>
      </c>
      <c r="IZ59" s="169">
        <v>247.93020833333333</v>
      </c>
      <c r="JA59" s="169">
        <v>-7.0437791666666669</v>
      </c>
      <c r="JB59" s="169">
        <v>30.954999999999998</v>
      </c>
      <c r="JC59" s="169">
        <v>15.512139534883721</v>
      </c>
      <c r="JD59" s="169">
        <v>0.72806249999999995</v>
      </c>
      <c r="JE59" s="169">
        <v>0.71825000000000006</v>
      </c>
      <c r="JF59" s="169">
        <v>-15.117789583333334</v>
      </c>
      <c r="JG59" s="169">
        <v>0.28500416666666667</v>
      </c>
      <c r="JH59" s="169">
        <v>7.6341416666666673</v>
      </c>
      <c r="JI59" s="169">
        <v>-0.85340465116279074</v>
      </c>
      <c r="JJ59" s="169">
        <v>-48.68716666666667</v>
      </c>
      <c r="JK59" s="169">
        <v>-14.226900000000001</v>
      </c>
      <c r="JL59" s="169">
        <v>41.222906976744191</v>
      </c>
      <c r="JM59" s="169">
        <v>51.244666666666667</v>
      </c>
      <c r="JN59" s="169">
        <v>50.901020833333327</v>
      </c>
      <c r="JO59" s="169">
        <v>0</v>
      </c>
      <c r="JP59" s="169">
        <v>0</v>
      </c>
      <c r="JQ59" s="169">
        <v>24.253160416666663</v>
      </c>
      <c r="JR59" s="169">
        <v>24.121575</v>
      </c>
      <c r="JS59" s="169">
        <v>15.091977083333333</v>
      </c>
      <c r="JT59" s="169">
        <v>0</v>
      </c>
      <c r="JU59" s="169">
        <v>-19.001774999999999</v>
      </c>
      <c r="JV59" s="169">
        <v>20.395777777777777</v>
      </c>
      <c r="JW59" s="169">
        <v>7.5263041666666668</v>
      </c>
      <c r="JX59" s="169">
        <v>8.6998999999999995</v>
      </c>
      <c r="JY59" s="169">
        <v>-35.533625000000001</v>
      </c>
      <c r="JZ59" s="169">
        <v>74.935020833333326</v>
      </c>
      <c r="KA59" s="169">
        <v>50.921583333333331</v>
      </c>
      <c r="KB59" s="169">
        <v>-35.254583333333336</v>
      </c>
      <c r="KC59" s="169">
        <v>-73.38891666666666</v>
      </c>
      <c r="KD59" s="169">
        <v>39.899458333333335</v>
      </c>
      <c r="KE59" s="169">
        <v>33.343499999999999</v>
      </c>
      <c r="KF59" s="169">
        <v>15.494077777777777</v>
      </c>
      <c r="KG59" s="169">
        <v>-11.303856250000001</v>
      </c>
      <c r="KH59" s="169">
        <v>-96.134660416666662</v>
      </c>
      <c r="KI59" s="169">
        <v>258.70291666666668</v>
      </c>
    </row>
    <row r="60" spans="1:295" x14ac:dyDescent="0.3">
      <c r="A60" s="231" t="s">
        <v>2226</v>
      </c>
      <c r="B60" s="231"/>
      <c r="C60" s="157" t="s">
        <v>179</v>
      </c>
      <c r="D60" s="157" t="s">
        <v>179</v>
      </c>
      <c r="E60" s="157" t="s">
        <v>179</v>
      </c>
      <c r="F60" s="157" t="s">
        <v>179</v>
      </c>
      <c r="G60" s="157" t="s">
        <v>179</v>
      </c>
      <c r="H60" s="157" t="s">
        <v>2227</v>
      </c>
      <c r="I60" s="157" t="s">
        <v>179</v>
      </c>
      <c r="J60" s="157" t="s">
        <v>179</v>
      </c>
      <c r="K60" s="157" t="s">
        <v>2227</v>
      </c>
      <c r="L60" s="157" t="s">
        <v>179</v>
      </c>
      <c r="M60" s="157" t="s">
        <v>179</v>
      </c>
      <c r="N60" s="157" t="s">
        <v>179</v>
      </c>
      <c r="O60" s="157" t="s">
        <v>179</v>
      </c>
      <c r="P60" s="157" t="s">
        <v>179</v>
      </c>
      <c r="Q60" s="157" t="s">
        <v>179</v>
      </c>
      <c r="R60" s="157" t="s">
        <v>179</v>
      </c>
      <c r="S60" s="157" t="s">
        <v>179</v>
      </c>
      <c r="T60" s="157" t="s">
        <v>179</v>
      </c>
      <c r="U60" s="157" t="s">
        <v>179</v>
      </c>
      <c r="V60" s="157" t="s">
        <v>179</v>
      </c>
      <c r="W60" s="157" t="s">
        <v>179</v>
      </c>
      <c r="X60" s="157" t="s">
        <v>2227</v>
      </c>
      <c r="Y60" s="157" t="s">
        <v>2227</v>
      </c>
      <c r="Z60" s="157" t="s">
        <v>2227</v>
      </c>
      <c r="AA60" s="157" t="s">
        <v>179</v>
      </c>
      <c r="AB60" s="157" t="s">
        <v>2227</v>
      </c>
      <c r="AC60" s="157" t="s">
        <v>179</v>
      </c>
      <c r="AD60" s="157" t="s">
        <v>179</v>
      </c>
      <c r="AE60" s="157" t="s">
        <v>2227</v>
      </c>
      <c r="AF60" s="157" t="s">
        <v>179</v>
      </c>
      <c r="AG60" s="157" t="s">
        <v>179</v>
      </c>
      <c r="AH60" s="157" t="s">
        <v>179</v>
      </c>
      <c r="AI60" s="157" t="s">
        <v>179</v>
      </c>
      <c r="AJ60" s="157" t="s">
        <v>179</v>
      </c>
      <c r="AK60" s="157" t="s">
        <v>179</v>
      </c>
      <c r="AL60" s="157" t="s">
        <v>2227</v>
      </c>
      <c r="AM60" s="157" t="s">
        <v>179</v>
      </c>
      <c r="AN60" s="157" t="s">
        <v>179</v>
      </c>
      <c r="AO60" s="157" t="s">
        <v>179</v>
      </c>
      <c r="AP60" s="157" t="s">
        <v>2227</v>
      </c>
      <c r="AQ60" s="157" t="s">
        <v>179</v>
      </c>
      <c r="AR60" s="157" t="s">
        <v>179</v>
      </c>
      <c r="AS60" s="157" t="s">
        <v>179</v>
      </c>
      <c r="AT60" s="157" t="s">
        <v>179</v>
      </c>
      <c r="AU60" s="157" t="s">
        <v>179</v>
      </c>
      <c r="AV60" s="157" t="s">
        <v>2227</v>
      </c>
      <c r="AW60" s="157" t="s">
        <v>2227</v>
      </c>
      <c r="AX60" s="157" t="s">
        <v>179</v>
      </c>
      <c r="AY60" s="157" t="s">
        <v>179</v>
      </c>
      <c r="AZ60" s="157" t="s">
        <v>179</v>
      </c>
      <c r="BA60" s="157" t="s">
        <v>179</v>
      </c>
      <c r="BB60" s="157" t="s">
        <v>179</v>
      </c>
      <c r="BC60" s="157" t="s">
        <v>2227</v>
      </c>
      <c r="BD60" s="157" t="s">
        <v>2227</v>
      </c>
      <c r="BE60" s="157" t="s">
        <v>2227</v>
      </c>
      <c r="BF60" s="157" t="s">
        <v>179</v>
      </c>
      <c r="BG60" s="157" t="s">
        <v>179</v>
      </c>
      <c r="BH60" s="157" t="s">
        <v>2227</v>
      </c>
      <c r="BI60" s="157" t="s">
        <v>2227</v>
      </c>
      <c r="BJ60" s="157" t="s">
        <v>2227</v>
      </c>
      <c r="BK60" s="157" t="s">
        <v>2227</v>
      </c>
      <c r="BL60" s="157" t="s">
        <v>2227</v>
      </c>
      <c r="BM60" s="157" t="s">
        <v>2227</v>
      </c>
      <c r="BN60" s="157" t="s">
        <v>179</v>
      </c>
      <c r="BO60" s="157" t="s">
        <v>179</v>
      </c>
      <c r="BP60" s="157" t="s">
        <v>179</v>
      </c>
      <c r="BQ60" s="157" t="s">
        <v>2227</v>
      </c>
      <c r="BR60" s="157" t="s">
        <v>2227</v>
      </c>
      <c r="BS60" s="157" t="s">
        <v>2227</v>
      </c>
      <c r="BT60" s="157" t="s">
        <v>2227</v>
      </c>
      <c r="BU60" s="157" t="s">
        <v>2227</v>
      </c>
      <c r="BV60" s="157" t="s">
        <v>2227</v>
      </c>
      <c r="BW60" s="157" t="s">
        <v>2227</v>
      </c>
      <c r="BX60" s="157" t="s">
        <v>2228</v>
      </c>
      <c r="BY60" s="157" t="s">
        <v>2227</v>
      </c>
      <c r="BZ60" s="157" t="s">
        <v>2227</v>
      </c>
      <c r="CA60" s="157" t="s">
        <v>2227</v>
      </c>
      <c r="CB60" s="157" t="s">
        <v>2227</v>
      </c>
      <c r="CC60" s="157" t="s">
        <v>2227</v>
      </c>
      <c r="CD60" s="157" t="s">
        <v>2227</v>
      </c>
      <c r="CE60" s="157" t="s">
        <v>2227</v>
      </c>
      <c r="CF60" s="157" t="s">
        <v>2227</v>
      </c>
      <c r="CG60" s="157" t="s">
        <v>2227</v>
      </c>
      <c r="CH60" s="157" t="s">
        <v>2227</v>
      </c>
      <c r="CI60" s="157" t="s">
        <v>2227</v>
      </c>
      <c r="CJ60" s="157" t="s">
        <v>2227</v>
      </c>
      <c r="CK60" s="157" t="s">
        <v>2227</v>
      </c>
      <c r="CL60" s="157" t="s">
        <v>2227</v>
      </c>
      <c r="CM60" s="157" t="s">
        <v>2227</v>
      </c>
      <c r="CN60" s="157" t="s">
        <v>2227</v>
      </c>
      <c r="CO60" s="157" t="s">
        <v>2227</v>
      </c>
      <c r="CP60" s="157" t="s">
        <v>2227</v>
      </c>
      <c r="CQ60" s="157" t="s">
        <v>2227</v>
      </c>
      <c r="CR60" s="157" t="s">
        <v>2227</v>
      </c>
      <c r="CS60" s="157" t="s">
        <v>2227</v>
      </c>
      <c r="CT60" s="157" t="s">
        <v>2227</v>
      </c>
      <c r="CU60" s="157" t="s">
        <v>2227</v>
      </c>
      <c r="CV60" s="157" t="s">
        <v>2227</v>
      </c>
      <c r="CW60" s="157" t="s">
        <v>2227</v>
      </c>
      <c r="CX60" s="157" t="s">
        <v>2227</v>
      </c>
      <c r="CY60" s="157" t="s">
        <v>2227</v>
      </c>
      <c r="CZ60" s="157" t="s">
        <v>2227</v>
      </c>
      <c r="DA60" s="157" t="s">
        <v>2227</v>
      </c>
      <c r="DB60" s="157" t="s">
        <v>2227</v>
      </c>
      <c r="DC60" s="157" t="s">
        <v>2227</v>
      </c>
      <c r="DD60" s="157" t="s">
        <v>2227</v>
      </c>
      <c r="DE60" s="157" t="s">
        <v>2227</v>
      </c>
      <c r="DF60" s="157" t="s">
        <v>2227</v>
      </c>
      <c r="DG60" s="157" t="s">
        <v>2227</v>
      </c>
      <c r="DH60" s="157" t="s">
        <v>2227</v>
      </c>
      <c r="DI60" s="157" t="s">
        <v>2227</v>
      </c>
      <c r="DJ60" s="157" t="s">
        <v>2227</v>
      </c>
      <c r="DK60" s="157" t="s">
        <v>2227</v>
      </c>
      <c r="DL60" s="157" t="s">
        <v>2227</v>
      </c>
      <c r="DM60" s="157" t="s">
        <v>2227</v>
      </c>
      <c r="DN60" s="157" t="s">
        <v>2227</v>
      </c>
      <c r="DO60" s="157" t="s">
        <v>2227</v>
      </c>
      <c r="DP60" s="157" t="s">
        <v>2227</v>
      </c>
      <c r="DQ60" s="157" t="s">
        <v>2227</v>
      </c>
      <c r="DR60" s="157" t="s">
        <v>2227</v>
      </c>
      <c r="DS60" s="157" t="s">
        <v>2227</v>
      </c>
      <c r="DT60" s="157" t="s">
        <v>2227</v>
      </c>
      <c r="DU60" s="157" t="s">
        <v>2227</v>
      </c>
      <c r="DV60" s="157" t="s">
        <v>2227</v>
      </c>
      <c r="DW60" s="157" t="s">
        <v>2227</v>
      </c>
      <c r="DX60" s="157" t="s">
        <v>2227</v>
      </c>
      <c r="DY60" s="157" t="s">
        <v>2227</v>
      </c>
      <c r="DZ60" s="157" t="s">
        <v>2227</v>
      </c>
      <c r="EA60" s="157" t="s">
        <v>2227</v>
      </c>
      <c r="EB60" s="157" t="s">
        <v>2227</v>
      </c>
      <c r="EC60" s="157" t="s">
        <v>2227</v>
      </c>
      <c r="ED60" s="157" t="s">
        <v>2227</v>
      </c>
      <c r="EE60" s="157" t="s">
        <v>2227</v>
      </c>
      <c r="EF60" s="157" t="s">
        <v>2227</v>
      </c>
      <c r="EG60" s="157" t="s">
        <v>2227</v>
      </c>
      <c r="EH60" s="157" t="s">
        <v>2227</v>
      </c>
      <c r="EI60" s="157" t="s">
        <v>2227</v>
      </c>
      <c r="EJ60" s="157" t="s">
        <v>2227</v>
      </c>
      <c r="EK60" s="157" t="s">
        <v>2227</v>
      </c>
      <c r="EL60" s="157" t="s">
        <v>2227</v>
      </c>
      <c r="EM60" s="157" t="s">
        <v>2227</v>
      </c>
      <c r="EN60" s="157" t="s">
        <v>2227</v>
      </c>
      <c r="EO60" s="157" t="s">
        <v>2227</v>
      </c>
      <c r="EP60" s="157" t="s">
        <v>2227</v>
      </c>
      <c r="EQ60" s="157" t="s">
        <v>2227</v>
      </c>
      <c r="ER60" s="157" t="s">
        <v>2227</v>
      </c>
      <c r="ES60" s="157" t="s">
        <v>2227</v>
      </c>
      <c r="ET60" s="157" t="s">
        <v>2227</v>
      </c>
      <c r="EU60" s="157" t="s">
        <v>2227</v>
      </c>
      <c r="EV60" s="157" t="s">
        <v>2227</v>
      </c>
      <c r="EW60" s="157" t="s">
        <v>2227</v>
      </c>
      <c r="EX60" s="157" t="s">
        <v>2227</v>
      </c>
      <c r="EY60" s="157" t="s">
        <v>2227</v>
      </c>
      <c r="EZ60" s="157" t="s">
        <v>2227</v>
      </c>
      <c r="FA60" s="157" t="s">
        <v>2227</v>
      </c>
      <c r="FB60" s="157" t="s">
        <v>2227</v>
      </c>
      <c r="FC60" s="157" t="s">
        <v>2227</v>
      </c>
      <c r="FD60" s="157" t="s">
        <v>2227</v>
      </c>
      <c r="FE60" s="157" t="s">
        <v>2227</v>
      </c>
      <c r="FF60" s="157" t="s">
        <v>2227</v>
      </c>
      <c r="FG60" s="157" t="s">
        <v>2227</v>
      </c>
      <c r="FH60" s="157" t="s">
        <v>2227</v>
      </c>
      <c r="FI60" s="157" t="s">
        <v>2227</v>
      </c>
      <c r="FJ60" s="157" t="s">
        <v>2227</v>
      </c>
      <c r="FK60" s="157" t="s">
        <v>2227</v>
      </c>
      <c r="FL60" s="157" t="s">
        <v>2227</v>
      </c>
      <c r="FM60" s="157" t="s">
        <v>2227</v>
      </c>
      <c r="FN60" s="157" t="s">
        <v>2227</v>
      </c>
      <c r="FO60" s="157" t="s">
        <v>2227</v>
      </c>
      <c r="FP60" s="157" t="s">
        <v>2227</v>
      </c>
      <c r="FQ60" s="157" t="s">
        <v>2227</v>
      </c>
      <c r="FR60" s="157" t="s">
        <v>2227</v>
      </c>
      <c r="FS60" s="157" t="s">
        <v>2227</v>
      </c>
      <c r="FT60" s="157" t="s">
        <v>2227</v>
      </c>
      <c r="FU60" s="157" t="s">
        <v>2227</v>
      </c>
      <c r="FV60" s="157" t="s">
        <v>2227</v>
      </c>
      <c r="FW60" s="157" t="s">
        <v>2227</v>
      </c>
      <c r="FX60" s="157" t="s">
        <v>2227</v>
      </c>
      <c r="FY60" s="157" t="s">
        <v>2227</v>
      </c>
      <c r="FZ60" s="157" t="s">
        <v>2227</v>
      </c>
      <c r="GA60" s="157" t="s">
        <v>2227</v>
      </c>
      <c r="GB60" s="157" t="s">
        <v>2227</v>
      </c>
      <c r="GC60" s="157" t="s">
        <v>2227</v>
      </c>
      <c r="GD60" s="157" t="s">
        <v>2227</v>
      </c>
      <c r="GE60" s="157" t="s">
        <v>2227</v>
      </c>
      <c r="GF60" s="157" t="s">
        <v>2227</v>
      </c>
      <c r="GG60" s="157" t="s">
        <v>2227</v>
      </c>
      <c r="GH60" s="157" t="s">
        <v>2227</v>
      </c>
      <c r="GI60" s="157" t="s">
        <v>2227</v>
      </c>
      <c r="GJ60" s="157" t="s">
        <v>2227</v>
      </c>
      <c r="GK60" s="157" t="s">
        <v>2227</v>
      </c>
      <c r="GL60" s="157" t="s">
        <v>2227</v>
      </c>
      <c r="GM60" s="157" t="s">
        <v>2227</v>
      </c>
      <c r="GN60" s="157" t="s">
        <v>2227</v>
      </c>
      <c r="GO60" s="157" t="s">
        <v>2227</v>
      </c>
      <c r="GP60" s="157" t="s">
        <v>2227</v>
      </c>
      <c r="GQ60" s="157" t="s">
        <v>2227</v>
      </c>
      <c r="GR60" s="157" t="s">
        <v>2227</v>
      </c>
      <c r="GS60" s="157" t="s">
        <v>2227</v>
      </c>
      <c r="GT60" s="157" t="s">
        <v>2227</v>
      </c>
      <c r="GU60" s="157" t="s">
        <v>2227</v>
      </c>
      <c r="GV60" s="157" t="s">
        <v>2227</v>
      </c>
      <c r="GW60" s="157" t="s">
        <v>2227</v>
      </c>
      <c r="GX60" s="157" t="s">
        <v>2227</v>
      </c>
      <c r="GY60" s="157" t="s">
        <v>2227</v>
      </c>
      <c r="GZ60" s="157" t="s">
        <v>2227</v>
      </c>
      <c r="HA60" s="157" t="s">
        <v>2227</v>
      </c>
      <c r="HB60" s="157" t="s">
        <v>2227</v>
      </c>
      <c r="HC60" s="157" t="s">
        <v>2227</v>
      </c>
      <c r="HD60" s="157" t="s">
        <v>2227</v>
      </c>
      <c r="HE60" s="157" t="s">
        <v>2228</v>
      </c>
      <c r="HF60" s="157" t="s">
        <v>2228</v>
      </c>
      <c r="HG60" s="157" t="s">
        <v>2228</v>
      </c>
      <c r="HH60" s="157" t="s">
        <v>2228</v>
      </c>
      <c r="HI60" s="157" t="s">
        <v>2228</v>
      </c>
      <c r="HJ60" s="157" t="s">
        <v>2228</v>
      </c>
      <c r="HK60" s="157" t="s">
        <v>2228</v>
      </c>
      <c r="HL60" s="157" t="s">
        <v>2228</v>
      </c>
      <c r="HM60" s="157" t="s">
        <v>2228</v>
      </c>
      <c r="HN60" s="157" t="s">
        <v>2228</v>
      </c>
      <c r="HO60" s="157" t="s">
        <v>2228</v>
      </c>
      <c r="HP60" s="157" t="s">
        <v>2228</v>
      </c>
      <c r="HQ60" s="157" t="s">
        <v>2228</v>
      </c>
      <c r="HR60" s="157" t="s">
        <v>2228</v>
      </c>
      <c r="HS60" s="157" t="s">
        <v>2228</v>
      </c>
      <c r="HT60" s="157" t="s">
        <v>2228</v>
      </c>
      <c r="HU60" s="157" t="s">
        <v>2228</v>
      </c>
      <c r="HV60" s="157" t="s">
        <v>2228</v>
      </c>
      <c r="HW60" s="157" t="s">
        <v>2228</v>
      </c>
      <c r="HX60" s="157" t="s">
        <v>2228</v>
      </c>
      <c r="HY60" s="157" t="s">
        <v>2228</v>
      </c>
      <c r="HZ60" s="157" t="s">
        <v>2228</v>
      </c>
      <c r="IA60" s="157" t="s">
        <v>2228</v>
      </c>
      <c r="IB60" s="157" t="s">
        <v>2228</v>
      </c>
      <c r="IC60" s="157" t="s">
        <v>2228</v>
      </c>
      <c r="ID60" s="157" t="s">
        <v>2228</v>
      </c>
      <c r="IE60" s="157" t="s">
        <v>2228</v>
      </c>
      <c r="IF60" s="157" t="s">
        <v>2228</v>
      </c>
      <c r="IG60" s="157" t="s">
        <v>2228</v>
      </c>
      <c r="IH60" s="157" t="s">
        <v>2228</v>
      </c>
      <c r="II60" s="157" t="s">
        <v>2228</v>
      </c>
      <c r="IJ60" s="157" t="s">
        <v>2228</v>
      </c>
      <c r="IK60" s="157" t="s">
        <v>2228</v>
      </c>
      <c r="IL60" s="157" t="s">
        <v>2228</v>
      </c>
      <c r="IM60" s="157" t="s">
        <v>2228</v>
      </c>
      <c r="IN60" s="157" t="s">
        <v>2228</v>
      </c>
      <c r="IO60" s="157" t="s">
        <v>2228</v>
      </c>
      <c r="IP60" s="157" t="s">
        <v>2228</v>
      </c>
      <c r="IQ60" s="157" t="s">
        <v>2228</v>
      </c>
      <c r="IR60" s="157" t="s">
        <v>179</v>
      </c>
      <c r="IS60" s="157" t="s">
        <v>2227</v>
      </c>
      <c r="IT60" s="157" t="s">
        <v>2228</v>
      </c>
      <c r="IU60" s="157" t="s">
        <v>2228</v>
      </c>
      <c r="IV60" s="157" t="s">
        <v>2228</v>
      </c>
      <c r="IW60" s="157" t="s">
        <v>179</v>
      </c>
      <c r="IX60" s="157" t="s">
        <v>179</v>
      </c>
      <c r="IY60" s="157" t="s">
        <v>179</v>
      </c>
      <c r="IZ60" s="157" t="s">
        <v>179</v>
      </c>
      <c r="JA60" s="157" t="s">
        <v>2227</v>
      </c>
      <c r="JB60" s="157" t="s">
        <v>2228</v>
      </c>
      <c r="JC60" s="157" t="s">
        <v>2227</v>
      </c>
      <c r="JD60" s="157" t="s">
        <v>2228</v>
      </c>
      <c r="JE60" s="157" t="s">
        <v>2228</v>
      </c>
      <c r="JF60" s="157" t="s">
        <v>2228</v>
      </c>
      <c r="JG60" s="157" t="s">
        <v>2228</v>
      </c>
      <c r="JH60" s="157" t="s">
        <v>2227</v>
      </c>
      <c r="JI60" s="157" t="s">
        <v>2227</v>
      </c>
      <c r="JJ60" s="157" t="s">
        <v>2227</v>
      </c>
      <c r="JK60" s="157" t="s">
        <v>2227</v>
      </c>
      <c r="JL60" s="157" t="s">
        <v>2228</v>
      </c>
      <c r="JM60" s="157" t="s">
        <v>2227</v>
      </c>
      <c r="JN60" s="157" t="s">
        <v>2227</v>
      </c>
      <c r="JO60" s="157" t="s">
        <v>2228</v>
      </c>
      <c r="JP60" s="157" t="s">
        <v>2228</v>
      </c>
      <c r="JQ60" s="157" t="s">
        <v>2228</v>
      </c>
      <c r="JR60" s="157" t="s">
        <v>2228</v>
      </c>
      <c r="JS60" s="157" t="s">
        <v>2227</v>
      </c>
      <c r="JT60" s="157" t="s">
        <v>2227</v>
      </c>
      <c r="JU60" s="157" t="s">
        <v>2228</v>
      </c>
      <c r="JV60" s="157" t="s">
        <v>2228</v>
      </c>
      <c r="JW60" s="157" t="s">
        <v>2228</v>
      </c>
      <c r="JX60" s="157" t="s">
        <v>2228</v>
      </c>
      <c r="JY60" s="157" t="s">
        <v>2228</v>
      </c>
      <c r="JZ60" s="157" t="s">
        <v>2228</v>
      </c>
      <c r="KA60" s="157" t="s">
        <v>2228</v>
      </c>
      <c r="KB60" s="157" t="s">
        <v>2228</v>
      </c>
      <c r="KC60" s="157" t="s">
        <v>2228</v>
      </c>
      <c r="KD60" s="157" t="s">
        <v>2228</v>
      </c>
      <c r="KE60" s="157" t="s">
        <v>2228</v>
      </c>
      <c r="KF60" s="157" t="s">
        <v>2228</v>
      </c>
      <c r="KG60" s="157" t="s">
        <v>2228</v>
      </c>
      <c r="KH60" s="157" t="s">
        <v>2227</v>
      </c>
      <c r="KI60" s="157" t="s">
        <v>2227</v>
      </c>
    </row>
    <row r="61" spans="1:295" ht="27" customHeight="1" x14ac:dyDescent="0.3">
      <c r="A61" s="231" t="s">
        <v>3</v>
      </c>
      <c r="B61" s="231"/>
      <c r="C61" s="230" t="s">
        <v>51</v>
      </c>
      <c r="D61" s="230"/>
      <c r="E61" s="230"/>
      <c r="F61" s="230"/>
      <c r="G61" s="230"/>
      <c r="H61" s="230"/>
      <c r="I61" s="230"/>
      <c r="J61" s="230"/>
      <c r="K61" s="230"/>
      <c r="L61" s="230"/>
      <c r="M61" s="230"/>
      <c r="N61" s="230" t="s">
        <v>212</v>
      </c>
      <c r="O61" s="230"/>
      <c r="P61" s="230"/>
      <c r="Q61" s="230"/>
      <c r="R61" s="230"/>
      <c r="S61" s="230" t="s">
        <v>152</v>
      </c>
      <c r="T61" s="230" t="s">
        <v>51</v>
      </c>
      <c r="U61" s="230"/>
      <c r="V61" s="230"/>
      <c r="W61" s="230"/>
      <c r="X61" s="230" t="s">
        <v>731</v>
      </c>
      <c r="Y61" s="230"/>
      <c r="Z61" s="230"/>
      <c r="AA61" s="230" t="s">
        <v>23</v>
      </c>
      <c r="AB61" s="230" t="s">
        <v>51</v>
      </c>
      <c r="AC61" s="230" t="s">
        <v>2229</v>
      </c>
      <c r="AD61" s="230"/>
      <c r="AE61" s="230" t="s">
        <v>51</v>
      </c>
      <c r="AF61" s="230" t="s">
        <v>212</v>
      </c>
      <c r="AG61" s="230"/>
      <c r="AH61" s="230" t="s">
        <v>277</v>
      </c>
      <c r="AI61" s="230"/>
      <c r="AJ61" s="230" t="s">
        <v>2229</v>
      </c>
      <c r="AK61" s="230"/>
      <c r="AL61" s="230"/>
      <c r="AM61" s="230"/>
      <c r="AN61" s="230"/>
      <c r="AO61" s="230" t="s">
        <v>2230</v>
      </c>
      <c r="AP61" s="230" t="s">
        <v>2231</v>
      </c>
      <c r="AQ61" s="230" t="s">
        <v>51</v>
      </c>
      <c r="AR61" s="230"/>
      <c r="AS61" s="230"/>
      <c r="AT61" s="230"/>
      <c r="AU61" s="230"/>
      <c r="AV61" s="230"/>
      <c r="AW61" s="230"/>
      <c r="AX61" s="230"/>
      <c r="AY61" s="230"/>
      <c r="AZ61" s="230"/>
      <c r="BA61" s="230" t="s">
        <v>2232</v>
      </c>
      <c r="BB61" s="230" t="s">
        <v>152</v>
      </c>
      <c r="BC61" s="230" t="s">
        <v>772</v>
      </c>
      <c r="BD61" s="230" t="s">
        <v>142</v>
      </c>
      <c r="BE61" s="230"/>
      <c r="BF61" s="230" t="s">
        <v>51</v>
      </c>
      <c r="BG61" s="230"/>
      <c r="BH61" s="230"/>
      <c r="BI61" s="230"/>
      <c r="BJ61" s="230"/>
      <c r="BK61" s="230"/>
      <c r="BL61" s="230"/>
      <c r="BM61" s="230"/>
      <c r="BN61" s="230" t="s">
        <v>152</v>
      </c>
      <c r="BO61" s="230"/>
      <c r="BP61" s="230"/>
      <c r="BQ61" s="230"/>
      <c r="BR61" s="230"/>
      <c r="BS61" s="230"/>
      <c r="BT61" s="230" t="s">
        <v>23</v>
      </c>
      <c r="BU61" s="230"/>
      <c r="BV61" s="230" t="s">
        <v>152</v>
      </c>
      <c r="BW61" s="230" t="s">
        <v>2233</v>
      </c>
      <c r="BX61" s="230"/>
      <c r="BY61" s="230"/>
      <c r="BZ61" s="230"/>
      <c r="CA61" s="230" t="s">
        <v>51</v>
      </c>
      <c r="CB61" s="230"/>
      <c r="CC61" s="230" t="s">
        <v>2234</v>
      </c>
      <c r="CD61" s="230"/>
      <c r="CE61" s="230" t="s">
        <v>125</v>
      </c>
      <c r="CF61" s="230" t="s">
        <v>51</v>
      </c>
      <c r="CG61" s="230"/>
      <c r="CH61" s="230"/>
      <c r="CI61" s="230"/>
      <c r="CJ61" s="230" t="s">
        <v>772</v>
      </c>
      <c r="CK61" s="230"/>
      <c r="CL61" s="230" t="s">
        <v>2233</v>
      </c>
      <c r="CM61" s="230"/>
      <c r="CN61" s="230"/>
      <c r="CO61" s="230" t="s">
        <v>51</v>
      </c>
      <c r="CP61" s="230"/>
      <c r="CQ61" s="230"/>
      <c r="CR61" s="230"/>
      <c r="CS61" s="230"/>
      <c r="CT61" s="230"/>
      <c r="CU61" s="230"/>
      <c r="CV61" s="230"/>
      <c r="CW61" s="230" t="s">
        <v>2234</v>
      </c>
      <c r="CX61" s="230" t="s">
        <v>2233</v>
      </c>
      <c r="CY61" s="230"/>
      <c r="CZ61" s="230" t="s">
        <v>43</v>
      </c>
      <c r="DA61" s="230"/>
      <c r="DB61" s="230"/>
      <c r="DC61" s="230"/>
      <c r="DD61" s="230" t="s">
        <v>51</v>
      </c>
      <c r="DE61" s="230"/>
      <c r="DF61" s="230"/>
      <c r="DG61" s="230" t="s">
        <v>43</v>
      </c>
      <c r="DH61" s="230"/>
      <c r="DI61" s="230" t="s">
        <v>755</v>
      </c>
      <c r="DJ61" s="230"/>
      <c r="DK61" s="230" t="s">
        <v>458</v>
      </c>
      <c r="DL61" s="230" t="s">
        <v>43</v>
      </c>
      <c r="DM61" s="230"/>
      <c r="DN61" s="230"/>
      <c r="DO61" s="230"/>
      <c r="DP61" s="230" t="s">
        <v>458</v>
      </c>
      <c r="DQ61" s="230" t="s">
        <v>43</v>
      </c>
      <c r="DR61" s="230" t="s">
        <v>458</v>
      </c>
      <c r="DS61" s="230" t="s">
        <v>43</v>
      </c>
      <c r="DT61" s="230"/>
      <c r="DU61" s="230"/>
      <c r="DV61" s="230"/>
      <c r="DW61" s="230" t="s">
        <v>51</v>
      </c>
      <c r="DX61" s="230" t="s">
        <v>458</v>
      </c>
      <c r="DY61" s="230" t="s">
        <v>51</v>
      </c>
      <c r="DZ61" s="230"/>
      <c r="EA61" s="230"/>
      <c r="EB61" s="230"/>
      <c r="EC61" s="230"/>
      <c r="ED61" s="230"/>
      <c r="EE61" s="230" t="s">
        <v>152</v>
      </c>
      <c r="EF61" s="230"/>
      <c r="EG61" s="230" t="s">
        <v>43</v>
      </c>
      <c r="EH61" s="230" t="s">
        <v>152</v>
      </c>
      <c r="EI61" s="230" t="s">
        <v>2235</v>
      </c>
      <c r="EJ61" s="230" t="s">
        <v>458</v>
      </c>
      <c r="EK61" s="230" t="s">
        <v>51</v>
      </c>
      <c r="EL61" s="230"/>
      <c r="EM61" s="230"/>
      <c r="EN61" s="230"/>
      <c r="EO61" s="230"/>
      <c r="EP61" s="230"/>
      <c r="EQ61" s="230"/>
      <c r="ER61" s="230"/>
      <c r="ES61" s="230"/>
      <c r="ET61" s="230" t="s">
        <v>750</v>
      </c>
      <c r="EU61" s="230"/>
      <c r="EV61" s="230"/>
      <c r="EW61" s="230" t="s">
        <v>51</v>
      </c>
      <c r="EX61" s="230"/>
      <c r="EY61" s="230"/>
      <c r="EZ61" s="230"/>
      <c r="FA61" s="230"/>
      <c r="FB61" s="230"/>
      <c r="FC61" s="230"/>
      <c r="FD61" s="230"/>
      <c r="FE61" s="230"/>
      <c r="FF61" s="230"/>
      <c r="FG61" s="230" t="s">
        <v>762</v>
      </c>
      <c r="FH61" s="230"/>
      <c r="FI61" s="230"/>
      <c r="FJ61" s="230" t="s">
        <v>51</v>
      </c>
      <c r="FK61" s="230"/>
      <c r="FL61" s="230"/>
      <c r="FM61" s="230"/>
      <c r="FN61" s="230"/>
      <c r="FO61" s="230"/>
      <c r="FP61" s="230" t="s">
        <v>2232</v>
      </c>
      <c r="FQ61" s="230" t="s">
        <v>142</v>
      </c>
      <c r="FR61" s="230"/>
      <c r="FS61" s="230"/>
      <c r="FT61" s="230"/>
      <c r="FU61" s="230"/>
      <c r="FV61" s="230"/>
      <c r="FW61" s="230" t="s">
        <v>2234</v>
      </c>
      <c r="FX61" s="230" t="s">
        <v>494</v>
      </c>
      <c r="FY61" s="230"/>
      <c r="FZ61" s="230"/>
      <c r="GA61" s="230" t="s">
        <v>458</v>
      </c>
      <c r="GB61" s="230" t="s">
        <v>2229</v>
      </c>
      <c r="GC61" s="230" t="s">
        <v>2232</v>
      </c>
      <c r="GD61" s="230" t="s">
        <v>51</v>
      </c>
      <c r="GE61" s="230" t="s">
        <v>142</v>
      </c>
      <c r="GF61" s="230" t="s">
        <v>2232</v>
      </c>
      <c r="GG61" s="230" t="s">
        <v>2229</v>
      </c>
      <c r="GH61" s="230" t="s">
        <v>51</v>
      </c>
      <c r="GI61" s="230" t="s">
        <v>2232</v>
      </c>
      <c r="GJ61" s="230" t="s">
        <v>51</v>
      </c>
      <c r="GK61" s="230"/>
      <c r="GL61" s="230" t="s">
        <v>2236</v>
      </c>
      <c r="GM61" s="230" t="s">
        <v>51</v>
      </c>
      <c r="GN61" s="230" t="s">
        <v>142</v>
      </c>
      <c r="GO61" s="230" t="s">
        <v>51</v>
      </c>
      <c r="GP61" s="230"/>
      <c r="GQ61" s="230"/>
      <c r="GR61" s="230" t="s">
        <v>298</v>
      </c>
      <c r="GS61" s="230"/>
      <c r="GT61" s="230" t="s">
        <v>2232</v>
      </c>
      <c r="GU61" s="230"/>
      <c r="GV61" s="230" t="s">
        <v>51</v>
      </c>
      <c r="GW61" s="230" t="s">
        <v>2232</v>
      </c>
      <c r="GX61" s="230" t="s">
        <v>448</v>
      </c>
      <c r="GY61" s="230" t="s">
        <v>51</v>
      </c>
      <c r="GZ61" s="230"/>
      <c r="HA61" s="230" t="s">
        <v>448</v>
      </c>
      <c r="HB61" s="230" t="s">
        <v>152</v>
      </c>
      <c r="HC61" s="230"/>
      <c r="HD61" s="230"/>
      <c r="HE61" s="230"/>
      <c r="HF61" s="230"/>
      <c r="HG61" s="230"/>
      <c r="HH61" s="230"/>
      <c r="HI61" s="230"/>
      <c r="HJ61" s="230"/>
      <c r="HK61" s="230"/>
      <c r="HL61" s="230"/>
      <c r="HM61" s="230" t="s">
        <v>2237</v>
      </c>
      <c r="HN61" s="230"/>
      <c r="HO61" s="230" t="s">
        <v>152</v>
      </c>
      <c r="HP61" s="230"/>
      <c r="HQ61" s="230" t="s">
        <v>2238</v>
      </c>
      <c r="HR61" s="230"/>
      <c r="HS61" s="230" t="s">
        <v>152</v>
      </c>
      <c r="HT61" s="230"/>
      <c r="HU61" s="230" t="s">
        <v>308</v>
      </c>
      <c r="HV61" s="230"/>
      <c r="HW61" s="230" t="s">
        <v>2239</v>
      </c>
      <c r="HX61" s="230"/>
      <c r="HY61" s="230" t="s">
        <v>308</v>
      </c>
      <c r="HZ61" s="230" t="s">
        <v>51</v>
      </c>
      <c r="IA61" s="230" t="s">
        <v>171</v>
      </c>
      <c r="IB61" s="230" t="s">
        <v>87</v>
      </c>
      <c r="IC61" s="230"/>
      <c r="ID61" s="230" t="s">
        <v>2238</v>
      </c>
      <c r="IE61" s="230"/>
      <c r="IF61" s="230"/>
      <c r="IG61" s="230"/>
      <c r="IH61" s="230" t="s">
        <v>87</v>
      </c>
      <c r="II61" s="230"/>
      <c r="IJ61" s="230" t="s">
        <v>152</v>
      </c>
      <c r="IK61" s="230" t="s">
        <v>171</v>
      </c>
      <c r="IL61" s="230" t="s">
        <v>152</v>
      </c>
      <c r="IM61" s="230" t="s">
        <v>171</v>
      </c>
      <c r="IN61" s="230"/>
      <c r="IO61" s="230"/>
      <c r="IP61" s="230"/>
      <c r="IQ61" s="230"/>
      <c r="IR61" s="230" t="s">
        <v>152</v>
      </c>
      <c r="IS61" s="230" t="s">
        <v>2235</v>
      </c>
      <c r="IT61" s="230" t="s">
        <v>308</v>
      </c>
      <c r="IU61" s="230"/>
      <c r="IV61" s="230" t="s">
        <v>171</v>
      </c>
      <c r="IW61" s="230" t="s">
        <v>152</v>
      </c>
      <c r="IX61" s="230"/>
      <c r="IY61" s="230"/>
      <c r="IZ61" s="230"/>
      <c r="JA61" s="230" t="s">
        <v>51</v>
      </c>
      <c r="JB61" s="230" t="s">
        <v>795</v>
      </c>
      <c r="JC61" s="230" t="s">
        <v>51</v>
      </c>
      <c r="JD61" s="230" t="s">
        <v>78</v>
      </c>
      <c r="JE61" s="230"/>
      <c r="JF61" s="230" t="s">
        <v>51</v>
      </c>
      <c r="JG61" s="230"/>
      <c r="JH61" s="230"/>
      <c r="JI61" s="230"/>
      <c r="JJ61" s="230"/>
      <c r="JK61" s="230"/>
      <c r="JL61" s="230" t="s">
        <v>2239</v>
      </c>
      <c r="JM61" s="230" t="s">
        <v>142</v>
      </c>
      <c r="JN61" s="230"/>
      <c r="JO61" s="230" t="s">
        <v>789</v>
      </c>
      <c r="JP61" s="230"/>
      <c r="JQ61" s="230" t="s">
        <v>791</v>
      </c>
      <c r="JR61" s="230"/>
      <c r="JS61" s="230"/>
      <c r="JT61" s="230" t="s">
        <v>51</v>
      </c>
      <c r="JU61" s="230" t="s">
        <v>2238</v>
      </c>
      <c r="JV61" s="230" t="s">
        <v>386</v>
      </c>
      <c r="JW61" s="230" t="s">
        <v>2240</v>
      </c>
      <c r="JX61" s="230"/>
      <c r="JY61" s="230" t="s">
        <v>152</v>
      </c>
      <c r="JZ61" s="230"/>
      <c r="KA61" s="230"/>
      <c r="KB61" s="230"/>
      <c r="KC61" s="230"/>
      <c r="KD61" s="230"/>
      <c r="KE61" s="230"/>
      <c r="KF61" s="230" t="s">
        <v>2238</v>
      </c>
      <c r="KG61" s="230"/>
      <c r="KH61" s="230" t="s">
        <v>152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2245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3">
      <c r="A5" s="231" t="s">
        <v>1585</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1" t="s">
        <v>1586</v>
      </c>
      <c r="B6" s="231"/>
      <c r="C6" s="157" t="s">
        <v>2246</v>
      </c>
      <c r="D6" s="157" t="s">
        <v>2247</v>
      </c>
      <c r="E6" s="157" t="s">
        <v>2248</v>
      </c>
      <c r="F6" s="157" t="s">
        <v>2249</v>
      </c>
      <c r="G6" s="157" t="s">
        <v>2250</v>
      </c>
      <c r="H6" s="157" t="s">
        <v>2251</v>
      </c>
      <c r="I6" s="157" t="s">
        <v>2252</v>
      </c>
      <c r="J6" s="157"/>
      <c r="K6" s="157" t="s">
        <v>2253</v>
      </c>
      <c r="L6" s="157" t="s">
        <v>2254</v>
      </c>
      <c r="M6" s="157" t="s">
        <v>2255</v>
      </c>
      <c r="N6" s="157" t="s">
        <v>2256</v>
      </c>
      <c r="O6" s="157" t="s">
        <v>2257</v>
      </c>
      <c r="P6" s="157" t="s">
        <v>2258</v>
      </c>
      <c r="Q6" s="157" t="s">
        <v>2259</v>
      </c>
      <c r="R6" s="157" t="s">
        <v>2260</v>
      </c>
      <c r="S6" s="157" t="s">
        <v>2261</v>
      </c>
      <c r="T6" s="157" t="s">
        <v>2262</v>
      </c>
      <c r="U6" s="157" t="s">
        <v>2263</v>
      </c>
      <c r="V6" s="157" t="s">
        <v>2264</v>
      </c>
      <c r="W6" s="157" t="s">
        <v>2265</v>
      </c>
      <c r="X6" s="157" t="s">
        <v>2266</v>
      </c>
      <c r="Y6" s="157" t="s">
        <v>2267</v>
      </c>
      <c r="Z6" s="157" t="s">
        <v>2268</v>
      </c>
      <c r="AA6" s="157" t="s">
        <v>2269</v>
      </c>
      <c r="AB6" s="157" t="s">
        <v>2270</v>
      </c>
      <c r="AC6" s="157" t="s">
        <v>2271</v>
      </c>
      <c r="AD6" s="157" t="s">
        <v>2272</v>
      </c>
      <c r="AE6" s="157" t="s">
        <v>2273</v>
      </c>
      <c r="AF6" s="157" t="s">
        <v>2274</v>
      </c>
      <c r="AG6" s="157" t="s">
        <v>2275</v>
      </c>
      <c r="AH6" s="157" t="s">
        <v>2276</v>
      </c>
      <c r="AI6" s="157" t="s">
        <v>2277</v>
      </c>
      <c r="AJ6" s="157" t="s">
        <v>2278</v>
      </c>
      <c r="AK6" s="157" t="s">
        <v>2279</v>
      </c>
      <c r="AL6" s="157" t="s">
        <v>2280</v>
      </c>
      <c r="AM6" s="157" t="s">
        <v>2281</v>
      </c>
      <c r="AN6" s="157" t="s">
        <v>2282</v>
      </c>
      <c r="AO6" s="157" t="s">
        <v>2283</v>
      </c>
      <c r="AP6" s="157" t="s">
        <v>2284</v>
      </c>
      <c r="AQ6" s="157" t="s">
        <v>2285</v>
      </c>
      <c r="AR6" s="157" t="s">
        <v>2286</v>
      </c>
      <c r="AS6" s="157" t="s">
        <v>2287</v>
      </c>
      <c r="AT6" s="157" t="s">
        <v>2288</v>
      </c>
      <c r="AU6" s="157" t="s">
        <v>2289</v>
      </c>
      <c r="AV6" s="157" t="s">
        <v>2290</v>
      </c>
      <c r="AW6" s="157" t="s">
        <v>2291</v>
      </c>
      <c r="AX6" s="157" t="s">
        <v>2292</v>
      </c>
      <c r="AY6" s="157" t="s">
        <v>2293</v>
      </c>
      <c r="AZ6" s="157" t="s">
        <v>2294</v>
      </c>
      <c r="BA6" s="157" t="s">
        <v>2295</v>
      </c>
      <c r="BB6" s="157" t="s">
        <v>2296</v>
      </c>
      <c r="BC6" s="157" t="s">
        <v>2297</v>
      </c>
      <c r="BD6" s="157" t="s">
        <v>2298</v>
      </c>
      <c r="BE6" s="157" t="s">
        <v>2299</v>
      </c>
      <c r="BF6" s="157" t="s">
        <v>2300</v>
      </c>
      <c r="BG6" s="157" t="s">
        <v>2301</v>
      </c>
      <c r="BH6" s="157" t="s">
        <v>2302</v>
      </c>
      <c r="BI6" s="157" t="s">
        <v>2303</v>
      </c>
      <c r="BJ6" s="157" t="s">
        <v>2304</v>
      </c>
      <c r="BK6" s="157" t="s">
        <v>2305</v>
      </c>
      <c r="BL6" s="157" t="s">
        <v>2306</v>
      </c>
      <c r="BM6" s="157" t="s">
        <v>2307</v>
      </c>
      <c r="BN6" s="157" t="s">
        <v>2308</v>
      </c>
      <c r="BO6" s="157" t="s">
        <v>2309</v>
      </c>
      <c r="BP6" s="157" t="s">
        <v>2310</v>
      </c>
      <c r="BQ6" s="157" t="s">
        <v>2311</v>
      </c>
      <c r="BR6" s="157" t="s">
        <v>2312</v>
      </c>
      <c r="BS6" s="157" t="s">
        <v>2313</v>
      </c>
      <c r="BT6" s="157"/>
      <c r="BU6" s="157"/>
      <c r="BV6" s="157" t="s">
        <v>2314</v>
      </c>
      <c r="BW6" s="157" t="s">
        <v>2315</v>
      </c>
      <c r="BX6" s="157" t="s">
        <v>2316</v>
      </c>
      <c r="BY6" s="157" t="s">
        <v>2317</v>
      </c>
      <c r="BZ6" s="157" t="s">
        <v>2318</v>
      </c>
      <c r="CA6" s="157" t="s">
        <v>2319</v>
      </c>
      <c r="CB6" s="157" t="s">
        <v>2320</v>
      </c>
      <c r="CC6" s="157" t="s">
        <v>2321</v>
      </c>
      <c r="CD6" s="157" t="s">
        <v>2322</v>
      </c>
      <c r="CE6" s="157" t="s">
        <v>2323</v>
      </c>
      <c r="CF6" s="157" t="s">
        <v>2324</v>
      </c>
      <c r="CG6" s="157" t="s">
        <v>2325</v>
      </c>
      <c r="CH6" s="157" t="s">
        <v>1670</v>
      </c>
      <c r="CI6" s="157" t="s">
        <v>2326</v>
      </c>
      <c r="CJ6" s="157" t="s">
        <v>2327</v>
      </c>
      <c r="CK6" s="157" t="s">
        <v>2328</v>
      </c>
      <c r="CL6" s="157" t="s">
        <v>2329</v>
      </c>
      <c r="CM6" s="157" t="s">
        <v>2330</v>
      </c>
      <c r="CN6" s="157" t="s">
        <v>2331</v>
      </c>
      <c r="CO6" s="157" t="s">
        <v>2332</v>
      </c>
      <c r="CP6" s="157" t="s">
        <v>2333</v>
      </c>
      <c r="CQ6" s="157" t="s">
        <v>2334</v>
      </c>
      <c r="CR6" s="157" t="s">
        <v>2335</v>
      </c>
      <c r="CS6" s="157" t="s">
        <v>2336</v>
      </c>
      <c r="CT6" s="157" t="s">
        <v>2337</v>
      </c>
      <c r="CU6" s="157" t="s">
        <v>2338</v>
      </c>
      <c r="CV6" s="157" t="s">
        <v>2339</v>
      </c>
      <c r="CW6" s="157" t="s">
        <v>2340</v>
      </c>
      <c r="CX6" s="157" t="s">
        <v>2341</v>
      </c>
      <c r="CY6" s="157" t="s">
        <v>2342</v>
      </c>
      <c r="CZ6" s="157" t="s">
        <v>2343</v>
      </c>
      <c r="DA6" s="157" t="s">
        <v>2344</v>
      </c>
      <c r="DB6" s="157" t="s">
        <v>2345</v>
      </c>
      <c r="DC6" s="157" t="s">
        <v>2346</v>
      </c>
      <c r="DD6" s="157" t="s">
        <v>2347</v>
      </c>
      <c r="DE6" s="157" t="s">
        <v>2348</v>
      </c>
      <c r="DF6" s="157" t="s">
        <v>2349</v>
      </c>
      <c r="DG6" s="157" t="s">
        <v>2350</v>
      </c>
      <c r="DH6" s="157" t="s">
        <v>2351</v>
      </c>
      <c r="DI6" s="157" t="s">
        <v>2352</v>
      </c>
      <c r="DJ6" s="157" t="s">
        <v>2353</v>
      </c>
      <c r="DK6" s="157" t="s">
        <v>2354</v>
      </c>
      <c r="DL6" s="157" t="s">
        <v>2355</v>
      </c>
      <c r="DM6" s="157" t="s">
        <v>2356</v>
      </c>
      <c r="DN6" s="157" t="s">
        <v>2357</v>
      </c>
      <c r="DO6" s="157" t="s">
        <v>2358</v>
      </c>
      <c r="DP6" s="157" t="s">
        <v>2359</v>
      </c>
      <c r="DQ6" s="157" t="s">
        <v>2360</v>
      </c>
      <c r="DR6" s="157" t="s">
        <v>2361</v>
      </c>
      <c r="DS6" s="157" t="s">
        <v>2362</v>
      </c>
      <c r="DT6" s="157" t="s">
        <v>2363</v>
      </c>
      <c r="DU6" s="157" t="s">
        <v>2364</v>
      </c>
      <c r="DV6" s="157" t="s">
        <v>2365</v>
      </c>
      <c r="DW6" s="157" t="s">
        <v>2366</v>
      </c>
      <c r="DX6" s="157" t="s">
        <v>2367</v>
      </c>
      <c r="DY6" s="157" t="s">
        <v>2368</v>
      </c>
      <c r="DZ6" s="157" t="s">
        <v>2369</v>
      </c>
      <c r="EA6" s="157" t="s">
        <v>2370</v>
      </c>
      <c r="EB6" s="157" t="s">
        <v>2371</v>
      </c>
      <c r="EC6" s="157" t="s">
        <v>2372</v>
      </c>
      <c r="ED6" s="157" t="s">
        <v>2373</v>
      </c>
      <c r="EE6" s="157" t="s">
        <v>2374</v>
      </c>
      <c r="EF6" s="157" t="s">
        <v>2375</v>
      </c>
      <c r="EG6" s="157" t="s">
        <v>2376</v>
      </c>
      <c r="EH6" s="157" t="s">
        <v>2377</v>
      </c>
      <c r="EI6" s="157" t="s">
        <v>2378</v>
      </c>
      <c r="EJ6" s="157" t="s">
        <v>2379</v>
      </c>
      <c r="EK6" s="157" t="s">
        <v>2380</v>
      </c>
      <c r="EL6" s="157" t="s">
        <v>2381</v>
      </c>
      <c r="EM6" s="157" t="s">
        <v>2382</v>
      </c>
      <c r="EN6" s="157" t="s">
        <v>2383</v>
      </c>
      <c r="EO6" s="157" t="s">
        <v>2384</v>
      </c>
      <c r="EP6" s="157" t="s">
        <v>2385</v>
      </c>
      <c r="EQ6" s="157" t="s">
        <v>2386</v>
      </c>
      <c r="ER6" s="157" t="s">
        <v>2387</v>
      </c>
      <c r="ES6" s="157" t="s">
        <v>2388</v>
      </c>
      <c r="ET6" s="157" t="s">
        <v>2389</v>
      </c>
      <c r="EU6" s="157" t="s">
        <v>2390</v>
      </c>
      <c r="EV6" s="157" t="s">
        <v>2391</v>
      </c>
      <c r="EW6" s="157" t="s">
        <v>2392</v>
      </c>
      <c r="EX6" s="157" t="s">
        <v>2393</v>
      </c>
      <c r="EY6" s="157" t="s">
        <v>2394</v>
      </c>
      <c r="EZ6" s="157" t="s">
        <v>2395</v>
      </c>
      <c r="FA6" s="157" t="s">
        <v>2396</v>
      </c>
      <c r="FB6" s="157" t="s">
        <v>2397</v>
      </c>
      <c r="FC6" s="157" t="s">
        <v>2398</v>
      </c>
      <c r="FD6" s="157" t="s">
        <v>2399</v>
      </c>
      <c r="FE6" s="157" t="s">
        <v>2400</v>
      </c>
      <c r="FF6" s="157" t="s">
        <v>2401</v>
      </c>
      <c r="FG6" s="157" t="s">
        <v>2402</v>
      </c>
      <c r="FH6" s="157" t="s">
        <v>2403</v>
      </c>
      <c r="FI6" s="157" t="s">
        <v>2404</v>
      </c>
      <c r="FJ6" s="157" t="s">
        <v>2405</v>
      </c>
      <c r="FK6" s="157" t="s">
        <v>2406</v>
      </c>
      <c r="FL6" s="157" t="s">
        <v>2407</v>
      </c>
      <c r="FM6" s="157" t="s">
        <v>2408</v>
      </c>
      <c r="FN6" s="157" t="s">
        <v>2409</v>
      </c>
      <c r="FO6" s="157" t="s">
        <v>2410</v>
      </c>
      <c r="FP6" s="157" t="s">
        <v>2411</v>
      </c>
      <c r="FQ6" s="157" t="s">
        <v>2412</v>
      </c>
      <c r="FR6" s="157" t="s">
        <v>2413</v>
      </c>
      <c r="FS6" s="157" t="s">
        <v>2414</v>
      </c>
      <c r="FT6" s="157" t="s">
        <v>2415</v>
      </c>
      <c r="FU6" s="157" t="s">
        <v>2416</v>
      </c>
      <c r="FV6" s="157" t="s">
        <v>2417</v>
      </c>
      <c r="FW6" s="157" t="s">
        <v>2418</v>
      </c>
      <c r="FX6" s="157" t="s">
        <v>2419</v>
      </c>
      <c r="FY6" s="157" t="s">
        <v>2420</v>
      </c>
      <c r="FZ6" s="157" t="s">
        <v>2421</v>
      </c>
      <c r="GA6" s="157" t="s">
        <v>2422</v>
      </c>
      <c r="GB6" s="157" t="s">
        <v>2423</v>
      </c>
      <c r="GC6" s="157" t="s">
        <v>2424</v>
      </c>
      <c r="GD6" s="157" t="s">
        <v>2425</v>
      </c>
      <c r="GE6" s="157" t="s">
        <v>2426</v>
      </c>
      <c r="GF6" s="157" t="s">
        <v>2427</v>
      </c>
      <c r="GG6" s="157" t="s">
        <v>2428</v>
      </c>
      <c r="GH6" s="157" t="s">
        <v>2429</v>
      </c>
      <c r="GI6" s="157" t="s">
        <v>2430</v>
      </c>
      <c r="GJ6" s="157" t="s">
        <v>2431</v>
      </c>
      <c r="GK6" s="157" t="s">
        <v>2432</v>
      </c>
      <c r="GL6" s="157" t="s">
        <v>2433</v>
      </c>
      <c r="GM6" s="157"/>
      <c r="GN6" s="157" t="s">
        <v>2434</v>
      </c>
      <c r="GO6" s="157" t="s">
        <v>2435</v>
      </c>
      <c r="GP6" s="157" t="s">
        <v>2436</v>
      </c>
      <c r="GQ6" s="157" t="s">
        <v>2437</v>
      </c>
      <c r="GR6" s="157" t="s">
        <v>2438</v>
      </c>
      <c r="GS6" s="157" t="s">
        <v>2439</v>
      </c>
      <c r="GT6" s="157" t="s">
        <v>2440</v>
      </c>
      <c r="GU6" s="157" t="s">
        <v>2441</v>
      </c>
      <c r="GV6" s="157" t="s">
        <v>2442</v>
      </c>
      <c r="GW6" s="157" t="s">
        <v>2443</v>
      </c>
      <c r="GX6" s="157" t="s">
        <v>2444</v>
      </c>
      <c r="GY6" s="157" t="s">
        <v>2445</v>
      </c>
      <c r="GZ6" s="157" t="s">
        <v>2446</v>
      </c>
      <c r="HA6" s="157" t="s">
        <v>2447</v>
      </c>
      <c r="HB6" s="157" t="s">
        <v>2448</v>
      </c>
      <c r="HC6" s="157" t="s">
        <v>2449</v>
      </c>
      <c r="HD6" s="157" t="s">
        <v>2450</v>
      </c>
      <c r="HE6" s="157" t="s">
        <v>2451</v>
      </c>
      <c r="HF6" s="157" t="s">
        <v>2452</v>
      </c>
      <c r="HG6" s="157" t="s">
        <v>2453</v>
      </c>
      <c r="HH6" s="157" t="s">
        <v>2454</v>
      </c>
      <c r="HI6" s="157" t="s">
        <v>2455</v>
      </c>
      <c r="HJ6" s="157" t="s">
        <v>2456</v>
      </c>
      <c r="HK6" s="157" t="s">
        <v>2457</v>
      </c>
      <c r="HL6" s="157" t="s">
        <v>2458</v>
      </c>
      <c r="HM6" s="157" t="s">
        <v>2459</v>
      </c>
      <c r="HN6" s="157" t="s">
        <v>2460</v>
      </c>
      <c r="HO6" s="157" t="s">
        <v>2461</v>
      </c>
      <c r="HP6" s="157" t="s">
        <v>2462</v>
      </c>
      <c r="HQ6" s="157" t="s">
        <v>2463</v>
      </c>
      <c r="HR6" s="157" t="s">
        <v>2464</v>
      </c>
      <c r="HS6" s="157" t="s">
        <v>2465</v>
      </c>
      <c r="HT6" s="157" t="s">
        <v>2466</v>
      </c>
      <c r="HU6" s="157" t="s">
        <v>2467</v>
      </c>
      <c r="HV6" s="157" t="s">
        <v>2468</v>
      </c>
      <c r="HW6" s="157" t="s">
        <v>2469</v>
      </c>
      <c r="HX6" s="157" t="s">
        <v>2470</v>
      </c>
      <c r="HY6" s="157" t="s">
        <v>2471</v>
      </c>
      <c r="HZ6" s="157" t="s">
        <v>2472</v>
      </c>
      <c r="IA6" s="157" t="s">
        <v>2473</v>
      </c>
      <c r="IB6" s="157" t="s">
        <v>2474</v>
      </c>
      <c r="IC6" s="157" t="s">
        <v>2475</v>
      </c>
      <c r="ID6" s="157" t="s">
        <v>2476</v>
      </c>
      <c r="IE6" s="157" t="s">
        <v>2477</v>
      </c>
      <c r="IF6" s="157" t="s">
        <v>2478</v>
      </c>
      <c r="IG6" s="157" t="s">
        <v>2479</v>
      </c>
      <c r="IH6" s="157" t="s">
        <v>2480</v>
      </c>
      <c r="II6" s="157" t="s">
        <v>2481</v>
      </c>
      <c r="IJ6" s="157" t="s">
        <v>2482</v>
      </c>
      <c r="IK6" s="157" t="s">
        <v>2483</v>
      </c>
      <c r="IL6" s="157" t="s">
        <v>2484</v>
      </c>
      <c r="IM6" s="157" t="s">
        <v>2485</v>
      </c>
      <c r="IN6" s="157" t="s">
        <v>2486</v>
      </c>
      <c r="IO6" s="157" t="s">
        <v>2487</v>
      </c>
      <c r="IP6" s="157" t="s">
        <v>2488</v>
      </c>
      <c r="IQ6" s="157" t="s">
        <v>2489</v>
      </c>
      <c r="IR6" s="157" t="s">
        <v>2490</v>
      </c>
      <c r="IS6" s="157" t="s">
        <v>2491</v>
      </c>
      <c r="IT6" s="157" t="s">
        <v>2492</v>
      </c>
      <c r="IU6" s="157" t="s">
        <v>2493</v>
      </c>
      <c r="IV6" s="157" t="s">
        <v>2494</v>
      </c>
      <c r="IW6" s="157" t="s">
        <v>2495</v>
      </c>
      <c r="IX6" s="157" t="s">
        <v>2496</v>
      </c>
      <c r="IY6" s="157" t="s">
        <v>2497</v>
      </c>
      <c r="IZ6" s="157" t="s">
        <v>2498</v>
      </c>
      <c r="JA6" s="157" t="s">
        <v>2499</v>
      </c>
      <c r="JB6" s="157" t="s">
        <v>2500</v>
      </c>
      <c r="JC6" s="157" t="s">
        <v>2501</v>
      </c>
      <c r="JD6" s="157" t="s">
        <v>2502</v>
      </c>
      <c r="JE6" s="157" t="s">
        <v>2503</v>
      </c>
      <c r="JF6" s="157" t="s">
        <v>2504</v>
      </c>
      <c r="JG6" s="157" t="s">
        <v>2505</v>
      </c>
      <c r="JH6" s="157" t="s">
        <v>2506</v>
      </c>
      <c r="JI6" s="157" t="s">
        <v>2507</v>
      </c>
      <c r="JJ6" s="157" t="s">
        <v>2508</v>
      </c>
      <c r="JK6" s="157" t="s">
        <v>2509</v>
      </c>
      <c r="JL6" s="157" t="s">
        <v>2510</v>
      </c>
      <c r="JM6" s="157" t="s">
        <v>2511</v>
      </c>
      <c r="JN6" s="157" t="s">
        <v>2512</v>
      </c>
      <c r="JO6" s="157" t="s">
        <v>2513</v>
      </c>
      <c r="JP6" s="157" t="s">
        <v>2514</v>
      </c>
      <c r="JQ6" s="157" t="s">
        <v>2515</v>
      </c>
      <c r="JR6" s="157" t="s">
        <v>2516</v>
      </c>
      <c r="JS6" s="157" t="s">
        <v>2517</v>
      </c>
      <c r="JT6" s="157" t="s">
        <v>2518</v>
      </c>
      <c r="JU6" s="157" t="s">
        <v>2519</v>
      </c>
      <c r="JV6" s="157" t="s">
        <v>2520</v>
      </c>
      <c r="JW6" s="157" t="s">
        <v>2521</v>
      </c>
      <c r="JX6" s="157" t="s">
        <v>2522</v>
      </c>
      <c r="JY6" s="157" t="s">
        <v>2523</v>
      </c>
      <c r="JZ6" s="157" t="s">
        <v>2524</v>
      </c>
      <c r="KA6" s="157" t="s">
        <v>2525</v>
      </c>
      <c r="KB6" s="157" t="s">
        <v>2526</v>
      </c>
      <c r="KC6" s="157" t="s">
        <v>2527</v>
      </c>
      <c r="KD6" s="157" t="s">
        <v>2528</v>
      </c>
      <c r="KE6" s="157" t="s">
        <v>2529</v>
      </c>
      <c r="KF6" s="157" t="s">
        <v>2530</v>
      </c>
      <c r="KG6" s="157" t="s">
        <v>2531</v>
      </c>
      <c r="KH6" s="157" t="s">
        <v>2532</v>
      </c>
      <c r="KI6" s="157" t="s">
        <v>2533</v>
      </c>
    </row>
    <row r="7" spans="1:295" ht="27" customHeight="1" x14ac:dyDescent="0.3">
      <c r="A7" s="231" t="s">
        <v>26</v>
      </c>
      <c r="B7" s="231"/>
      <c r="C7" s="230" t="s">
        <v>1880</v>
      </c>
      <c r="D7" s="230"/>
      <c r="E7" s="230"/>
      <c r="F7" s="230" t="s">
        <v>1881</v>
      </c>
      <c r="G7" s="230" t="s">
        <v>1882</v>
      </c>
      <c r="H7" s="230"/>
      <c r="I7" s="230"/>
      <c r="J7" s="230"/>
      <c r="K7" s="230" t="s">
        <v>1883</v>
      </c>
      <c r="L7" s="230"/>
      <c r="M7" s="230"/>
      <c r="N7" s="230" t="s">
        <v>1884</v>
      </c>
      <c r="O7" s="230" t="s">
        <v>1885</v>
      </c>
      <c r="P7" s="230"/>
      <c r="Q7" s="230" t="s">
        <v>1886</v>
      </c>
      <c r="R7" s="230"/>
      <c r="S7" s="230" t="s">
        <v>1887</v>
      </c>
      <c r="T7" s="230"/>
      <c r="U7" s="230" t="s">
        <v>1888</v>
      </c>
      <c r="V7" s="230"/>
      <c r="W7" s="230"/>
      <c r="X7" s="230" t="s">
        <v>1889</v>
      </c>
      <c r="Y7" s="230"/>
      <c r="Z7" s="230"/>
      <c r="AA7" s="230" t="s">
        <v>1890</v>
      </c>
      <c r="AB7" s="230"/>
      <c r="AC7" s="230"/>
      <c r="AD7" s="230"/>
      <c r="AE7" s="230"/>
      <c r="AF7" s="230"/>
      <c r="AG7" s="230"/>
      <c r="AH7" s="230"/>
      <c r="AI7" s="230"/>
      <c r="AJ7" s="230" t="s">
        <v>1891</v>
      </c>
      <c r="AK7" s="230"/>
      <c r="AL7" s="230"/>
      <c r="AM7" s="230" t="s">
        <v>1892</v>
      </c>
      <c r="AN7" s="230"/>
      <c r="AO7" s="230" t="s">
        <v>1893</v>
      </c>
      <c r="AP7" s="230"/>
      <c r="AQ7" s="230" t="s">
        <v>1894</v>
      </c>
      <c r="AR7" s="230"/>
      <c r="AS7" s="230"/>
      <c r="AT7" s="230" t="s">
        <v>1895</v>
      </c>
      <c r="AU7" s="230"/>
      <c r="AV7" s="230" t="s">
        <v>1896</v>
      </c>
      <c r="AW7" s="230"/>
      <c r="AX7" s="230" t="s">
        <v>1895</v>
      </c>
      <c r="AY7" s="230"/>
      <c r="AZ7" s="230"/>
      <c r="BA7" s="230" t="s">
        <v>1897</v>
      </c>
      <c r="BB7" s="230" t="s">
        <v>1898</v>
      </c>
      <c r="BC7" s="230" t="s">
        <v>1899</v>
      </c>
      <c r="BD7" s="230"/>
      <c r="BE7" s="230"/>
      <c r="BF7" s="230" t="s">
        <v>1900</v>
      </c>
      <c r="BG7" s="230"/>
      <c r="BH7" s="230"/>
      <c r="BI7" s="230"/>
      <c r="BJ7" s="230"/>
      <c r="BK7" s="230" t="s">
        <v>1901</v>
      </c>
      <c r="BL7" s="230" t="s">
        <v>1902</v>
      </c>
      <c r="BM7" s="230"/>
      <c r="BN7" s="230" t="s">
        <v>1903</v>
      </c>
      <c r="BO7" s="230"/>
      <c r="BP7" s="230"/>
      <c r="BQ7" s="230" t="s">
        <v>1904</v>
      </c>
      <c r="BR7" s="230"/>
      <c r="BS7" s="230"/>
      <c r="BT7" s="230"/>
      <c r="BU7" s="230" t="s">
        <v>1905</v>
      </c>
      <c r="BV7" s="230" t="s">
        <v>1906</v>
      </c>
      <c r="BW7" s="230" t="s">
        <v>1907</v>
      </c>
      <c r="BX7" s="230"/>
      <c r="BY7" s="230"/>
      <c r="BZ7" s="230"/>
      <c r="CA7" s="230" t="s">
        <v>1908</v>
      </c>
      <c r="CB7" s="230"/>
      <c r="CC7" s="230"/>
      <c r="CD7" s="230"/>
      <c r="CE7" s="230"/>
      <c r="CF7" s="230" t="s">
        <v>1909</v>
      </c>
      <c r="CG7" s="230"/>
      <c r="CH7" s="230"/>
      <c r="CI7" s="230"/>
      <c r="CJ7" s="230" t="s">
        <v>1910</v>
      </c>
      <c r="CK7" s="230"/>
      <c r="CL7" s="230" t="s">
        <v>1911</v>
      </c>
      <c r="CM7" s="230"/>
      <c r="CN7" s="230" t="s">
        <v>1912</v>
      </c>
      <c r="CO7" s="230" t="s">
        <v>1913</v>
      </c>
      <c r="CP7" s="230"/>
      <c r="CQ7" s="230"/>
      <c r="CR7" s="230" t="s">
        <v>1914</v>
      </c>
      <c r="CS7" s="230"/>
      <c r="CT7" s="230"/>
      <c r="CU7" s="230"/>
      <c r="CV7" s="230"/>
      <c r="CW7" s="230" t="s">
        <v>1915</v>
      </c>
      <c r="CX7" s="230" t="s">
        <v>1916</v>
      </c>
      <c r="CY7" s="230"/>
      <c r="CZ7" s="230"/>
      <c r="DA7" s="230"/>
      <c r="DB7" s="230"/>
      <c r="DC7" s="230"/>
      <c r="DD7" s="230" t="s">
        <v>1917</v>
      </c>
      <c r="DE7" s="230"/>
      <c r="DF7" s="230"/>
      <c r="DG7" s="230" t="s">
        <v>1918</v>
      </c>
      <c r="DH7" s="230"/>
      <c r="DI7" s="230" t="s">
        <v>1919</v>
      </c>
      <c r="DJ7" s="230"/>
      <c r="DK7" s="230" t="s">
        <v>1920</v>
      </c>
      <c r="DL7" s="230" t="s">
        <v>1921</v>
      </c>
      <c r="DM7" s="230"/>
      <c r="DN7" s="230"/>
      <c r="DO7" s="230"/>
      <c r="DP7" s="230"/>
      <c r="DQ7" s="230" t="s">
        <v>1922</v>
      </c>
      <c r="DR7" s="230" t="s">
        <v>1923</v>
      </c>
      <c r="DS7" s="230" t="s">
        <v>1924</v>
      </c>
      <c r="DT7" s="230"/>
      <c r="DU7" s="230"/>
      <c r="DV7" s="230"/>
      <c r="DW7" s="230"/>
      <c r="DX7" s="230"/>
      <c r="DY7" s="230"/>
      <c r="DZ7" s="230"/>
      <c r="EA7" s="230" t="s">
        <v>1925</v>
      </c>
      <c r="EB7" s="230" t="s">
        <v>1926</v>
      </c>
      <c r="EC7" s="230"/>
      <c r="ED7" s="230"/>
      <c r="EE7" s="230" t="s">
        <v>1925</v>
      </c>
      <c r="EF7" s="230"/>
      <c r="EG7" s="230" t="s">
        <v>1927</v>
      </c>
      <c r="EH7" s="230" t="s">
        <v>1928</v>
      </c>
      <c r="EI7" s="230"/>
      <c r="EJ7" s="230" t="s">
        <v>1929</v>
      </c>
      <c r="EK7" s="230"/>
      <c r="EL7" s="230"/>
      <c r="EM7" s="230"/>
      <c r="EN7" s="230"/>
      <c r="EO7" s="230"/>
      <c r="EP7" s="230"/>
      <c r="EQ7" s="230"/>
      <c r="ER7" s="230"/>
      <c r="ES7" s="230"/>
      <c r="ET7" s="230" t="s">
        <v>1930</v>
      </c>
      <c r="EU7" s="230" t="s">
        <v>1931</v>
      </c>
      <c r="EV7" s="230" t="s">
        <v>1932</v>
      </c>
      <c r="EW7" s="230" t="s">
        <v>1933</v>
      </c>
      <c r="EX7" s="230" t="s">
        <v>1934</v>
      </c>
      <c r="EY7" s="230" t="s">
        <v>1935</v>
      </c>
      <c r="EZ7" s="230" t="s">
        <v>1936</v>
      </c>
      <c r="FA7" s="230"/>
      <c r="FB7" s="230" t="s">
        <v>1937</v>
      </c>
      <c r="FC7" s="230"/>
      <c r="FD7" s="230" t="s">
        <v>1938</v>
      </c>
      <c r="FE7" s="230"/>
      <c r="FF7" s="230"/>
      <c r="FG7" s="230" t="s">
        <v>1939</v>
      </c>
      <c r="FH7" s="230"/>
      <c r="FI7" s="230"/>
      <c r="FJ7" s="230" t="s">
        <v>1940</v>
      </c>
      <c r="FK7" s="230"/>
      <c r="FL7" s="230"/>
      <c r="FM7" s="230" t="s">
        <v>1941</v>
      </c>
      <c r="FN7" s="230"/>
      <c r="FO7" s="230"/>
      <c r="FP7" s="230" t="s">
        <v>1942</v>
      </c>
      <c r="FQ7" s="230"/>
      <c r="FR7" s="230"/>
      <c r="FS7" s="230" t="s">
        <v>1943</v>
      </c>
      <c r="FT7" s="230" t="s">
        <v>1942</v>
      </c>
      <c r="FU7" s="230"/>
      <c r="FV7" s="230"/>
      <c r="FW7" s="230"/>
      <c r="FX7" s="230" t="s">
        <v>1944</v>
      </c>
      <c r="FY7" s="230" t="s">
        <v>1945</v>
      </c>
      <c r="FZ7" s="230" t="s">
        <v>1946</v>
      </c>
      <c r="GA7" s="230" t="s">
        <v>1947</v>
      </c>
      <c r="GB7" s="230" t="s">
        <v>1948</v>
      </c>
      <c r="GC7" s="230" t="s">
        <v>1949</v>
      </c>
      <c r="GD7" s="230"/>
      <c r="GE7" s="230" t="s">
        <v>1950</v>
      </c>
      <c r="GF7" s="230" t="s">
        <v>1951</v>
      </c>
      <c r="GG7" s="230" t="s">
        <v>1952</v>
      </c>
      <c r="GH7" s="230" t="s">
        <v>1953</v>
      </c>
      <c r="GI7" s="230" t="s">
        <v>1954</v>
      </c>
      <c r="GJ7" s="230"/>
      <c r="GK7" s="230" t="s">
        <v>1953</v>
      </c>
      <c r="GL7" s="230" t="s">
        <v>1955</v>
      </c>
      <c r="GM7" s="230"/>
      <c r="GN7" s="230" t="s">
        <v>1956</v>
      </c>
      <c r="GO7" s="230" t="s">
        <v>1957</v>
      </c>
      <c r="GP7" s="230" t="s">
        <v>1952</v>
      </c>
      <c r="GQ7" s="230"/>
      <c r="GR7" s="230" t="s">
        <v>1958</v>
      </c>
      <c r="GS7" s="230"/>
      <c r="GT7" s="230"/>
      <c r="GU7" s="230" t="s">
        <v>1959</v>
      </c>
      <c r="GV7" s="230" t="s">
        <v>1954</v>
      </c>
      <c r="GW7" s="230"/>
      <c r="GX7" s="230" t="s">
        <v>1960</v>
      </c>
      <c r="GY7" s="230" t="s">
        <v>1961</v>
      </c>
      <c r="GZ7" s="230"/>
      <c r="HA7" s="230" t="s">
        <v>1960</v>
      </c>
      <c r="HB7" s="230" t="s">
        <v>1962</v>
      </c>
      <c r="HC7" s="230"/>
      <c r="HD7" s="230" t="s">
        <v>1963</v>
      </c>
      <c r="HE7" s="230" t="s">
        <v>1964</v>
      </c>
      <c r="HF7" s="230" t="s">
        <v>1965</v>
      </c>
      <c r="HG7" s="230" t="s">
        <v>1966</v>
      </c>
      <c r="HH7" s="230" t="s">
        <v>1964</v>
      </c>
      <c r="HI7" s="230" t="s">
        <v>1967</v>
      </c>
      <c r="HJ7" s="230"/>
      <c r="HK7" s="230"/>
      <c r="HL7" s="230"/>
      <c r="HM7" s="230"/>
      <c r="HN7" s="230"/>
      <c r="HO7" s="230" t="s">
        <v>1968</v>
      </c>
      <c r="HP7" s="230"/>
      <c r="HQ7" s="230"/>
      <c r="HR7" s="230"/>
      <c r="HS7" s="230"/>
      <c r="HT7" s="230"/>
      <c r="HU7" s="230"/>
      <c r="HV7" s="230"/>
      <c r="HW7" s="230"/>
      <c r="HX7" s="230"/>
      <c r="HY7" s="230" t="s">
        <v>1969</v>
      </c>
      <c r="HZ7" s="230"/>
      <c r="IA7" s="230" t="s">
        <v>1970</v>
      </c>
      <c r="IB7" s="230"/>
      <c r="IC7" s="230"/>
      <c r="ID7" s="230"/>
      <c r="IE7" s="230"/>
      <c r="IF7" s="230"/>
      <c r="IG7" s="230"/>
      <c r="IH7" s="230"/>
      <c r="II7" s="230"/>
      <c r="IJ7" s="230" t="s">
        <v>1971</v>
      </c>
      <c r="IK7" s="230"/>
      <c r="IL7" s="230"/>
      <c r="IM7" s="230"/>
      <c r="IN7" s="230"/>
      <c r="IO7" s="230" t="s">
        <v>1972</v>
      </c>
      <c r="IP7" s="230"/>
      <c r="IQ7" s="230" t="s">
        <v>1973</v>
      </c>
      <c r="IR7" s="230"/>
      <c r="IS7" s="230" t="s">
        <v>1974</v>
      </c>
      <c r="IT7" s="230"/>
      <c r="IU7" s="230"/>
      <c r="IV7" s="230"/>
      <c r="IW7" s="230" t="s">
        <v>1975</v>
      </c>
      <c r="IX7" s="230"/>
      <c r="IY7" s="230" t="s">
        <v>1976</v>
      </c>
      <c r="IZ7" s="230" t="s">
        <v>1977</v>
      </c>
      <c r="JA7" s="230" t="s">
        <v>1978</v>
      </c>
      <c r="JB7" s="230" t="s">
        <v>1979</v>
      </c>
      <c r="JC7" s="230"/>
      <c r="JD7" s="230" t="s">
        <v>1980</v>
      </c>
      <c r="JE7" s="230"/>
      <c r="JF7" s="230" t="s">
        <v>1981</v>
      </c>
      <c r="JG7" s="230"/>
      <c r="JH7" s="230"/>
      <c r="JI7" s="230" t="s">
        <v>1982</v>
      </c>
      <c r="JJ7" s="230"/>
      <c r="JK7" s="230"/>
      <c r="JL7" s="230"/>
      <c r="JM7" s="230"/>
      <c r="JN7" s="230"/>
      <c r="JO7" s="230" t="s">
        <v>1983</v>
      </c>
      <c r="JP7" s="230"/>
      <c r="JQ7" s="230" t="s">
        <v>1984</v>
      </c>
      <c r="JR7" s="230"/>
      <c r="JS7" s="230"/>
      <c r="JT7" s="230" t="s">
        <v>1985</v>
      </c>
      <c r="JU7" s="230" t="s">
        <v>1986</v>
      </c>
      <c r="JV7" s="230" t="s">
        <v>1987</v>
      </c>
      <c r="JW7" s="230" t="s">
        <v>1970</v>
      </c>
      <c r="JX7" s="230" t="s">
        <v>1988</v>
      </c>
      <c r="JY7" s="230" t="s">
        <v>1989</v>
      </c>
      <c r="JZ7" s="230" t="s">
        <v>1990</v>
      </c>
      <c r="KA7" s="230"/>
      <c r="KB7" s="230"/>
      <c r="KC7" s="230" t="s">
        <v>1991</v>
      </c>
      <c r="KD7" s="230"/>
      <c r="KE7" s="230"/>
      <c r="KF7" s="230" t="s">
        <v>1986</v>
      </c>
      <c r="KG7" s="230" t="s">
        <v>1992</v>
      </c>
      <c r="KH7" s="230" t="s">
        <v>1993</v>
      </c>
      <c r="KI7" s="230"/>
    </row>
    <row r="8" spans="1:295" ht="27" customHeight="1" x14ac:dyDescent="0.3">
      <c r="A8" s="156" t="s">
        <v>67</v>
      </c>
      <c r="B8" s="156" t="s">
        <v>437</v>
      </c>
      <c r="C8" s="157" t="s">
        <v>1994</v>
      </c>
      <c r="D8" s="157" t="s">
        <v>1995</v>
      </c>
      <c r="E8" s="157" t="s">
        <v>1996</v>
      </c>
      <c r="F8" s="157" t="s">
        <v>1997</v>
      </c>
      <c r="G8" s="157" t="s">
        <v>1998</v>
      </c>
      <c r="H8" s="157" t="s">
        <v>1999</v>
      </c>
      <c r="I8" s="157" t="s">
        <v>2000</v>
      </c>
      <c r="J8" s="157" t="s">
        <v>2001</v>
      </c>
      <c r="K8" s="157" t="s">
        <v>2002</v>
      </c>
      <c r="L8" s="157" t="s">
        <v>2003</v>
      </c>
      <c r="M8" s="157" t="s">
        <v>327</v>
      </c>
      <c r="N8" s="157" t="s">
        <v>2004</v>
      </c>
      <c r="O8" s="158" t="s">
        <v>2005</v>
      </c>
      <c r="P8" s="157" t="s">
        <v>2006</v>
      </c>
      <c r="Q8" s="157" t="s">
        <v>2007</v>
      </c>
      <c r="R8" s="157" t="s">
        <v>2006</v>
      </c>
      <c r="S8" s="157" t="s">
        <v>2008</v>
      </c>
      <c r="T8" s="157" t="s">
        <v>2001</v>
      </c>
      <c r="U8" s="157" t="s">
        <v>2009</v>
      </c>
      <c r="V8" s="157" t="s">
        <v>2010</v>
      </c>
      <c r="W8" s="157" t="s">
        <v>2011</v>
      </c>
      <c r="X8" s="157" t="s">
        <v>2012</v>
      </c>
      <c r="Y8" s="157" t="s">
        <v>2013</v>
      </c>
      <c r="Z8" s="157" t="s">
        <v>2014</v>
      </c>
      <c r="AA8" s="157" t="s">
        <v>2015</v>
      </c>
      <c r="AB8" s="157" t="s">
        <v>2016</v>
      </c>
      <c r="AC8" s="157" t="s">
        <v>2017</v>
      </c>
      <c r="AD8" s="157" t="s">
        <v>2018</v>
      </c>
      <c r="AE8" s="157" t="s">
        <v>2019</v>
      </c>
      <c r="AF8" s="157" t="s">
        <v>2004</v>
      </c>
      <c r="AG8" s="157" t="s">
        <v>2005</v>
      </c>
      <c r="AH8" s="157" t="s">
        <v>2020</v>
      </c>
      <c r="AI8" s="157" t="s">
        <v>2021</v>
      </c>
      <c r="AJ8" s="158" t="s">
        <v>2022</v>
      </c>
      <c r="AK8" s="158" t="s">
        <v>2023</v>
      </c>
      <c r="AL8" s="157" t="s">
        <v>2024</v>
      </c>
      <c r="AM8" s="157" t="s">
        <v>2022</v>
      </c>
      <c r="AN8" s="157" t="s">
        <v>2023</v>
      </c>
      <c r="AO8" s="157" t="s">
        <v>2025</v>
      </c>
      <c r="AP8" s="157" t="s">
        <v>2026</v>
      </c>
      <c r="AQ8" s="157" t="s">
        <v>2027</v>
      </c>
      <c r="AR8" s="157" t="s">
        <v>2028</v>
      </c>
      <c r="AS8" s="157" t="s">
        <v>2029</v>
      </c>
      <c r="AT8" s="158" t="s">
        <v>2030</v>
      </c>
      <c r="AU8" s="158" t="s">
        <v>2031</v>
      </c>
      <c r="AV8" s="157" t="s">
        <v>2032</v>
      </c>
      <c r="AW8" s="157" t="s">
        <v>2033</v>
      </c>
      <c r="AX8" s="157" t="s">
        <v>2034</v>
      </c>
      <c r="AY8" s="157" t="s">
        <v>2035</v>
      </c>
      <c r="AZ8" s="157" t="s">
        <v>2036</v>
      </c>
      <c r="BA8" s="157" t="s">
        <v>2037</v>
      </c>
      <c r="BB8" s="158" t="s">
        <v>2038</v>
      </c>
      <c r="BC8" s="157" t="s">
        <v>2039</v>
      </c>
      <c r="BD8" s="157" t="s">
        <v>2040</v>
      </c>
      <c r="BE8" s="157" t="s">
        <v>2041</v>
      </c>
      <c r="BF8" s="157" t="s">
        <v>2030</v>
      </c>
      <c r="BG8" s="157" t="s">
        <v>2031</v>
      </c>
      <c r="BH8" s="157" t="s">
        <v>2042</v>
      </c>
      <c r="BI8" s="157" t="s">
        <v>2043</v>
      </c>
      <c r="BJ8" s="157" t="s">
        <v>2044</v>
      </c>
      <c r="BK8" s="157" t="s">
        <v>2045</v>
      </c>
      <c r="BL8" s="157" t="s">
        <v>2046</v>
      </c>
      <c r="BM8" s="157" t="s">
        <v>2047</v>
      </c>
      <c r="BN8" s="157" t="s">
        <v>2038</v>
      </c>
      <c r="BO8" s="157" t="s">
        <v>2048</v>
      </c>
      <c r="BP8" s="157" t="s">
        <v>2049</v>
      </c>
      <c r="BQ8" s="157" t="s">
        <v>2050</v>
      </c>
      <c r="BR8" s="157" t="s">
        <v>2051</v>
      </c>
      <c r="BS8" s="157" t="s">
        <v>2052</v>
      </c>
      <c r="BT8" s="157" t="s">
        <v>2053</v>
      </c>
      <c r="BU8" s="157" t="s">
        <v>2053</v>
      </c>
      <c r="BV8" s="157" t="s">
        <v>2054</v>
      </c>
      <c r="BW8" s="157" t="s">
        <v>2055</v>
      </c>
      <c r="BX8" s="157" t="s">
        <v>2056</v>
      </c>
      <c r="BY8" s="157" t="s">
        <v>2057</v>
      </c>
      <c r="BZ8" s="157" t="s">
        <v>2058</v>
      </c>
      <c r="CA8" s="157" t="s">
        <v>2059</v>
      </c>
      <c r="CB8" s="157" t="s">
        <v>2060</v>
      </c>
      <c r="CC8" s="157" t="s">
        <v>2061</v>
      </c>
      <c r="CD8" s="157" t="s">
        <v>2062</v>
      </c>
      <c r="CE8" s="157" t="s">
        <v>2063</v>
      </c>
      <c r="CF8" s="157" t="s">
        <v>2064</v>
      </c>
      <c r="CG8" s="157" t="s">
        <v>2065</v>
      </c>
      <c r="CH8" s="157" t="s">
        <v>2066</v>
      </c>
      <c r="CI8" s="157" t="s">
        <v>2067</v>
      </c>
      <c r="CJ8" s="157" t="s">
        <v>2068</v>
      </c>
      <c r="CK8" s="157" t="s">
        <v>2069</v>
      </c>
      <c r="CL8" s="157" t="s">
        <v>2070</v>
      </c>
      <c r="CM8" s="157" t="s">
        <v>2071</v>
      </c>
      <c r="CN8" s="157" t="s">
        <v>2072</v>
      </c>
      <c r="CO8" s="157" t="s">
        <v>2073</v>
      </c>
      <c r="CP8" s="157" t="s">
        <v>2074</v>
      </c>
      <c r="CQ8" s="157" t="s">
        <v>2075</v>
      </c>
      <c r="CR8" s="157" t="s">
        <v>2076</v>
      </c>
      <c r="CS8" s="157" t="s">
        <v>2077</v>
      </c>
      <c r="CT8" s="157" t="s">
        <v>2078</v>
      </c>
      <c r="CU8" s="157" t="s">
        <v>2079</v>
      </c>
      <c r="CV8" s="157" t="s">
        <v>2080</v>
      </c>
      <c r="CW8" s="157" t="s">
        <v>2081</v>
      </c>
      <c r="CX8" s="157" t="s">
        <v>2082</v>
      </c>
      <c r="CY8" s="157" t="s">
        <v>2083</v>
      </c>
      <c r="CZ8" s="157" t="s">
        <v>2084</v>
      </c>
      <c r="DA8" s="157" t="s">
        <v>2085</v>
      </c>
      <c r="DB8" s="157" t="s">
        <v>2086</v>
      </c>
      <c r="DC8" s="157" t="s">
        <v>2087</v>
      </c>
      <c r="DD8" s="157" t="s">
        <v>2066</v>
      </c>
      <c r="DE8" s="157" t="s">
        <v>2067</v>
      </c>
      <c r="DF8" s="157" t="s">
        <v>2088</v>
      </c>
      <c r="DG8" s="157" t="s">
        <v>2089</v>
      </c>
      <c r="DH8" s="157" t="s">
        <v>2090</v>
      </c>
      <c r="DI8" s="157" t="s">
        <v>2091</v>
      </c>
      <c r="DJ8" s="157" t="s">
        <v>2092</v>
      </c>
      <c r="DK8" s="157" t="s">
        <v>2093</v>
      </c>
      <c r="DL8" s="157" t="s">
        <v>2083</v>
      </c>
      <c r="DM8" s="157" t="s">
        <v>2084</v>
      </c>
      <c r="DN8" s="157" t="s">
        <v>2085</v>
      </c>
      <c r="DO8" s="157" t="s">
        <v>2094</v>
      </c>
      <c r="DP8" s="157" t="s">
        <v>2095</v>
      </c>
      <c r="DQ8" s="157" t="s">
        <v>2096</v>
      </c>
      <c r="DR8" s="157" t="s">
        <v>2097</v>
      </c>
      <c r="DS8" s="157" t="s">
        <v>2098</v>
      </c>
      <c r="DT8" s="157" t="s">
        <v>46</v>
      </c>
      <c r="DU8" s="157" t="s">
        <v>2082</v>
      </c>
      <c r="DV8" s="157" t="s">
        <v>2083</v>
      </c>
      <c r="DW8" s="157" t="s">
        <v>2088</v>
      </c>
      <c r="DX8" s="157" t="s">
        <v>2097</v>
      </c>
      <c r="DY8" s="157" t="s">
        <v>2099</v>
      </c>
      <c r="DZ8" s="157" t="s">
        <v>2100</v>
      </c>
      <c r="EA8" s="157" t="s">
        <v>2101</v>
      </c>
      <c r="EB8" s="157" t="s">
        <v>2102</v>
      </c>
      <c r="EC8" s="157" t="s">
        <v>2103</v>
      </c>
      <c r="ED8" s="157" t="s">
        <v>2104</v>
      </c>
      <c r="EE8" s="157" t="s">
        <v>2105</v>
      </c>
      <c r="EF8" s="157" t="s">
        <v>2106</v>
      </c>
      <c r="EG8" s="157" t="s">
        <v>2040</v>
      </c>
      <c r="EH8" s="157" t="s">
        <v>2050</v>
      </c>
      <c r="EI8" s="157" t="s">
        <v>173</v>
      </c>
      <c r="EJ8" s="157" t="s">
        <v>2107</v>
      </c>
      <c r="EK8" s="157" t="s">
        <v>2108</v>
      </c>
      <c r="EL8" s="157" t="s">
        <v>2109</v>
      </c>
      <c r="EM8" s="157" t="s">
        <v>2110</v>
      </c>
      <c r="EN8" s="157" t="s">
        <v>2111</v>
      </c>
      <c r="EO8" s="157" t="s">
        <v>2112</v>
      </c>
      <c r="EP8" s="157" t="s">
        <v>2113</v>
      </c>
      <c r="EQ8" s="157" t="s">
        <v>2114</v>
      </c>
      <c r="ER8" s="157" t="s">
        <v>2115</v>
      </c>
      <c r="ES8" s="157" t="s">
        <v>2116</v>
      </c>
      <c r="ET8" s="157" t="s">
        <v>2117</v>
      </c>
      <c r="EU8" s="157" t="s">
        <v>2118</v>
      </c>
      <c r="EV8" s="157" t="s">
        <v>2119</v>
      </c>
      <c r="EW8" s="157" t="s">
        <v>2120</v>
      </c>
      <c r="EX8" s="157" t="s">
        <v>2121</v>
      </c>
      <c r="EY8" s="157" t="s">
        <v>2122</v>
      </c>
      <c r="EZ8" s="157" t="s">
        <v>2123</v>
      </c>
      <c r="FA8" s="157" t="s">
        <v>2124</v>
      </c>
      <c r="FB8" s="157" t="s">
        <v>2106</v>
      </c>
      <c r="FC8" s="157" t="s">
        <v>2110</v>
      </c>
      <c r="FD8" s="157" t="s">
        <v>2125</v>
      </c>
      <c r="FE8" s="157" t="s">
        <v>2126</v>
      </c>
      <c r="FF8" s="157" t="s">
        <v>2127</v>
      </c>
      <c r="FG8" s="157" t="s">
        <v>2128</v>
      </c>
      <c r="FH8" s="157" t="s">
        <v>2129</v>
      </c>
      <c r="FI8" s="157" t="s">
        <v>2130</v>
      </c>
      <c r="FJ8" s="157" t="s">
        <v>2059</v>
      </c>
      <c r="FK8" s="157" t="s">
        <v>2060</v>
      </c>
      <c r="FL8" s="157" t="s">
        <v>2131</v>
      </c>
      <c r="FM8" s="157" t="s">
        <v>2099</v>
      </c>
      <c r="FN8" s="157" t="s">
        <v>2100</v>
      </c>
      <c r="FO8" s="157" t="s">
        <v>2132</v>
      </c>
      <c r="FP8" s="157" t="s">
        <v>2133</v>
      </c>
      <c r="FQ8" s="158" t="s">
        <v>2134</v>
      </c>
      <c r="FR8" s="157" t="s">
        <v>2135</v>
      </c>
      <c r="FS8" s="157" t="s">
        <v>2136</v>
      </c>
      <c r="FT8" s="157" t="s">
        <v>2137</v>
      </c>
      <c r="FU8" s="157" t="s">
        <v>2138</v>
      </c>
      <c r="FV8" s="157" t="s">
        <v>2139</v>
      </c>
      <c r="FW8" s="157" t="s">
        <v>2140</v>
      </c>
      <c r="FX8" s="157" t="s">
        <v>2141</v>
      </c>
      <c r="FY8" s="157" t="s">
        <v>2142</v>
      </c>
      <c r="FZ8" s="157" t="s">
        <v>2143</v>
      </c>
      <c r="GA8" s="157" t="s">
        <v>2107</v>
      </c>
      <c r="GB8" s="158" t="s">
        <v>2144</v>
      </c>
      <c r="GC8" s="157" t="s">
        <v>2133</v>
      </c>
      <c r="GD8" s="157" t="s">
        <v>2132</v>
      </c>
      <c r="GE8" s="157" t="s">
        <v>2145</v>
      </c>
      <c r="GF8" s="158" t="s">
        <v>2146</v>
      </c>
      <c r="GG8" s="157" t="s">
        <v>2147</v>
      </c>
      <c r="GH8" s="157" t="s">
        <v>2148</v>
      </c>
      <c r="GI8" s="157" t="s">
        <v>2082</v>
      </c>
      <c r="GJ8" s="157" t="s">
        <v>2149</v>
      </c>
      <c r="GK8" s="157" t="s">
        <v>2150</v>
      </c>
      <c r="GL8" s="157" t="s">
        <v>2151</v>
      </c>
      <c r="GM8" s="157" t="s">
        <v>2152</v>
      </c>
      <c r="GN8" s="157" t="s">
        <v>2153</v>
      </c>
      <c r="GO8" s="157" t="s">
        <v>2154</v>
      </c>
      <c r="GP8" s="157" t="s">
        <v>2155</v>
      </c>
      <c r="GQ8" s="158" t="s">
        <v>2154</v>
      </c>
      <c r="GR8" s="157" t="s">
        <v>2156</v>
      </c>
      <c r="GS8" s="157" t="s">
        <v>2157</v>
      </c>
      <c r="GT8" s="157" t="s">
        <v>2158</v>
      </c>
      <c r="GU8" s="157" t="s">
        <v>2159</v>
      </c>
      <c r="GV8" s="157" t="s">
        <v>53</v>
      </c>
      <c r="GW8" s="157" t="s">
        <v>2160</v>
      </c>
      <c r="GX8" s="157" t="s">
        <v>2161</v>
      </c>
      <c r="GY8" s="157" t="s">
        <v>2162</v>
      </c>
      <c r="GZ8" s="157" t="s">
        <v>2163</v>
      </c>
      <c r="HA8" s="157" t="s">
        <v>2164</v>
      </c>
      <c r="HB8" s="158" t="s">
        <v>2165</v>
      </c>
      <c r="HC8" s="158" t="s">
        <v>2166</v>
      </c>
      <c r="HD8" s="157" t="s">
        <v>2167</v>
      </c>
      <c r="HE8" s="157" t="s">
        <v>2167</v>
      </c>
      <c r="HF8" s="157" t="s">
        <v>2168</v>
      </c>
      <c r="HG8" s="157" t="s">
        <v>2168</v>
      </c>
      <c r="HH8" s="157" t="s">
        <v>2169</v>
      </c>
      <c r="HI8" s="158" t="s">
        <v>2165</v>
      </c>
      <c r="HJ8" s="158" t="s">
        <v>2166</v>
      </c>
      <c r="HK8" s="157" t="s">
        <v>2170</v>
      </c>
      <c r="HL8" s="157" t="s">
        <v>2171</v>
      </c>
      <c r="HM8" s="157" t="s">
        <v>2172</v>
      </c>
      <c r="HN8" s="157" t="s">
        <v>2173</v>
      </c>
      <c r="HO8" s="157" t="s">
        <v>2174</v>
      </c>
      <c r="HP8" s="157" t="s">
        <v>2175</v>
      </c>
      <c r="HQ8" s="157" t="s">
        <v>2176</v>
      </c>
      <c r="HR8" s="157" t="s">
        <v>2177</v>
      </c>
      <c r="HS8" s="157" t="s">
        <v>2178</v>
      </c>
      <c r="HT8" s="157" t="s">
        <v>2179</v>
      </c>
      <c r="HU8" s="157" t="s">
        <v>2180</v>
      </c>
      <c r="HV8" s="157" t="s">
        <v>2181</v>
      </c>
      <c r="HW8" s="157" t="s">
        <v>2182</v>
      </c>
      <c r="HX8" s="157" t="s">
        <v>2183</v>
      </c>
      <c r="HY8" s="157" t="s">
        <v>2184</v>
      </c>
      <c r="HZ8" s="157" t="s">
        <v>2185</v>
      </c>
      <c r="IA8" s="157" t="s">
        <v>2186</v>
      </c>
      <c r="IB8" s="157" t="s">
        <v>2187</v>
      </c>
      <c r="IC8" s="157" t="s">
        <v>2188</v>
      </c>
      <c r="ID8" s="157" t="s">
        <v>2189</v>
      </c>
      <c r="IE8" s="157" t="s">
        <v>2190</v>
      </c>
      <c r="IF8" s="157" t="s">
        <v>2176</v>
      </c>
      <c r="IG8" s="157" t="s">
        <v>2177</v>
      </c>
      <c r="IH8" s="157" t="s">
        <v>2191</v>
      </c>
      <c r="II8" s="157" t="s">
        <v>2192</v>
      </c>
      <c r="IJ8" s="157" t="s">
        <v>2169</v>
      </c>
      <c r="IK8" s="157" t="s">
        <v>173</v>
      </c>
      <c r="IL8" s="158" t="s">
        <v>2193</v>
      </c>
      <c r="IM8" s="158" t="s">
        <v>204</v>
      </c>
      <c r="IN8" s="157" t="s">
        <v>2194</v>
      </c>
      <c r="IO8" s="157" t="s">
        <v>204</v>
      </c>
      <c r="IP8" s="157" t="s">
        <v>194</v>
      </c>
      <c r="IQ8" s="157" t="s">
        <v>2195</v>
      </c>
      <c r="IR8" s="157" t="s">
        <v>2196</v>
      </c>
      <c r="IS8" s="158" t="s">
        <v>194</v>
      </c>
      <c r="IT8" s="157" t="s">
        <v>2197</v>
      </c>
      <c r="IU8" s="157" t="s">
        <v>2198</v>
      </c>
      <c r="IV8" s="157" t="s">
        <v>2195</v>
      </c>
      <c r="IW8" s="158" t="s">
        <v>2193</v>
      </c>
      <c r="IX8" s="157" t="s">
        <v>2196</v>
      </c>
      <c r="IY8" s="157" t="s">
        <v>431</v>
      </c>
      <c r="IZ8" s="157" t="s">
        <v>431</v>
      </c>
      <c r="JA8" s="157" t="s">
        <v>2199</v>
      </c>
      <c r="JB8" s="157" t="s">
        <v>2200</v>
      </c>
      <c r="JC8" s="157" t="s">
        <v>2201</v>
      </c>
      <c r="JD8" s="157" t="s">
        <v>2202</v>
      </c>
      <c r="JE8" s="157" t="s">
        <v>2203</v>
      </c>
      <c r="JF8" s="157" t="s">
        <v>2201</v>
      </c>
      <c r="JG8" s="157" t="s">
        <v>2204</v>
      </c>
      <c r="JH8" s="157" t="s">
        <v>2205</v>
      </c>
      <c r="JI8" s="157" t="s">
        <v>2204</v>
      </c>
      <c r="JJ8" s="157" t="s">
        <v>2206</v>
      </c>
      <c r="JK8" s="157" t="s">
        <v>2207</v>
      </c>
      <c r="JL8" s="157" t="s">
        <v>2208</v>
      </c>
      <c r="JM8" s="157" t="s">
        <v>2209</v>
      </c>
      <c r="JN8" s="157" t="s">
        <v>2210</v>
      </c>
      <c r="JO8" s="157" t="s">
        <v>2211</v>
      </c>
      <c r="JP8" s="157" t="s">
        <v>2212</v>
      </c>
      <c r="JQ8" s="157" t="s">
        <v>2213</v>
      </c>
      <c r="JR8" s="157" t="s">
        <v>2214</v>
      </c>
      <c r="JS8" s="157" t="s">
        <v>2215</v>
      </c>
      <c r="JT8" s="157" t="s">
        <v>2216</v>
      </c>
      <c r="JU8" s="157" t="s">
        <v>2190</v>
      </c>
      <c r="JV8" s="157" t="s">
        <v>2217</v>
      </c>
      <c r="JW8" s="157" t="s">
        <v>2218</v>
      </c>
      <c r="JX8" s="157" t="s">
        <v>2219</v>
      </c>
      <c r="JY8" s="157" t="s">
        <v>2220</v>
      </c>
      <c r="JZ8" s="157" t="s">
        <v>2221</v>
      </c>
      <c r="KA8" s="157" t="s">
        <v>2170</v>
      </c>
      <c r="KB8" s="157" t="s">
        <v>2222</v>
      </c>
      <c r="KC8" s="157" t="s">
        <v>2221</v>
      </c>
      <c r="KD8" s="157" t="s">
        <v>2171</v>
      </c>
      <c r="KE8" s="157" t="s">
        <v>2223</v>
      </c>
      <c r="KF8" s="157" t="s">
        <v>2224</v>
      </c>
      <c r="KG8" s="157" t="s">
        <v>2224</v>
      </c>
      <c r="KH8" s="157" t="s">
        <v>2225</v>
      </c>
      <c r="KI8" s="157" t="s">
        <v>2052</v>
      </c>
    </row>
    <row r="9" spans="1:295" ht="18" customHeight="1" x14ac:dyDescent="0.3">
      <c r="A9" s="159" t="s">
        <v>71</v>
      </c>
      <c r="B9" s="159" t="s">
        <v>659</v>
      </c>
      <c r="C9" s="160">
        <v>0</v>
      </c>
      <c r="D9" s="160">
        <v>5.7717000000000001</v>
      </c>
      <c r="E9" s="160">
        <v>-11.997999999999999</v>
      </c>
      <c r="F9" s="161"/>
      <c r="G9" s="161"/>
      <c r="H9" s="160">
        <v>7.5255999999999998</v>
      </c>
      <c r="I9" s="160">
        <v>17.567</v>
      </c>
      <c r="J9" s="161"/>
      <c r="K9" s="160">
        <v>18.972000000000001</v>
      </c>
      <c r="L9" s="160">
        <v>7.8817000000000004</v>
      </c>
      <c r="M9" s="160">
        <v>-7.3846999999999996</v>
      </c>
      <c r="N9" s="160">
        <v>-13.319000000000001</v>
      </c>
      <c r="O9" s="160">
        <v>-19.798999999999999</v>
      </c>
      <c r="P9" s="160">
        <v>-4.4000000000000004</v>
      </c>
      <c r="Q9" s="160">
        <v>1.6559999999999999</v>
      </c>
      <c r="R9" s="160">
        <v>-13.199</v>
      </c>
      <c r="S9" s="160">
        <v>3.8849</v>
      </c>
      <c r="T9" s="160">
        <v>-0.67020000000000002</v>
      </c>
      <c r="U9" s="160">
        <v>4.0796999999999999</v>
      </c>
      <c r="V9" s="161"/>
      <c r="W9" s="161"/>
      <c r="X9" s="160">
        <v>0</v>
      </c>
      <c r="Y9" s="160">
        <v>5.9618000000000002</v>
      </c>
      <c r="Z9" s="160">
        <v>2.3127</v>
      </c>
      <c r="AA9" s="161"/>
      <c r="AB9" s="160">
        <v>-0.60419999999999996</v>
      </c>
      <c r="AC9" s="160">
        <v>-0.06</v>
      </c>
      <c r="AD9" s="160">
        <v>-3.4000000000000002E-2</v>
      </c>
      <c r="AE9" s="160">
        <v>1.7768999999999999</v>
      </c>
      <c r="AF9" s="160">
        <v>-6.6599000000000004</v>
      </c>
      <c r="AG9" s="160">
        <v>-17.600000000000001</v>
      </c>
      <c r="AH9" s="160">
        <v>-0.79100000000000004</v>
      </c>
      <c r="AI9" s="160">
        <v>0.29899999999999999</v>
      </c>
      <c r="AJ9" s="160">
        <v>-15.949</v>
      </c>
      <c r="AK9" s="160">
        <v>-16.03</v>
      </c>
      <c r="AL9" s="160">
        <v>-10</v>
      </c>
      <c r="AM9" s="160">
        <v>-11.869</v>
      </c>
      <c r="AN9" s="160">
        <v>-11.898999999999999</v>
      </c>
      <c r="AO9" s="160">
        <v>5.9740000000000002</v>
      </c>
      <c r="AP9" s="160">
        <v>3.6141000000000001</v>
      </c>
      <c r="AQ9" s="160">
        <v>15.471</v>
      </c>
      <c r="AR9" s="160">
        <v>17.509</v>
      </c>
      <c r="AS9" s="160">
        <v>0</v>
      </c>
      <c r="AT9" s="160">
        <v>-9.6449999999999996</v>
      </c>
      <c r="AU9" s="160">
        <v>-9.3955000000000002</v>
      </c>
      <c r="AV9" s="160">
        <v>15.462</v>
      </c>
      <c r="AW9" s="160">
        <v>16.605</v>
      </c>
      <c r="AX9" s="160">
        <v>-20.361000000000001</v>
      </c>
      <c r="AY9" s="160">
        <v>-18.486000000000001</v>
      </c>
      <c r="AZ9" s="160">
        <v>7.5087000000000002</v>
      </c>
      <c r="BA9" s="160">
        <v>37.305999999999997</v>
      </c>
      <c r="BB9" s="161"/>
      <c r="BC9" s="160">
        <v>10.817</v>
      </c>
      <c r="BD9" s="160">
        <v>-5.8998999999999997</v>
      </c>
      <c r="BE9" s="160">
        <v>-5.7999000000000001</v>
      </c>
      <c r="BF9" s="160">
        <v>-23.527999999999999</v>
      </c>
      <c r="BG9" s="160">
        <v>-23.670999999999999</v>
      </c>
      <c r="BH9" s="160">
        <v>-2.3277999999999999</v>
      </c>
      <c r="BI9" s="160">
        <v>1.3141</v>
      </c>
      <c r="BJ9" s="160">
        <v>-6.5746000000000002</v>
      </c>
      <c r="BK9" s="160">
        <v>6.2865000000000002</v>
      </c>
      <c r="BL9" s="160">
        <v>0</v>
      </c>
      <c r="BM9" s="160">
        <v>1.4391</v>
      </c>
      <c r="BN9" s="160">
        <v>-114.99</v>
      </c>
      <c r="BO9" s="160">
        <v>25.542999999999999</v>
      </c>
      <c r="BP9" s="160">
        <v>25.574000000000002</v>
      </c>
      <c r="BQ9" s="160">
        <v>-60.975000000000001</v>
      </c>
      <c r="BR9" s="160">
        <v>-231.64</v>
      </c>
      <c r="BS9" s="160">
        <v>-9.1669</v>
      </c>
      <c r="BT9" s="161"/>
      <c r="BU9" s="161"/>
      <c r="BV9" s="160">
        <v>16.725000000000001</v>
      </c>
      <c r="BW9" s="160">
        <v>11.09</v>
      </c>
      <c r="BX9" s="161"/>
      <c r="BY9" s="160">
        <v>-8.26</v>
      </c>
      <c r="BZ9" s="160">
        <v>6.82</v>
      </c>
      <c r="CA9" s="160">
        <v>-8.3010999999999999</v>
      </c>
      <c r="CB9" s="160">
        <v>-8.1670999999999996</v>
      </c>
      <c r="CC9" s="160">
        <v>13.49</v>
      </c>
      <c r="CD9" s="160">
        <v>11.196999999999999</v>
      </c>
      <c r="CE9" s="160">
        <v>-2.5590000000000002</v>
      </c>
      <c r="CF9" s="161"/>
      <c r="CG9" s="160">
        <v>-44.066000000000003</v>
      </c>
      <c r="CH9" s="161"/>
      <c r="CI9" s="161"/>
      <c r="CJ9" s="161"/>
      <c r="CK9" s="160">
        <v>6.4119999999999999</v>
      </c>
      <c r="CL9" s="160">
        <v>24.399000000000001</v>
      </c>
      <c r="CM9" s="160">
        <v>20.6</v>
      </c>
      <c r="CN9" s="160">
        <v>-2.7898999999999998</v>
      </c>
      <c r="CO9" s="160">
        <v>19.622</v>
      </c>
      <c r="CP9" s="160">
        <v>19.843</v>
      </c>
      <c r="CQ9" s="160">
        <v>18.417999999999999</v>
      </c>
      <c r="CR9" s="160">
        <v>55.828000000000003</v>
      </c>
      <c r="CS9" s="160">
        <v>56.384999999999998</v>
      </c>
      <c r="CT9" s="161"/>
      <c r="CU9" s="160">
        <v>-58.667000000000002</v>
      </c>
      <c r="CV9" s="160">
        <v>0</v>
      </c>
      <c r="CW9" s="160">
        <v>3.0306000000000002</v>
      </c>
      <c r="CX9" s="160">
        <v>35.93</v>
      </c>
      <c r="CY9" s="160">
        <v>23.7</v>
      </c>
      <c r="CZ9" s="160">
        <v>16.411000000000001</v>
      </c>
      <c r="DA9" s="160">
        <v>16.408999999999999</v>
      </c>
      <c r="DB9" s="160">
        <v>-9.8899000000000008</v>
      </c>
      <c r="DC9" s="161"/>
      <c r="DD9" s="160">
        <v>0</v>
      </c>
      <c r="DE9" s="161"/>
      <c r="DF9" s="161"/>
      <c r="DG9" s="160">
        <v>1.49E-2</v>
      </c>
      <c r="DH9" s="161"/>
      <c r="DI9" s="160">
        <v>16.100000000000001</v>
      </c>
      <c r="DJ9" s="160">
        <v>16.298999999999999</v>
      </c>
      <c r="DK9" s="161"/>
      <c r="DL9" s="160">
        <v>0.37990000000000002</v>
      </c>
      <c r="DM9" s="160">
        <v>54.258000000000003</v>
      </c>
      <c r="DN9" s="160">
        <v>5.9432</v>
      </c>
      <c r="DO9" s="160">
        <v>0.64</v>
      </c>
      <c r="DP9" s="160">
        <v>-7.39</v>
      </c>
      <c r="DQ9" s="160">
        <v>14.499000000000001</v>
      </c>
      <c r="DR9" s="160">
        <v>-15.574999999999999</v>
      </c>
      <c r="DS9" s="160">
        <v>-9.52</v>
      </c>
      <c r="DT9" s="160">
        <v>-9.6599000000000004</v>
      </c>
      <c r="DU9" s="160">
        <v>28.34</v>
      </c>
      <c r="DV9" s="160">
        <v>21.17</v>
      </c>
      <c r="DW9" s="160">
        <v>-17.236000000000001</v>
      </c>
      <c r="DX9" s="160">
        <v>-8.4908999999999999</v>
      </c>
      <c r="DY9" s="160">
        <v>-23.988</v>
      </c>
      <c r="DZ9" s="160">
        <v>-22.59</v>
      </c>
      <c r="EA9" s="160">
        <v>22.651</v>
      </c>
      <c r="EB9" s="160">
        <v>2.4744999999999999</v>
      </c>
      <c r="EC9" s="160">
        <v>-2.8925000000000001</v>
      </c>
      <c r="ED9" s="160">
        <v>-2.87</v>
      </c>
      <c r="EE9" s="160">
        <v>-14.39</v>
      </c>
      <c r="EF9" s="160">
        <v>-19.332000000000001</v>
      </c>
      <c r="EG9" s="160">
        <v>-14.095000000000001</v>
      </c>
      <c r="EH9" s="160">
        <v>-32.526000000000003</v>
      </c>
      <c r="EI9" s="160">
        <v>7.1767000000000003</v>
      </c>
      <c r="EJ9" s="160">
        <v>0</v>
      </c>
      <c r="EK9" s="160">
        <v>-12.036</v>
      </c>
      <c r="EL9" s="160">
        <v>-12.622</v>
      </c>
      <c r="EM9" s="160">
        <v>16.949000000000002</v>
      </c>
      <c r="EN9" s="160">
        <v>-11.632</v>
      </c>
      <c r="EO9" s="160">
        <v>0.10589999999999999</v>
      </c>
      <c r="EP9" s="160">
        <v>-4.0999999999999996</v>
      </c>
      <c r="EQ9" s="160">
        <v>-22.954999999999998</v>
      </c>
      <c r="ER9" s="160">
        <v>-22.56</v>
      </c>
      <c r="ES9" s="160">
        <v>2.6541000000000001</v>
      </c>
      <c r="ET9" s="160">
        <v>0</v>
      </c>
      <c r="EU9" s="160">
        <v>-7.4499000000000004</v>
      </c>
      <c r="EV9" s="160">
        <v>0</v>
      </c>
      <c r="EW9" s="160">
        <v>4.6896000000000004</v>
      </c>
      <c r="EX9" s="160">
        <v>-20.135000000000002</v>
      </c>
      <c r="EY9" s="160">
        <v>-11.015000000000001</v>
      </c>
      <c r="EZ9" s="160">
        <v>-10.962999999999999</v>
      </c>
      <c r="FA9" s="160">
        <v>7.2732999999999999</v>
      </c>
      <c r="FB9" s="160">
        <v>1.7888999999999999</v>
      </c>
      <c r="FC9" s="160">
        <v>-39.158999999999999</v>
      </c>
      <c r="FD9" s="161"/>
      <c r="FE9" s="160">
        <v>0</v>
      </c>
      <c r="FF9" s="160">
        <v>0</v>
      </c>
      <c r="FG9" s="160">
        <v>3.5051000000000001</v>
      </c>
      <c r="FH9" s="160">
        <v>3.9552</v>
      </c>
      <c r="FI9" s="160">
        <v>3.2982999999999998</v>
      </c>
      <c r="FJ9" s="160">
        <v>1.1720999999999999</v>
      </c>
      <c r="FK9" s="160">
        <v>1.6745000000000001</v>
      </c>
      <c r="FL9" s="160">
        <v>39.017000000000003</v>
      </c>
      <c r="FM9" s="161"/>
      <c r="FN9" s="160">
        <v>10.996</v>
      </c>
      <c r="FO9" s="161"/>
      <c r="FP9" s="160">
        <v>46.475000000000001</v>
      </c>
      <c r="FQ9" s="160">
        <v>13.707000000000001</v>
      </c>
      <c r="FR9" s="160">
        <v>-12.629</v>
      </c>
      <c r="FS9" s="160">
        <v>-2.8065000000000002</v>
      </c>
      <c r="FT9" s="160">
        <v>0.29780000000000001</v>
      </c>
      <c r="FU9" s="160">
        <v>2.27</v>
      </c>
      <c r="FV9" s="161"/>
      <c r="FW9" s="160">
        <v>-13.593</v>
      </c>
      <c r="FX9" s="161"/>
      <c r="FY9" s="161"/>
      <c r="FZ9" s="160">
        <v>1.0068999999999999</v>
      </c>
      <c r="GA9" s="160">
        <v>1.9581</v>
      </c>
      <c r="GB9" s="160">
        <v>28.29</v>
      </c>
      <c r="GC9" s="160">
        <v>-43.063000000000002</v>
      </c>
      <c r="GD9" s="160">
        <v>-32.64</v>
      </c>
      <c r="GE9" s="160">
        <v>-1.4399</v>
      </c>
      <c r="GF9" s="160">
        <v>20.704999999999998</v>
      </c>
      <c r="GG9" s="160">
        <v>-0.1</v>
      </c>
      <c r="GH9" s="160">
        <v>18.623000000000001</v>
      </c>
      <c r="GI9" s="160">
        <v>3.3277999999999999</v>
      </c>
      <c r="GJ9" s="160">
        <v>-3.4525999999999999</v>
      </c>
      <c r="GK9" s="160">
        <v>1.8777999999999999</v>
      </c>
      <c r="GL9" s="161"/>
      <c r="GM9" s="161"/>
      <c r="GN9" s="160">
        <v>-8.7002000000000006</v>
      </c>
      <c r="GO9" s="160">
        <v>-16.991</v>
      </c>
      <c r="GP9" s="160">
        <v>8.6723999999999997</v>
      </c>
      <c r="GQ9" s="160">
        <v>-32.351999999999997</v>
      </c>
      <c r="GR9" s="160">
        <v>-14.797000000000001</v>
      </c>
      <c r="GS9" s="160">
        <v>-9.8468999999999998</v>
      </c>
      <c r="GT9" s="160">
        <v>140.5</v>
      </c>
      <c r="GU9" s="161"/>
      <c r="GV9" s="160">
        <v>-11.765000000000001</v>
      </c>
      <c r="GW9" s="160">
        <v>12.269</v>
      </c>
      <c r="GX9" s="160">
        <v>1.7388999999999999</v>
      </c>
      <c r="GY9" s="160">
        <v>9.4795999999999996</v>
      </c>
      <c r="GZ9" s="160">
        <v>9.3520000000000003</v>
      </c>
      <c r="HA9" s="160">
        <v>1</v>
      </c>
      <c r="HB9" s="160">
        <v>-4.6083999999999996</v>
      </c>
      <c r="HC9" s="160">
        <v>-2.7172000000000001</v>
      </c>
      <c r="HD9" s="160">
        <v>-5.0298999999999996</v>
      </c>
      <c r="HE9" s="160">
        <v>5.7900999999999998</v>
      </c>
      <c r="HF9" s="160">
        <v>25.288</v>
      </c>
      <c r="HG9" s="160">
        <v>67.352000000000004</v>
      </c>
      <c r="HH9" s="160">
        <v>79.385000000000005</v>
      </c>
      <c r="HI9" s="160">
        <v>22.524999999999999</v>
      </c>
      <c r="HJ9" s="160">
        <v>-27.457999999999998</v>
      </c>
      <c r="HK9" s="160">
        <v>-8.4618000000000002</v>
      </c>
      <c r="HL9" s="160">
        <v>-9.0378000000000007</v>
      </c>
      <c r="HM9" s="160">
        <v>-17.248999999999999</v>
      </c>
      <c r="HN9" s="160">
        <v>-18.925000000000001</v>
      </c>
      <c r="HO9" s="161"/>
      <c r="HP9" s="160">
        <v>-10.865</v>
      </c>
      <c r="HQ9" s="160">
        <v>-16.736000000000001</v>
      </c>
      <c r="HR9" s="160">
        <v>-15.824</v>
      </c>
      <c r="HS9" s="161"/>
      <c r="HT9" s="160">
        <v>-5.8227000000000002</v>
      </c>
      <c r="HU9" s="160">
        <v>25.79</v>
      </c>
      <c r="HV9" s="160">
        <v>26.35</v>
      </c>
      <c r="HW9" s="160">
        <v>-24</v>
      </c>
      <c r="HX9" s="160">
        <v>-24</v>
      </c>
      <c r="HY9" s="160">
        <v>0.79190000000000005</v>
      </c>
      <c r="HZ9" s="161"/>
      <c r="IA9" s="160">
        <v>26.254999999999999</v>
      </c>
      <c r="IB9" s="160">
        <v>22.594000000000001</v>
      </c>
      <c r="IC9" s="160">
        <v>22.62</v>
      </c>
      <c r="ID9" s="161"/>
      <c r="IE9" s="160">
        <v>-26.899000000000001</v>
      </c>
      <c r="IF9" s="160">
        <v>4.6999000000000004</v>
      </c>
      <c r="IG9" s="160">
        <v>4.1999000000000004</v>
      </c>
      <c r="IH9" s="160">
        <v>-17.692</v>
      </c>
      <c r="II9" s="160">
        <v>-17.664000000000001</v>
      </c>
      <c r="IJ9" s="160">
        <v>-73.400999999999996</v>
      </c>
      <c r="IK9" s="161"/>
      <c r="IL9" s="160">
        <v>-290.18</v>
      </c>
      <c r="IM9" s="161"/>
      <c r="IN9" s="160">
        <v>71.930000000000007</v>
      </c>
      <c r="IO9" s="160">
        <v>106.23</v>
      </c>
      <c r="IP9" s="160">
        <v>56.207000000000001</v>
      </c>
      <c r="IQ9" s="160">
        <v>147.25</v>
      </c>
      <c r="IR9" s="160">
        <v>47.439</v>
      </c>
      <c r="IS9" s="160">
        <v>42.802</v>
      </c>
      <c r="IT9" s="161"/>
      <c r="IU9" s="160">
        <v>10.631</v>
      </c>
      <c r="IV9" s="160">
        <v>-41.302999999999997</v>
      </c>
      <c r="IW9" s="160">
        <v>244.5</v>
      </c>
      <c r="IX9" s="160">
        <v>-136.4</v>
      </c>
      <c r="IY9" s="160">
        <v>125.79</v>
      </c>
      <c r="IZ9" s="160">
        <v>-107.25</v>
      </c>
      <c r="JA9" s="160">
        <v>-0.37480000000000002</v>
      </c>
      <c r="JB9" s="160">
        <v>8.8796999999999997</v>
      </c>
      <c r="JC9" s="160">
        <v>-6.88</v>
      </c>
      <c r="JD9" s="160">
        <v>-2.0790000000000002</v>
      </c>
      <c r="JE9" s="160">
        <v>-2.0950000000000002</v>
      </c>
      <c r="JF9" s="160">
        <v>2.3199000000000001</v>
      </c>
      <c r="JG9" s="160">
        <v>1.5199</v>
      </c>
      <c r="JH9" s="160">
        <v>-5.1848000000000001</v>
      </c>
      <c r="JI9" s="161"/>
      <c r="JJ9" s="161"/>
      <c r="JK9" s="160">
        <v>-7.1456999999999997</v>
      </c>
      <c r="JL9" s="160">
        <v>7.5998999999999999</v>
      </c>
      <c r="JM9" s="160">
        <v>2.1909000000000001</v>
      </c>
      <c r="JN9" s="160">
        <v>2.7378999999999998</v>
      </c>
      <c r="JO9" s="160">
        <v>0</v>
      </c>
      <c r="JP9" s="160">
        <v>0</v>
      </c>
      <c r="JQ9" s="160">
        <v>1.4084000000000001</v>
      </c>
      <c r="JR9" s="160">
        <v>1.7412000000000001</v>
      </c>
      <c r="JS9" s="160">
        <v>1.8703000000000001</v>
      </c>
      <c r="JT9" s="161"/>
      <c r="JU9" s="161"/>
      <c r="JV9" s="160">
        <v>9.9619</v>
      </c>
      <c r="JW9" s="160">
        <v>-0.34</v>
      </c>
      <c r="JX9" s="160">
        <v>0.37</v>
      </c>
      <c r="JY9" s="160">
        <v>-4.3940000000000001</v>
      </c>
      <c r="JZ9" s="160">
        <v>-15.911</v>
      </c>
      <c r="KA9" s="160">
        <v>-18.085999999999999</v>
      </c>
      <c r="KB9" s="160">
        <v>-2.1286999999999998</v>
      </c>
      <c r="KC9" s="160">
        <v>11.461</v>
      </c>
      <c r="KD9" s="160">
        <v>-12.903</v>
      </c>
      <c r="KE9" s="160">
        <v>0</v>
      </c>
      <c r="KF9" s="161"/>
      <c r="KG9" s="160">
        <v>-4.5</v>
      </c>
      <c r="KH9" s="160">
        <v>41.438000000000002</v>
      </c>
      <c r="KI9" s="160">
        <v>-144.91999999999999</v>
      </c>
    </row>
    <row r="10" spans="1:295" ht="18" customHeight="1" x14ac:dyDescent="0.3">
      <c r="A10" s="159" t="s">
        <v>71</v>
      </c>
      <c r="B10" s="159" t="s">
        <v>660</v>
      </c>
      <c r="C10" s="163">
        <v>0</v>
      </c>
      <c r="D10" s="163">
        <v>5.5641999999999996</v>
      </c>
      <c r="E10" s="163">
        <v>-11.491</v>
      </c>
      <c r="F10" s="164"/>
      <c r="G10" s="164"/>
      <c r="H10" s="163">
        <v>7.3693</v>
      </c>
      <c r="I10" s="163">
        <v>17.984000000000002</v>
      </c>
      <c r="J10" s="164"/>
      <c r="K10" s="163">
        <v>19.713000000000001</v>
      </c>
      <c r="L10" s="163">
        <v>7.9137000000000004</v>
      </c>
      <c r="M10" s="163">
        <v>-7.7815000000000003</v>
      </c>
      <c r="N10" s="163">
        <v>-13.319000000000001</v>
      </c>
      <c r="O10" s="163">
        <v>-19.798999999999999</v>
      </c>
      <c r="P10" s="163">
        <v>-4.4000000000000004</v>
      </c>
      <c r="Q10" s="163">
        <v>2.4839000000000002</v>
      </c>
      <c r="R10" s="163">
        <v>-13.199</v>
      </c>
      <c r="S10" s="163">
        <v>3.9441000000000002</v>
      </c>
      <c r="T10" s="163">
        <v>-0.4425</v>
      </c>
      <c r="U10" s="163">
        <v>3.8772000000000002</v>
      </c>
      <c r="V10" s="164"/>
      <c r="W10" s="164"/>
      <c r="X10" s="163">
        <v>0</v>
      </c>
      <c r="Y10" s="163">
        <v>5.4837999999999996</v>
      </c>
      <c r="Z10" s="163">
        <v>2.4268999999999998</v>
      </c>
      <c r="AA10" s="164"/>
      <c r="AB10" s="163">
        <v>-0.78049999999999997</v>
      </c>
      <c r="AC10" s="163">
        <v>6.9000000000000006E-2</v>
      </c>
      <c r="AD10" s="163">
        <v>1.6E-2</v>
      </c>
      <c r="AE10" s="163">
        <v>1.9059999999999999</v>
      </c>
      <c r="AF10" s="163">
        <v>-6.6599000000000004</v>
      </c>
      <c r="AG10" s="163">
        <v>-17.600000000000001</v>
      </c>
      <c r="AH10" s="163">
        <v>-0.84599999999999997</v>
      </c>
      <c r="AI10" s="163">
        <v>0.30099999999999999</v>
      </c>
      <c r="AJ10" s="163">
        <v>-16.959</v>
      </c>
      <c r="AK10" s="163">
        <v>-17.04</v>
      </c>
      <c r="AL10" s="163">
        <v>-10</v>
      </c>
      <c r="AM10" s="163">
        <v>-11.039</v>
      </c>
      <c r="AN10" s="163">
        <v>-11.01</v>
      </c>
      <c r="AO10" s="163">
        <v>5.4208999999999996</v>
      </c>
      <c r="AP10" s="163">
        <v>3.6526000000000001</v>
      </c>
      <c r="AQ10" s="163">
        <v>16.3</v>
      </c>
      <c r="AR10" s="163">
        <v>18.213000000000001</v>
      </c>
      <c r="AS10" s="163">
        <v>0</v>
      </c>
      <c r="AT10" s="163">
        <v>-9.2431000000000001</v>
      </c>
      <c r="AU10" s="163">
        <v>-9.4943000000000008</v>
      </c>
      <c r="AV10" s="163">
        <v>0.33560000000000001</v>
      </c>
      <c r="AW10" s="163">
        <v>0.40799999999999997</v>
      </c>
      <c r="AX10" s="163">
        <v>-17.146000000000001</v>
      </c>
      <c r="AY10" s="163">
        <v>-15.271000000000001</v>
      </c>
      <c r="AZ10" s="163">
        <v>5.9305000000000003</v>
      </c>
      <c r="BA10" s="163">
        <v>32.737000000000002</v>
      </c>
      <c r="BB10" s="164"/>
      <c r="BC10" s="163">
        <v>12.493</v>
      </c>
      <c r="BD10" s="163">
        <v>-5.2999000000000001</v>
      </c>
      <c r="BE10" s="163">
        <v>-5.3998999999999997</v>
      </c>
      <c r="BF10" s="163">
        <v>-23.693999999999999</v>
      </c>
      <c r="BG10" s="163">
        <v>-24.559000000000001</v>
      </c>
      <c r="BH10" s="163">
        <v>-2.2637</v>
      </c>
      <c r="BI10" s="163">
        <v>1.3141</v>
      </c>
      <c r="BJ10" s="163">
        <v>-4.1600999999999999</v>
      </c>
      <c r="BK10" s="163">
        <v>6.2865000000000002</v>
      </c>
      <c r="BL10" s="163">
        <v>0</v>
      </c>
      <c r="BM10" s="163">
        <v>1.179</v>
      </c>
      <c r="BN10" s="163">
        <v>-122.83</v>
      </c>
      <c r="BO10" s="163">
        <v>23.864999999999998</v>
      </c>
      <c r="BP10" s="163">
        <v>23.925999999999998</v>
      </c>
      <c r="BQ10" s="163">
        <v>-59.761000000000003</v>
      </c>
      <c r="BR10" s="163">
        <v>-243.35</v>
      </c>
      <c r="BS10" s="163">
        <v>-9.1669</v>
      </c>
      <c r="BT10" s="164"/>
      <c r="BU10" s="164"/>
      <c r="BV10" s="163">
        <v>15.677</v>
      </c>
      <c r="BW10" s="163">
        <v>11.228999999999999</v>
      </c>
      <c r="BX10" s="164"/>
      <c r="BY10" s="163">
        <v>-8.7399000000000004</v>
      </c>
      <c r="BZ10" s="163">
        <v>8.5398999999999994</v>
      </c>
      <c r="CA10" s="163">
        <v>-5.7558999999999996</v>
      </c>
      <c r="CB10" s="163">
        <v>-3.7465999999999999</v>
      </c>
      <c r="CC10" s="163">
        <v>8.6552000000000007</v>
      </c>
      <c r="CD10" s="163">
        <v>6.82</v>
      </c>
      <c r="CE10" s="163">
        <v>-1.3259000000000001</v>
      </c>
      <c r="CF10" s="164"/>
      <c r="CG10" s="163">
        <v>-43.131</v>
      </c>
      <c r="CH10" s="164"/>
      <c r="CI10" s="164"/>
      <c r="CJ10" s="164"/>
      <c r="CK10" s="163">
        <v>6.4119999999999999</v>
      </c>
      <c r="CL10" s="163">
        <v>23.6</v>
      </c>
      <c r="CM10" s="163">
        <v>19.5</v>
      </c>
      <c r="CN10" s="163">
        <v>-2.7698999999999998</v>
      </c>
      <c r="CO10" s="163">
        <v>19.271000000000001</v>
      </c>
      <c r="CP10" s="163">
        <v>19.097000000000001</v>
      </c>
      <c r="CQ10" s="163">
        <v>18.372</v>
      </c>
      <c r="CR10" s="163">
        <v>55.253</v>
      </c>
      <c r="CS10" s="163">
        <v>55.509</v>
      </c>
      <c r="CT10" s="163">
        <v>-10.986000000000001</v>
      </c>
      <c r="CU10" s="163">
        <v>-57.131</v>
      </c>
      <c r="CV10" s="163">
        <v>0</v>
      </c>
      <c r="CW10" s="163">
        <v>3.1616</v>
      </c>
      <c r="CX10" s="163">
        <v>33.74</v>
      </c>
      <c r="CY10" s="163">
        <v>22.719000000000001</v>
      </c>
      <c r="CZ10" s="163">
        <v>16.411000000000001</v>
      </c>
      <c r="DA10" s="163">
        <v>16.408999999999999</v>
      </c>
      <c r="DB10" s="163">
        <v>-9.67</v>
      </c>
      <c r="DC10" s="164"/>
      <c r="DD10" s="163">
        <v>0</v>
      </c>
      <c r="DE10" s="164"/>
      <c r="DF10" s="164"/>
      <c r="DG10" s="163">
        <v>1.4800000000000001E-2</v>
      </c>
      <c r="DH10" s="164"/>
      <c r="DI10" s="163">
        <v>18.5</v>
      </c>
      <c r="DJ10" s="163">
        <v>18.600000000000001</v>
      </c>
      <c r="DK10" s="164"/>
      <c r="DL10" s="163">
        <v>-0.187</v>
      </c>
      <c r="DM10" s="163">
        <v>54.573999999999998</v>
      </c>
      <c r="DN10" s="163">
        <v>5.3865999999999996</v>
      </c>
      <c r="DO10" s="163">
        <v>0.31</v>
      </c>
      <c r="DP10" s="163">
        <v>-7.53</v>
      </c>
      <c r="DQ10" s="163">
        <v>14.228999999999999</v>
      </c>
      <c r="DR10" s="163">
        <v>-12.528</v>
      </c>
      <c r="DS10" s="163">
        <v>-9.3800000000000008</v>
      </c>
      <c r="DT10" s="163">
        <v>-9.5398999999999994</v>
      </c>
      <c r="DU10" s="163">
        <v>26.86</v>
      </c>
      <c r="DV10" s="163">
        <v>19.440000000000001</v>
      </c>
      <c r="DW10" s="163">
        <v>-14.018000000000001</v>
      </c>
      <c r="DX10" s="163">
        <v>-7.8453999999999997</v>
      </c>
      <c r="DY10" s="163">
        <v>-16.408000000000001</v>
      </c>
      <c r="DZ10" s="163">
        <v>-17.053999999999998</v>
      </c>
      <c r="EA10" s="163">
        <v>22.353999999999999</v>
      </c>
      <c r="EB10" s="163">
        <v>2.633</v>
      </c>
      <c r="EC10" s="163">
        <v>-2.3753000000000002</v>
      </c>
      <c r="ED10" s="163">
        <v>-1.0967</v>
      </c>
      <c r="EE10" s="163">
        <v>-2.6295000000000002</v>
      </c>
      <c r="EF10" s="163">
        <v>-5.6585999999999999</v>
      </c>
      <c r="EG10" s="163">
        <v>-12.91</v>
      </c>
      <c r="EH10" s="163">
        <v>-32.325000000000003</v>
      </c>
      <c r="EI10" s="163">
        <v>19.353999999999999</v>
      </c>
      <c r="EJ10" s="163">
        <v>0</v>
      </c>
      <c r="EK10" s="163">
        <v>-11.074999999999999</v>
      </c>
      <c r="EL10" s="163">
        <v>-11.771000000000001</v>
      </c>
      <c r="EM10" s="163">
        <v>0</v>
      </c>
      <c r="EN10" s="163">
        <v>-18.416</v>
      </c>
      <c r="EO10" s="163">
        <v>0.10589999999999999</v>
      </c>
      <c r="EP10" s="163">
        <v>16.911999999999999</v>
      </c>
      <c r="EQ10" s="163">
        <v>-16.143999999999998</v>
      </c>
      <c r="ER10" s="163">
        <v>-15.445</v>
      </c>
      <c r="ES10" s="163">
        <v>-5.6227999999999998</v>
      </c>
      <c r="ET10" s="163">
        <v>-8.92</v>
      </c>
      <c r="EU10" s="163">
        <v>-11.59</v>
      </c>
      <c r="EV10" s="163">
        <v>0.6</v>
      </c>
      <c r="EW10" s="163">
        <v>4.0967000000000002</v>
      </c>
      <c r="EX10" s="163">
        <v>-32.115000000000002</v>
      </c>
      <c r="EY10" s="163">
        <v>-11.356</v>
      </c>
      <c r="EZ10" s="163">
        <v>-11.192</v>
      </c>
      <c r="FA10" s="163">
        <v>6.7918000000000003</v>
      </c>
      <c r="FB10" s="163">
        <v>-6.4775999999999998</v>
      </c>
      <c r="FC10" s="163">
        <v>-21.068999999999999</v>
      </c>
      <c r="FD10" s="164"/>
      <c r="FE10" s="163">
        <v>0</v>
      </c>
      <c r="FF10" s="163">
        <v>0</v>
      </c>
      <c r="FG10" s="163">
        <v>2.7239</v>
      </c>
      <c r="FH10" s="163">
        <v>3.1073</v>
      </c>
      <c r="FI10" s="163">
        <v>2.4893999999999998</v>
      </c>
      <c r="FJ10" s="163">
        <v>-1.0046999999999999</v>
      </c>
      <c r="FK10" s="163">
        <v>-1.0046999999999999</v>
      </c>
      <c r="FL10" s="163">
        <v>30.643999999999998</v>
      </c>
      <c r="FM10" s="164"/>
      <c r="FN10" s="163">
        <v>6.3034999999999997</v>
      </c>
      <c r="FO10" s="164"/>
      <c r="FP10" s="163">
        <v>41.968000000000004</v>
      </c>
      <c r="FQ10" s="163">
        <v>14.449</v>
      </c>
      <c r="FR10" s="163">
        <v>-13.339</v>
      </c>
      <c r="FS10" s="163">
        <v>-3.3174000000000001</v>
      </c>
      <c r="FT10" s="163">
        <v>0.2621</v>
      </c>
      <c r="FU10" s="163">
        <v>2.08</v>
      </c>
      <c r="FV10" s="164"/>
      <c r="FW10" s="163">
        <v>-15.335000000000001</v>
      </c>
      <c r="FX10" s="164"/>
      <c r="FY10" s="164"/>
      <c r="FZ10" s="163">
        <v>1.0189999999999999</v>
      </c>
      <c r="GA10" s="163">
        <v>1.8871</v>
      </c>
      <c r="GB10" s="163">
        <v>27.579000000000001</v>
      </c>
      <c r="GC10" s="163">
        <v>-38.040999999999997</v>
      </c>
      <c r="GD10" s="163">
        <v>-29.41</v>
      </c>
      <c r="GE10" s="163">
        <v>-1.4198999999999999</v>
      </c>
      <c r="GF10" s="163">
        <v>19.751000000000001</v>
      </c>
      <c r="GG10" s="163">
        <v>-0.1</v>
      </c>
      <c r="GH10" s="163">
        <v>18.745999999999999</v>
      </c>
      <c r="GI10" s="163">
        <v>3.0819999999999999</v>
      </c>
      <c r="GJ10" s="163">
        <v>-3.1520000000000001</v>
      </c>
      <c r="GK10" s="163">
        <v>1.7713000000000001</v>
      </c>
      <c r="GL10" s="164"/>
      <c r="GM10" s="164"/>
      <c r="GN10" s="163">
        <v>-8.8230000000000004</v>
      </c>
      <c r="GO10" s="163">
        <v>-15.555</v>
      </c>
      <c r="GP10" s="163">
        <v>7.0915999999999997</v>
      </c>
      <c r="GQ10" s="163">
        <v>-32.351999999999997</v>
      </c>
      <c r="GR10" s="163">
        <v>-14.519</v>
      </c>
      <c r="GS10" s="163">
        <v>-9.9001999999999999</v>
      </c>
      <c r="GT10" s="163">
        <v>136.74</v>
      </c>
      <c r="GU10" s="164"/>
      <c r="GV10" s="163">
        <v>-12.204000000000001</v>
      </c>
      <c r="GW10" s="163">
        <v>12.664</v>
      </c>
      <c r="GX10" s="163">
        <v>2.1419999999999999</v>
      </c>
      <c r="GY10" s="163">
        <v>8.6518999999999995</v>
      </c>
      <c r="GZ10" s="163">
        <v>8.5688999999999993</v>
      </c>
      <c r="HA10" s="163">
        <v>1.8187</v>
      </c>
      <c r="HB10" s="163">
        <v>-7.1430999999999996</v>
      </c>
      <c r="HC10" s="163">
        <v>-3.9510999999999998</v>
      </c>
      <c r="HD10" s="163">
        <v>11.728999999999999</v>
      </c>
      <c r="HE10" s="163">
        <v>-8.0917999999999992</v>
      </c>
      <c r="HF10" s="163">
        <v>36.953000000000003</v>
      </c>
      <c r="HG10" s="163">
        <v>57.137999999999998</v>
      </c>
      <c r="HH10" s="163">
        <v>78.459000000000003</v>
      </c>
      <c r="HI10" s="163">
        <v>26.587</v>
      </c>
      <c r="HJ10" s="163">
        <v>-22.439</v>
      </c>
      <c r="HK10" s="163">
        <v>-9.7886000000000006</v>
      </c>
      <c r="HL10" s="163">
        <v>-11.042999999999999</v>
      </c>
      <c r="HM10" s="163">
        <v>-16.497</v>
      </c>
      <c r="HN10" s="163">
        <v>-18.167000000000002</v>
      </c>
      <c r="HO10" s="164"/>
      <c r="HP10" s="163">
        <v>-10.865</v>
      </c>
      <c r="HQ10" s="163">
        <v>-14.929</v>
      </c>
      <c r="HR10" s="163">
        <v>-14.555</v>
      </c>
      <c r="HS10" s="164"/>
      <c r="HT10" s="163">
        <v>-3.3258000000000001</v>
      </c>
      <c r="HU10" s="163">
        <v>25.728999999999999</v>
      </c>
      <c r="HV10" s="163">
        <v>26.53</v>
      </c>
      <c r="HW10" s="163">
        <v>-24.7</v>
      </c>
      <c r="HX10" s="163">
        <v>-24.298999999999999</v>
      </c>
      <c r="HY10" s="163">
        <v>0.94940000000000002</v>
      </c>
      <c r="HZ10" s="164"/>
      <c r="IA10" s="163">
        <v>34.014000000000003</v>
      </c>
      <c r="IB10" s="163">
        <v>22.818000000000001</v>
      </c>
      <c r="IC10" s="163">
        <v>22.695</v>
      </c>
      <c r="ID10" s="164"/>
      <c r="IE10" s="163">
        <v>-28.2</v>
      </c>
      <c r="IF10" s="163">
        <v>2.0998999999999999</v>
      </c>
      <c r="IG10" s="163">
        <v>1.2</v>
      </c>
      <c r="IH10" s="163">
        <v>-17.661000000000001</v>
      </c>
      <c r="II10" s="163">
        <v>-17.556999999999999</v>
      </c>
      <c r="IJ10" s="163">
        <v>-63.29</v>
      </c>
      <c r="IK10" s="164"/>
      <c r="IL10" s="163">
        <v>-287.12</v>
      </c>
      <c r="IM10" s="164"/>
      <c r="IN10" s="163">
        <v>72.293000000000006</v>
      </c>
      <c r="IO10" s="163">
        <v>105.68</v>
      </c>
      <c r="IP10" s="163">
        <v>52.844999999999999</v>
      </c>
      <c r="IQ10" s="163">
        <v>151.82</v>
      </c>
      <c r="IR10" s="163">
        <v>38.177999999999997</v>
      </c>
      <c r="IS10" s="163">
        <v>47.148000000000003</v>
      </c>
      <c r="IT10" s="164"/>
      <c r="IU10" s="163">
        <v>9.0564</v>
      </c>
      <c r="IV10" s="163">
        <v>-51.302999999999997</v>
      </c>
      <c r="IW10" s="163">
        <v>251.36</v>
      </c>
      <c r="IX10" s="163">
        <v>-130.44</v>
      </c>
      <c r="IY10" s="163">
        <v>140.71</v>
      </c>
      <c r="IZ10" s="163">
        <v>-118.7</v>
      </c>
      <c r="JA10" s="163">
        <v>-1.3586</v>
      </c>
      <c r="JB10" s="163">
        <v>8.8796999999999997</v>
      </c>
      <c r="JC10" s="163">
        <v>-6.0799000000000003</v>
      </c>
      <c r="JD10" s="163">
        <v>-2.0659000000000001</v>
      </c>
      <c r="JE10" s="163">
        <v>-2.0680000000000001</v>
      </c>
      <c r="JF10" s="163">
        <v>1.2799</v>
      </c>
      <c r="JG10" s="163">
        <v>1.9198999999999999</v>
      </c>
      <c r="JH10" s="163">
        <v>-4.7104999999999997</v>
      </c>
      <c r="JI10" s="164"/>
      <c r="JJ10" s="164"/>
      <c r="JK10" s="163">
        <v>-7.4386999999999999</v>
      </c>
      <c r="JL10" s="163">
        <v>5.6999000000000004</v>
      </c>
      <c r="JM10" s="163">
        <v>1.0268999999999999</v>
      </c>
      <c r="JN10" s="163">
        <v>1.0099</v>
      </c>
      <c r="JO10" s="163">
        <v>0</v>
      </c>
      <c r="JP10" s="163">
        <v>0</v>
      </c>
      <c r="JQ10" s="163">
        <v>0.34129999999999999</v>
      </c>
      <c r="JR10" s="163">
        <v>1.401</v>
      </c>
      <c r="JS10" s="163">
        <v>1.5839000000000001</v>
      </c>
      <c r="JT10" s="164"/>
      <c r="JU10" s="164"/>
      <c r="JV10" s="163">
        <v>9.3919999999999995</v>
      </c>
      <c r="JW10" s="163">
        <v>-0.36</v>
      </c>
      <c r="JX10" s="163">
        <v>0.37</v>
      </c>
      <c r="JY10" s="163">
        <v>-9.2750000000000004</v>
      </c>
      <c r="JZ10" s="163">
        <v>-13.62</v>
      </c>
      <c r="KA10" s="163">
        <v>-15.433999999999999</v>
      </c>
      <c r="KB10" s="163">
        <v>-5.8673999999999999</v>
      </c>
      <c r="KC10" s="163">
        <v>9.5698000000000008</v>
      </c>
      <c r="KD10" s="163">
        <v>-10.022</v>
      </c>
      <c r="KE10" s="163">
        <v>0</v>
      </c>
      <c r="KF10" s="164"/>
      <c r="KG10" s="163">
        <v>-2.7</v>
      </c>
      <c r="KH10" s="163">
        <v>51.811</v>
      </c>
      <c r="KI10" s="163">
        <v>-158.5</v>
      </c>
    </row>
    <row r="11" spans="1:295" ht="18" customHeight="1" x14ac:dyDescent="0.3">
      <c r="A11" s="159" t="s">
        <v>71</v>
      </c>
      <c r="B11" s="159" t="s">
        <v>661</v>
      </c>
      <c r="C11" s="163">
        <v>0</v>
      </c>
      <c r="D11" s="163">
        <v>5.4874999999999998</v>
      </c>
      <c r="E11" s="163">
        <v>-11.436999999999999</v>
      </c>
      <c r="F11" s="164"/>
      <c r="G11" s="164"/>
      <c r="H11" s="163">
        <v>7.0092999999999996</v>
      </c>
      <c r="I11" s="163">
        <v>17.129000000000001</v>
      </c>
      <c r="J11" s="164"/>
      <c r="K11" s="163">
        <v>17.79</v>
      </c>
      <c r="L11" s="163">
        <v>7.3536999999999999</v>
      </c>
      <c r="M11" s="163">
        <v>-7.0305</v>
      </c>
      <c r="N11" s="163">
        <v>-13.319000000000001</v>
      </c>
      <c r="O11" s="163">
        <v>-19.798999999999999</v>
      </c>
      <c r="P11" s="163">
        <v>-4.4000000000000004</v>
      </c>
      <c r="Q11" s="163">
        <v>1.6559999999999999</v>
      </c>
      <c r="R11" s="163">
        <v>-13.199</v>
      </c>
      <c r="S11" s="163">
        <v>3.7648000000000001</v>
      </c>
      <c r="T11" s="163">
        <v>-1.2305999999999999</v>
      </c>
      <c r="U11" s="163">
        <v>3.8134999999999999</v>
      </c>
      <c r="V11" s="164"/>
      <c r="W11" s="164"/>
      <c r="X11" s="163">
        <v>0</v>
      </c>
      <c r="Y11" s="163">
        <v>5.2953000000000001</v>
      </c>
      <c r="Z11" s="163">
        <v>2.3220999999999998</v>
      </c>
      <c r="AA11" s="164"/>
      <c r="AB11" s="163">
        <v>-1.2108000000000001</v>
      </c>
      <c r="AC11" s="163">
        <v>2.3E-2</v>
      </c>
      <c r="AD11" s="163">
        <v>2.9000000000000001E-2</v>
      </c>
      <c r="AE11" s="163">
        <v>1.5428999999999999</v>
      </c>
      <c r="AF11" s="163">
        <v>-6.6599000000000004</v>
      </c>
      <c r="AG11" s="163">
        <v>-17.600000000000001</v>
      </c>
      <c r="AH11" s="163">
        <v>-0.67800000000000005</v>
      </c>
      <c r="AI11" s="163">
        <v>0.29199999999999998</v>
      </c>
      <c r="AJ11" s="163">
        <v>-16.010000000000002</v>
      </c>
      <c r="AK11" s="163">
        <v>-15.989000000000001</v>
      </c>
      <c r="AL11" s="163">
        <v>-10</v>
      </c>
      <c r="AM11" s="163">
        <v>-11.92</v>
      </c>
      <c r="AN11" s="163">
        <v>-11.779</v>
      </c>
      <c r="AO11" s="163">
        <v>5.6698000000000004</v>
      </c>
      <c r="AP11" s="163">
        <v>3.6756000000000002</v>
      </c>
      <c r="AQ11" s="163">
        <v>13.613</v>
      </c>
      <c r="AR11" s="163">
        <v>16.023</v>
      </c>
      <c r="AS11" s="163">
        <v>0</v>
      </c>
      <c r="AT11" s="163">
        <v>-9.6449999999999996</v>
      </c>
      <c r="AU11" s="163">
        <v>-9.2318999999999996</v>
      </c>
      <c r="AV11" s="163">
        <v>11.273</v>
      </c>
      <c r="AW11" s="163">
        <v>18.337</v>
      </c>
      <c r="AX11" s="163">
        <v>-19.959</v>
      </c>
      <c r="AY11" s="163">
        <v>-18.62</v>
      </c>
      <c r="AZ11" s="163">
        <v>8.2978000000000005</v>
      </c>
      <c r="BA11" s="163">
        <v>40.408999999999999</v>
      </c>
      <c r="BB11" s="164"/>
      <c r="BC11" s="163">
        <v>10.827999999999999</v>
      </c>
      <c r="BD11" s="163">
        <v>-5.7999000000000001</v>
      </c>
      <c r="BE11" s="163">
        <v>-5.7999000000000001</v>
      </c>
      <c r="BF11" s="163">
        <v>-22.492000000000001</v>
      </c>
      <c r="BG11" s="163">
        <v>-22.164000000000001</v>
      </c>
      <c r="BH11" s="163">
        <v>-2.3555000000000001</v>
      </c>
      <c r="BI11" s="163">
        <v>1.3141</v>
      </c>
      <c r="BJ11" s="163">
        <v>-5.7382</v>
      </c>
      <c r="BK11" s="163">
        <v>6.2865000000000002</v>
      </c>
      <c r="BL11" s="163">
        <v>0</v>
      </c>
      <c r="BM11" s="163">
        <v>1.2128000000000001</v>
      </c>
      <c r="BN11" s="163">
        <v>-116.79</v>
      </c>
      <c r="BO11" s="163">
        <v>21.056999999999999</v>
      </c>
      <c r="BP11" s="163">
        <v>20.966000000000001</v>
      </c>
      <c r="BQ11" s="163">
        <v>-59.567999999999998</v>
      </c>
      <c r="BR11" s="163">
        <v>-243.07</v>
      </c>
      <c r="BS11" s="163">
        <v>-9.1669</v>
      </c>
      <c r="BT11" s="164"/>
      <c r="BU11" s="164"/>
      <c r="BV11" s="163">
        <v>14.659000000000001</v>
      </c>
      <c r="BW11" s="163">
        <v>11.05</v>
      </c>
      <c r="BX11" s="164"/>
      <c r="BY11" s="163">
        <v>-9.3000000000000007</v>
      </c>
      <c r="BZ11" s="163">
        <v>8.2100000000000009</v>
      </c>
      <c r="CA11" s="163">
        <v>-3.2107000000000001</v>
      </c>
      <c r="CB11" s="163">
        <v>-3.0768</v>
      </c>
      <c r="CC11" s="163">
        <v>8.3310999999999993</v>
      </c>
      <c r="CD11" s="163">
        <v>5.86</v>
      </c>
      <c r="CE11" s="163">
        <v>-1.1355999999999999</v>
      </c>
      <c r="CF11" s="164"/>
      <c r="CG11" s="163">
        <v>-40.58</v>
      </c>
      <c r="CH11" s="164"/>
      <c r="CI11" s="164"/>
      <c r="CJ11" s="164"/>
      <c r="CK11" s="163">
        <v>6.4119999999999999</v>
      </c>
      <c r="CL11" s="163">
        <v>22.899000000000001</v>
      </c>
      <c r="CM11" s="163">
        <v>19.5</v>
      </c>
      <c r="CN11" s="163">
        <v>-2.5798999999999999</v>
      </c>
      <c r="CO11" s="163">
        <v>19.670000000000002</v>
      </c>
      <c r="CP11" s="163">
        <v>19.524000000000001</v>
      </c>
      <c r="CQ11" s="163">
        <v>18.777000000000001</v>
      </c>
      <c r="CR11" s="163">
        <v>53.598999999999997</v>
      </c>
      <c r="CS11" s="163">
        <v>54.017000000000003</v>
      </c>
      <c r="CT11" s="163">
        <v>-10.566000000000001</v>
      </c>
      <c r="CU11" s="163">
        <v>-53.918999999999997</v>
      </c>
      <c r="CV11" s="163">
        <v>0</v>
      </c>
      <c r="CW11" s="163">
        <v>3.2707000000000002</v>
      </c>
      <c r="CX11" s="163">
        <v>33.65</v>
      </c>
      <c r="CY11" s="163">
        <v>23</v>
      </c>
      <c r="CZ11" s="163">
        <v>16.411000000000001</v>
      </c>
      <c r="DA11" s="163">
        <v>16.408999999999999</v>
      </c>
      <c r="DB11" s="163">
        <v>-9.3199000000000005</v>
      </c>
      <c r="DC11" s="164"/>
      <c r="DD11" s="163">
        <v>0</v>
      </c>
      <c r="DE11" s="164"/>
      <c r="DF11" s="164"/>
      <c r="DG11" s="163">
        <v>1.47E-2</v>
      </c>
      <c r="DH11" s="164"/>
      <c r="DI11" s="163">
        <v>18.5</v>
      </c>
      <c r="DJ11" s="163">
        <v>18.600000000000001</v>
      </c>
      <c r="DK11" s="164"/>
      <c r="DL11" s="163">
        <v>-0.748</v>
      </c>
      <c r="DM11" s="163">
        <v>53.627000000000002</v>
      </c>
      <c r="DN11" s="163">
        <v>4.6444000000000001</v>
      </c>
      <c r="DO11" s="163">
        <v>-0.31</v>
      </c>
      <c r="DP11" s="163">
        <v>-7.37</v>
      </c>
      <c r="DQ11" s="163">
        <v>14.269</v>
      </c>
      <c r="DR11" s="163">
        <v>-12.826000000000001</v>
      </c>
      <c r="DS11" s="163">
        <v>-9.68</v>
      </c>
      <c r="DT11" s="163">
        <v>-9.7399000000000004</v>
      </c>
      <c r="DU11" s="163">
        <v>26.92</v>
      </c>
      <c r="DV11" s="163">
        <v>19</v>
      </c>
      <c r="DW11" s="163">
        <v>-14.945</v>
      </c>
      <c r="DX11" s="163">
        <v>-8.2180999999999997</v>
      </c>
      <c r="DY11" s="163">
        <v>-15.106999999999999</v>
      </c>
      <c r="DZ11" s="163">
        <v>-15.518000000000001</v>
      </c>
      <c r="EA11" s="163">
        <v>21.495999999999999</v>
      </c>
      <c r="EB11" s="163">
        <v>0.94169999999999998</v>
      </c>
      <c r="EC11" s="163">
        <v>-3.2461000000000002</v>
      </c>
      <c r="ED11" s="163">
        <v>-1.6740999999999999</v>
      </c>
      <c r="EE11" s="163">
        <v>0.99360000000000004</v>
      </c>
      <c r="EF11" s="163">
        <v>-5.9941000000000004</v>
      </c>
      <c r="EG11" s="163">
        <v>-12.82</v>
      </c>
      <c r="EH11" s="163">
        <v>-33.881</v>
      </c>
      <c r="EI11" s="163">
        <v>15.007</v>
      </c>
      <c r="EJ11" s="163">
        <v>0</v>
      </c>
      <c r="EK11" s="163">
        <v>-12.420999999999999</v>
      </c>
      <c r="EL11" s="163">
        <v>-13.145</v>
      </c>
      <c r="EM11" s="163">
        <v>0</v>
      </c>
      <c r="EN11" s="163">
        <v>-18.274999999999999</v>
      </c>
      <c r="EO11" s="163">
        <v>0.10589999999999999</v>
      </c>
      <c r="EP11" s="163">
        <v>18.96</v>
      </c>
      <c r="EQ11" s="163">
        <v>-15.863</v>
      </c>
      <c r="ER11" s="163">
        <v>-14.973000000000001</v>
      </c>
      <c r="ES11" s="163">
        <v>-8.7475000000000005</v>
      </c>
      <c r="ET11" s="163">
        <v>-11.819000000000001</v>
      </c>
      <c r="EU11" s="163">
        <v>-9.9899000000000004</v>
      </c>
      <c r="EV11" s="163">
        <v>16.100000000000001</v>
      </c>
      <c r="EW11" s="163">
        <v>3.8454999999999999</v>
      </c>
      <c r="EX11" s="163">
        <v>-34.417000000000002</v>
      </c>
      <c r="EY11" s="163">
        <v>-11.680999999999999</v>
      </c>
      <c r="EZ11" s="163">
        <v>-11.381</v>
      </c>
      <c r="FA11" s="163">
        <v>6.8941999999999997</v>
      </c>
      <c r="FB11" s="163">
        <v>-5.4405000000000001</v>
      </c>
      <c r="FC11" s="163">
        <v>-10.868</v>
      </c>
      <c r="FD11" s="164"/>
      <c r="FE11" s="163">
        <v>0</v>
      </c>
      <c r="FF11" s="163">
        <v>0</v>
      </c>
      <c r="FG11" s="163">
        <v>2.8633999999999999</v>
      </c>
      <c r="FH11" s="163">
        <v>4.2454000000000001</v>
      </c>
      <c r="FI11" s="163">
        <v>3.2479</v>
      </c>
      <c r="FJ11" s="163">
        <v>-4.3537999999999997</v>
      </c>
      <c r="FK11" s="163">
        <v>-3.8513999999999999</v>
      </c>
      <c r="FL11" s="163">
        <v>32.652999999999999</v>
      </c>
      <c r="FM11" s="164"/>
      <c r="FN11" s="163">
        <v>6.6009000000000002</v>
      </c>
      <c r="FO11" s="164"/>
      <c r="FP11" s="163">
        <v>41.676000000000002</v>
      </c>
      <c r="FQ11" s="163">
        <v>14.824999999999999</v>
      </c>
      <c r="FR11" s="163">
        <v>-13.019</v>
      </c>
      <c r="FS11" s="163">
        <v>-2.5062000000000002</v>
      </c>
      <c r="FT11" s="163">
        <v>0.28039999999999998</v>
      </c>
      <c r="FU11" s="163">
        <v>1.85</v>
      </c>
      <c r="FV11" s="164"/>
      <c r="FW11" s="163">
        <v>-15.24</v>
      </c>
      <c r="FX11" s="164"/>
      <c r="FY11" s="164"/>
      <c r="FZ11" s="163">
        <v>1.0880000000000001</v>
      </c>
      <c r="GA11" s="163">
        <v>1.917</v>
      </c>
      <c r="GB11" s="163">
        <v>27.36</v>
      </c>
      <c r="GC11" s="163">
        <v>-36.994</v>
      </c>
      <c r="GD11" s="163">
        <v>-27.006</v>
      </c>
      <c r="GE11" s="163">
        <v>-1.2699</v>
      </c>
      <c r="GF11" s="163">
        <v>19.96</v>
      </c>
      <c r="GG11" s="163">
        <v>-0.1</v>
      </c>
      <c r="GH11" s="163">
        <v>18.452000000000002</v>
      </c>
      <c r="GI11" s="163">
        <v>3.1715</v>
      </c>
      <c r="GJ11" s="163">
        <v>-3.1970999999999998</v>
      </c>
      <c r="GK11" s="163">
        <v>1.7298</v>
      </c>
      <c r="GL11" s="164"/>
      <c r="GM11" s="164"/>
      <c r="GN11" s="163">
        <v>-9.4441000000000006</v>
      </c>
      <c r="GO11" s="163">
        <v>-15.188000000000001</v>
      </c>
      <c r="GP11" s="163">
        <v>8.7166999999999994</v>
      </c>
      <c r="GQ11" s="163">
        <v>-32.688000000000002</v>
      </c>
      <c r="GR11" s="163">
        <v>-16.222999999999999</v>
      </c>
      <c r="GS11" s="163">
        <v>-9.7408999999999999</v>
      </c>
      <c r="GT11" s="163">
        <v>138.58000000000001</v>
      </c>
      <c r="GU11" s="164"/>
      <c r="GV11" s="163">
        <v>-11.938000000000001</v>
      </c>
      <c r="GW11" s="163">
        <v>12.476000000000001</v>
      </c>
      <c r="GX11" s="163">
        <v>2.0969000000000002</v>
      </c>
      <c r="GY11" s="163">
        <v>8.6666000000000007</v>
      </c>
      <c r="GZ11" s="163">
        <v>8.6321999999999992</v>
      </c>
      <c r="HA11" s="163">
        <v>1</v>
      </c>
      <c r="HB11" s="163">
        <v>-6.5603999999999996</v>
      </c>
      <c r="HC11" s="163">
        <v>-5.6406000000000001</v>
      </c>
      <c r="HD11" s="163">
        <v>10.898999999999999</v>
      </c>
      <c r="HE11" s="163">
        <v>-9.3850999999999996</v>
      </c>
      <c r="HF11" s="163">
        <v>34.866999999999997</v>
      </c>
      <c r="HG11" s="163">
        <v>57.997</v>
      </c>
      <c r="HH11" s="163">
        <v>81.001999999999995</v>
      </c>
      <c r="HI11" s="163">
        <v>27.114999999999998</v>
      </c>
      <c r="HJ11" s="163">
        <v>-20.024999999999999</v>
      </c>
      <c r="HK11" s="163">
        <v>-11.041</v>
      </c>
      <c r="HL11" s="163">
        <v>-12.426</v>
      </c>
      <c r="HM11" s="163">
        <v>-15.212</v>
      </c>
      <c r="HN11" s="163">
        <v>-17.387</v>
      </c>
      <c r="HO11" s="164"/>
      <c r="HP11" s="163">
        <v>-10.865</v>
      </c>
      <c r="HQ11" s="163">
        <v>-15.89</v>
      </c>
      <c r="HR11" s="163">
        <v>-15.352</v>
      </c>
      <c r="HS11" s="164"/>
      <c r="HT11" s="163">
        <v>-2.8475000000000001</v>
      </c>
      <c r="HU11" s="163">
        <v>27.129000000000001</v>
      </c>
      <c r="HV11" s="163">
        <v>26.829000000000001</v>
      </c>
      <c r="HW11" s="163">
        <v>-24</v>
      </c>
      <c r="HX11" s="163">
        <v>-24</v>
      </c>
      <c r="HY11" s="163">
        <v>0.9677</v>
      </c>
      <c r="HZ11" s="164"/>
      <c r="IA11" s="163">
        <v>37.872</v>
      </c>
      <c r="IB11" s="163">
        <v>21.681000000000001</v>
      </c>
      <c r="IC11" s="163">
        <v>21.18</v>
      </c>
      <c r="ID11" s="164"/>
      <c r="IE11" s="163">
        <v>-27.798999999999999</v>
      </c>
      <c r="IF11" s="163">
        <v>2.2000000000000002</v>
      </c>
      <c r="IG11" s="163">
        <v>1.7</v>
      </c>
      <c r="IH11" s="163">
        <v>-17.731999999999999</v>
      </c>
      <c r="II11" s="163">
        <v>-17.608000000000001</v>
      </c>
      <c r="IJ11" s="163">
        <v>-59.634</v>
      </c>
      <c r="IK11" s="164"/>
      <c r="IL11" s="163">
        <v>-289.13</v>
      </c>
      <c r="IM11" s="164"/>
      <c r="IN11" s="163">
        <v>72.861999999999995</v>
      </c>
      <c r="IO11" s="163">
        <v>108.81</v>
      </c>
      <c r="IP11" s="163">
        <v>50.997999999999998</v>
      </c>
      <c r="IQ11" s="163">
        <v>157.38999999999999</v>
      </c>
      <c r="IR11" s="163">
        <v>39.368000000000002</v>
      </c>
      <c r="IS11" s="163">
        <v>49.280999999999999</v>
      </c>
      <c r="IT11" s="164"/>
      <c r="IU11" s="163">
        <v>6.7708000000000004</v>
      </c>
      <c r="IV11" s="163">
        <v>-49.984000000000002</v>
      </c>
      <c r="IW11" s="163">
        <v>253.82</v>
      </c>
      <c r="IX11" s="163">
        <v>-133.30000000000001</v>
      </c>
      <c r="IY11" s="163">
        <v>144.94999999999999</v>
      </c>
      <c r="IZ11" s="163">
        <v>-122.16</v>
      </c>
      <c r="JA11" s="163">
        <v>-1.0289999999999999</v>
      </c>
      <c r="JB11" s="163">
        <v>8.8796999999999997</v>
      </c>
      <c r="JC11" s="163">
        <v>-6.0799000000000003</v>
      </c>
      <c r="JD11" s="163">
        <v>-2.0769000000000002</v>
      </c>
      <c r="JE11" s="163">
        <v>-2.0829</v>
      </c>
      <c r="JF11" s="163">
        <v>1.1200000000000001</v>
      </c>
      <c r="JG11" s="163">
        <v>1.7599</v>
      </c>
      <c r="JH11" s="163">
        <v>-4.7278000000000002</v>
      </c>
      <c r="JI11" s="164"/>
      <c r="JJ11" s="164"/>
      <c r="JK11" s="163">
        <v>-7.2343000000000002</v>
      </c>
      <c r="JL11" s="163">
        <v>6.3</v>
      </c>
      <c r="JM11" s="163">
        <v>0.84</v>
      </c>
      <c r="JN11" s="163">
        <v>-0.11</v>
      </c>
      <c r="JO11" s="163">
        <v>0</v>
      </c>
      <c r="JP11" s="163">
        <v>0</v>
      </c>
      <c r="JQ11" s="163">
        <v>3.0057</v>
      </c>
      <c r="JR11" s="163">
        <v>3.0217000000000001</v>
      </c>
      <c r="JS11" s="163">
        <v>2.9256000000000002</v>
      </c>
      <c r="JT11" s="164"/>
      <c r="JU11" s="164"/>
      <c r="JV11" s="163">
        <v>10.148999999999999</v>
      </c>
      <c r="JW11" s="163">
        <v>-0.38</v>
      </c>
      <c r="JX11" s="163">
        <v>0.37</v>
      </c>
      <c r="JY11" s="163">
        <v>-10.212</v>
      </c>
      <c r="JZ11" s="163">
        <v>-13.109</v>
      </c>
      <c r="KA11" s="163">
        <v>-14.427</v>
      </c>
      <c r="KB11" s="163">
        <v>-6.3220000000000001</v>
      </c>
      <c r="KC11" s="163">
        <v>9.1173999999999999</v>
      </c>
      <c r="KD11" s="163">
        <v>-8.2231000000000005</v>
      </c>
      <c r="KE11" s="163">
        <v>0</v>
      </c>
      <c r="KF11" s="164"/>
      <c r="KG11" s="163">
        <v>-3.5</v>
      </c>
      <c r="KH11" s="163">
        <v>49.87</v>
      </c>
      <c r="KI11" s="163">
        <v>-159.12</v>
      </c>
    </row>
    <row r="12" spans="1:295" ht="18" customHeight="1" x14ac:dyDescent="0.3">
      <c r="A12" s="159" t="s">
        <v>71</v>
      </c>
      <c r="B12" s="159" t="s">
        <v>662</v>
      </c>
      <c r="C12" s="163">
        <v>0</v>
      </c>
      <c r="D12" s="163">
        <v>5.4413999999999998</v>
      </c>
      <c r="E12" s="163">
        <v>-11.331</v>
      </c>
      <c r="F12" s="164"/>
      <c r="G12" s="164"/>
      <c r="H12" s="163">
        <v>8.1341000000000001</v>
      </c>
      <c r="I12" s="163">
        <v>16.920999999999999</v>
      </c>
      <c r="J12" s="164"/>
      <c r="K12" s="163">
        <v>19.797000000000001</v>
      </c>
      <c r="L12" s="163">
        <v>8.3727</v>
      </c>
      <c r="M12" s="163">
        <v>-7.9508000000000001</v>
      </c>
      <c r="N12" s="163">
        <v>-13.319000000000001</v>
      </c>
      <c r="O12" s="163">
        <v>-17.600000000000001</v>
      </c>
      <c r="P12" s="163">
        <v>-4.4000000000000004</v>
      </c>
      <c r="Q12" s="163">
        <v>2.4839000000000002</v>
      </c>
      <c r="R12" s="163">
        <v>-13.199</v>
      </c>
      <c r="S12" s="163">
        <v>3.6915</v>
      </c>
      <c r="T12" s="163">
        <v>-1.7027000000000001</v>
      </c>
      <c r="U12" s="163">
        <v>3.9279999999999999</v>
      </c>
      <c r="V12" s="164"/>
      <c r="W12" s="164"/>
      <c r="X12" s="163">
        <v>0</v>
      </c>
      <c r="Y12" s="163">
        <v>5.7503000000000002</v>
      </c>
      <c r="Z12" s="163">
        <v>2.2326999999999999</v>
      </c>
      <c r="AA12" s="164"/>
      <c r="AB12" s="163">
        <v>-0.9325</v>
      </c>
      <c r="AC12" s="163">
        <v>-9.5000000000000001E-2</v>
      </c>
      <c r="AD12" s="163">
        <v>-0.13200000000000001</v>
      </c>
      <c r="AE12" s="163">
        <v>1.4499</v>
      </c>
      <c r="AF12" s="163">
        <v>-6.6599000000000004</v>
      </c>
      <c r="AG12" s="163">
        <v>-17.600000000000001</v>
      </c>
      <c r="AH12" s="163">
        <v>-0.56599999999999995</v>
      </c>
      <c r="AI12" s="163">
        <v>0.28399999999999997</v>
      </c>
      <c r="AJ12" s="163">
        <v>-16.34</v>
      </c>
      <c r="AK12" s="163">
        <v>-16.379000000000001</v>
      </c>
      <c r="AL12" s="163">
        <v>-10</v>
      </c>
      <c r="AM12" s="163">
        <v>-11.93</v>
      </c>
      <c r="AN12" s="163">
        <v>-12.199</v>
      </c>
      <c r="AO12" s="163">
        <v>5.3106</v>
      </c>
      <c r="AP12" s="163">
        <v>3.7616000000000001</v>
      </c>
      <c r="AQ12" s="163">
        <v>17.736000000000001</v>
      </c>
      <c r="AR12" s="163">
        <v>20.286999999999999</v>
      </c>
      <c r="AS12" s="163">
        <v>0</v>
      </c>
      <c r="AT12" s="163">
        <v>-9.7789999999999999</v>
      </c>
      <c r="AU12" s="163">
        <v>-8.9220000000000006</v>
      </c>
      <c r="AV12" s="163">
        <v>-0.42959999999999998</v>
      </c>
      <c r="AW12" s="163">
        <v>-8.2699999999999996E-2</v>
      </c>
      <c r="AX12" s="163">
        <v>-17.681999999999999</v>
      </c>
      <c r="AY12" s="163">
        <v>-15.003</v>
      </c>
      <c r="AZ12" s="163">
        <v>6.3250000000000002</v>
      </c>
      <c r="BA12" s="163">
        <v>32.517000000000003</v>
      </c>
      <c r="BB12" s="164"/>
      <c r="BC12" s="163">
        <v>11.724</v>
      </c>
      <c r="BD12" s="163">
        <v>-6.4999000000000002</v>
      </c>
      <c r="BE12" s="163">
        <v>-6.3998999999999997</v>
      </c>
      <c r="BF12" s="163">
        <v>-24.268999999999998</v>
      </c>
      <c r="BG12" s="163">
        <v>-24.236000000000001</v>
      </c>
      <c r="BH12" s="163">
        <v>-2.4506000000000001</v>
      </c>
      <c r="BI12" s="163">
        <v>1.3141</v>
      </c>
      <c r="BJ12" s="163">
        <v>-5.8255999999999997</v>
      </c>
      <c r="BK12" s="163">
        <v>6.2865000000000002</v>
      </c>
      <c r="BL12" s="163">
        <v>0</v>
      </c>
      <c r="BM12" s="163">
        <v>1.2129000000000001</v>
      </c>
      <c r="BN12" s="163">
        <v>-124.39</v>
      </c>
      <c r="BO12" s="163">
        <v>21.667999999999999</v>
      </c>
      <c r="BP12" s="163">
        <v>21.637</v>
      </c>
      <c r="BQ12" s="163">
        <v>-50.524000000000001</v>
      </c>
      <c r="BR12" s="163">
        <v>-246.95</v>
      </c>
      <c r="BS12" s="163">
        <v>-9.1669</v>
      </c>
      <c r="BT12" s="164"/>
      <c r="BU12" s="164"/>
      <c r="BV12" s="163">
        <v>13.582000000000001</v>
      </c>
      <c r="BW12" s="163">
        <v>11.199</v>
      </c>
      <c r="BX12" s="164"/>
      <c r="BY12" s="163">
        <v>-10.18</v>
      </c>
      <c r="BZ12" s="163">
        <v>8.2399000000000004</v>
      </c>
      <c r="CA12" s="163">
        <v>-0.9335</v>
      </c>
      <c r="CB12" s="163">
        <v>-0.53159999999999996</v>
      </c>
      <c r="CC12" s="163">
        <v>7.0952000000000002</v>
      </c>
      <c r="CD12" s="163">
        <v>4.8380000000000001</v>
      </c>
      <c r="CE12" s="163">
        <v>0.21679999999999999</v>
      </c>
      <c r="CF12" s="164"/>
      <c r="CG12" s="163">
        <v>-48.335999999999999</v>
      </c>
      <c r="CH12" s="164"/>
      <c r="CI12" s="164"/>
      <c r="CJ12" s="164"/>
      <c r="CK12" s="163">
        <v>6.4119999999999999</v>
      </c>
      <c r="CL12" s="163">
        <v>23</v>
      </c>
      <c r="CM12" s="163">
        <v>18.899000000000001</v>
      </c>
      <c r="CN12" s="163">
        <v>-2.48</v>
      </c>
      <c r="CO12" s="163">
        <v>15.913</v>
      </c>
      <c r="CP12" s="163">
        <v>15.859</v>
      </c>
      <c r="CQ12" s="163">
        <v>14.391999999999999</v>
      </c>
      <c r="CR12" s="163">
        <v>56.024000000000001</v>
      </c>
      <c r="CS12" s="163">
        <v>56.237000000000002</v>
      </c>
      <c r="CT12" s="163">
        <v>-12.525</v>
      </c>
      <c r="CU12" s="163">
        <v>-55.914999999999999</v>
      </c>
      <c r="CV12" s="163">
        <v>0</v>
      </c>
      <c r="CW12" s="163">
        <v>3.2151999999999998</v>
      </c>
      <c r="CX12" s="163">
        <v>32.418999999999997</v>
      </c>
      <c r="CY12" s="163">
        <v>23.84</v>
      </c>
      <c r="CZ12" s="163">
        <v>16.411000000000001</v>
      </c>
      <c r="DA12" s="163">
        <v>16.408999999999999</v>
      </c>
      <c r="DB12" s="163">
        <v>-8.5799000000000003</v>
      </c>
      <c r="DC12" s="164"/>
      <c r="DD12" s="163">
        <v>0</v>
      </c>
      <c r="DE12" s="164"/>
      <c r="DF12" s="164"/>
      <c r="DG12" s="163">
        <v>1.49E-2</v>
      </c>
      <c r="DH12" s="164"/>
      <c r="DI12" s="163">
        <v>20.899000000000001</v>
      </c>
      <c r="DJ12" s="163">
        <v>21</v>
      </c>
      <c r="DK12" s="164"/>
      <c r="DL12" s="163">
        <v>-0.748</v>
      </c>
      <c r="DM12" s="163">
        <v>53.627000000000002</v>
      </c>
      <c r="DN12" s="163">
        <v>4.6444000000000001</v>
      </c>
      <c r="DO12" s="163">
        <v>-0.4</v>
      </c>
      <c r="DP12" s="163">
        <v>-7.35</v>
      </c>
      <c r="DQ12" s="163">
        <v>14.566000000000001</v>
      </c>
      <c r="DR12" s="163">
        <v>-9.0730000000000004</v>
      </c>
      <c r="DS12" s="163">
        <v>0</v>
      </c>
      <c r="DT12" s="163">
        <v>-21.638999999999999</v>
      </c>
      <c r="DU12" s="163">
        <v>28.49</v>
      </c>
      <c r="DV12" s="163">
        <v>18.29</v>
      </c>
      <c r="DW12" s="163">
        <v>-11.272</v>
      </c>
      <c r="DX12" s="163">
        <v>-6.109</v>
      </c>
      <c r="DY12" s="163">
        <v>-12.073</v>
      </c>
      <c r="DZ12" s="163">
        <v>-11.853999999999999</v>
      </c>
      <c r="EA12" s="163">
        <v>23.306999999999999</v>
      </c>
      <c r="EB12" s="163">
        <v>3.6160999999999999</v>
      </c>
      <c r="EC12" s="163">
        <v>0.67090000000000005</v>
      </c>
      <c r="ED12" s="163">
        <v>1.0026999999999999</v>
      </c>
      <c r="EE12" s="163">
        <v>-5.9352999999999998</v>
      </c>
      <c r="EF12" s="163">
        <v>-9.5585000000000004</v>
      </c>
      <c r="EG12" s="163">
        <v>-13.513</v>
      </c>
      <c r="EH12" s="163">
        <v>-43.737000000000002</v>
      </c>
      <c r="EI12" s="163">
        <v>17.207000000000001</v>
      </c>
      <c r="EJ12" s="163">
        <v>0</v>
      </c>
      <c r="EK12" s="163">
        <v>-11.493</v>
      </c>
      <c r="EL12" s="163">
        <v>-12.244999999999999</v>
      </c>
      <c r="EM12" s="163">
        <v>0</v>
      </c>
      <c r="EN12" s="163">
        <v>-14.567</v>
      </c>
      <c r="EO12" s="163">
        <v>0.10589999999999999</v>
      </c>
      <c r="EP12" s="163">
        <v>7.1840000000000002</v>
      </c>
      <c r="EQ12" s="163">
        <v>-16.367000000000001</v>
      </c>
      <c r="ER12" s="163">
        <v>-16.053000000000001</v>
      </c>
      <c r="ES12" s="163">
        <v>-7.8964999999999996</v>
      </c>
      <c r="ET12" s="163">
        <v>-5.8898999999999999</v>
      </c>
      <c r="EU12" s="163">
        <v>-11.079000000000001</v>
      </c>
      <c r="EV12" s="163">
        <v>0</v>
      </c>
      <c r="EW12" s="163">
        <v>4.2255000000000003</v>
      </c>
      <c r="EX12" s="163">
        <v>-24.167999999999999</v>
      </c>
      <c r="EY12" s="163">
        <v>-11.824999999999999</v>
      </c>
      <c r="EZ12" s="163">
        <v>-11.706</v>
      </c>
      <c r="FA12" s="163">
        <v>7.2488000000000001</v>
      </c>
      <c r="FB12" s="163">
        <v>-9.4358000000000004</v>
      </c>
      <c r="FC12" s="163">
        <v>0</v>
      </c>
      <c r="FD12" s="164"/>
      <c r="FE12" s="163">
        <v>0</v>
      </c>
      <c r="FF12" s="163">
        <v>0</v>
      </c>
      <c r="FG12" s="163">
        <v>2.7858999999999998</v>
      </c>
      <c r="FH12" s="163">
        <v>3.8664000000000001</v>
      </c>
      <c r="FI12" s="163">
        <v>2.2418</v>
      </c>
      <c r="FJ12" s="163">
        <v>-5.6935000000000002</v>
      </c>
      <c r="FK12" s="163">
        <v>-5.8609</v>
      </c>
      <c r="FL12" s="163">
        <v>36.505000000000003</v>
      </c>
      <c r="FM12" s="164"/>
      <c r="FN12" s="163">
        <v>4.1269</v>
      </c>
      <c r="FO12" s="164"/>
      <c r="FP12" s="163">
        <v>45.433</v>
      </c>
      <c r="FQ12" s="163">
        <v>14.449</v>
      </c>
      <c r="FR12" s="163">
        <v>-13.218999999999999</v>
      </c>
      <c r="FS12" s="163">
        <v>-2.3121</v>
      </c>
      <c r="FT12" s="163">
        <v>0.27950000000000003</v>
      </c>
      <c r="FU12" s="163">
        <v>2.12</v>
      </c>
      <c r="FV12" s="164"/>
      <c r="FW12" s="163">
        <v>-14.454000000000001</v>
      </c>
      <c r="FX12" s="164"/>
      <c r="FY12" s="164"/>
      <c r="FZ12" s="163">
        <v>0.98199999999999998</v>
      </c>
      <c r="GA12" s="163">
        <v>1.9128000000000001</v>
      </c>
      <c r="GB12" s="163">
        <v>27.59</v>
      </c>
      <c r="GC12" s="163">
        <v>-39.268999999999998</v>
      </c>
      <c r="GD12" s="163">
        <v>-28.302</v>
      </c>
      <c r="GE12" s="163">
        <v>-1.4399</v>
      </c>
      <c r="GF12" s="163">
        <v>19.971</v>
      </c>
      <c r="GG12" s="163">
        <v>-0.1</v>
      </c>
      <c r="GH12" s="163">
        <v>18.623999999999999</v>
      </c>
      <c r="GI12" s="163">
        <v>2.9293</v>
      </c>
      <c r="GJ12" s="163">
        <v>-3.012</v>
      </c>
      <c r="GK12" s="163">
        <v>1.6523000000000001</v>
      </c>
      <c r="GL12" s="164"/>
      <c r="GM12" s="164"/>
      <c r="GN12" s="163">
        <v>-9.2477</v>
      </c>
      <c r="GO12" s="163">
        <v>-15.403</v>
      </c>
      <c r="GP12" s="163">
        <v>9.1424000000000003</v>
      </c>
      <c r="GQ12" s="163">
        <v>-33.276000000000003</v>
      </c>
      <c r="GR12" s="163">
        <v>-14.898999999999999</v>
      </c>
      <c r="GS12" s="163">
        <v>-10.698</v>
      </c>
      <c r="GT12" s="163">
        <v>134.61000000000001</v>
      </c>
      <c r="GU12" s="164"/>
      <c r="GV12" s="163">
        <v>-12.435</v>
      </c>
      <c r="GW12" s="163">
        <v>12.827999999999999</v>
      </c>
      <c r="GX12" s="163">
        <v>2.9704000000000002</v>
      </c>
      <c r="GY12" s="163">
        <v>8.7471999999999994</v>
      </c>
      <c r="GZ12" s="163">
        <v>8.6401000000000003</v>
      </c>
      <c r="HA12" s="163">
        <v>3.3048000000000002</v>
      </c>
      <c r="HB12" s="163">
        <v>-7.5804999999999998</v>
      </c>
      <c r="HC12" s="163">
        <v>-6.4488000000000003</v>
      </c>
      <c r="HD12" s="163">
        <v>7.96</v>
      </c>
      <c r="HE12" s="163">
        <v>-5.9222000000000001</v>
      </c>
      <c r="HF12" s="163">
        <v>38.283999999999999</v>
      </c>
      <c r="HG12" s="163">
        <v>50.543999999999997</v>
      </c>
      <c r="HH12" s="163">
        <v>72.793000000000006</v>
      </c>
      <c r="HI12" s="163">
        <v>26.713999999999999</v>
      </c>
      <c r="HJ12" s="163">
        <v>-22.385999999999999</v>
      </c>
      <c r="HK12" s="163">
        <v>-10.018000000000001</v>
      </c>
      <c r="HL12" s="163">
        <v>-10.943</v>
      </c>
      <c r="HM12" s="163">
        <v>-16.878</v>
      </c>
      <c r="HN12" s="163">
        <v>-19.187999999999999</v>
      </c>
      <c r="HO12" s="164"/>
      <c r="HP12" s="163">
        <v>-10.734999999999999</v>
      </c>
      <c r="HQ12" s="163">
        <v>-17.641999999999999</v>
      </c>
      <c r="HR12" s="163">
        <v>-17.120999999999999</v>
      </c>
      <c r="HS12" s="164"/>
      <c r="HT12" s="163">
        <v>-3.9916</v>
      </c>
      <c r="HU12" s="163">
        <v>20.5</v>
      </c>
      <c r="HV12" s="163">
        <v>22.34</v>
      </c>
      <c r="HW12" s="163">
        <v>-25.2</v>
      </c>
      <c r="HX12" s="163">
        <v>-24.5</v>
      </c>
      <c r="HY12" s="163">
        <v>0.9677</v>
      </c>
      <c r="HZ12" s="164"/>
      <c r="IA12" s="163">
        <v>35.137</v>
      </c>
      <c r="IB12" s="163">
        <v>19.696999999999999</v>
      </c>
      <c r="IC12" s="163">
        <v>19.579000000000001</v>
      </c>
      <c r="ID12" s="164"/>
      <c r="IE12" s="163">
        <v>-28.2</v>
      </c>
      <c r="IF12" s="163">
        <v>4.3</v>
      </c>
      <c r="IG12" s="163">
        <v>3.7999000000000001</v>
      </c>
      <c r="IH12" s="163">
        <v>-17.879000000000001</v>
      </c>
      <c r="II12" s="163">
        <v>-17.786999999999999</v>
      </c>
      <c r="IJ12" s="163">
        <v>-65.287000000000006</v>
      </c>
      <c r="IK12" s="164"/>
      <c r="IL12" s="163">
        <v>-290.48</v>
      </c>
      <c r="IM12" s="164"/>
      <c r="IN12" s="163">
        <v>67.866</v>
      </c>
      <c r="IO12" s="163">
        <v>106.19</v>
      </c>
      <c r="IP12" s="163">
        <v>55.482999999999997</v>
      </c>
      <c r="IQ12" s="163">
        <v>156.68</v>
      </c>
      <c r="IR12" s="163">
        <v>41.837000000000003</v>
      </c>
      <c r="IS12" s="163">
        <v>44.994</v>
      </c>
      <c r="IT12" s="164"/>
      <c r="IU12" s="163">
        <v>12.026999999999999</v>
      </c>
      <c r="IV12" s="163">
        <v>-50.817</v>
      </c>
      <c r="IW12" s="163">
        <v>249.36</v>
      </c>
      <c r="IX12" s="163">
        <v>-135.66</v>
      </c>
      <c r="IY12" s="163">
        <v>132.82</v>
      </c>
      <c r="IZ12" s="163">
        <v>-111.86</v>
      </c>
      <c r="JA12" s="163">
        <v>1.1999999999999999E-3</v>
      </c>
      <c r="JB12" s="163">
        <v>8.8796999999999997</v>
      </c>
      <c r="JC12" s="163">
        <v>-6.48</v>
      </c>
      <c r="JD12" s="163">
        <v>-2.081</v>
      </c>
      <c r="JE12" s="163">
        <v>-2.081</v>
      </c>
      <c r="JF12" s="163">
        <v>1.6798999999999999</v>
      </c>
      <c r="JG12" s="163">
        <v>1.36</v>
      </c>
      <c r="JH12" s="163">
        <v>-4.8254999999999999</v>
      </c>
      <c r="JI12" s="164"/>
      <c r="JJ12" s="164"/>
      <c r="JK12" s="163">
        <v>-7.3228</v>
      </c>
      <c r="JL12" s="163">
        <v>6.3</v>
      </c>
      <c r="JM12" s="163">
        <v>7.0000000000000007E-2</v>
      </c>
      <c r="JN12" s="163">
        <v>0.93300000000000005</v>
      </c>
      <c r="JO12" s="163">
        <v>0</v>
      </c>
      <c r="JP12" s="163">
        <v>0</v>
      </c>
      <c r="JQ12" s="163">
        <v>1.8051999999999999</v>
      </c>
      <c r="JR12" s="163">
        <v>1.8717999999999999</v>
      </c>
      <c r="JS12" s="163">
        <v>2.1080000000000001</v>
      </c>
      <c r="JT12" s="164"/>
      <c r="JU12" s="164"/>
      <c r="JV12" s="163">
        <v>10.064</v>
      </c>
      <c r="JW12" s="163">
        <v>-0.31</v>
      </c>
      <c r="JX12" s="163">
        <v>0.37</v>
      </c>
      <c r="JY12" s="163">
        <v>-8.8222000000000005</v>
      </c>
      <c r="JZ12" s="163">
        <v>-14.441000000000001</v>
      </c>
      <c r="KA12" s="163">
        <v>-15.385999999999999</v>
      </c>
      <c r="KB12" s="163">
        <v>-6.4968000000000004</v>
      </c>
      <c r="KC12" s="163">
        <v>9.9121000000000006</v>
      </c>
      <c r="KD12" s="163">
        <v>-9.7471999999999994</v>
      </c>
      <c r="KE12" s="163">
        <v>0</v>
      </c>
      <c r="KF12" s="164"/>
      <c r="KG12" s="163">
        <v>-3.5998999999999999</v>
      </c>
      <c r="KH12" s="163">
        <v>51.728999999999999</v>
      </c>
      <c r="KI12" s="163">
        <v>-160.46</v>
      </c>
    </row>
    <row r="13" spans="1:295" ht="18" customHeight="1" x14ac:dyDescent="0.3">
      <c r="A13" s="159" t="s">
        <v>71</v>
      </c>
      <c r="B13" s="159" t="s">
        <v>663</v>
      </c>
      <c r="C13" s="163">
        <v>0</v>
      </c>
      <c r="D13" s="163">
        <v>5.6044999999999998</v>
      </c>
      <c r="E13" s="163">
        <v>-11.8</v>
      </c>
      <c r="F13" s="164"/>
      <c r="G13" s="164"/>
      <c r="H13" s="163">
        <v>7.1646000000000001</v>
      </c>
      <c r="I13" s="163">
        <v>17.045000000000002</v>
      </c>
      <c r="J13" s="164"/>
      <c r="K13" s="163">
        <v>17.962</v>
      </c>
      <c r="L13" s="163">
        <v>7.5457000000000001</v>
      </c>
      <c r="M13" s="163">
        <v>-7.1340000000000003</v>
      </c>
      <c r="N13" s="163">
        <v>-13.319000000000001</v>
      </c>
      <c r="O13" s="163">
        <v>-19.798999999999999</v>
      </c>
      <c r="P13" s="163">
        <v>-2.2000000000000002</v>
      </c>
      <c r="Q13" s="163">
        <v>1.6559999999999999</v>
      </c>
      <c r="R13" s="163">
        <v>-15.398999999999999</v>
      </c>
      <c r="S13" s="163">
        <v>3.2963</v>
      </c>
      <c r="T13" s="163">
        <v>-1.5302</v>
      </c>
      <c r="U13" s="163">
        <v>4.1319999999999997</v>
      </c>
      <c r="V13" s="164"/>
      <c r="W13" s="164"/>
      <c r="X13" s="163">
        <v>0</v>
      </c>
      <c r="Y13" s="163">
        <v>6.3117999999999999</v>
      </c>
      <c r="Z13" s="163">
        <v>2.113</v>
      </c>
      <c r="AA13" s="164"/>
      <c r="AB13" s="163">
        <v>-0.71830000000000005</v>
      </c>
      <c r="AC13" s="163">
        <v>-0.14000000000000001</v>
      </c>
      <c r="AD13" s="163">
        <v>-0.10299999999999999</v>
      </c>
      <c r="AE13" s="163">
        <v>0.81699999999999995</v>
      </c>
      <c r="AF13" s="163">
        <v>-6.6599000000000004</v>
      </c>
      <c r="AG13" s="163">
        <v>-15.4</v>
      </c>
      <c r="AH13" s="163">
        <v>-0.76600000000000001</v>
      </c>
      <c r="AI13" s="163">
        <v>0.27800000000000002</v>
      </c>
      <c r="AJ13" s="163">
        <v>-15.81</v>
      </c>
      <c r="AK13" s="163">
        <v>-15.859</v>
      </c>
      <c r="AL13" s="163">
        <v>-10</v>
      </c>
      <c r="AM13" s="163">
        <v>-12.34</v>
      </c>
      <c r="AN13" s="163">
        <v>-12.369</v>
      </c>
      <c r="AO13" s="163">
        <v>5.2560000000000002</v>
      </c>
      <c r="AP13" s="163">
        <v>3.8018000000000001</v>
      </c>
      <c r="AQ13" s="163">
        <v>15.968</v>
      </c>
      <c r="AR13" s="163">
        <v>17.196000000000002</v>
      </c>
      <c r="AS13" s="163">
        <v>0</v>
      </c>
      <c r="AT13" s="163">
        <v>-8.9751999999999992</v>
      </c>
      <c r="AU13" s="163">
        <v>-9.5267999999999997</v>
      </c>
      <c r="AV13" s="163">
        <v>11.419</v>
      </c>
      <c r="AW13" s="163">
        <v>11.127000000000001</v>
      </c>
      <c r="AX13" s="163">
        <v>-19.824999999999999</v>
      </c>
      <c r="AY13" s="163">
        <v>-17.146000000000001</v>
      </c>
      <c r="AZ13" s="163">
        <v>7.1140999999999996</v>
      </c>
      <c r="BA13" s="163">
        <v>38.481999999999999</v>
      </c>
      <c r="BB13" s="164"/>
      <c r="BC13" s="163">
        <v>11.407999999999999</v>
      </c>
      <c r="BD13" s="163">
        <v>-5.7999000000000001</v>
      </c>
      <c r="BE13" s="163">
        <v>-5.7999000000000001</v>
      </c>
      <c r="BF13" s="163">
        <v>-21.765000000000001</v>
      </c>
      <c r="BG13" s="163">
        <v>-21.523</v>
      </c>
      <c r="BH13" s="163">
        <v>-2.4003999999999999</v>
      </c>
      <c r="BI13" s="163">
        <v>1.3141</v>
      </c>
      <c r="BJ13" s="163">
        <v>-8.5837000000000003</v>
      </c>
      <c r="BK13" s="163">
        <v>6.2865000000000002</v>
      </c>
      <c r="BL13" s="163">
        <v>0</v>
      </c>
      <c r="BM13" s="163">
        <v>0</v>
      </c>
      <c r="BN13" s="163">
        <v>-116.24</v>
      </c>
      <c r="BO13" s="163">
        <v>20.568999999999999</v>
      </c>
      <c r="BP13" s="163">
        <v>20.751999999999999</v>
      </c>
      <c r="BQ13" s="163">
        <v>-54.043999999999997</v>
      </c>
      <c r="BR13" s="163">
        <v>-249.36</v>
      </c>
      <c r="BS13" s="163">
        <v>-9.1669</v>
      </c>
      <c r="BT13" s="164"/>
      <c r="BU13" s="164"/>
      <c r="BV13" s="163">
        <v>14.52</v>
      </c>
      <c r="BW13" s="163">
        <v>11.829000000000001</v>
      </c>
      <c r="BX13" s="164"/>
      <c r="BY13" s="163">
        <v>-10.26</v>
      </c>
      <c r="BZ13" s="163">
        <v>8.56</v>
      </c>
      <c r="CA13" s="163">
        <v>-1.3352999999999999</v>
      </c>
      <c r="CB13" s="163">
        <v>-1.0673999999999999</v>
      </c>
      <c r="CC13" s="163">
        <v>5.9316000000000004</v>
      </c>
      <c r="CD13" s="163">
        <v>3.3997999999999999</v>
      </c>
      <c r="CE13" s="163">
        <v>0.1368</v>
      </c>
      <c r="CF13" s="164"/>
      <c r="CG13" s="163">
        <v>-47.118000000000002</v>
      </c>
      <c r="CH13" s="164"/>
      <c r="CI13" s="164"/>
      <c r="CJ13" s="164"/>
      <c r="CK13" s="163">
        <v>6.4119999999999999</v>
      </c>
      <c r="CL13" s="163">
        <v>22.399000000000001</v>
      </c>
      <c r="CM13" s="163">
        <v>18.899000000000001</v>
      </c>
      <c r="CN13" s="163">
        <v>-2.4300000000000002</v>
      </c>
      <c r="CO13" s="163">
        <v>16.291</v>
      </c>
      <c r="CP13" s="163">
        <v>16.077000000000002</v>
      </c>
      <c r="CQ13" s="163">
        <v>14.802</v>
      </c>
      <c r="CR13" s="163">
        <v>55.033999999999999</v>
      </c>
      <c r="CS13" s="163">
        <v>55.88</v>
      </c>
      <c r="CT13" s="163">
        <v>-11.981999999999999</v>
      </c>
      <c r="CU13" s="163">
        <v>-55.319000000000003</v>
      </c>
      <c r="CV13" s="163">
        <v>0</v>
      </c>
      <c r="CW13" s="163">
        <v>3.3048000000000002</v>
      </c>
      <c r="CX13" s="163">
        <v>32.880000000000003</v>
      </c>
      <c r="CY13" s="163">
        <v>23.27</v>
      </c>
      <c r="CZ13" s="163">
        <v>16.411000000000001</v>
      </c>
      <c r="DA13" s="163">
        <v>16.408999999999999</v>
      </c>
      <c r="DB13" s="163">
        <v>-8.59</v>
      </c>
      <c r="DC13" s="164"/>
      <c r="DD13" s="163">
        <v>0</v>
      </c>
      <c r="DE13" s="164"/>
      <c r="DF13" s="164"/>
      <c r="DG13" s="163">
        <v>1.4999999999999999E-2</v>
      </c>
      <c r="DH13" s="164"/>
      <c r="DI13" s="163">
        <v>20.899000000000001</v>
      </c>
      <c r="DJ13" s="163">
        <v>21</v>
      </c>
      <c r="DK13" s="164"/>
      <c r="DL13" s="163">
        <v>-1.1220000000000001</v>
      </c>
      <c r="DM13" s="163">
        <v>53.784999999999997</v>
      </c>
      <c r="DN13" s="163">
        <v>4.2732999999999999</v>
      </c>
      <c r="DO13" s="163">
        <v>-0.68</v>
      </c>
      <c r="DP13" s="163">
        <v>-7.45</v>
      </c>
      <c r="DQ13" s="163">
        <v>13.932</v>
      </c>
      <c r="DR13" s="163">
        <v>-10.096</v>
      </c>
      <c r="DS13" s="163">
        <v>0</v>
      </c>
      <c r="DT13" s="163">
        <v>-21.1</v>
      </c>
      <c r="DU13" s="163">
        <v>27.38</v>
      </c>
      <c r="DV13" s="163">
        <v>17.84</v>
      </c>
      <c r="DW13" s="163">
        <v>-13.381</v>
      </c>
      <c r="DX13" s="163">
        <v>-6.6726999999999999</v>
      </c>
      <c r="DY13" s="163">
        <v>-11.757999999999999</v>
      </c>
      <c r="DZ13" s="163">
        <v>-11.536</v>
      </c>
      <c r="EA13" s="163">
        <v>20.603999999999999</v>
      </c>
      <c r="EB13" s="163">
        <v>2.3010000000000002</v>
      </c>
      <c r="EC13" s="163">
        <v>-1.1019000000000001</v>
      </c>
      <c r="ED13" s="163">
        <v>-0.28000000000000003</v>
      </c>
      <c r="EE13" s="163">
        <v>-4.3293999999999997</v>
      </c>
      <c r="EF13" s="163">
        <v>-8.1898999999999997</v>
      </c>
      <c r="EG13" s="163">
        <v>-13.180999999999999</v>
      </c>
      <c r="EH13" s="163">
        <v>-40.225000000000001</v>
      </c>
      <c r="EI13" s="163">
        <v>13.647</v>
      </c>
      <c r="EJ13" s="163">
        <v>0</v>
      </c>
      <c r="EK13" s="163">
        <v>-11.603</v>
      </c>
      <c r="EL13" s="163">
        <v>-11.72</v>
      </c>
      <c r="EM13" s="163">
        <v>9.3043999999999993</v>
      </c>
      <c r="EN13" s="163">
        <v>-16.242999999999999</v>
      </c>
      <c r="EO13" s="163">
        <v>0.10589999999999999</v>
      </c>
      <c r="EP13" s="163">
        <v>3.6</v>
      </c>
      <c r="EQ13" s="163">
        <v>-11.106</v>
      </c>
      <c r="ER13" s="163">
        <v>-10.695</v>
      </c>
      <c r="ES13" s="163">
        <v>-4.9230999999999998</v>
      </c>
      <c r="ET13" s="163">
        <v>6.3098999999999998</v>
      </c>
      <c r="EU13" s="163">
        <v>-11.279</v>
      </c>
      <c r="EV13" s="163">
        <v>0.1</v>
      </c>
      <c r="EW13" s="163">
        <v>4.0331000000000001</v>
      </c>
      <c r="EX13" s="163">
        <v>-26.923999999999999</v>
      </c>
      <c r="EY13" s="163">
        <v>-11.641999999999999</v>
      </c>
      <c r="EZ13" s="163">
        <v>-11.582000000000001</v>
      </c>
      <c r="FA13" s="163">
        <v>6.6719999999999997</v>
      </c>
      <c r="FB13" s="163">
        <v>-7.3380999999999998</v>
      </c>
      <c r="FC13" s="163">
        <v>-11.999000000000001</v>
      </c>
      <c r="FD13" s="164"/>
      <c r="FE13" s="163">
        <v>0</v>
      </c>
      <c r="FF13" s="163">
        <v>0</v>
      </c>
      <c r="FG13" s="163">
        <v>3.0651999999999999</v>
      </c>
      <c r="FH13" s="163">
        <v>3.6583000000000001</v>
      </c>
      <c r="FI13" s="163">
        <v>2.7768000000000002</v>
      </c>
      <c r="FJ13" s="163">
        <v>-5.8609</v>
      </c>
      <c r="FK13" s="163">
        <v>-6.6981999999999999</v>
      </c>
      <c r="FL13" s="163">
        <v>33.155999999999999</v>
      </c>
      <c r="FM13" s="164"/>
      <c r="FN13" s="163">
        <v>4.0875000000000004</v>
      </c>
      <c r="FO13" s="164"/>
      <c r="FP13" s="163">
        <v>45.01</v>
      </c>
      <c r="FQ13" s="163">
        <v>14.962</v>
      </c>
      <c r="FR13" s="163">
        <v>-13.079000000000001</v>
      </c>
      <c r="FS13" s="163">
        <v>-2.2078000000000002</v>
      </c>
      <c r="FT13" s="163">
        <v>0.25380000000000003</v>
      </c>
      <c r="FU13" s="163">
        <v>2.37</v>
      </c>
      <c r="FV13" s="164"/>
      <c r="FW13" s="163">
        <v>-15.143000000000001</v>
      </c>
      <c r="FX13" s="164"/>
      <c r="FY13" s="164"/>
      <c r="FZ13" s="163">
        <v>1.0620000000000001</v>
      </c>
      <c r="GA13" s="163">
        <v>2.0739999999999998</v>
      </c>
      <c r="GB13" s="163">
        <v>27.228999999999999</v>
      </c>
      <c r="GC13" s="163">
        <v>-39.25</v>
      </c>
      <c r="GD13" s="163">
        <v>-28.431000000000001</v>
      </c>
      <c r="GE13" s="163">
        <v>-1.3499000000000001</v>
      </c>
      <c r="GF13" s="163">
        <v>19.152000000000001</v>
      </c>
      <c r="GG13" s="163">
        <v>-0.1</v>
      </c>
      <c r="GH13" s="163">
        <v>18.183</v>
      </c>
      <c r="GI13" s="163">
        <v>3.2900999999999998</v>
      </c>
      <c r="GJ13" s="163">
        <v>-3.476</v>
      </c>
      <c r="GK13" s="163">
        <v>1.6556999999999999</v>
      </c>
      <c r="GL13" s="164"/>
      <c r="GM13" s="164"/>
      <c r="GN13" s="163">
        <v>-9.2477</v>
      </c>
      <c r="GO13" s="163">
        <v>-15.086</v>
      </c>
      <c r="GP13" s="163">
        <v>8.7608999999999995</v>
      </c>
      <c r="GQ13" s="163">
        <v>-32.268000000000001</v>
      </c>
      <c r="GR13" s="163">
        <v>-15.801</v>
      </c>
      <c r="GS13" s="163">
        <v>-10.58</v>
      </c>
      <c r="GT13" s="163">
        <v>138.05000000000001</v>
      </c>
      <c r="GU13" s="164"/>
      <c r="GV13" s="163">
        <v>-10.929</v>
      </c>
      <c r="GW13" s="163">
        <v>12.066000000000001</v>
      </c>
      <c r="GX13" s="163">
        <v>1.9469000000000001</v>
      </c>
      <c r="GY13" s="163">
        <v>8.7251999999999992</v>
      </c>
      <c r="GZ13" s="163">
        <v>8.6796000000000006</v>
      </c>
      <c r="HA13" s="163">
        <v>1</v>
      </c>
      <c r="HB13" s="163">
        <v>-8.5973000000000006</v>
      </c>
      <c r="HC13" s="163">
        <v>-7.3032000000000004</v>
      </c>
      <c r="HD13" s="163">
        <v>7.96</v>
      </c>
      <c r="HE13" s="163">
        <v>-6.2550999999999997</v>
      </c>
      <c r="HF13" s="163">
        <v>43.023000000000003</v>
      </c>
      <c r="HG13" s="163">
        <v>52.491999999999997</v>
      </c>
      <c r="HH13" s="163">
        <v>70.504999999999995</v>
      </c>
      <c r="HI13" s="163">
        <v>26.302</v>
      </c>
      <c r="HJ13" s="163">
        <v>-22.850999999999999</v>
      </c>
      <c r="HK13" s="163">
        <v>-9.3108000000000004</v>
      </c>
      <c r="HL13" s="163">
        <v>-10.531000000000001</v>
      </c>
      <c r="HM13" s="163">
        <v>-16.757999999999999</v>
      </c>
      <c r="HN13" s="163">
        <v>-19.536999999999999</v>
      </c>
      <c r="HO13" s="164"/>
      <c r="HP13" s="163">
        <v>-10.734999999999999</v>
      </c>
      <c r="HQ13" s="163">
        <v>-19.245999999999999</v>
      </c>
      <c r="HR13" s="163">
        <v>-18.324000000000002</v>
      </c>
      <c r="HS13" s="164"/>
      <c r="HT13" s="163">
        <v>-4.6372999999999998</v>
      </c>
      <c r="HU13" s="163">
        <v>20.809000000000001</v>
      </c>
      <c r="HV13" s="163">
        <v>20.158999999999999</v>
      </c>
      <c r="HW13" s="163">
        <v>-23.899000000000001</v>
      </c>
      <c r="HX13" s="163">
        <v>-24.1</v>
      </c>
      <c r="HY13" s="163">
        <v>0.84499999999999997</v>
      </c>
      <c r="HZ13" s="164"/>
      <c r="IA13" s="163">
        <v>37.375</v>
      </c>
      <c r="IB13" s="163">
        <v>19.257999999999999</v>
      </c>
      <c r="IC13" s="163">
        <v>19.138999999999999</v>
      </c>
      <c r="ID13" s="164"/>
      <c r="IE13" s="163">
        <v>-26.5</v>
      </c>
      <c r="IF13" s="163">
        <v>5.5998999999999999</v>
      </c>
      <c r="IG13" s="163">
        <v>4.6999000000000004</v>
      </c>
      <c r="IH13" s="163">
        <v>-17.879000000000001</v>
      </c>
      <c r="II13" s="163">
        <v>-17.786999999999999</v>
      </c>
      <c r="IJ13" s="163">
        <v>-59.393000000000001</v>
      </c>
      <c r="IK13" s="164"/>
      <c r="IL13" s="163">
        <v>-291.10000000000002</v>
      </c>
      <c r="IM13" s="164"/>
      <c r="IN13" s="163">
        <v>72.058000000000007</v>
      </c>
      <c r="IO13" s="163">
        <v>106.78</v>
      </c>
      <c r="IP13" s="163">
        <v>53.070999999999998</v>
      </c>
      <c r="IQ13" s="163">
        <v>156.61000000000001</v>
      </c>
      <c r="IR13" s="163">
        <v>45.384999999999998</v>
      </c>
      <c r="IS13" s="163">
        <v>45.19</v>
      </c>
      <c r="IT13" s="164"/>
      <c r="IU13" s="163">
        <v>14.537000000000001</v>
      </c>
      <c r="IV13" s="163">
        <v>-53.783000000000001</v>
      </c>
      <c r="IW13" s="163">
        <v>248.38</v>
      </c>
      <c r="IX13" s="163">
        <v>-138.21</v>
      </c>
      <c r="IY13" s="163">
        <v>131.15</v>
      </c>
      <c r="IZ13" s="163">
        <v>-111.05</v>
      </c>
      <c r="JA13" s="163">
        <v>1.1999999999999999E-3</v>
      </c>
      <c r="JB13" s="163">
        <v>8.8796999999999997</v>
      </c>
      <c r="JC13" s="163">
        <v>-6.1599000000000004</v>
      </c>
      <c r="JD13" s="163">
        <v>-2.0729000000000002</v>
      </c>
      <c r="JE13" s="163">
        <v>-2.0729000000000002</v>
      </c>
      <c r="JF13" s="163">
        <v>1.5199</v>
      </c>
      <c r="JG13" s="163">
        <v>2</v>
      </c>
      <c r="JH13" s="163">
        <v>-5.1205999999999996</v>
      </c>
      <c r="JI13" s="164"/>
      <c r="JJ13" s="164"/>
      <c r="JK13" s="163">
        <v>-7.7622</v>
      </c>
      <c r="JL13" s="163">
        <v>6.6999000000000004</v>
      </c>
      <c r="JM13" s="163">
        <v>2.4009999999999998</v>
      </c>
      <c r="JN13" s="163">
        <v>2.5950000000000002</v>
      </c>
      <c r="JO13" s="163">
        <v>0</v>
      </c>
      <c r="JP13" s="163">
        <v>0</v>
      </c>
      <c r="JQ13" s="163">
        <v>1.9723999999999999</v>
      </c>
      <c r="JR13" s="163">
        <v>2.0306999999999999</v>
      </c>
      <c r="JS13" s="163">
        <v>1.8320000000000001</v>
      </c>
      <c r="JT13" s="164"/>
      <c r="JU13" s="164"/>
      <c r="JV13" s="163">
        <v>9.2741000000000007</v>
      </c>
      <c r="JW13" s="163">
        <v>-0.28000000000000003</v>
      </c>
      <c r="JX13" s="163">
        <v>0.37</v>
      </c>
      <c r="JY13" s="163">
        <v>-8.2700999999999993</v>
      </c>
      <c r="JZ13" s="163">
        <v>-13.933999999999999</v>
      </c>
      <c r="KA13" s="163">
        <v>-15.574</v>
      </c>
      <c r="KB13" s="163">
        <v>-5.6616999999999997</v>
      </c>
      <c r="KC13" s="163">
        <v>10.113</v>
      </c>
      <c r="KD13" s="163">
        <v>-10.404</v>
      </c>
      <c r="KE13" s="163">
        <v>0</v>
      </c>
      <c r="KF13" s="164"/>
      <c r="KG13" s="163">
        <v>-4.4000000000000004</v>
      </c>
      <c r="KH13" s="163">
        <v>50.850999999999999</v>
      </c>
      <c r="KI13" s="163">
        <v>-163.19999999999999</v>
      </c>
    </row>
    <row r="14" spans="1:295" ht="18" customHeight="1" x14ac:dyDescent="0.3">
      <c r="A14" s="159" t="s">
        <v>71</v>
      </c>
      <c r="B14" s="159" t="s">
        <v>664</v>
      </c>
      <c r="C14" s="163">
        <v>0</v>
      </c>
      <c r="D14" s="163">
        <v>6.0186999999999999</v>
      </c>
      <c r="E14" s="163">
        <v>-12.593999999999999</v>
      </c>
      <c r="F14" s="163">
        <v>2.6408999999999998</v>
      </c>
      <c r="G14" s="163">
        <v>8.9326000000000008</v>
      </c>
      <c r="H14" s="163">
        <v>8.3249999999999993</v>
      </c>
      <c r="I14" s="163">
        <v>16.553999999999998</v>
      </c>
      <c r="J14" s="164"/>
      <c r="K14" s="163">
        <v>19.326000000000001</v>
      </c>
      <c r="L14" s="163">
        <v>8.2766999999999999</v>
      </c>
      <c r="M14" s="163">
        <v>-7.7603</v>
      </c>
      <c r="N14" s="163">
        <v>-15.539</v>
      </c>
      <c r="O14" s="163">
        <v>-19.798999999999999</v>
      </c>
      <c r="P14" s="163">
        <v>-2.2000000000000002</v>
      </c>
      <c r="Q14" s="163">
        <v>1.6559999999999999</v>
      </c>
      <c r="R14" s="163">
        <v>-15.398999999999999</v>
      </c>
      <c r="S14" s="163">
        <v>3.6141000000000001</v>
      </c>
      <c r="T14" s="163">
        <v>-1.1165</v>
      </c>
      <c r="U14" s="163">
        <v>4.0540000000000003</v>
      </c>
      <c r="V14" s="163">
        <v>3.8649</v>
      </c>
      <c r="W14" s="163">
        <v>6.9446000000000003</v>
      </c>
      <c r="X14" s="163">
        <v>0</v>
      </c>
      <c r="Y14" s="163">
        <v>6.2446999999999999</v>
      </c>
      <c r="Z14" s="163">
        <v>2.1718999999999999</v>
      </c>
      <c r="AA14" s="164"/>
      <c r="AB14" s="163">
        <v>-0.82609999999999995</v>
      </c>
      <c r="AC14" s="163">
        <v>-0.28299999999999997</v>
      </c>
      <c r="AD14" s="163">
        <v>-0.17</v>
      </c>
      <c r="AE14" s="163">
        <v>1.3329</v>
      </c>
      <c r="AF14" s="163">
        <v>-4.4400000000000004</v>
      </c>
      <c r="AG14" s="163">
        <v>-15.4</v>
      </c>
      <c r="AH14" s="163">
        <v>-0.71599999999999997</v>
      </c>
      <c r="AI14" s="163">
        <v>0.27900000000000003</v>
      </c>
      <c r="AJ14" s="163">
        <v>-18.59</v>
      </c>
      <c r="AK14" s="163">
        <v>-18.52</v>
      </c>
      <c r="AL14" s="163">
        <v>-10</v>
      </c>
      <c r="AM14" s="163">
        <v>-10.159000000000001</v>
      </c>
      <c r="AN14" s="163">
        <v>-10.06</v>
      </c>
      <c r="AO14" s="163">
        <v>5.5162000000000004</v>
      </c>
      <c r="AP14" s="163">
        <v>3.8109999999999999</v>
      </c>
      <c r="AQ14" s="163">
        <v>17.388999999999999</v>
      </c>
      <c r="AR14" s="163">
        <v>19.509</v>
      </c>
      <c r="AS14" s="163">
        <v>0</v>
      </c>
      <c r="AT14" s="163">
        <v>-10.314</v>
      </c>
      <c r="AU14" s="163">
        <v>-10.442</v>
      </c>
      <c r="AV14" s="163">
        <v>0.71</v>
      </c>
      <c r="AW14" s="163">
        <v>0.316</v>
      </c>
      <c r="AX14" s="163">
        <v>-17.146000000000001</v>
      </c>
      <c r="AY14" s="163">
        <v>-14.734999999999999</v>
      </c>
      <c r="AZ14" s="163">
        <v>6.7195999999999998</v>
      </c>
      <c r="BA14" s="163">
        <v>33.883000000000003</v>
      </c>
      <c r="BB14" s="163">
        <v>-42.179000000000002</v>
      </c>
      <c r="BC14" s="163">
        <v>13.114000000000001</v>
      </c>
      <c r="BD14" s="163">
        <v>-5.4999000000000002</v>
      </c>
      <c r="BE14" s="163">
        <v>-5.4999000000000002</v>
      </c>
      <c r="BF14" s="163">
        <v>-23.363</v>
      </c>
      <c r="BG14" s="163">
        <v>-23.811</v>
      </c>
      <c r="BH14" s="163">
        <v>-2.6785000000000001</v>
      </c>
      <c r="BI14" s="163">
        <v>1.3141</v>
      </c>
      <c r="BJ14" s="163">
        <v>-6.5332999999999997</v>
      </c>
      <c r="BK14" s="163">
        <v>6.2865000000000002</v>
      </c>
      <c r="BL14" s="163">
        <v>0</v>
      </c>
      <c r="BM14" s="163">
        <v>0</v>
      </c>
      <c r="BN14" s="163">
        <v>-124.14</v>
      </c>
      <c r="BO14" s="163">
        <v>21.088000000000001</v>
      </c>
      <c r="BP14" s="163">
        <v>21.027000000000001</v>
      </c>
      <c r="BQ14" s="163">
        <v>-46.835999999999999</v>
      </c>
      <c r="BR14" s="163">
        <v>-250.5</v>
      </c>
      <c r="BS14" s="163">
        <v>-9.1669</v>
      </c>
      <c r="BT14" s="164"/>
      <c r="BU14" s="164"/>
      <c r="BV14" s="163">
        <v>13.462</v>
      </c>
      <c r="BW14" s="163">
        <v>11.39</v>
      </c>
      <c r="BX14" s="163">
        <v>7.25</v>
      </c>
      <c r="BY14" s="163">
        <v>-10.409000000000001</v>
      </c>
      <c r="BZ14" s="163">
        <v>7.8898999999999999</v>
      </c>
      <c r="CA14" s="163">
        <v>-4.2824</v>
      </c>
      <c r="CB14" s="163">
        <v>-4.0145</v>
      </c>
      <c r="CC14" s="163">
        <v>6.0591999999999997</v>
      </c>
      <c r="CD14" s="163">
        <v>3.2210000000000001</v>
      </c>
      <c r="CE14" s="163">
        <v>4.0899999999999999E-2</v>
      </c>
      <c r="CF14" s="163">
        <v>-49.780999999999999</v>
      </c>
      <c r="CG14" s="163">
        <v>-49.545000000000002</v>
      </c>
      <c r="CH14" s="163">
        <v>-8.1201000000000008</v>
      </c>
      <c r="CI14" s="163">
        <v>0</v>
      </c>
      <c r="CJ14" s="163">
        <v>2.88</v>
      </c>
      <c r="CK14" s="163">
        <v>6.4119999999999999</v>
      </c>
      <c r="CL14" s="163">
        <v>21.7</v>
      </c>
      <c r="CM14" s="163">
        <v>18.298999999999999</v>
      </c>
      <c r="CN14" s="163">
        <v>-2.3498999999999999</v>
      </c>
      <c r="CO14" s="163">
        <v>14.875999999999999</v>
      </c>
      <c r="CP14" s="163">
        <v>14.561999999999999</v>
      </c>
      <c r="CQ14" s="163">
        <v>12.845000000000001</v>
      </c>
      <c r="CR14" s="163">
        <v>57.005000000000003</v>
      </c>
      <c r="CS14" s="163">
        <v>57.847000000000001</v>
      </c>
      <c r="CT14" s="163">
        <v>-12.231999999999999</v>
      </c>
      <c r="CU14" s="163">
        <v>-56.594999999999999</v>
      </c>
      <c r="CV14" s="163">
        <v>0</v>
      </c>
      <c r="CW14" s="163">
        <v>3.0541</v>
      </c>
      <c r="CX14" s="163">
        <v>33.908999999999999</v>
      </c>
      <c r="CY14" s="163">
        <v>23.399000000000001</v>
      </c>
      <c r="CZ14" s="163">
        <v>16.411000000000001</v>
      </c>
      <c r="DA14" s="163">
        <v>16.408999999999999</v>
      </c>
      <c r="DB14" s="163">
        <v>-8.3099000000000007</v>
      </c>
      <c r="DC14" s="163">
        <v>25.512</v>
      </c>
      <c r="DD14" s="163">
        <v>0</v>
      </c>
      <c r="DE14" s="163">
        <v>0</v>
      </c>
      <c r="DF14" s="163">
        <v>7.9798</v>
      </c>
      <c r="DG14" s="163">
        <v>1.5299999999999999E-2</v>
      </c>
      <c r="DH14" s="163">
        <v>-4.1444999999999999</v>
      </c>
      <c r="DI14" s="163">
        <v>20.899000000000001</v>
      </c>
      <c r="DJ14" s="163">
        <v>21</v>
      </c>
      <c r="DK14" s="163">
        <v>-6.2927</v>
      </c>
      <c r="DL14" s="163">
        <v>-1.1220000000000001</v>
      </c>
      <c r="DM14" s="163">
        <v>53.784999999999997</v>
      </c>
      <c r="DN14" s="163">
        <v>4.2732999999999999</v>
      </c>
      <c r="DO14" s="163">
        <v>-0.63</v>
      </c>
      <c r="DP14" s="163">
        <v>-7.18</v>
      </c>
      <c r="DQ14" s="163">
        <v>14.377000000000001</v>
      </c>
      <c r="DR14" s="163">
        <v>-9.2474000000000007</v>
      </c>
      <c r="DS14" s="163">
        <v>0</v>
      </c>
      <c r="DT14" s="163">
        <v>-22.52</v>
      </c>
      <c r="DU14" s="163">
        <v>28.91</v>
      </c>
      <c r="DV14" s="163">
        <v>17.690000000000001</v>
      </c>
      <c r="DW14" s="163">
        <v>-12.29</v>
      </c>
      <c r="DX14" s="163">
        <v>-6.6999000000000004</v>
      </c>
      <c r="DY14" s="163">
        <v>-15.891</v>
      </c>
      <c r="DZ14" s="163">
        <v>-14.236000000000001</v>
      </c>
      <c r="EA14" s="163">
        <v>20.861000000000001</v>
      </c>
      <c r="EB14" s="163">
        <v>1.1908000000000001</v>
      </c>
      <c r="EC14" s="163">
        <v>-1.5682</v>
      </c>
      <c r="ED14" s="163">
        <v>-1.5223</v>
      </c>
      <c r="EE14" s="163">
        <v>-7.5998000000000001</v>
      </c>
      <c r="EF14" s="163">
        <v>-11.96</v>
      </c>
      <c r="EG14" s="163">
        <v>-13.192</v>
      </c>
      <c r="EH14" s="163">
        <v>-49.045999999999999</v>
      </c>
      <c r="EI14" s="163">
        <v>15.925000000000001</v>
      </c>
      <c r="EJ14" s="163">
        <v>0</v>
      </c>
      <c r="EK14" s="163">
        <v>-11.436</v>
      </c>
      <c r="EL14" s="163">
        <v>-11.882</v>
      </c>
      <c r="EM14" s="163">
        <v>8.516</v>
      </c>
      <c r="EN14" s="163">
        <v>-12.023999999999999</v>
      </c>
      <c r="EO14" s="163">
        <v>0.10589999999999999</v>
      </c>
      <c r="EP14" s="163">
        <v>1.04</v>
      </c>
      <c r="EQ14" s="163">
        <v>-14.997</v>
      </c>
      <c r="ER14" s="163">
        <v>-14.848000000000001</v>
      </c>
      <c r="ES14" s="163">
        <v>-6.4547999999999996</v>
      </c>
      <c r="ET14" s="163">
        <v>0</v>
      </c>
      <c r="EU14" s="163">
        <v>-10.679</v>
      </c>
      <c r="EV14" s="163">
        <v>0.2</v>
      </c>
      <c r="EW14" s="163">
        <v>4.2816999999999998</v>
      </c>
      <c r="EX14" s="163">
        <v>-18.850999999999999</v>
      </c>
      <c r="EY14" s="163">
        <v>-11.057</v>
      </c>
      <c r="EZ14" s="163">
        <v>-10.827</v>
      </c>
      <c r="FA14" s="163">
        <v>6.5928000000000004</v>
      </c>
      <c r="FB14" s="163">
        <v>-7.8647</v>
      </c>
      <c r="FC14" s="163">
        <v>-14.657999999999999</v>
      </c>
      <c r="FD14" s="163">
        <v>5.7502000000000004</v>
      </c>
      <c r="FE14" s="163">
        <v>0</v>
      </c>
      <c r="FF14" s="163">
        <v>0</v>
      </c>
      <c r="FG14" s="163">
        <v>3.5613000000000001</v>
      </c>
      <c r="FH14" s="163">
        <v>3.6623999999999999</v>
      </c>
      <c r="FI14" s="163">
        <v>2.9419</v>
      </c>
      <c r="FJ14" s="163">
        <v>-4.8562000000000003</v>
      </c>
      <c r="FK14" s="163">
        <v>-4.8562000000000003</v>
      </c>
      <c r="FL14" s="163">
        <v>26.625</v>
      </c>
      <c r="FM14" s="163">
        <v>4.9481000000000002</v>
      </c>
      <c r="FN14" s="163">
        <v>4.5753000000000004</v>
      </c>
      <c r="FO14" s="163">
        <v>32.040999999999997</v>
      </c>
      <c r="FP14" s="163">
        <v>38.286000000000001</v>
      </c>
      <c r="FQ14" s="163">
        <v>13.893000000000001</v>
      </c>
      <c r="FR14" s="163">
        <v>-13.648999999999999</v>
      </c>
      <c r="FS14" s="163">
        <v>-3.2130000000000001</v>
      </c>
      <c r="FT14" s="163">
        <v>0.28039999999999998</v>
      </c>
      <c r="FU14" s="163">
        <v>2.0699999999999998</v>
      </c>
      <c r="FV14" s="163">
        <v>1.97</v>
      </c>
      <c r="FW14" s="163">
        <v>-14.031000000000001</v>
      </c>
      <c r="FX14" s="163">
        <v>1.6528</v>
      </c>
      <c r="FY14" s="163">
        <v>5.8559000000000001</v>
      </c>
      <c r="FZ14" s="163">
        <v>1.1169</v>
      </c>
      <c r="GA14" s="163">
        <v>1.9031</v>
      </c>
      <c r="GB14" s="163">
        <v>27.908999999999999</v>
      </c>
      <c r="GC14" s="163">
        <v>-37.340000000000003</v>
      </c>
      <c r="GD14" s="163">
        <v>-27.946000000000002</v>
      </c>
      <c r="GE14" s="163">
        <v>-1.5599000000000001</v>
      </c>
      <c r="GF14" s="163">
        <v>19.184000000000001</v>
      </c>
      <c r="GG14" s="163">
        <v>-0.1</v>
      </c>
      <c r="GH14" s="163">
        <v>17.366</v>
      </c>
      <c r="GI14" s="163">
        <v>2.7290999999999999</v>
      </c>
      <c r="GJ14" s="163">
        <v>-2.7370999999999999</v>
      </c>
      <c r="GK14" s="163">
        <v>1.6500999999999999</v>
      </c>
      <c r="GL14" s="163">
        <v>5.3999999999999999E-2</v>
      </c>
      <c r="GM14" s="164"/>
      <c r="GN14" s="163">
        <v>-9.8218999999999994</v>
      </c>
      <c r="GO14" s="163">
        <v>-16.523</v>
      </c>
      <c r="GP14" s="163">
        <v>8.4390000000000001</v>
      </c>
      <c r="GQ14" s="163">
        <v>-31.68</v>
      </c>
      <c r="GR14" s="163">
        <v>-8.8629999999999995</v>
      </c>
      <c r="GS14" s="163">
        <v>-9.2177000000000007</v>
      </c>
      <c r="GT14" s="163">
        <v>124.23</v>
      </c>
      <c r="GU14" s="163">
        <v>-4.3122999999999996</v>
      </c>
      <c r="GV14" s="163">
        <v>-11.093999999999999</v>
      </c>
      <c r="GW14" s="163">
        <v>12.57</v>
      </c>
      <c r="GX14" s="163">
        <v>1.6419999999999999</v>
      </c>
      <c r="GY14" s="163">
        <v>8.8057999999999996</v>
      </c>
      <c r="GZ14" s="163">
        <v>8.7192000000000007</v>
      </c>
      <c r="HA14" s="163">
        <v>1.0434000000000001</v>
      </c>
      <c r="HB14" s="163">
        <v>-8.0521999999999991</v>
      </c>
      <c r="HC14" s="163">
        <v>-6.3349000000000002</v>
      </c>
      <c r="HD14" s="163">
        <v>6.71</v>
      </c>
      <c r="HE14" s="163">
        <v>-5.1477000000000004</v>
      </c>
      <c r="HF14" s="163">
        <v>41.055</v>
      </c>
      <c r="HG14" s="163">
        <v>46.466999999999999</v>
      </c>
      <c r="HH14" s="163">
        <v>76.48</v>
      </c>
      <c r="HI14" s="163">
        <v>27.338999999999999</v>
      </c>
      <c r="HJ14" s="163">
        <v>-21.443000000000001</v>
      </c>
      <c r="HK14" s="163">
        <v>-10.398999999999999</v>
      </c>
      <c r="HL14" s="163">
        <v>-11.724</v>
      </c>
      <c r="HM14" s="163">
        <v>-17.405999999999999</v>
      </c>
      <c r="HN14" s="163">
        <v>-18.75</v>
      </c>
      <c r="HO14" s="163">
        <v>-9.8571000000000009</v>
      </c>
      <c r="HP14" s="163">
        <v>-10.734999999999999</v>
      </c>
      <c r="HQ14" s="163">
        <v>-17.422999999999998</v>
      </c>
      <c r="HR14" s="163">
        <v>-16.614999999999998</v>
      </c>
      <c r="HS14" s="163">
        <v>-4.0400999999999998</v>
      </c>
      <c r="HT14" s="163">
        <v>-4.0063000000000004</v>
      </c>
      <c r="HU14" s="163">
        <v>20.399000000000001</v>
      </c>
      <c r="HV14" s="163">
        <v>20.25</v>
      </c>
      <c r="HW14" s="163">
        <v>-24.2</v>
      </c>
      <c r="HX14" s="163">
        <v>-24.399000000000001</v>
      </c>
      <c r="HY14" s="163">
        <v>0.94940000000000002</v>
      </c>
      <c r="HZ14" s="163">
        <v>-6.48</v>
      </c>
      <c r="IA14" s="163">
        <v>34.868000000000002</v>
      </c>
      <c r="IB14" s="163">
        <v>21.241</v>
      </c>
      <c r="IC14" s="163">
        <v>21.457999999999998</v>
      </c>
      <c r="ID14" s="163">
        <v>-19.100000000000001</v>
      </c>
      <c r="IE14" s="163">
        <v>-27.7</v>
      </c>
      <c r="IF14" s="163">
        <v>3.4</v>
      </c>
      <c r="IG14" s="163">
        <v>2.9</v>
      </c>
      <c r="IH14" s="163">
        <v>-17.637</v>
      </c>
      <c r="II14" s="163">
        <v>-17.812000000000001</v>
      </c>
      <c r="IJ14" s="163">
        <v>-70.819999999999993</v>
      </c>
      <c r="IK14" s="163">
        <v>-30.422000000000001</v>
      </c>
      <c r="IL14" s="163">
        <v>-287.81</v>
      </c>
      <c r="IM14" s="163">
        <v>4.2530999999999999</v>
      </c>
      <c r="IN14" s="163">
        <v>73.7</v>
      </c>
      <c r="IO14" s="163">
        <v>103.28</v>
      </c>
      <c r="IP14" s="163">
        <v>55.637999999999998</v>
      </c>
      <c r="IQ14" s="163">
        <v>155.93</v>
      </c>
      <c r="IR14" s="163">
        <v>44.771999999999998</v>
      </c>
      <c r="IS14" s="163">
        <v>39.887999999999998</v>
      </c>
      <c r="IT14" s="163">
        <v>11.536</v>
      </c>
      <c r="IU14" s="163">
        <v>14.234999999999999</v>
      </c>
      <c r="IV14" s="163">
        <v>-46.923999999999999</v>
      </c>
      <c r="IW14" s="163">
        <v>244.4</v>
      </c>
      <c r="IX14" s="163">
        <v>-133.02000000000001</v>
      </c>
      <c r="IY14" s="163">
        <v>132.52000000000001</v>
      </c>
      <c r="IZ14" s="163">
        <v>-110.11</v>
      </c>
      <c r="JA14" s="163">
        <v>-0.5847</v>
      </c>
      <c r="JB14" s="163">
        <v>8.8796999999999997</v>
      </c>
      <c r="JC14" s="163">
        <v>-6.8</v>
      </c>
      <c r="JD14" s="163">
        <v>-2.0590000000000002</v>
      </c>
      <c r="JE14" s="163">
        <v>-2.0649999999999999</v>
      </c>
      <c r="JF14" s="163">
        <v>1.5199</v>
      </c>
      <c r="JG14" s="163">
        <v>1.36</v>
      </c>
      <c r="JH14" s="163">
        <v>-4.9768999999999997</v>
      </c>
      <c r="JI14" s="163">
        <v>-7.8201999999999998</v>
      </c>
      <c r="JJ14" s="163">
        <v>21.827999999999999</v>
      </c>
      <c r="JK14" s="163">
        <v>-7.1763000000000003</v>
      </c>
      <c r="JL14" s="163">
        <v>7</v>
      </c>
      <c r="JM14" s="163">
        <v>1.4219999999999999</v>
      </c>
      <c r="JN14" s="163">
        <v>2.3658999999999999</v>
      </c>
      <c r="JO14" s="163">
        <v>0</v>
      </c>
      <c r="JP14" s="163">
        <v>0</v>
      </c>
      <c r="JQ14" s="163">
        <v>2.4340000000000002</v>
      </c>
      <c r="JR14" s="163">
        <v>1.4544999999999999</v>
      </c>
      <c r="JS14" s="163">
        <v>2.0093999999999999</v>
      </c>
      <c r="JT14" s="164"/>
      <c r="JU14" s="163">
        <v>12.1</v>
      </c>
      <c r="JV14" s="163">
        <v>8.5549999999999997</v>
      </c>
      <c r="JW14" s="163">
        <v>-0.32</v>
      </c>
      <c r="JX14" s="163">
        <v>0.37</v>
      </c>
      <c r="JY14" s="163">
        <v>-7.7892000000000001</v>
      </c>
      <c r="JZ14" s="163">
        <v>-14.48</v>
      </c>
      <c r="KA14" s="163">
        <v>-15.592000000000001</v>
      </c>
      <c r="KB14" s="163">
        <v>-6.2446999999999999</v>
      </c>
      <c r="KC14" s="163">
        <v>9.3673999999999999</v>
      </c>
      <c r="KD14" s="163">
        <v>-9.6081000000000003</v>
      </c>
      <c r="KE14" s="163">
        <v>0</v>
      </c>
      <c r="KF14" s="163">
        <v>-13.5</v>
      </c>
      <c r="KG14" s="163">
        <v>-3.5</v>
      </c>
      <c r="KH14" s="163">
        <v>55.03</v>
      </c>
      <c r="KI14" s="163">
        <v>-161.72</v>
      </c>
    </row>
    <row r="15" spans="1:295" ht="18" customHeight="1" x14ac:dyDescent="0.3">
      <c r="A15" s="159" t="s">
        <v>71</v>
      </c>
      <c r="B15" s="159" t="s">
        <v>665</v>
      </c>
      <c r="C15" s="163">
        <v>0</v>
      </c>
      <c r="D15" s="163">
        <v>6.1938000000000004</v>
      </c>
      <c r="E15" s="163">
        <v>-12.946</v>
      </c>
      <c r="F15" s="163">
        <v>2.6067999999999998</v>
      </c>
      <c r="G15" s="163">
        <v>8.8035999999999994</v>
      </c>
      <c r="H15" s="163">
        <v>8.9982000000000006</v>
      </c>
      <c r="I15" s="163">
        <v>16.39</v>
      </c>
      <c r="J15" s="164"/>
      <c r="K15" s="163">
        <v>21.135999999999999</v>
      </c>
      <c r="L15" s="163">
        <v>8.5366999999999997</v>
      </c>
      <c r="M15" s="163">
        <v>-8.1136999999999997</v>
      </c>
      <c r="N15" s="163">
        <v>-13.319000000000001</v>
      </c>
      <c r="O15" s="163">
        <v>-19.798999999999999</v>
      </c>
      <c r="P15" s="163">
        <v>-2.2000000000000002</v>
      </c>
      <c r="Q15" s="163">
        <v>1.6559999999999999</v>
      </c>
      <c r="R15" s="163">
        <v>-15.398999999999999</v>
      </c>
      <c r="S15" s="163">
        <v>3.7374000000000001</v>
      </c>
      <c r="T15" s="163">
        <v>-1.5768</v>
      </c>
      <c r="U15" s="163">
        <v>4.22</v>
      </c>
      <c r="V15" s="164"/>
      <c r="W15" s="164"/>
      <c r="X15" s="163">
        <v>0</v>
      </c>
      <c r="Y15" s="163">
        <v>6.4874000000000001</v>
      </c>
      <c r="Z15" s="163">
        <v>2.2605</v>
      </c>
      <c r="AA15" s="164"/>
      <c r="AB15" s="163">
        <v>-1.0669</v>
      </c>
      <c r="AC15" s="163">
        <v>-0.13800000000000001</v>
      </c>
      <c r="AD15" s="163">
        <v>-0.187</v>
      </c>
      <c r="AE15" s="163">
        <v>1.3580000000000001</v>
      </c>
      <c r="AF15" s="163">
        <v>-6.6599000000000004</v>
      </c>
      <c r="AG15" s="163">
        <v>-15.4</v>
      </c>
      <c r="AH15" s="163">
        <v>-0.56499999999999995</v>
      </c>
      <c r="AI15" s="163">
        <v>0.27700000000000002</v>
      </c>
      <c r="AJ15" s="163">
        <v>-17.329000000000001</v>
      </c>
      <c r="AK15" s="163">
        <v>-17.45</v>
      </c>
      <c r="AL15" s="163">
        <v>-10</v>
      </c>
      <c r="AM15" s="163">
        <v>-11.398999999999999</v>
      </c>
      <c r="AN15" s="163">
        <v>-11.42</v>
      </c>
      <c r="AO15" s="163">
        <v>5.3611000000000004</v>
      </c>
      <c r="AP15" s="163">
        <v>3.7435999999999998</v>
      </c>
      <c r="AQ15" s="163">
        <v>18.702000000000002</v>
      </c>
      <c r="AR15" s="163">
        <v>19.459</v>
      </c>
      <c r="AS15" s="163">
        <v>0</v>
      </c>
      <c r="AT15" s="163">
        <v>-9.1091999999999995</v>
      </c>
      <c r="AU15" s="163">
        <v>-8.7758000000000003</v>
      </c>
      <c r="AV15" s="163">
        <v>1.4918</v>
      </c>
      <c r="AW15" s="163">
        <v>0.51980000000000004</v>
      </c>
      <c r="AX15" s="163">
        <v>-17.414000000000001</v>
      </c>
      <c r="AY15" s="163">
        <v>-15.673</v>
      </c>
      <c r="AZ15" s="163">
        <v>6.7195999999999998</v>
      </c>
      <c r="BA15" s="163">
        <v>35.219000000000001</v>
      </c>
      <c r="BB15" s="163">
        <v>-42.829000000000001</v>
      </c>
      <c r="BC15" s="163">
        <v>12.781000000000001</v>
      </c>
      <c r="BD15" s="163">
        <v>-5.7999000000000001</v>
      </c>
      <c r="BE15" s="163">
        <v>-5.6999000000000004</v>
      </c>
      <c r="BF15" s="163">
        <v>-23.957999999999998</v>
      </c>
      <c r="BG15" s="163">
        <v>-24.161000000000001</v>
      </c>
      <c r="BH15" s="163">
        <v>-2.6114000000000002</v>
      </c>
      <c r="BI15" s="163">
        <v>1.3141</v>
      </c>
      <c r="BJ15" s="163">
        <v>-8.5889000000000006</v>
      </c>
      <c r="BK15" s="163">
        <v>6.2865000000000002</v>
      </c>
      <c r="BL15" s="163">
        <v>0</v>
      </c>
      <c r="BM15" s="163">
        <v>0.31480000000000002</v>
      </c>
      <c r="BN15" s="163">
        <v>-125.18</v>
      </c>
      <c r="BO15" s="163">
        <v>22.064</v>
      </c>
      <c r="BP15" s="163">
        <v>22.338999999999999</v>
      </c>
      <c r="BQ15" s="163">
        <v>-48.57</v>
      </c>
      <c r="BR15" s="163">
        <v>-250.86</v>
      </c>
      <c r="BS15" s="163">
        <v>-9.1669</v>
      </c>
      <c r="BT15" s="164"/>
      <c r="BU15" s="164"/>
      <c r="BV15" s="163">
        <v>13.391999999999999</v>
      </c>
      <c r="BW15" s="163">
        <v>11.398999999999999</v>
      </c>
      <c r="BX15" s="163">
        <v>7.4</v>
      </c>
      <c r="BY15" s="163">
        <v>-10.71</v>
      </c>
      <c r="BZ15" s="163">
        <v>7.5998999999999999</v>
      </c>
      <c r="CA15" s="163">
        <v>-1.4693000000000001</v>
      </c>
      <c r="CB15" s="163">
        <v>-1.0673999999999999</v>
      </c>
      <c r="CC15" s="163">
        <v>3.7161</v>
      </c>
      <c r="CD15" s="163">
        <v>1.1365000000000001</v>
      </c>
      <c r="CE15" s="163">
        <v>0.8468</v>
      </c>
      <c r="CF15" s="163">
        <v>-50.654000000000003</v>
      </c>
      <c r="CG15" s="163">
        <v>-49.837000000000003</v>
      </c>
      <c r="CH15" s="163">
        <v>-8.2096999999999998</v>
      </c>
      <c r="CI15" s="163">
        <v>0</v>
      </c>
      <c r="CJ15" s="163">
        <v>2.88</v>
      </c>
      <c r="CK15" s="163">
        <v>6.4119999999999999</v>
      </c>
      <c r="CL15" s="163">
        <v>21.7</v>
      </c>
      <c r="CM15" s="163">
        <v>18.298999999999999</v>
      </c>
      <c r="CN15" s="163">
        <v>-2.15</v>
      </c>
      <c r="CO15" s="163">
        <v>13.272</v>
      </c>
      <c r="CP15" s="163">
        <v>13.582000000000001</v>
      </c>
      <c r="CQ15" s="163">
        <v>12.151</v>
      </c>
      <c r="CR15" s="163">
        <v>57.834000000000003</v>
      </c>
      <c r="CS15" s="163">
        <v>57.633000000000003</v>
      </c>
      <c r="CT15" s="163">
        <v>-12.085000000000001</v>
      </c>
      <c r="CU15" s="163">
        <v>-58.371000000000002</v>
      </c>
      <c r="CV15" s="163">
        <v>0</v>
      </c>
      <c r="CW15" s="163">
        <v>2.9371999999999998</v>
      </c>
      <c r="CX15" s="163">
        <v>34.158999999999999</v>
      </c>
      <c r="CY15" s="163">
        <v>23.809000000000001</v>
      </c>
      <c r="CZ15" s="163">
        <v>16.411000000000001</v>
      </c>
      <c r="DA15" s="163">
        <v>16.408999999999999</v>
      </c>
      <c r="DB15" s="163">
        <v>-8.4600000000000009</v>
      </c>
      <c r="DC15" s="163">
        <v>25.512</v>
      </c>
      <c r="DD15" s="163">
        <v>0</v>
      </c>
      <c r="DE15" s="163">
        <v>0</v>
      </c>
      <c r="DF15" s="163">
        <v>4.1351000000000004</v>
      </c>
      <c r="DG15" s="163">
        <v>1.5100000000000001E-2</v>
      </c>
      <c r="DH15" s="163">
        <v>-4.2214999999999998</v>
      </c>
      <c r="DI15" s="163">
        <v>23.2</v>
      </c>
      <c r="DJ15" s="163">
        <v>23.5</v>
      </c>
      <c r="DK15" s="164"/>
      <c r="DL15" s="163">
        <v>-1.1220000000000001</v>
      </c>
      <c r="DM15" s="163">
        <v>53.942999999999998</v>
      </c>
      <c r="DN15" s="163">
        <v>4.2732999999999999</v>
      </c>
      <c r="DO15" s="163">
        <v>-0.78</v>
      </c>
      <c r="DP15" s="163">
        <v>-7.28</v>
      </c>
      <c r="DQ15" s="163">
        <v>13.324</v>
      </c>
      <c r="DR15" s="163">
        <v>-6.8341000000000003</v>
      </c>
      <c r="DS15" s="163">
        <v>0</v>
      </c>
      <c r="DT15" s="163">
        <v>-21.809000000000001</v>
      </c>
      <c r="DU15" s="163">
        <v>27.82</v>
      </c>
      <c r="DV15" s="164"/>
      <c r="DW15" s="163">
        <v>-12.417999999999999</v>
      </c>
      <c r="DX15" s="163">
        <v>-6.4272</v>
      </c>
      <c r="DY15" s="163">
        <v>-10.239000000000001</v>
      </c>
      <c r="DZ15" s="163">
        <v>-10.018000000000001</v>
      </c>
      <c r="EA15" s="163">
        <v>22.600999999999999</v>
      </c>
      <c r="EB15" s="163">
        <v>3.2305000000000001</v>
      </c>
      <c r="EC15" s="163">
        <v>1.1514</v>
      </c>
      <c r="ED15" s="163">
        <v>1.403</v>
      </c>
      <c r="EE15" s="163">
        <v>-8.8069000000000006</v>
      </c>
      <c r="EF15" s="163">
        <v>-13.544</v>
      </c>
      <c r="EG15" s="163">
        <v>-13.000999999999999</v>
      </c>
      <c r="EH15" s="163">
        <v>-46.128999999999998</v>
      </c>
      <c r="EI15" s="163">
        <v>11.728999999999999</v>
      </c>
      <c r="EJ15" s="163">
        <v>0</v>
      </c>
      <c r="EK15" s="164"/>
      <c r="EL15" s="163">
        <v>-11.862</v>
      </c>
      <c r="EM15" s="163">
        <v>9.7561999999999998</v>
      </c>
      <c r="EN15" s="163">
        <v>-11.4</v>
      </c>
      <c r="EO15" s="163">
        <v>0.10589999999999999</v>
      </c>
      <c r="EP15" s="163">
        <v>-5.6360000000000001</v>
      </c>
      <c r="EQ15" s="163">
        <v>-13.506</v>
      </c>
      <c r="ER15" s="163">
        <v>-13.023</v>
      </c>
      <c r="ES15" s="163">
        <v>-5.25</v>
      </c>
      <c r="ET15" s="163">
        <v>0</v>
      </c>
      <c r="EU15" s="163">
        <v>-7.0298999999999996</v>
      </c>
      <c r="EV15" s="163">
        <v>0.2</v>
      </c>
      <c r="EW15" s="163">
        <v>4.3841999999999999</v>
      </c>
      <c r="EX15" s="163">
        <v>-18.422999999999998</v>
      </c>
      <c r="EY15" s="163">
        <v>-11.103</v>
      </c>
      <c r="EZ15" s="163">
        <v>-11.038</v>
      </c>
      <c r="FA15" s="163">
        <v>6.7332999999999998</v>
      </c>
      <c r="FB15" s="163">
        <v>-6.3468</v>
      </c>
      <c r="FC15" s="163">
        <v>-13.308999999999999</v>
      </c>
      <c r="FD15" s="163">
        <v>5.9760999999999997</v>
      </c>
      <c r="FE15" s="163">
        <v>0</v>
      </c>
      <c r="FF15" s="163">
        <v>0</v>
      </c>
      <c r="FG15" s="163">
        <v>2.8852000000000002</v>
      </c>
      <c r="FH15" s="163">
        <v>3.1888000000000001</v>
      </c>
      <c r="FI15" s="163">
        <v>1.8964000000000001</v>
      </c>
      <c r="FJ15" s="163">
        <v>-6.3632999999999997</v>
      </c>
      <c r="FK15" s="164"/>
      <c r="FL15" s="164"/>
      <c r="FM15" s="163">
        <v>1.8523000000000001</v>
      </c>
      <c r="FN15" s="163">
        <v>1.9973000000000001</v>
      </c>
      <c r="FO15" s="163">
        <v>39.966999999999999</v>
      </c>
      <c r="FP15" s="163">
        <v>47.113999999999997</v>
      </c>
      <c r="FQ15" s="163">
        <v>15.284000000000001</v>
      </c>
      <c r="FR15" s="163">
        <v>-12.388999999999999</v>
      </c>
      <c r="FS15" s="163">
        <v>-2.7185999999999999</v>
      </c>
      <c r="FT15" s="163">
        <v>0.28039999999999998</v>
      </c>
      <c r="FU15" s="163">
        <v>2.76</v>
      </c>
      <c r="FV15" s="163">
        <v>2.7</v>
      </c>
      <c r="FW15" s="163">
        <v>-15.1</v>
      </c>
      <c r="FX15" s="163">
        <v>1.4464999999999999</v>
      </c>
      <c r="FY15" s="163">
        <v>5.8998999999999997</v>
      </c>
      <c r="FZ15" s="163">
        <v>1.0920000000000001</v>
      </c>
      <c r="GA15" s="163">
        <v>1.9751000000000001</v>
      </c>
      <c r="GB15" s="163">
        <v>26.888999999999999</v>
      </c>
      <c r="GC15" s="163">
        <v>-40.225999999999999</v>
      </c>
      <c r="GD15" s="163">
        <v>-30.087</v>
      </c>
      <c r="GE15" s="163">
        <v>-1.4499</v>
      </c>
      <c r="GF15" s="163">
        <v>17.864000000000001</v>
      </c>
      <c r="GG15" s="163">
        <v>-0.1</v>
      </c>
      <c r="GH15" s="163">
        <v>17.652999999999999</v>
      </c>
      <c r="GI15" s="163">
        <v>2.8290000000000002</v>
      </c>
      <c r="GJ15" s="163">
        <v>-2.9218999999999999</v>
      </c>
      <c r="GK15" s="163">
        <v>1.6161000000000001</v>
      </c>
      <c r="GL15" s="163">
        <v>5.3999999999999999E-2</v>
      </c>
      <c r="GM15" s="164"/>
      <c r="GN15" s="163">
        <v>-9.8218999999999994</v>
      </c>
      <c r="GO15" s="163">
        <v>-15.414999999999999</v>
      </c>
      <c r="GP15" s="164"/>
      <c r="GQ15" s="164"/>
      <c r="GR15" s="163">
        <v>-14.211</v>
      </c>
      <c r="GS15" s="163">
        <v>-9.7995999999999999</v>
      </c>
      <c r="GT15" s="163">
        <v>133.31</v>
      </c>
      <c r="GU15" s="163">
        <v>-4.1182999999999996</v>
      </c>
      <c r="GV15" s="163">
        <v>-11.345000000000001</v>
      </c>
      <c r="GW15" s="163">
        <v>12.862</v>
      </c>
      <c r="GX15" s="163">
        <v>2.2860999999999998</v>
      </c>
      <c r="GY15" s="163">
        <v>8.6812000000000005</v>
      </c>
      <c r="GZ15" s="164"/>
      <c r="HA15" s="163">
        <v>2</v>
      </c>
      <c r="HB15" s="163">
        <v>-8.1699000000000002</v>
      </c>
      <c r="HC15" s="163">
        <v>-6.4835000000000003</v>
      </c>
      <c r="HD15" s="164"/>
      <c r="HE15" s="163">
        <v>-5.5545999999999998</v>
      </c>
      <c r="HF15" s="163">
        <v>45.857999999999997</v>
      </c>
      <c r="HG15" s="163">
        <v>45.26</v>
      </c>
      <c r="HH15" s="163">
        <v>73.5</v>
      </c>
      <c r="HI15" s="163">
        <v>26.93</v>
      </c>
      <c r="HJ15" s="163">
        <v>-21.184999999999999</v>
      </c>
      <c r="HK15" s="163">
        <v>-10.739000000000001</v>
      </c>
      <c r="HL15" s="163">
        <v>-11.603999999999999</v>
      </c>
      <c r="HM15" s="163">
        <v>-16.882999999999999</v>
      </c>
      <c r="HN15" s="163">
        <v>-18.861999999999998</v>
      </c>
      <c r="HO15" s="163">
        <v>-9.8571000000000009</v>
      </c>
      <c r="HP15" s="163">
        <v>-10.734999999999999</v>
      </c>
      <c r="HQ15" s="163">
        <v>-20.62</v>
      </c>
      <c r="HR15" s="163">
        <v>-19.597999999999999</v>
      </c>
      <c r="HS15" s="163">
        <v>-4.0683999999999996</v>
      </c>
      <c r="HT15" s="163">
        <v>-4.2084999999999999</v>
      </c>
      <c r="HU15" s="163">
        <v>18.959</v>
      </c>
      <c r="HV15" s="163">
        <v>18.61</v>
      </c>
      <c r="HW15" s="163">
        <v>-27.2</v>
      </c>
      <c r="HX15" s="163">
        <v>-26.899000000000001</v>
      </c>
      <c r="HY15" s="163">
        <v>0.91459999999999997</v>
      </c>
      <c r="HZ15" s="163">
        <v>-6.4</v>
      </c>
      <c r="IA15" s="163">
        <v>35.701000000000001</v>
      </c>
      <c r="IB15" s="163">
        <v>19.745999999999999</v>
      </c>
      <c r="IC15" s="163">
        <v>19.620999999999999</v>
      </c>
      <c r="ID15" s="163">
        <v>-19.100000000000001</v>
      </c>
      <c r="IE15" s="163">
        <v>-28.2</v>
      </c>
      <c r="IF15" s="163">
        <v>6.4</v>
      </c>
      <c r="IG15" s="163">
        <v>5.5</v>
      </c>
      <c r="IH15" s="163">
        <v>-17.849</v>
      </c>
      <c r="II15" s="163">
        <v>-18.074999999999999</v>
      </c>
      <c r="IJ15" s="164"/>
      <c r="IK15" s="163">
        <v>-29.061</v>
      </c>
      <c r="IL15" s="163">
        <v>-292.3</v>
      </c>
      <c r="IM15" s="164"/>
      <c r="IN15" s="164"/>
      <c r="IO15" s="163">
        <v>103.99</v>
      </c>
      <c r="IP15" s="163">
        <v>55.624000000000002</v>
      </c>
      <c r="IQ15" s="163">
        <v>158.44999999999999</v>
      </c>
      <c r="IR15" s="163">
        <v>43.781999999999996</v>
      </c>
      <c r="IS15" s="163">
        <v>42.311999999999998</v>
      </c>
      <c r="IT15" s="164"/>
      <c r="IU15" s="163">
        <v>14.5</v>
      </c>
      <c r="IV15" s="163">
        <v>-48.039000000000001</v>
      </c>
      <c r="IW15" s="163">
        <v>243.41</v>
      </c>
      <c r="IX15" s="163">
        <v>-137.01</v>
      </c>
      <c r="IY15" s="163">
        <v>127.45</v>
      </c>
      <c r="IZ15" s="163">
        <v>-107.41</v>
      </c>
      <c r="JA15" s="163">
        <v>0.18920000000000001</v>
      </c>
      <c r="JB15" s="163">
        <v>8.8796999999999997</v>
      </c>
      <c r="JC15" s="163">
        <v>-7.44</v>
      </c>
      <c r="JD15" s="163">
        <v>-2.0869</v>
      </c>
      <c r="JE15" s="163">
        <v>-2.0880000000000001</v>
      </c>
      <c r="JF15" s="163">
        <v>2.2400000000000002</v>
      </c>
      <c r="JG15" s="163">
        <v>1.5199</v>
      </c>
      <c r="JH15" s="163">
        <v>-5.1028000000000002</v>
      </c>
      <c r="JI15" s="163">
        <v>-7.3228</v>
      </c>
      <c r="JJ15" s="163">
        <v>22.209</v>
      </c>
      <c r="JK15" s="163">
        <v>-7.1763000000000003</v>
      </c>
      <c r="JL15" s="163">
        <v>5.5998999999999999</v>
      </c>
      <c r="JM15" s="163">
        <v>-0.154</v>
      </c>
      <c r="JN15" s="163">
        <v>-0.63400000000000001</v>
      </c>
      <c r="JO15" s="163">
        <v>0</v>
      </c>
      <c r="JP15" s="163">
        <v>0</v>
      </c>
      <c r="JQ15" s="163">
        <v>2.3477999999999999</v>
      </c>
      <c r="JR15" s="163">
        <v>2.2833000000000001</v>
      </c>
      <c r="JS15" s="163">
        <v>1.8326</v>
      </c>
      <c r="JT15" s="164"/>
      <c r="JU15" s="163">
        <v>12</v>
      </c>
      <c r="JV15" s="163">
        <v>8.1219000000000001</v>
      </c>
      <c r="JW15" s="163">
        <v>-0.34</v>
      </c>
      <c r="JX15" s="163">
        <v>0.37</v>
      </c>
      <c r="JY15" s="163">
        <v>-7.4107000000000003</v>
      </c>
      <c r="JZ15" s="163">
        <v>-13.923999999999999</v>
      </c>
      <c r="KA15" s="163">
        <v>-15.692</v>
      </c>
      <c r="KB15" s="163">
        <v>-5.5346000000000002</v>
      </c>
      <c r="KC15" s="163">
        <v>9.7263000000000002</v>
      </c>
      <c r="KD15" s="163">
        <v>-9.5756999999999994</v>
      </c>
      <c r="KE15" s="163">
        <v>0</v>
      </c>
      <c r="KF15" s="163">
        <v>-13.699</v>
      </c>
      <c r="KG15" s="163">
        <v>-3.9</v>
      </c>
      <c r="KH15" s="163">
        <v>55.633000000000003</v>
      </c>
      <c r="KI15" s="163">
        <v>-163.04</v>
      </c>
    </row>
    <row r="16" spans="1:295" ht="18" customHeight="1" x14ac:dyDescent="0.3">
      <c r="A16" s="159" t="s">
        <v>71</v>
      </c>
      <c r="B16" s="159" t="s">
        <v>666</v>
      </c>
      <c r="C16" s="166">
        <v>0</v>
      </c>
      <c r="D16" s="166">
        <v>6.3258000000000001</v>
      </c>
      <c r="E16" s="166">
        <v>-13.22</v>
      </c>
      <c r="F16" s="166">
        <v>2.5802</v>
      </c>
      <c r="G16" s="166">
        <v>8.9981000000000009</v>
      </c>
      <c r="H16" s="166">
        <v>9.032</v>
      </c>
      <c r="I16" s="166">
        <v>16.634</v>
      </c>
      <c r="J16" s="167"/>
      <c r="K16" s="166">
        <v>20.417000000000002</v>
      </c>
      <c r="L16" s="166">
        <v>8.7356999999999996</v>
      </c>
      <c r="M16" s="166">
        <v>-8.5421999999999993</v>
      </c>
      <c r="N16" s="166">
        <v>-13.319000000000001</v>
      </c>
      <c r="O16" s="166">
        <v>-19.798999999999999</v>
      </c>
      <c r="P16" s="166">
        <v>-2.2000000000000002</v>
      </c>
      <c r="Q16" s="166">
        <v>1.6559999999999999</v>
      </c>
      <c r="R16" s="166">
        <v>-15.398999999999999</v>
      </c>
      <c r="S16" s="166">
        <v>-0.60109999999999997</v>
      </c>
      <c r="T16" s="166">
        <v>-0.3206</v>
      </c>
      <c r="U16" s="166">
        <v>4.1295000000000002</v>
      </c>
      <c r="V16" s="167"/>
      <c r="W16" s="167"/>
      <c r="X16" s="166">
        <v>0</v>
      </c>
      <c r="Y16" s="166">
        <v>6.4574999999999996</v>
      </c>
      <c r="Z16" s="166">
        <v>2.3776999999999999</v>
      </c>
      <c r="AA16" s="167"/>
      <c r="AB16" s="166">
        <v>-0.96709999999999996</v>
      </c>
      <c r="AC16" s="166">
        <v>-0.27500000000000002</v>
      </c>
      <c r="AD16" s="166">
        <v>-0.28000000000000003</v>
      </c>
      <c r="AE16" s="166">
        <v>1.2819</v>
      </c>
      <c r="AF16" s="166">
        <v>-6.6599000000000004</v>
      </c>
      <c r="AG16" s="166">
        <v>-15.4</v>
      </c>
      <c r="AH16" s="166">
        <v>-0.52400000000000002</v>
      </c>
      <c r="AI16" s="166">
        <v>0.26500000000000001</v>
      </c>
      <c r="AJ16" s="166">
        <v>-17.45</v>
      </c>
      <c r="AK16" s="166">
        <v>-17.399000000000001</v>
      </c>
      <c r="AL16" s="166">
        <v>-10</v>
      </c>
      <c r="AM16" s="166">
        <v>-11.51</v>
      </c>
      <c r="AN16" s="166">
        <v>-11.27</v>
      </c>
      <c r="AO16" s="166">
        <v>5.8333000000000004</v>
      </c>
      <c r="AP16" s="166">
        <v>3.6490999999999998</v>
      </c>
      <c r="AQ16" s="166">
        <v>18.670999999999999</v>
      </c>
      <c r="AR16" s="166">
        <v>21.271000000000001</v>
      </c>
      <c r="AS16" s="166">
        <v>0</v>
      </c>
      <c r="AT16" s="166">
        <v>-10.045999999999999</v>
      </c>
      <c r="AU16" s="166">
        <v>-9.6191999999999993</v>
      </c>
      <c r="AV16" s="166">
        <v>-0.41959999999999997</v>
      </c>
      <c r="AW16" s="166">
        <v>-0.31140000000000001</v>
      </c>
      <c r="AX16" s="166">
        <v>-17.146000000000001</v>
      </c>
      <c r="AY16" s="166">
        <v>-15.003</v>
      </c>
      <c r="AZ16" s="166">
        <v>6.3250000000000002</v>
      </c>
      <c r="BA16" s="166">
        <v>33.432000000000002</v>
      </c>
      <c r="BB16" s="166">
        <v>-42.709000000000003</v>
      </c>
      <c r="BC16" s="166">
        <v>11.97</v>
      </c>
      <c r="BD16" s="166">
        <v>-5.6999000000000004</v>
      </c>
      <c r="BE16" s="166">
        <v>-5.6999000000000004</v>
      </c>
      <c r="BF16" s="166">
        <v>-24.242000000000001</v>
      </c>
      <c r="BG16" s="166">
        <v>-24.416</v>
      </c>
      <c r="BH16" s="166">
        <v>-2.6816</v>
      </c>
      <c r="BI16" s="166">
        <v>1.3141</v>
      </c>
      <c r="BJ16" s="166">
        <v>-8.7547999999999995</v>
      </c>
      <c r="BK16" s="166">
        <v>6.2865000000000002</v>
      </c>
      <c r="BL16" s="166">
        <v>0</v>
      </c>
      <c r="BM16" s="166">
        <v>0.36370000000000002</v>
      </c>
      <c r="BN16" s="166">
        <v>-126.1</v>
      </c>
      <c r="BO16" s="166">
        <v>19.286999999999999</v>
      </c>
      <c r="BP16" s="166">
        <v>19.164999999999999</v>
      </c>
      <c r="BQ16" s="166">
        <v>-49.564</v>
      </c>
      <c r="BR16" s="166">
        <v>-257.64</v>
      </c>
      <c r="BS16" s="166">
        <v>-9.1669</v>
      </c>
      <c r="BT16" s="167"/>
      <c r="BU16" s="167"/>
      <c r="BV16" s="166">
        <v>12.374000000000001</v>
      </c>
      <c r="BW16" s="166">
        <v>11.71</v>
      </c>
      <c r="BX16" s="166">
        <v>7.6999000000000004</v>
      </c>
      <c r="BY16" s="166">
        <v>-10.220000000000001</v>
      </c>
      <c r="BZ16" s="166">
        <v>8.1599000000000004</v>
      </c>
      <c r="CA16" s="166">
        <v>-2.2730000000000001</v>
      </c>
      <c r="CB16" s="166">
        <v>-1.8712</v>
      </c>
      <c r="CC16" s="166">
        <v>6.5787000000000004</v>
      </c>
      <c r="CD16" s="166">
        <v>4.1124000000000001</v>
      </c>
      <c r="CE16" s="166">
        <v>1.3531</v>
      </c>
      <c r="CF16" s="166">
        <v>-45.531999999999996</v>
      </c>
      <c r="CG16" s="166">
        <v>-45.598999999999997</v>
      </c>
      <c r="CH16" s="166">
        <v>-7.2317999999999998</v>
      </c>
      <c r="CI16" s="166">
        <v>0</v>
      </c>
      <c r="CJ16" s="167"/>
      <c r="CK16" s="167"/>
      <c r="CL16" s="166">
        <v>22.1</v>
      </c>
      <c r="CM16" s="166">
        <v>18.399000000000001</v>
      </c>
      <c r="CN16" s="166">
        <v>-2.2698999999999998</v>
      </c>
      <c r="CO16" s="166">
        <v>15.786</v>
      </c>
      <c r="CP16" s="166">
        <v>16.122</v>
      </c>
      <c r="CQ16" s="166">
        <v>14.654999999999999</v>
      </c>
      <c r="CR16" s="166">
        <v>55.337000000000003</v>
      </c>
      <c r="CS16" s="166">
        <v>55.097999999999999</v>
      </c>
      <c r="CT16" s="166">
        <v>-9.4702000000000002</v>
      </c>
      <c r="CU16" s="166">
        <v>-55.353000000000002</v>
      </c>
      <c r="CV16" s="166">
        <v>0</v>
      </c>
      <c r="CW16" s="166">
        <v>3.2894000000000001</v>
      </c>
      <c r="CX16" s="166">
        <v>30.27</v>
      </c>
      <c r="CY16" s="166">
        <v>23.11</v>
      </c>
      <c r="CZ16" s="166">
        <v>16.411000000000001</v>
      </c>
      <c r="DA16" s="166">
        <v>16.408999999999999</v>
      </c>
      <c r="DB16" s="166">
        <v>-8.2798999999999996</v>
      </c>
      <c r="DC16" s="166">
        <v>25.512</v>
      </c>
      <c r="DD16" s="166">
        <v>0</v>
      </c>
      <c r="DE16" s="166">
        <v>0</v>
      </c>
      <c r="DF16" s="166">
        <v>7.0468000000000002</v>
      </c>
      <c r="DG16" s="166">
        <v>1.5299999999999999E-2</v>
      </c>
      <c r="DH16" s="166">
        <v>-4.1444999999999999</v>
      </c>
      <c r="DI16" s="166">
        <v>23.2</v>
      </c>
      <c r="DJ16" s="166">
        <v>23.5</v>
      </c>
      <c r="DK16" s="167"/>
      <c r="DL16" s="166">
        <v>-1.1220000000000001</v>
      </c>
      <c r="DM16" s="166">
        <v>53.311999999999998</v>
      </c>
      <c r="DN16" s="166">
        <v>4.2732999999999999</v>
      </c>
      <c r="DO16" s="166">
        <v>-0.81</v>
      </c>
      <c r="DP16" s="166">
        <v>-7.33</v>
      </c>
      <c r="DQ16" s="166">
        <v>14.458</v>
      </c>
      <c r="DR16" s="166">
        <v>-8.4379000000000008</v>
      </c>
      <c r="DS16" s="166">
        <v>0</v>
      </c>
      <c r="DT16" s="166">
        <v>-24.61</v>
      </c>
      <c r="DU16" s="166">
        <v>30.54</v>
      </c>
      <c r="DV16" s="167"/>
      <c r="DW16" s="166">
        <v>-12.417999999999999</v>
      </c>
      <c r="DX16" s="166">
        <v>-6.4272</v>
      </c>
      <c r="DY16" s="166">
        <v>-11.887</v>
      </c>
      <c r="DZ16" s="166">
        <v>-11.454000000000001</v>
      </c>
      <c r="EA16" s="166">
        <v>21.135999999999999</v>
      </c>
      <c r="EB16" s="166">
        <v>2.2972999999999999</v>
      </c>
      <c r="EC16" s="166">
        <v>-0.60470000000000002</v>
      </c>
      <c r="ED16" s="166">
        <v>0.27310000000000001</v>
      </c>
      <c r="EE16" s="166">
        <v>-5.8826999999999998</v>
      </c>
      <c r="EF16" s="166">
        <v>-11.68</v>
      </c>
      <c r="EG16" s="166">
        <v>-13.787000000000001</v>
      </c>
      <c r="EH16" s="166">
        <v>-45.277999999999999</v>
      </c>
      <c r="EI16" s="166">
        <v>24.007999999999999</v>
      </c>
      <c r="EJ16" s="166">
        <v>0</v>
      </c>
      <c r="EK16" s="167"/>
      <c r="EL16" s="166">
        <v>-11.606</v>
      </c>
      <c r="EM16" s="166">
        <v>0</v>
      </c>
      <c r="EN16" s="166">
        <v>-14.737</v>
      </c>
      <c r="EO16" s="166">
        <v>0.10589999999999999</v>
      </c>
      <c r="EP16" s="166">
        <v>-8.1959999999999997</v>
      </c>
      <c r="EQ16" s="166">
        <v>-9.7576000000000001</v>
      </c>
      <c r="ER16" s="166">
        <v>-9.6465999999999994</v>
      </c>
      <c r="ES16" s="166">
        <v>-4.2632000000000003</v>
      </c>
      <c r="ET16" s="166">
        <v>12.46</v>
      </c>
      <c r="EU16" s="166">
        <v>-11.119</v>
      </c>
      <c r="EV16" s="166">
        <v>-1.7</v>
      </c>
      <c r="EW16" s="166">
        <v>4.4074</v>
      </c>
      <c r="EX16" s="166">
        <v>-25.486999999999998</v>
      </c>
      <c r="EY16" s="166">
        <v>-11.137</v>
      </c>
      <c r="EZ16" s="166">
        <v>-10.938000000000001</v>
      </c>
      <c r="FA16" s="166">
        <v>6.7557</v>
      </c>
      <c r="FB16" s="166">
        <v>-4.9303999999999997</v>
      </c>
      <c r="FC16" s="166">
        <v>-13.381</v>
      </c>
      <c r="FD16" s="166">
        <v>5.6830999999999996</v>
      </c>
      <c r="FE16" s="166">
        <v>0</v>
      </c>
      <c r="FF16" s="166">
        <v>0</v>
      </c>
      <c r="FG16" s="166">
        <v>0</v>
      </c>
      <c r="FH16" s="166">
        <v>3.7042000000000002</v>
      </c>
      <c r="FI16" s="166">
        <v>3.1187</v>
      </c>
      <c r="FJ16" s="166">
        <v>-6.0284000000000004</v>
      </c>
      <c r="FK16" s="167"/>
      <c r="FL16" s="167"/>
      <c r="FM16" s="166">
        <v>3.5095999999999998</v>
      </c>
      <c r="FN16" s="166">
        <v>3.7486000000000002</v>
      </c>
      <c r="FO16" s="166">
        <v>39.981999999999999</v>
      </c>
      <c r="FP16" s="166">
        <v>47.006</v>
      </c>
      <c r="FQ16" s="166">
        <v>19.707999999999998</v>
      </c>
      <c r="FR16" s="166">
        <v>-14.029</v>
      </c>
      <c r="FS16" s="166">
        <v>-2.4184000000000001</v>
      </c>
      <c r="FT16" s="166">
        <v>0.28039999999999998</v>
      </c>
      <c r="FU16" s="166">
        <v>2.2599999999999998</v>
      </c>
      <c r="FV16" s="166">
        <v>0.63</v>
      </c>
      <c r="FW16" s="166">
        <v>-20.603999999999999</v>
      </c>
      <c r="FX16" s="166">
        <v>1.4225000000000001</v>
      </c>
      <c r="FY16" s="166">
        <v>5.7648999999999999</v>
      </c>
      <c r="FZ16" s="166">
        <v>1.0229999999999999</v>
      </c>
      <c r="GA16" s="166">
        <v>2.0251000000000001</v>
      </c>
      <c r="GB16" s="166">
        <v>27.559000000000001</v>
      </c>
      <c r="GC16" s="166">
        <v>-40.953000000000003</v>
      </c>
      <c r="GD16" s="166">
        <v>-29.468</v>
      </c>
      <c r="GE16" s="166">
        <v>-1.6498999999999999</v>
      </c>
      <c r="GF16" s="166">
        <v>18.465</v>
      </c>
      <c r="GG16" s="166">
        <v>-0.1</v>
      </c>
      <c r="GH16" s="166">
        <v>17.449000000000002</v>
      </c>
      <c r="GI16" s="166">
        <v>2.9453</v>
      </c>
      <c r="GJ16" s="166">
        <v>-3.0354000000000001</v>
      </c>
      <c r="GK16" s="166">
        <v>1.6203000000000001</v>
      </c>
      <c r="GL16" s="167"/>
      <c r="GM16" s="167"/>
      <c r="GN16" s="166">
        <v>-9.1888000000000005</v>
      </c>
      <c r="GO16" s="166">
        <v>-15.38</v>
      </c>
      <c r="GP16" s="167"/>
      <c r="GQ16" s="167"/>
      <c r="GR16" s="166">
        <v>-11.67</v>
      </c>
      <c r="GS16" s="166">
        <v>-10.813000000000001</v>
      </c>
      <c r="GT16" s="166">
        <v>128.4</v>
      </c>
      <c r="GU16" s="166">
        <v>-4.2401999999999997</v>
      </c>
      <c r="GV16" s="166">
        <v>-10.787000000000001</v>
      </c>
      <c r="GW16" s="166">
        <v>12.465999999999999</v>
      </c>
      <c r="GX16" s="166">
        <v>2.8382000000000001</v>
      </c>
      <c r="GY16" s="166">
        <v>8.6812000000000005</v>
      </c>
      <c r="GZ16" s="167"/>
      <c r="HA16" s="166">
        <v>2.5958999999999999</v>
      </c>
      <c r="HB16" s="166">
        <v>-7.7728999999999999</v>
      </c>
      <c r="HC16" s="166">
        <v>-6.3251999999999997</v>
      </c>
      <c r="HD16" s="167"/>
      <c r="HE16" s="166">
        <v>-3.5438999999999998</v>
      </c>
      <c r="HF16" s="166">
        <v>43.005000000000003</v>
      </c>
      <c r="HG16" s="166">
        <v>50.509</v>
      </c>
      <c r="HH16" s="166">
        <v>77.391999999999996</v>
      </c>
      <c r="HI16" s="166">
        <v>27.254999999999999</v>
      </c>
      <c r="HJ16" s="166">
        <v>-22.265999999999998</v>
      </c>
      <c r="HK16" s="166">
        <v>-10.484</v>
      </c>
      <c r="HL16" s="166">
        <v>-11.385999999999999</v>
      </c>
      <c r="HM16" s="166">
        <v>-17.192</v>
      </c>
      <c r="HN16" s="166">
        <v>-18.306000000000001</v>
      </c>
      <c r="HO16" s="166">
        <v>-9.8571000000000009</v>
      </c>
      <c r="HP16" s="166">
        <v>-10.734999999999999</v>
      </c>
      <c r="HQ16" s="166">
        <v>-15.516999999999999</v>
      </c>
      <c r="HR16" s="166">
        <v>-14.846</v>
      </c>
      <c r="HS16" s="166">
        <v>-4.5125000000000002</v>
      </c>
      <c r="HT16" s="166">
        <v>-4.4797000000000002</v>
      </c>
      <c r="HU16" s="166">
        <v>21.059000000000001</v>
      </c>
      <c r="HV16" s="166">
        <v>20.67</v>
      </c>
      <c r="HW16" s="166">
        <v>-25.399000000000001</v>
      </c>
      <c r="HX16" s="166">
        <v>-26</v>
      </c>
      <c r="HY16" s="166">
        <v>0.91459999999999997</v>
      </c>
      <c r="HZ16" s="166">
        <v>-6</v>
      </c>
      <c r="IA16" s="166">
        <v>31.492999999999999</v>
      </c>
      <c r="IB16" s="166">
        <v>21.808</v>
      </c>
      <c r="IC16" s="166">
        <v>21.681000000000001</v>
      </c>
      <c r="ID16" s="166">
        <v>-18.7</v>
      </c>
      <c r="IE16" s="166">
        <v>-28.6</v>
      </c>
      <c r="IF16" s="166">
        <v>2.2000000000000002</v>
      </c>
      <c r="IG16" s="166">
        <v>1.6</v>
      </c>
      <c r="IH16" s="166">
        <v>-17.849</v>
      </c>
      <c r="II16" s="166">
        <v>-17.808</v>
      </c>
      <c r="IJ16" s="167"/>
      <c r="IK16" s="166">
        <v>-30.062000000000001</v>
      </c>
      <c r="IL16" s="166">
        <v>-287.31</v>
      </c>
      <c r="IM16" s="167"/>
      <c r="IN16" s="167"/>
      <c r="IO16" s="166">
        <v>103.46</v>
      </c>
      <c r="IP16" s="166">
        <v>54.85</v>
      </c>
      <c r="IQ16" s="166">
        <v>150.71</v>
      </c>
      <c r="IR16" s="166">
        <v>38.618000000000002</v>
      </c>
      <c r="IS16" s="166">
        <v>43.63</v>
      </c>
      <c r="IT16" s="167"/>
      <c r="IU16" s="166">
        <v>11.675000000000001</v>
      </c>
      <c r="IV16" s="166">
        <v>-43.997999999999998</v>
      </c>
      <c r="IW16" s="166">
        <v>246.16</v>
      </c>
      <c r="IX16" s="166">
        <v>-132.13999999999999</v>
      </c>
      <c r="IY16" s="166">
        <v>132.1</v>
      </c>
      <c r="IZ16" s="166">
        <v>-113.64</v>
      </c>
      <c r="JA16" s="166">
        <v>-0.3967</v>
      </c>
      <c r="JB16" s="166">
        <v>8.8796999999999997</v>
      </c>
      <c r="JC16" s="166">
        <v>-7.0399000000000003</v>
      </c>
      <c r="JD16" s="166">
        <v>-2.069</v>
      </c>
      <c r="JE16" s="166">
        <v>-2.0739000000000001</v>
      </c>
      <c r="JF16" s="166">
        <v>1.9198999999999999</v>
      </c>
      <c r="JG16" s="166">
        <v>1.7599</v>
      </c>
      <c r="JH16" s="166">
        <v>-5.0895999999999999</v>
      </c>
      <c r="JI16" s="166">
        <v>-8.0551999999999992</v>
      </c>
      <c r="JJ16" s="166">
        <v>22.678999999999998</v>
      </c>
      <c r="JK16" s="166">
        <v>-6.7948000000000004</v>
      </c>
      <c r="JL16" s="166">
        <v>5.6999000000000004</v>
      </c>
      <c r="JM16" s="166">
        <v>1.0609</v>
      </c>
      <c r="JN16" s="166">
        <v>-1.9E-2</v>
      </c>
      <c r="JO16" s="166">
        <v>0</v>
      </c>
      <c r="JP16" s="166">
        <v>0</v>
      </c>
      <c r="JQ16" s="166">
        <v>2.1189</v>
      </c>
      <c r="JR16" s="166">
        <v>1.9583999999999999</v>
      </c>
      <c r="JS16" s="166">
        <v>2.0499999999999998</v>
      </c>
      <c r="JT16" s="167"/>
      <c r="JU16" s="166">
        <v>12.5</v>
      </c>
      <c r="JV16" s="166">
        <v>9.5861000000000001</v>
      </c>
      <c r="JW16" s="166">
        <v>-0.39</v>
      </c>
      <c r="JX16" s="166">
        <v>0.37</v>
      </c>
      <c r="JY16" s="166">
        <v>-8.2178000000000004</v>
      </c>
      <c r="JZ16" s="166">
        <v>-13.964</v>
      </c>
      <c r="KA16" s="166">
        <v>-15.076000000000001</v>
      </c>
      <c r="KB16" s="166">
        <v>-5.9013999999999998</v>
      </c>
      <c r="KC16" s="166">
        <v>9.6975999999999996</v>
      </c>
      <c r="KD16" s="166">
        <v>-9.6168999999999993</v>
      </c>
      <c r="KE16" s="166">
        <v>0</v>
      </c>
      <c r="KF16" s="166">
        <v>-13.898999999999999</v>
      </c>
      <c r="KG16" s="166">
        <v>-2.7</v>
      </c>
      <c r="KH16" s="166">
        <v>58.920999999999999</v>
      </c>
      <c r="KI16" s="166">
        <v>-168.17</v>
      </c>
    </row>
    <row r="17" spans="1:295" ht="18" customHeight="1" x14ac:dyDescent="0.3">
      <c r="A17" s="159" t="s">
        <v>71</v>
      </c>
      <c r="B17" s="159" t="s">
        <v>667</v>
      </c>
      <c r="C17" s="160">
        <v>0</v>
      </c>
      <c r="D17" s="160">
        <v>6.5019999999999998</v>
      </c>
      <c r="E17" s="160">
        <v>-13.553000000000001</v>
      </c>
      <c r="F17" s="160">
        <v>2.5754000000000001</v>
      </c>
      <c r="G17" s="160">
        <v>8.8485999999999994</v>
      </c>
      <c r="H17" s="160">
        <v>8.7293000000000003</v>
      </c>
      <c r="I17" s="160">
        <v>16.57</v>
      </c>
      <c r="J17" s="161"/>
      <c r="K17" s="160">
        <v>20.033000000000001</v>
      </c>
      <c r="L17" s="160">
        <v>8.6356999999999999</v>
      </c>
      <c r="M17" s="160">
        <v>-8.2315000000000005</v>
      </c>
      <c r="N17" s="160">
        <v>-15.539</v>
      </c>
      <c r="O17" s="160">
        <v>-22</v>
      </c>
      <c r="P17" s="160">
        <v>-2.2000000000000002</v>
      </c>
      <c r="Q17" s="160">
        <v>1.6559999999999999</v>
      </c>
      <c r="R17" s="160">
        <v>-15.398999999999999</v>
      </c>
      <c r="S17" s="160">
        <v>-0.68979999999999997</v>
      </c>
      <c r="T17" s="160">
        <v>-0.42599999999999999</v>
      </c>
      <c r="U17" s="160">
        <v>4.1706000000000003</v>
      </c>
      <c r="V17" s="161"/>
      <c r="W17" s="161"/>
      <c r="X17" s="160">
        <v>0</v>
      </c>
      <c r="Y17" s="160">
        <v>6.1874000000000002</v>
      </c>
      <c r="Z17" s="160">
        <v>2.2755999999999998</v>
      </c>
      <c r="AA17" s="161"/>
      <c r="AB17" s="160">
        <v>-0.78039999999999998</v>
      </c>
      <c r="AC17" s="160">
        <v>-0.216</v>
      </c>
      <c r="AD17" s="160">
        <v>-0.216</v>
      </c>
      <c r="AE17" s="160">
        <v>0.66300000000000003</v>
      </c>
      <c r="AF17" s="160">
        <v>-6.6599000000000004</v>
      </c>
      <c r="AG17" s="160">
        <v>-15.4</v>
      </c>
      <c r="AH17" s="160">
        <v>-0.79400000000000004</v>
      </c>
      <c r="AI17" s="160">
        <v>0.26600000000000001</v>
      </c>
      <c r="AJ17" s="160">
        <v>-17.510000000000002</v>
      </c>
      <c r="AK17" s="160">
        <v>-17.649000000000001</v>
      </c>
      <c r="AL17" s="160">
        <v>-10</v>
      </c>
      <c r="AM17" s="160">
        <v>-10.898999999999999</v>
      </c>
      <c r="AN17" s="160">
        <v>-11.148999999999999</v>
      </c>
      <c r="AO17" s="160">
        <v>5.6595000000000004</v>
      </c>
      <c r="AP17" s="160">
        <v>3.5804</v>
      </c>
      <c r="AQ17" s="160">
        <v>19.582000000000001</v>
      </c>
      <c r="AR17" s="160">
        <v>20.527000000000001</v>
      </c>
      <c r="AS17" s="160">
        <v>0</v>
      </c>
      <c r="AT17" s="160">
        <v>-9.9129000000000005</v>
      </c>
      <c r="AU17" s="160">
        <v>-9.2987000000000002</v>
      </c>
      <c r="AV17" s="160">
        <v>-1.5503</v>
      </c>
      <c r="AW17" s="160">
        <v>-1.3913</v>
      </c>
      <c r="AX17" s="160">
        <v>-16.878</v>
      </c>
      <c r="AY17" s="160">
        <v>-14.869</v>
      </c>
      <c r="AZ17" s="160">
        <v>6.3250000000000002</v>
      </c>
      <c r="BA17" s="160">
        <v>32.802</v>
      </c>
      <c r="BB17" s="160">
        <v>-44.091000000000001</v>
      </c>
      <c r="BC17" s="160">
        <v>11.756</v>
      </c>
      <c r="BD17" s="160">
        <v>-5.5998999999999999</v>
      </c>
      <c r="BE17" s="160">
        <v>-5.5998999999999999</v>
      </c>
      <c r="BF17" s="160">
        <v>-24.224</v>
      </c>
      <c r="BG17" s="160">
        <v>-24.507999999999999</v>
      </c>
      <c r="BH17" s="160">
        <v>-2.6684999999999999</v>
      </c>
      <c r="BI17" s="160">
        <v>1.3141</v>
      </c>
      <c r="BJ17" s="160">
        <v>-6.8832000000000004</v>
      </c>
      <c r="BK17" s="160">
        <v>6.2865000000000002</v>
      </c>
      <c r="BL17" s="160">
        <v>0</v>
      </c>
      <c r="BM17" s="160">
        <v>1.0407</v>
      </c>
      <c r="BN17" s="160">
        <v>-126.31</v>
      </c>
      <c r="BO17" s="160">
        <v>20.294</v>
      </c>
      <c r="BP17" s="160">
        <v>20.355</v>
      </c>
      <c r="BQ17" s="160">
        <v>-50.515999999999998</v>
      </c>
      <c r="BR17" s="160">
        <v>-257.27999999999997</v>
      </c>
      <c r="BS17" s="160">
        <v>-9.1669</v>
      </c>
      <c r="BT17" s="161"/>
      <c r="BU17" s="161"/>
      <c r="BV17" s="160">
        <v>13.401999999999999</v>
      </c>
      <c r="BW17" s="160">
        <v>11.8</v>
      </c>
      <c r="BX17" s="160">
        <v>7.82</v>
      </c>
      <c r="BY17" s="160">
        <v>-10.06</v>
      </c>
      <c r="BZ17" s="160">
        <v>8.52</v>
      </c>
      <c r="CA17" s="160">
        <v>-2.8089</v>
      </c>
      <c r="CB17" s="160">
        <v>-2.407</v>
      </c>
      <c r="CC17" s="160">
        <v>5.8823999999999996</v>
      </c>
      <c r="CD17" s="160">
        <v>3.2471999999999999</v>
      </c>
      <c r="CE17" s="160">
        <v>1.3772</v>
      </c>
      <c r="CF17" s="160">
        <v>-45.962000000000003</v>
      </c>
      <c r="CG17" s="160">
        <v>-46.905999999999999</v>
      </c>
      <c r="CH17" s="160">
        <v>-7.0038</v>
      </c>
      <c r="CI17" s="160">
        <v>0</v>
      </c>
      <c r="CJ17" s="161"/>
      <c r="CK17" s="161"/>
      <c r="CL17" s="160">
        <v>22.298999999999999</v>
      </c>
      <c r="CM17" s="160">
        <v>18.798999999999999</v>
      </c>
      <c r="CN17" s="160">
        <v>-2.3199000000000001</v>
      </c>
      <c r="CO17" s="160">
        <v>16.582000000000001</v>
      </c>
      <c r="CP17" s="160">
        <v>16.186</v>
      </c>
      <c r="CQ17" s="160">
        <v>15.387</v>
      </c>
      <c r="CR17" s="160">
        <v>55.091999999999999</v>
      </c>
      <c r="CS17" s="160">
        <v>54.811</v>
      </c>
      <c r="CT17" s="160">
        <v>-11.930999999999999</v>
      </c>
      <c r="CU17" s="160">
        <v>-55.932000000000002</v>
      </c>
      <c r="CV17" s="160">
        <v>0</v>
      </c>
      <c r="CW17" s="160">
        <v>3.1172</v>
      </c>
      <c r="CX17" s="160">
        <v>28.649000000000001</v>
      </c>
      <c r="CY17" s="160">
        <v>23.34</v>
      </c>
      <c r="CZ17" s="160">
        <v>16.411000000000001</v>
      </c>
      <c r="DA17" s="160">
        <v>16.408999999999999</v>
      </c>
      <c r="DB17" s="160">
        <v>-8.5398999999999994</v>
      </c>
      <c r="DC17" s="160">
        <v>25.512</v>
      </c>
      <c r="DD17" s="160">
        <v>0</v>
      </c>
      <c r="DE17" s="160">
        <v>0</v>
      </c>
      <c r="DF17" s="160">
        <v>5.8155000000000001</v>
      </c>
      <c r="DG17" s="160">
        <v>1.5100000000000001E-2</v>
      </c>
      <c r="DH17" s="160">
        <v>-4.3319000000000001</v>
      </c>
      <c r="DI17" s="160">
        <v>23</v>
      </c>
      <c r="DJ17" s="160">
        <v>23.1</v>
      </c>
      <c r="DK17" s="161"/>
      <c r="DL17" s="160">
        <v>-1.496</v>
      </c>
      <c r="DM17" s="160">
        <v>53.627000000000002</v>
      </c>
      <c r="DN17" s="160">
        <v>3.9022000000000001</v>
      </c>
      <c r="DO17" s="160">
        <v>-0.94</v>
      </c>
      <c r="DP17" s="160">
        <v>-7.32</v>
      </c>
      <c r="DQ17" s="160">
        <v>13.837</v>
      </c>
      <c r="DR17" s="160">
        <v>-5.6740000000000004</v>
      </c>
      <c r="DS17" s="160">
        <v>0</v>
      </c>
      <c r="DT17" s="160">
        <v>-23.1</v>
      </c>
      <c r="DU17" s="160">
        <v>29.29</v>
      </c>
      <c r="DV17" s="161"/>
      <c r="DW17" s="160">
        <v>-12.417999999999999</v>
      </c>
      <c r="DX17" s="160">
        <v>-6.4272</v>
      </c>
      <c r="DY17" s="160">
        <v>-11.893000000000001</v>
      </c>
      <c r="DZ17" s="160">
        <v>-12.39</v>
      </c>
      <c r="EA17" s="160">
        <v>20.582999999999998</v>
      </c>
      <c r="EB17" s="160">
        <v>2.1124000000000001</v>
      </c>
      <c r="EC17" s="160">
        <v>0.43070000000000003</v>
      </c>
      <c r="ED17" s="160">
        <v>0.39610000000000001</v>
      </c>
      <c r="EE17" s="160">
        <v>-2.5112000000000001</v>
      </c>
      <c r="EF17" s="160">
        <v>-16.058</v>
      </c>
      <c r="EG17" s="160">
        <v>-13.646000000000001</v>
      </c>
      <c r="EH17" s="160">
        <v>-43.551000000000002</v>
      </c>
      <c r="EI17" s="160">
        <v>27.103999999999999</v>
      </c>
      <c r="EJ17" s="160">
        <v>0</v>
      </c>
      <c r="EK17" s="161"/>
      <c r="EL17" s="160">
        <v>-13.676</v>
      </c>
      <c r="EM17" s="160">
        <v>12.749000000000001</v>
      </c>
      <c r="EN17" s="160">
        <v>-16.901</v>
      </c>
      <c r="EO17" s="160">
        <v>0.10589999999999999</v>
      </c>
      <c r="EP17" s="160">
        <v>7.6959999999999997</v>
      </c>
      <c r="EQ17" s="160">
        <v>-11.255000000000001</v>
      </c>
      <c r="ER17" s="160">
        <v>-10.914</v>
      </c>
      <c r="ES17" s="160">
        <v>-6.2644000000000002</v>
      </c>
      <c r="ET17" s="160">
        <v>0</v>
      </c>
      <c r="EU17" s="160">
        <v>-9.76</v>
      </c>
      <c r="EV17" s="160">
        <v>3.4</v>
      </c>
      <c r="EW17" s="160">
        <v>4.3490000000000002</v>
      </c>
      <c r="EX17" s="160">
        <v>-29.992999999999999</v>
      </c>
      <c r="EY17" s="160">
        <v>-11.444000000000001</v>
      </c>
      <c r="EZ17" s="160">
        <v>-11.23</v>
      </c>
      <c r="FA17" s="160">
        <v>6.6875999999999998</v>
      </c>
      <c r="FB17" s="160">
        <v>-15.558999999999999</v>
      </c>
      <c r="FC17" s="160">
        <v>-16.773</v>
      </c>
      <c r="FD17" s="160">
        <v>5.7441000000000004</v>
      </c>
      <c r="FE17" s="160">
        <v>0</v>
      </c>
      <c r="FF17" s="160">
        <v>0</v>
      </c>
      <c r="FG17" s="160">
        <v>2.6354000000000002</v>
      </c>
      <c r="FH17" s="160">
        <v>3.5781999999999998</v>
      </c>
      <c r="FI17" s="160">
        <v>2.9093</v>
      </c>
      <c r="FJ17" s="160">
        <v>-5.3586</v>
      </c>
      <c r="FK17" s="161"/>
      <c r="FL17" s="161"/>
      <c r="FM17" s="160">
        <v>3.1444999999999999</v>
      </c>
      <c r="FN17" s="160">
        <v>3.8771</v>
      </c>
      <c r="FO17" s="160">
        <v>38.988</v>
      </c>
      <c r="FP17" s="160">
        <v>46.378</v>
      </c>
      <c r="FQ17" s="160">
        <v>20.128</v>
      </c>
      <c r="FR17" s="160">
        <v>-13.638999999999999</v>
      </c>
      <c r="FS17" s="160">
        <v>-2.5062000000000002</v>
      </c>
      <c r="FT17" s="160">
        <v>0.28039999999999998</v>
      </c>
      <c r="FU17" s="160">
        <v>1.46</v>
      </c>
      <c r="FV17" s="160">
        <v>0.35</v>
      </c>
      <c r="FW17" s="160">
        <v>-21.620999999999999</v>
      </c>
      <c r="FX17" s="160">
        <v>1.6240000000000001</v>
      </c>
      <c r="FY17" s="160">
        <v>5.7999000000000001</v>
      </c>
      <c r="FZ17" s="160">
        <v>1.0328999999999999</v>
      </c>
      <c r="GA17" s="160">
        <v>2.0110000000000001</v>
      </c>
      <c r="GB17" s="160">
        <v>27.09</v>
      </c>
      <c r="GC17" s="160">
        <v>-40.573999999999998</v>
      </c>
      <c r="GD17" s="160">
        <v>-28.756</v>
      </c>
      <c r="GE17" s="160">
        <v>-1.6099000000000001</v>
      </c>
      <c r="GF17" s="160">
        <v>17.934999999999999</v>
      </c>
      <c r="GG17" s="160">
        <v>-0.1</v>
      </c>
      <c r="GH17" s="160">
        <v>17.266999999999999</v>
      </c>
      <c r="GI17" s="160">
        <v>2.9664000000000001</v>
      </c>
      <c r="GJ17" s="160">
        <v>-3.1172</v>
      </c>
      <c r="GK17" s="160">
        <v>1.6404000000000001</v>
      </c>
      <c r="GL17" s="161"/>
      <c r="GM17" s="161"/>
      <c r="GN17" s="160">
        <v>-9.6144999999999996</v>
      </c>
      <c r="GO17" s="160">
        <v>-15.643000000000001</v>
      </c>
      <c r="GP17" s="161"/>
      <c r="GQ17" s="161"/>
      <c r="GR17" s="160">
        <v>-11.054</v>
      </c>
      <c r="GS17" s="160">
        <v>-10.612</v>
      </c>
      <c r="GT17" s="160">
        <v>129.22</v>
      </c>
      <c r="GU17" s="160">
        <v>-4.1574999999999998</v>
      </c>
      <c r="GV17" s="160">
        <v>-10.682</v>
      </c>
      <c r="GW17" s="160">
        <v>12.302</v>
      </c>
      <c r="GX17" s="160">
        <v>2.2031000000000001</v>
      </c>
      <c r="GY17" s="160">
        <v>8.7324999999999999</v>
      </c>
      <c r="GZ17" s="161"/>
      <c r="HA17" s="160">
        <v>1.4538</v>
      </c>
      <c r="HB17" s="160">
        <v>-6.8673000000000002</v>
      </c>
      <c r="HC17" s="160">
        <v>-6.0232999999999999</v>
      </c>
      <c r="HD17" s="161"/>
      <c r="HE17" s="160">
        <v>-5.7775999999999996</v>
      </c>
      <c r="HF17" s="160">
        <v>43.356000000000002</v>
      </c>
      <c r="HG17" s="160">
        <v>50.154000000000003</v>
      </c>
      <c r="HH17" s="160">
        <v>79.350999999999999</v>
      </c>
      <c r="HI17" s="160">
        <v>25.42</v>
      </c>
      <c r="HJ17" s="160">
        <v>-23.427</v>
      </c>
      <c r="HK17" s="160">
        <v>-9.6021999999999998</v>
      </c>
      <c r="HL17" s="160">
        <v>-10.398</v>
      </c>
      <c r="HM17" s="160">
        <v>-17.047999999999998</v>
      </c>
      <c r="HN17" s="160">
        <v>-18.940999999999999</v>
      </c>
      <c r="HO17" s="160">
        <v>-9.8571000000000009</v>
      </c>
      <c r="HP17" s="160">
        <v>-10.734999999999999</v>
      </c>
      <c r="HQ17" s="160">
        <v>-16.225000000000001</v>
      </c>
      <c r="HR17" s="160">
        <v>-15.324</v>
      </c>
      <c r="HS17" s="160">
        <v>-4.2938000000000001</v>
      </c>
      <c r="HT17" s="160">
        <v>-3.9980000000000002</v>
      </c>
      <c r="HU17" s="160">
        <v>21.69</v>
      </c>
      <c r="HV17" s="160">
        <v>21.51</v>
      </c>
      <c r="HW17" s="160">
        <v>-23.798999999999999</v>
      </c>
      <c r="HX17" s="160">
        <v>-24.1</v>
      </c>
      <c r="HY17" s="160">
        <v>1.2314000000000001</v>
      </c>
      <c r="HZ17" s="160">
        <v>-5.5198999999999998</v>
      </c>
      <c r="IA17" s="160">
        <v>31.302</v>
      </c>
      <c r="IB17" s="160">
        <v>22.89</v>
      </c>
      <c r="IC17" s="160">
        <v>22.771000000000001</v>
      </c>
      <c r="ID17" s="160">
        <v>-18.2</v>
      </c>
      <c r="IE17" s="160">
        <v>-27.399000000000001</v>
      </c>
      <c r="IF17" s="160">
        <v>2.0998999999999999</v>
      </c>
      <c r="IG17" s="160">
        <v>1.2</v>
      </c>
      <c r="IH17" s="160">
        <v>-17.849</v>
      </c>
      <c r="II17" s="160">
        <v>-17.79</v>
      </c>
      <c r="IJ17" s="161"/>
      <c r="IK17" s="160">
        <v>-28.742999999999999</v>
      </c>
      <c r="IL17" s="160">
        <v>-287.82</v>
      </c>
      <c r="IM17" s="161"/>
      <c r="IN17" s="161"/>
      <c r="IO17" s="160">
        <v>106.54</v>
      </c>
      <c r="IP17" s="160">
        <v>52.606000000000002</v>
      </c>
      <c r="IQ17" s="160">
        <v>153.87</v>
      </c>
      <c r="IR17" s="160">
        <v>40.816000000000003</v>
      </c>
      <c r="IS17" s="160">
        <v>47.238999999999997</v>
      </c>
      <c r="IT17" s="161"/>
      <c r="IU17" s="160">
        <v>11.265000000000001</v>
      </c>
      <c r="IV17" s="160">
        <v>-47.466000000000001</v>
      </c>
      <c r="IW17" s="160">
        <v>246.55</v>
      </c>
      <c r="IX17" s="160">
        <v>-132.09</v>
      </c>
      <c r="IY17" s="160">
        <v>131.58000000000001</v>
      </c>
      <c r="IZ17" s="160">
        <v>-114.09</v>
      </c>
      <c r="JA17" s="160">
        <v>0.11840000000000001</v>
      </c>
      <c r="JB17" s="160">
        <v>8.8796999999999997</v>
      </c>
      <c r="JC17" s="160">
        <v>-6.32</v>
      </c>
      <c r="JD17" s="160">
        <v>-2.0590000000000002</v>
      </c>
      <c r="JE17" s="160">
        <v>-2.0659000000000001</v>
      </c>
      <c r="JF17" s="160">
        <v>1.2</v>
      </c>
      <c r="JG17" s="160">
        <v>2.4</v>
      </c>
      <c r="JH17" s="160">
        <v>-5.1515000000000004</v>
      </c>
      <c r="JI17" s="160">
        <v>-8.8180999999999994</v>
      </c>
      <c r="JJ17" s="160">
        <v>23.265000000000001</v>
      </c>
      <c r="JK17" s="160">
        <v>-7.2648000000000001</v>
      </c>
      <c r="JL17" s="160">
        <v>6.6999000000000004</v>
      </c>
      <c r="JM17" s="160">
        <v>5.2229999999999999</v>
      </c>
      <c r="JN17" s="160">
        <v>-0.82</v>
      </c>
      <c r="JO17" s="160">
        <v>0</v>
      </c>
      <c r="JP17" s="160">
        <v>0</v>
      </c>
      <c r="JQ17" s="160">
        <v>2.1067999999999998</v>
      </c>
      <c r="JR17" s="160">
        <v>1.649</v>
      </c>
      <c r="JS17" s="160">
        <v>1.5073000000000001</v>
      </c>
      <c r="JT17" s="161"/>
      <c r="JU17" s="160">
        <v>11.5</v>
      </c>
      <c r="JV17" s="160">
        <v>9.4831000000000003</v>
      </c>
      <c r="JW17" s="160">
        <v>-0.43</v>
      </c>
      <c r="JX17" s="160">
        <v>0.37</v>
      </c>
      <c r="JY17" s="160">
        <v>-9.6804000000000006</v>
      </c>
      <c r="JZ17" s="160">
        <v>-13.57</v>
      </c>
      <c r="KA17" s="160">
        <v>-15.144</v>
      </c>
      <c r="KB17" s="160">
        <v>-7.1214000000000004</v>
      </c>
      <c r="KC17" s="160">
        <v>9.7677999999999994</v>
      </c>
      <c r="KD17" s="160">
        <v>-9.8926999999999996</v>
      </c>
      <c r="KE17" s="160">
        <v>0</v>
      </c>
      <c r="KF17" s="160">
        <v>-13.1</v>
      </c>
      <c r="KG17" s="160">
        <v>-3.7</v>
      </c>
      <c r="KH17" s="160">
        <v>61.451999999999998</v>
      </c>
      <c r="KI17" s="160">
        <v>-169.02</v>
      </c>
    </row>
    <row r="18" spans="1:295" ht="18" customHeight="1" x14ac:dyDescent="0.3">
      <c r="A18" s="159" t="s">
        <v>71</v>
      </c>
      <c r="B18" s="159" t="s">
        <v>668</v>
      </c>
      <c r="C18" s="163">
        <v>0</v>
      </c>
      <c r="D18" s="163">
        <v>6.6021000000000001</v>
      </c>
      <c r="E18" s="163">
        <v>-13.785</v>
      </c>
      <c r="F18" s="163">
        <v>3.2121</v>
      </c>
      <c r="G18" s="163">
        <v>8.9141999999999992</v>
      </c>
      <c r="H18" s="163">
        <v>8.4393999999999991</v>
      </c>
      <c r="I18" s="163">
        <v>16.687999999999999</v>
      </c>
      <c r="J18" s="164"/>
      <c r="K18" s="163">
        <v>20.536000000000001</v>
      </c>
      <c r="L18" s="163">
        <v>8.7646999999999995</v>
      </c>
      <c r="M18" s="163">
        <v>-8.3155999999999999</v>
      </c>
      <c r="N18" s="163">
        <v>-15.539</v>
      </c>
      <c r="O18" s="163">
        <v>-22</v>
      </c>
      <c r="P18" s="163">
        <v>-2.2000000000000002</v>
      </c>
      <c r="Q18" s="163">
        <v>1.6559999999999999</v>
      </c>
      <c r="R18" s="163">
        <v>-15.398999999999999</v>
      </c>
      <c r="S18" s="163">
        <v>-0.71140000000000003</v>
      </c>
      <c r="T18" s="163">
        <v>-0.26939999999999997</v>
      </c>
      <c r="U18" s="163">
        <v>4.1520999999999999</v>
      </c>
      <c r="V18" s="164"/>
      <c r="W18" s="164"/>
      <c r="X18" s="163">
        <v>0</v>
      </c>
      <c r="Y18" s="163">
        <v>5.9736000000000002</v>
      </c>
      <c r="Z18" s="163">
        <v>2.2823000000000002</v>
      </c>
      <c r="AA18" s="164"/>
      <c r="AB18" s="163">
        <v>-0.96509999999999996</v>
      </c>
      <c r="AC18" s="163">
        <v>-0.158</v>
      </c>
      <c r="AD18" s="163">
        <v>-0.14399999999999999</v>
      </c>
      <c r="AE18" s="163">
        <v>0.82299999999999995</v>
      </c>
      <c r="AF18" s="163">
        <v>-6.6599000000000004</v>
      </c>
      <c r="AG18" s="163">
        <v>-15.4</v>
      </c>
      <c r="AH18" s="163">
        <v>-0.85399999999999998</v>
      </c>
      <c r="AI18" s="163">
        <v>0.26500000000000001</v>
      </c>
      <c r="AJ18" s="163">
        <v>-17.568999999999999</v>
      </c>
      <c r="AK18" s="163">
        <v>-17.579000000000001</v>
      </c>
      <c r="AL18" s="163">
        <v>-10</v>
      </c>
      <c r="AM18" s="163">
        <v>-11.069000000000001</v>
      </c>
      <c r="AN18" s="163">
        <v>-11.09</v>
      </c>
      <c r="AO18" s="163">
        <v>5.5701999999999998</v>
      </c>
      <c r="AP18" s="163">
        <v>3.74</v>
      </c>
      <c r="AQ18" s="163">
        <v>18.334</v>
      </c>
      <c r="AR18" s="163">
        <v>20.850999999999999</v>
      </c>
      <c r="AS18" s="163">
        <v>0</v>
      </c>
      <c r="AT18" s="163">
        <v>-9.9129000000000005</v>
      </c>
      <c r="AU18" s="163">
        <v>-9.6289999999999996</v>
      </c>
      <c r="AV18" s="163">
        <v>-1.4854000000000001</v>
      </c>
      <c r="AW18" s="163">
        <v>-1.3672</v>
      </c>
      <c r="AX18" s="163">
        <v>-17.28</v>
      </c>
      <c r="AY18" s="163">
        <v>-14.869</v>
      </c>
      <c r="AZ18" s="163">
        <v>6.3250000000000002</v>
      </c>
      <c r="BA18" s="163">
        <v>32.863999999999997</v>
      </c>
      <c r="BB18" s="163">
        <v>-42.307000000000002</v>
      </c>
      <c r="BC18" s="163">
        <v>11.661</v>
      </c>
      <c r="BD18" s="163">
        <v>-4.6999000000000004</v>
      </c>
      <c r="BE18" s="163">
        <v>-4.6999000000000004</v>
      </c>
      <c r="BF18" s="163">
        <v>-24.628</v>
      </c>
      <c r="BG18" s="163">
        <v>-24.486000000000001</v>
      </c>
      <c r="BH18" s="163">
        <v>-2.6389</v>
      </c>
      <c r="BI18" s="163">
        <v>1.3141</v>
      </c>
      <c r="BJ18" s="163">
        <v>-7.6028000000000002</v>
      </c>
      <c r="BK18" s="163">
        <v>6.2865000000000002</v>
      </c>
      <c r="BL18" s="163">
        <v>0</v>
      </c>
      <c r="BM18" s="163">
        <v>1.111</v>
      </c>
      <c r="BN18" s="163">
        <v>-126.37</v>
      </c>
      <c r="BO18" s="163">
        <v>20.507999999999999</v>
      </c>
      <c r="BP18" s="163">
        <v>20.477</v>
      </c>
      <c r="BQ18" s="163">
        <v>-47.381999999999998</v>
      </c>
      <c r="BR18" s="163">
        <v>-255.05</v>
      </c>
      <c r="BS18" s="163">
        <v>-9.1669</v>
      </c>
      <c r="BT18" s="164"/>
      <c r="BU18" s="164"/>
      <c r="BV18" s="163">
        <v>14.39</v>
      </c>
      <c r="BW18" s="163">
        <v>11.92</v>
      </c>
      <c r="BX18" s="163">
        <v>8.02</v>
      </c>
      <c r="BY18" s="163">
        <v>-9.93</v>
      </c>
      <c r="BZ18" s="163">
        <v>8.8000000000000007</v>
      </c>
      <c r="CA18" s="163">
        <v>-2.407</v>
      </c>
      <c r="CB18" s="163">
        <v>-2.1391</v>
      </c>
      <c r="CC18" s="163">
        <v>6.5288000000000004</v>
      </c>
      <c r="CD18" s="163">
        <v>4.1977000000000002</v>
      </c>
      <c r="CE18" s="163">
        <v>0.70799999999999996</v>
      </c>
      <c r="CF18" s="163">
        <v>-47.893999999999998</v>
      </c>
      <c r="CG18" s="163">
        <v>-47.834000000000003</v>
      </c>
      <c r="CH18" s="163">
        <v>-7.1920999999999999</v>
      </c>
      <c r="CI18" s="163">
        <v>0</v>
      </c>
      <c r="CJ18" s="164"/>
      <c r="CK18" s="164"/>
      <c r="CL18" s="163">
        <v>22.399000000000001</v>
      </c>
      <c r="CM18" s="163">
        <v>18.798999999999999</v>
      </c>
      <c r="CN18" s="163">
        <v>-2.0299</v>
      </c>
      <c r="CO18" s="163">
        <v>16.209</v>
      </c>
      <c r="CP18" s="163">
        <v>15.917999999999999</v>
      </c>
      <c r="CQ18" s="163">
        <v>14.952999999999999</v>
      </c>
      <c r="CR18" s="163">
        <v>55.57</v>
      </c>
      <c r="CS18" s="163">
        <v>55.820999999999998</v>
      </c>
      <c r="CT18" s="163">
        <v>-10.122999999999999</v>
      </c>
      <c r="CU18" s="163">
        <v>-56.398000000000003</v>
      </c>
      <c r="CV18" s="163">
        <v>0</v>
      </c>
      <c r="CW18" s="163">
        <v>2.9944999999999999</v>
      </c>
      <c r="CX18" s="163">
        <v>33.54</v>
      </c>
      <c r="CY18" s="163">
        <v>23.548999999999999</v>
      </c>
      <c r="CZ18" s="163">
        <v>16.411000000000001</v>
      </c>
      <c r="DA18" s="163">
        <v>16.408999999999999</v>
      </c>
      <c r="DB18" s="163">
        <v>-8.1998999999999995</v>
      </c>
      <c r="DC18" s="163">
        <v>25.512</v>
      </c>
      <c r="DD18" s="163">
        <v>0</v>
      </c>
      <c r="DE18" s="163">
        <v>0</v>
      </c>
      <c r="DF18" s="163">
        <v>4.4946999999999999</v>
      </c>
      <c r="DG18" s="163">
        <v>1.5100000000000001E-2</v>
      </c>
      <c r="DH18" s="163">
        <v>-4.1170999999999998</v>
      </c>
      <c r="DI18" s="163">
        <v>23</v>
      </c>
      <c r="DJ18" s="163">
        <v>23.1</v>
      </c>
      <c r="DK18" s="164"/>
      <c r="DL18" s="163">
        <v>-1.1220000000000001</v>
      </c>
      <c r="DM18" s="163">
        <v>54.258000000000003</v>
      </c>
      <c r="DN18" s="163">
        <v>4.2732999999999999</v>
      </c>
      <c r="DO18" s="163">
        <v>-0.69</v>
      </c>
      <c r="DP18" s="163">
        <v>-7.59</v>
      </c>
      <c r="DQ18" s="163">
        <v>12.528</v>
      </c>
      <c r="DR18" s="163">
        <v>-7.7210000000000001</v>
      </c>
      <c r="DS18" s="163">
        <v>0</v>
      </c>
      <c r="DT18" s="163">
        <v>-15.489000000000001</v>
      </c>
      <c r="DU18" s="163">
        <v>22.02</v>
      </c>
      <c r="DV18" s="164"/>
      <c r="DW18" s="163">
        <v>-9.4544999999999995</v>
      </c>
      <c r="DX18" s="163">
        <v>-4.4363000000000001</v>
      </c>
      <c r="DY18" s="163">
        <v>-12.335000000000001</v>
      </c>
      <c r="DZ18" s="163">
        <v>-11.454000000000001</v>
      </c>
      <c r="EA18" s="163">
        <v>19.308</v>
      </c>
      <c r="EB18" s="163">
        <v>-0.1719</v>
      </c>
      <c r="EC18" s="163">
        <v>-1.5821000000000001</v>
      </c>
      <c r="ED18" s="163">
        <v>-0.86519999999999997</v>
      </c>
      <c r="EE18" s="163">
        <v>-2.0095000000000001</v>
      </c>
      <c r="EF18" s="163">
        <v>-7.7272999999999996</v>
      </c>
      <c r="EG18" s="163">
        <v>-13.237</v>
      </c>
      <c r="EH18" s="163">
        <v>-46.543999999999997</v>
      </c>
      <c r="EI18" s="163">
        <v>24.376000000000001</v>
      </c>
      <c r="EJ18" s="163">
        <v>0</v>
      </c>
      <c r="EK18" s="164"/>
      <c r="EL18" s="163">
        <v>-11.718</v>
      </c>
      <c r="EM18" s="163">
        <v>0</v>
      </c>
      <c r="EN18" s="163">
        <v>-18.808</v>
      </c>
      <c r="EO18" s="163">
        <v>0.10589999999999999</v>
      </c>
      <c r="EP18" s="163">
        <v>4.6239999999999997</v>
      </c>
      <c r="EQ18" s="163">
        <v>-10.802</v>
      </c>
      <c r="ER18" s="163">
        <v>-10.118</v>
      </c>
      <c r="ES18" s="163">
        <v>-6.6920999999999999</v>
      </c>
      <c r="ET18" s="163">
        <v>0</v>
      </c>
      <c r="EU18" s="163">
        <v>-10.388999999999999</v>
      </c>
      <c r="EV18" s="163">
        <v>-0.8</v>
      </c>
      <c r="EW18" s="163">
        <v>4.1882000000000001</v>
      </c>
      <c r="EX18" s="163">
        <v>-32.167999999999999</v>
      </c>
      <c r="EY18" s="163">
        <v>-11.134</v>
      </c>
      <c r="EZ18" s="163">
        <v>-11.019</v>
      </c>
      <c r="FA18" s="163">
        <v>7.4001999999999999</v>
      </c>
      <c r="FB18" s="163">
        <v>-4.9953000000000003</v>
      </c>
      <c r="FC18" s="163">
        <v>-19.992999999999999</v>
      </c>
      <c r="FD18" s="163">
        <v>5.7441000000000004</v>
      </c>
      <c r="FE18" s="163">
        <v>0</v>
      </c>
      <c r="FF18" s="163">
        <v>0</v>
      </c>
      <c r="FG18" s="163">
        <v>0</v>
      </c>
      <c r="FH18" s="163">
        <v>2.8407</v>
      </c>
      <c r="FI18" s="163">
        <v>2.6116999999999999</v>
      </c>
      <c r="FJ18" s="163">
        <v>-5.5259999999999998</v>
      </c>
      <c r="FK18" s="164"/>
      <c r="FL18" s="164"/>
      <c r="FM18" s="163">
        <v>3.2486999999999999</v>
      </c>
      <c r="FN18" s="163">
        <v>3.1431</v>
      </c>
      <c r="FO18" s="163">
        <v>39.994</v>
      </c>
      <c r="FP18" s="163">
        <v>47.353999999999999</v>
      </c>
      <c r="FQ18" s="163">
        <v>20.405999999999999</v>
      </c>
      <c r="FR18" s="163">
        <v>-12.638999999999999</v>
      </c>
      <c r="FS18" s="163">
        <v>-2.9127000000000001</v>
      </c>
      <c r="FT18" s="163">
        <v>0.28039999999999998</v>
      </c>
      <c r="FU18" s="163">
        <v>1.96</v>
      </c>
      <c r="FV18" s="163">
        <v>-0.72</v>
      </c>
      <c r="FW18" s="163">
        <v>-20.515000000000001</v>
      </c>
      <c r="FX18" s="163">
        <v>1.6158999999999999</v>
      </c>
      <c r="FY18" s="163">
        <v>5.8548999999999998</v>
      </c>
      <c r="FZ18" s="163">
        <v>0.89500000000000002</v>
      </c>
      <c r="GA18" s="163">
        <v>1.9844999999999999</v>
      </c>
      <c r="GB18" s="163">
        <v>27.478999999999999</v>
      </c>
      <c r="GC18" s="163">
        <v>-41.03</v>
      </c>
      <c r="GD18" s="163">
        <v>-29.376000000000001</v>
      </c>
      <c r="GE18" s="163">
        <v>-1.5899000000000001</v>
      </c>
      <c r="GF18" s="163">
        <v>17.457999999999998</v>
      </c>
      <c r="GG18" s="163">
        <v>-0.1</v>
      </c>
      <c r="GH18" s="163">
        <v>17.317</v>
      </c>
      <c r="GI18" s="163">
        <v>2.9780000000000002</v>
      </c>
      <c r="GJ18" s="163">
        <v>-3.0933000000000002</v>
      </c>
      <c r="GK18" s="163">
        <v>1.6271</v>
      </c>
      <c r="GL18" s="164"/>
      <c r="GM18" s="164"/>
      <c r="GN18" s="163">
        <v>-14.093</v>
      </c>
      <c r="GO18" s="163">
        <v>-14.92</v>
      </c>
      <c r="GP18" s="164"/>
      <c r="GQ18" s="164"/>
      <c r="GR18" s="163">
        <v>-11.804</v>
      </c>
      <c r="GS18" s="163">
        <v>-10.007999999999999</v>
      </c>
      <c r="GT18" s="163">
        <v>129.69</v>
      </c>
      <c r="GU18" s="163">
        <v>-4.0044000000000004</v>
      </c>
      <c r="GV18" s="163">
        <v>-10.733000000000001</v>
      </c>
      <c r="GW18" s="163">
        <v>12.532999999999999</v>
      </c>
      <c r="GX18" s="163">
        <v>1.8945000000000001</v>
      </c>
      <c r="GY18" s="163">
        <v>8.8131000000000004</v>
      </c>
      <c r="GZ18" s="164"/>
      <c r="HA18" s="163">
        <v>1.3546</v>
      </c>
      <c r="HB18" s="163">
        <v>-8.3660999999999994</v>
      </c>
      <c r="HC18" s="163">
        <v>-7.0263999999999998</v>
      </c>
      <c r="HD18" s="164"/>
      <c r="HE18" s="163">
        <v>-4.6788999999999996</v>
      </c>
      <c r="HF18" s="163">
        <v>47.142000000000003</v>
      </c>
      <c r="HG18" s="163">
        <v>45.962000000000003</v>
      </c>
      <c r="HH18" s="163">
        <v>76.558999999999997</v>
      </c>
      <c r="HI18" s="163">
        <v>26.428000000000001</v>
      </c>
      <c r="HJ18" s="163">
        <v>-21.907</v>
      </c>
      <c r="HK18" s="163">
        <v>-10.225</v>
      </c>
      <c r="HL18" s="163">
        <v>-11.397</v>
      </c>
      <c r="HM18" s="163">
        <v>-16.372</v>
      </c>
      <c r="HN18" s="163">
        <v>-17.501000000000001</v>
      </c>
      <c r="HO18" s="163">
        <v>-9.8571000000000009</v>
      </c>
      <c r="HP18" s="163">
        <v>-10.734999999999999</v>
      </c>
      <c r="HQ18" s="163">
        <v>-17.263000000000002</v>
      </c>
      <c r="HR18" s="163">
        <v>-16.219000000000001</v>
      </c>
      <c r="HS18" s="163">
        <v>-4.2161</v>
      </c>
      <c r="HT18" s="163">
        <v>-4.3917999999999999</v>
      </c>
      <c r="HU18" s="163">
        <v>18.798999999999999</v>
      </c>
      <c r="HV18" s="163">
        <v>17.84</v>
      </c>
      <c r="HW18" s="163">
        <v>-25.1</v>
      </c>
      <c r="HX18" s="163">
        <v>-25.798999999999999</v>
      </c>
      <c r="HY18" s="163">
        <v>0.9677</v>
      </c>
      <c r="HZ18" s="163">
        <v>-5.36</v>
      </c>
      <c r="IA18" s="163">
        <v>33.411000000000001</v>
      </c>
      <c r="IB18" s="163">
        <v>22.878</v>
      </c>
      <c r="IC18" s="163">
        <v>22.762</v>
      </c>
      <c r="ID18" s="163">
        <v>-18.2</v>
      </c>
      <c r="IE18" s="163">
        <v>-27.7</v>
      </c>
      <c r="IF18" s="163">
        <v>3.9</v>
      </c>
      <c r="IG18" s="163">
        <v>3.2999000000000001</v>
      </c>
      <c r="IH18" s="163">
        <v>-17.875</v>
      </c>
      <c r="II18" s="163">
        <v>-17.704999999999998</v>
      </c>
      <c r="IJ18" s="164"/>
      <c r="IK18" s="163">
        <v>-27.873000000000001</v>
      </c>
      <c r="IL18" s="163">
        <v>-292.91000000000003</v>
      </c>
      <c r="IM18" s="164"/>
      <c r="IN18" s="164"/>
      <c r="IO18" s="163">
        <v>105.83</v>
      </c>
      <c r="IP18" s="163">
        <v>53.226999999999997</v>
      </c>
      <c r="IQ18" s="163">
        <v>152.65</v>
      </c>
      <c r="IR18" s="163">
        <v>42.293999999999997</v>
      </c>
      <c r="IS18" s="163">
        <v>46.947000000000003</v>
      </c>
      <c r="IT18" s="164"/>
      <c r="IU18" s="163">
        <v>13.007</v>
      </c>
      <c r="IV18" s="163">
        <v>-44.652000000000001</v>
      </c>
      <c r="IW18" s="163">
        <v>245.56</v>
      </c>
      <c r="IX18" s="163">
        <v>-134.66</v>
      </c>
      <c r="IY18" s="163">
        <v>132.65</v>
      </c>
      <c r="IZ18" s="163">
        <v>-111.17</v>
      </c>
      <c r="JA18" s="163">
        <v>0.30640000000000001</v>
      </c>
      <c r="JB18" s="163">
        <v>8.8796999999999997</v>
      </c>
      <c r="JC18" s="163">
        <v>-7.5998999999999999</v>
      </c>
      <c r="JD18" s="163">
        <v>-2.0729000000000002</v>
      </c>
      <c r="JE18" s="163">
        <v>-2.0710000000000002</v>
      </c>
      <c r="JF18" s="163">
        <v>2.3199000000000001</v>
      </c>
      <c r="JG18" s="163">
        <v>2.64</v>
      </c>
      <c r="JH18" s="163">
        <v>-6.1287000000000003</v>
      </c>
      <c r="JI18" s="163">
        <v>-8.7601999999999993</v>
      </c>
      <c r="JJ18" s="163">
        <v>23.03</v>
      </c>
      <c r="JK18" s="163">
        <v>-6.9992999999999999</v>
      </c>
      <c r="JL18" s="163">
        <v>7.1999000000000004</v>
      </c>
      <c r="JM18" s="163">
        <v>1.758</v>
      </c>
      <c r="JN18" s="163">
        <v>1.1929000000000001</v>
      </c>
      <c r="JO18" s="163">
        <v>0</v>
      </c>
      <c r="JP18" s="163">
        <v>0</v>
      </c>
      <c r="JQ18" s="163">
        <v>2.2002000000000002</v>
      </c>
      <c r="JR18" s="163">
        <v>1.9692000000000001</v>
      </c>
      <c r="JS18" s="163">
        <v>2.0308999999999999</v>
      </c>
      <c r="JT18" s="164"/>
      <c r="JU18" s="163">
        <v>11.699</v>
      </c>
      <c r="JV18" s="163">
        <v>8.4458000000000002</v>
      </c>
      <c r="JW18" s="163">
        <v>-0.38</v>
      </c>
      <c r="JX18" s="163">
        <v>0.37</v>
      </c>
      <c r="JY18" s="163">
        <v>-8.4275000000000002</v>
      </c>
      <c r="JZ18" s="163">
        <v>-14.205</v>
      </c>
      <c r="KA18" s="163">
        <v>-16.087</v>
      </c>
      <c r="KB18" s="163">
        <v>-6.2396000000000003</v>
      </c>
      <c r="KC18" s="163">
        <v>10.039999999999999</v>
      </c>
      <c r="KD18" s="163">
        <v>-9.4593000000000007</v>
      </c>
      <c r="KE18" s="163">
        <v>0</v>
      </c>
      <c r="KF18" s="163">
        <v>-13.8</v>
      </c>
      <c r="KG18" s="163">
        <v>-3.5</v>
      </c>
      <c r="KH18" s="163">
        <v>59.442999999999998</v>
      </c>
      <c r="KI18" s="163">
        <v>-168.66</v>
      </c>
    </row>
    <row r="19" spans="1:295" ht="18" customHeight="1" x14ac:dyDescent="0.3">
      <c r="A19" s="159" t="s">
        <v>71</v>
      </c>
      <c r="B19" s="159" t="s">
        <v>669</v>
      </c>
      <c r="C19" s="163">
        <v>0</v>
      </c>
      <c r="D19" s="163">
        <v>6.8555000000000001</v>
      </c>
      <c r="E19" s="163">
        <v>-14.18</v>
      </c>
      <c r="F19" s="163">
        <v>3.0613000000000001</v>
      </c>
      <c r="G19" s="163">
        <v>8.7988999999999997</v>
      </c>
      <c r="H19" s="163">
        <v>8.4596999999999998</v>
      </c>
      <c r="I19" s="163">
        <v>16.579000000000001</v>
      </c>
      <c r="J19" s="164"/>
      <c r="K19" s="163">
        <v>19.681000000000001</v>
      </c>
      <c r="L19" s="163">
        <v>8.5297000000000001</v>
      </c>
      <c r="M19" s="163">
        <v>-7.9264000000000001</v>
      </c>
      <c r="N19" s="163">
        <v>-13.319000000000001</v>
      </c>
      <c r="O19" s="163">
        <v>-22</v>
      </c>
      <c r="P19" s="163">
        <v>-2.2000000000000002</v>
      </c>
      <c r="Q19" s="163">
        <v>1.6559999999999999</v>
      </c>
      <c r="R19" s="163">
        <v>-15.398999999999999</v>
      </c>
      <c r="S19" s="163">
        <v>-1.0488</v>
      </c>
      <c r="T19" s="163">
        <v>-0.47749999999999998</v>
      </c>
      <c r="U19" s="163">
        <v>4.0536000000000003</v>
      </c>
      <c r="V19" s="164"/>
      <c r="W19" s="164"/>
      <c r="X19" s="163">
        <v>0</v>
      </c>
      <c r="Y19" s="163">
        <v>5.4893000000000001</v>
      </c>
      <c r="Z19" s="163">
        <v>2.2711000000000001</v>
      </c>
      <c r="AA19" s="164"/>
      <c r="AB19" s="163">
        <v>-0.92400000000000004</v>
      </c>
      <c r="AC19" s="163">
        <v>-0.27</v>
      </c>
      <c r="AD19" s="163">
        <v>-0.23200000000000001</v>
      </c>
      <c r="AE19" s="163">
        <v>0.66900000000000004</v>
      </c>
      <c r="AF19" s="163">
        <v>-6.6599000000000004</v>
      </c>
      <c r="AG19" s="163">
        <v>-15.4</v>
      </c>
      <c r="AH19" s="163">
        <v>-0.35</v>
      </c>
      <c r="AI19" s="163">
        <v>0.27200000000000002</v>
      </c>
      <c r="AJ19" s="163">
        <v>-16.09</v>
      </c>
      <c r="AK19" s="163">
        <v>-15.898999999999999</v>
      </c>
      <c r="AL19" s="163">
        <v>-10</v>
      </c>
      <c r="AM19" s="163">
        <v>-12.39</v>
      </c>
      <c r="AN19" s="163">
        <v>-12.42</v>
      </c>
      <c r="AO19" s="163">
        <v>5.7030000000000003</v>
      </c>
      <c r="AP19" s="163">
        <v>3.6936</v>
      </c>
      <c r="AQ19" s="163">
        <v>16.771000000000001</v>
      </c>
      <c r="AR19" s="163">
        <v>18.366</v>
      </c>
      <c r="AS19" s="163">
        <v>0</v>
      </c>
      <c r="AT19" s="163">
        <v>-9.9129000000000005</v>
      </c>
      <c r="AU19" s="163">
        <v>-10.106</v>
      </c>
      <c r="AV19" s="163">
        <v>12.000999999999999</v>
      </c>
      <c r="AW19" s="163">
        <v>10.946999999999999</v>
      </c>
      <c r="AX19" s="163">
        <v>-19.423999999999999</v>
      </c>
      <c r="AY19" s="163">
        <v>-18.084</v>
      </c>
      <c r="AZ19" s="163">
        <v>7.5087000000000002</v>
      </c>
      <c r="BA19" s="163">
        <v>38.081000000000003</v>
      </c>
      <c r="BB19" s="163">
        <v>-41.055999999999997</v>
      </c>
      <c r="BC19" s="163">
        <v>10.462999999999999</v>
      </c>
      <c r="BD19" s="163">
        <v>-5.2999000000000001</v>
      </c>
      <c r="BE19" s="163">
        <v>-5.2999000000000001</v>
      </c>
      <c r="BF19" s="163">
        <v>-21.806999999999999</v>
      </c>
      <c r="BG19" s="163">
        <v>-22.879000000000001</v>
      </c>
      <c r="BH19" s="163">
        <v>-2.4977999999999998</v>
      </c>
      <c r="BI19" s="163">
        <v>1.3141</v>
      </c>
      <c r="BJ19" s="163">
        <v>-7.3853999999999997</v>
      </c>
      <c r="BK19" s="163">
        <v>6.2865000000000002</v>
      </c>
      <c r="BL19" s="163">
        <v>0</v>
      </c>
      <c r="BM19" s="163">
        <v>1.0819000000000001</v>
      </c>
      <c r="BN19" s="163">
        <v>-119.17</v>
      </c>
      <c r="BO19" s="163">
        <v>19.501000000000001</v>
      </c>
      <c r="BP19" s="163">
        <v>19.286999999999999</v>
      </c>
      <c r="BQ19" s="163">
        <v>-52.005000000000003</v>
      </c>
      <c r="BR19" s="163">
        <v>-252</v>
      </c>
      <c r="BS19" s="163">
        <v>-9.1669</v>
      </c>
      <c r="BT19" s="164"/>
      <c r="BU19" s="164"/>
      <c r="BV19" s="163">
        <v>14.39</v>
      </c>
      <c r="BW19" s="163">
        <v>11.609</v>
      </c>
      <c r="BX19" s="163">
        <v>7.6999000000000004</v>
      </c>
      <c r="BY19" s="163">
        <v>-9.75</v>
      </c>
      <c r="BZ19" s="163">
        <v>8.52</v>
      </c>
      <c r="CA19" s="163">
        <v>-3.8805000000000001</v>
      </c>
      <c r="CB19" s="163">
        <v>-3.0768</v>
      </c>
      <c r="CC19" s="163">
        <v>6.7557</v>
      </c>
      <c r="CD19" s="163">
        <v>3.7271000000000001</v>
      </c>
      <c r="CE19" s="163">
        <v>-0.64859999999999995</v>
      </c>
      <c r="CF19" s="163">
        <v>-46.273000000000003</v>
      </c>
      <c r="CG19" s="163">
        <v>-46.292000000000002</v>
      </c>
      <c r="CH19" s="163">
        <v>-6.8810000000000002</v>
      </c>
      <c r="CI19" s="163">
        <v>0</v>
      </c>
      <c r="CJ19" s="164"/>
      <c r="CK19" s="164"/>
      <c r="CL19" s="163">
        <v>22.399000000000001</v>
      </c>
      <c r="CM19" s="163">
        <v>18.798999999999999</v>
      </c>
      <c r="CN19" s="163">
        <v>-2.13</v>
      </c>
      <c r="CO19" s="163">
        <v>17.54</v>
      </c>
      <c r="CP19" s="163">
        <v>16.974</v>
      </c>
      <c r="CQ19" s="163">
        <v>16.486000000000001</v>
      </c>
      <c r="CR19" s="163">
        <v>54.530999999999999</v>
      </c>
      <c r="CS19" s="163">
        <v>55.015000000000001</v>
      </c>
      <c r="CT19" s="163">
        <v>-9.8902999999999999</v>
      </c>
      <c r="CU19" s="163">
        <v>-53.945</v>
      </c>
      <c r="CV19" s="163">
        <v>0</v>
      </c>
      <c r="CW19" s="163">
        <v>2.7202000000000002</v>
      </c>
      <c r="CX19" s="163">
        <v>34.959000000000003</v>
      </c>
      <c r="CY19" s="163">
        <v>23.818999999999999</v>
      </c>
      <c r="CZ19" s="163">
        <v>16.411000000000001</v>
      </c>
      <c r="DA19" s="163">
        <v>16.408999999999999</v>
      </c>
      <c r="DB19" s="163">
        <v>-8.76</v>
      </c>
      <c r="DC19" s="163">
        <v>25.512</v>
      </c>
      <c r="DD19" s="163">
        <v>0</v>
      </c>
      <c r="DE19" s="163">
        <v>0</v>
      </c>
      <c r="DF19" s="163">
        <v>3.6738</v>
      </c>
      <c r="DG19" s="163">
        <v>1.52E-2</v>
      </c>
      <c r="DH19" s="163">
        <v>-4.3757999999999999</v>
      </c>
      <c r="DI19" s="163">
        <v>23</v>
      </c>
      <c r="DJ19" s="163">
        <v>23.1</v>
      </c>
      <c r="DK19" s="164"/>
      <c r="DL19" s="163">
        <v>-0.56100000000000005</v>
      </c>
      <c r="DM19" s="163">
        <v>55.046999999999997</v>
      </c>
      <c r="DN19" s="163">
        <v>5.0155000000000003</v>
      </c>
      <c r="DO19" s="163">
        <v>-0.18</v>
      </c>
      <c r="DP19" s="163">
        <v>-7.85</v>
      </c>
      <c r="DQ19" s="163">
        <v>12.082000000000001</v>
      </c>
      <c r="DR19" s="163">
        <v>-5.6909000000000001</v>
      </c>
      <c r="DS19" s="163">
        <v>0</v>
      </c>
      <c r="DT19" s="163">
        <v>-18.02</v>
      </c>
      <c r="DU19" s="163">
        <v>25.93</v>
      </c>
      <c r="DV19" s="164"/>
      <c r="DW19" s="163">
        <v>-10.635999999999999</v>
      </c>
      <c r="DX19" s="163">
        <v>-5.1272000000000002</v>
      </c>
      <c r="DY19" s="163">
        <v>-13.263</v>
      </c>
      <c r="DZ19" s="163">
        <v>-12.736000000000001</v>
      </c>
      <c r="EA19" s="163">
        <v>23.440999999999999</v>
      </c>
      <c r="EB19" s="163">
        <v>2.9658000000000002</v>
      </c>
      <c r="EC19" s="163">
        <v>0.54710000000000003</v>
      </c>
      <c r="ED19" s="163">
        <v>1.5964</v>
      </c>
      <c r="EE19" s="163">
        <v>-9.6157000000000004</v>
      </c>
      <c r="EF19" s="163">
        <v>-7.1111000000000004</v>
      </c>
      <c r="EG19" s="163">
        <v>-12.952999999999999</v>
      </c>
      <c r="EH19" s="163">
        <v>-42.780999999999999</v>
      </c>
      <c r="EI19" s="163">
        <v>27.277999999999999</v>
      </c>
      <c r="EJ19" s="163">
        <v>0</v>
      </c>
      <c r="EK19" s="164"/>
      <c r="EL19" s="163">
        <v>-12.394</v>
      </c>
      <c r="EM19" s="163">
        <v>0</v>
      </c>
      <c r="EN19" s="163">
        <v>-16.335000000000001</v>
      </c>
      <c r="EO19" s="163">
        <v>0.10589999999999999</v>
      </c>
      <c r="EP19" s="163">
        <v>37.392000000000003</v>
      </c>
      <c r="EQ19" s="163">
        <v>-11.759</v>
      </c>
      <c r="ER19" s="163">
        <v>-11.37</v>
      </c>
      <c r="ES19" s="163">
        <v>-4.1896000000000004</v>
      </c>
      <c r="ET19" s="163">
        <v>0</v>
      </c>
      <c r="EU19" s="163">
        <v>-12.529</v>
      </c>
      <c r="EV19" s="163">
        <v>7.2</v>
      </c>
      <c r="EW19" s="163">
        <v>4.5162000000000004</v>
      </c>
      <c r="EX19" s="163">
        <v>-28.917999999999999</v>
      </c>
      <c r="EY19" s="163">
        <v>-9.8679000000000006</v>
      </c>
      <c r="EZ19" s="163">
        <v>-10.074</v>
      </c>
      <c r="FA19" s="163">
        <v>6.3891999999999998</v>
      </c>
      <c r="FB19" s="163">
        <v>-0.93500000000000005</v>
      </c>
      <c r="FC19" s="163">
        <v>-10.263999999999999</v>
      </c>
      <c r="FD19" s="163">
        <v>4.9995000000000003</v>
      </c>
      <c r="FE19" s="163">
        <v>0</v>
      </c>
      <c r="FF19" s="163">
        <v>0</v>
      </c>
      <c r="FG19" s="163">
        <v>2.6732</v>
      </c>
      <c r="FH19" s="163">
        <v>3.1562999999999999</v>
      </c>
      <c r="FI19" s="163">
        <v>2.7126999999999999</v>
      </c>
      <c r="FJ19" s="163">
        <v>-4.5213000000000001</v>
      </c>
      <c r="FK19" s="164"/>
      <c r="FL19" s="164"/>
      <c r="FM19" s="163">
        <v>5.6047000000000002</v>
      </c>
      <c r="FN19" s="163">
        <v>4.0831999999999997</v>
      </c>
      <c r="FO19" s="163">
        <v>36.868000000000002</v>
      </c>
      <c r="FP19" s="163">
        <v>43.908999999999999</v>
      </c>
      <c r="FQ19" s="163">
        <v>22.940999999999999</v>
      </c>
      <c r="FR19" s="163">
        <v>-11.499000000000001</v>
      </c>
      <c r="FS19" s="163">
        <v>-1.9075</v>
      </c>
      <c r="FT19" s="163">
        <v>0.31519999999999998</v>
      </c>
      <c r="FU19" s="163">
        <v>2.06</v>
      </c>
      <c r="FV19" s="163">
        <v>-1.3299000000000001</v>
      </c>
      <c r="FW19" s="163">
        <v>-22.31</v>
      </c>
      <c r="FX19" s="163">
        <v>1.6667000000000001</v>
      </c>
      <c r="FY19" s="163">
        <v>5.9288999999999996</v>
      </c>
      <c r="FZ19" s="163">
        <v>0.97699999999999998</v>
      </c>
      <c r="GA19" s="163">
        <v>2.0657000000000001</v>
      </c>
      <c r="GB19" s="163">
        <v>27.2</v>
      </c>
      <c r="GC19" s="163">
        <v>-41.421999999999997</v>
      </c>
      <c r="GD19" s="163">
        <v>-29.285</v>
      </c>
      <c r="GE19" s="163">
        <v>-1.7499</v>
      </c>
      <c r="GF19" s="163">
        <v>17.414999999999999</v>
      </c>
      <c r="GG19" s="163">
        <v>-0.1</v>
      </c>
      <c r="GH19" s="163">
        <v>17.456</v>
      </c>
      <c r="GI19" s="163">
        <v>3.2010999999999998</v>
      </c>
      <c r="GJ19" s="163">
        <v>-3.2631999999999999</v>
      </c>
      <c r="GK19" s="163">
        <v>1.6388</v>
      </c>
      <c r="GL19" s="164"/>
      <c r="GM19" s="164"/>
      <c r="GN19" s="163">
        <v>-11.318</v>
      </c>
      <c r="GO19" s="163">
        <v>-14.757999999999999</v>
      </c>
      <c r="GP19" s="164"/>
      <c r="GQ19" s="164"/>
      <c r="GR19" s="163">
        <v>-13.048999999999999</v>
      </c>
      <c r="GS19" s="163">
        <v>-10.321</v>
      </c>
      <c r="GT19" s="163">
        <v>135.01</v>
      </c>
      <c r="GU19" s="163">
        <v>-3.8643999999999998</v>
      </c>
      <c r="GV19" s="163">
        <v>-10.41</v>
      </c>
      <c r="GW19" s="163">
        <v>12.051</v>
      </c>
      <c r="GX19" s="163">
        <v>2.2528000000000001</v>
      </c>
      <c r="GY19" s="163">
        <v>8.7251999999999992</v>
      </c>
      <c r="GZ19" s="164"/>
      <c r="HA19" s="163">
        <v>2</v>
      </c>
      <c r="HB19" s="163">
        <v>-7.3398000000000003</v>
      </c>
      <c r="HC19" s="163">
        <v>-5.4267000000000003</v>
      </c>
      <c r="HD19" s="164"/>
      <c r="HE19" s="163">
        <v>-5.0191999999999997</v>
      </c>
      <c r="HF19" s="163">
        <v>39.475000000000001</v>
      </c>
      <c r="HG19" s="163">
        <v>53.704000000000001</v>
      </c>
      <c r="HH19" s="163">
        <v>80.433999999999997</v>
      </c>
      <c r="HI19" s="163">
        <v>26.231999999999999</v>
      </c>
      <c r="HJ19" s="163">
        <v>-21.975000000000001</v>
      </c>
      <c r="HK19" s="163">
        <v>-10.095000000000001</v>
      </c>
      <c r="HL19" s="163">
        <v>-11.228</v>
      </c>
      <c r="HM19" s="163">
        <v>-15.984999999999999</v>
      </c>
      <c r="HN19" s="163">
        <v>-16.968</v>
      </c>
      <c r="HO19" s="163">
        <v>-9.8571000000000009</v>
      </c>
      <c r="HP19" s="163">
        <v>-10.734999999999999</v>
      </c>
      <c r="HQ19" s="163">
        <v>-14.72</v>
      </c>
      <c r="HR19" s="163">
        <v>-14.209</v>
      </c>
      <c r="HS19" s="163">
        <v>-4.9286000000000003</v>
      </c>
      <c r="HT19" s="163">
        <v>-4.5519999999999996</v>
      </c>
      <c r="HU19" s="163">
        <v>20.79</v>
      </c>
      <c r="HV19" s="163">
        <v>21.79</v>
      </c>
      <c r="HW19" s="163">
        <v>-23</v>
      </c>
      <c r="HX19" s="163">
        <v>-23.298999999999999</v>
      </c>
      <c r="HY19" s="163">
        <v>1.1087</v>
      </c>
      <c r="HZ19" s="163">
        <v>-4.96</v>
      </c>
      <c r="IA19" s="163">
        <v>29.524000000000001</v>
      </c>
      <c r="IB19" s="163">
        <v>23.434000000000001</v>
      </c>
      <c r="IC19" s="163">
        <v>23.321999999999999</v>
      </c>
      <c r="ID19" s="163">
        <v>-17.399000000000001</v>
      </c>
      <c r="IE19" s="163">
        <v>-27.399000000000001</v>
      </c>
      <c r="IF19" s="163">
        <v>1.2999000000000001</v>
      </c>
      <c r="IG19" s="163">
        <v>0.4</v>
      </c>
      <c r="IH19" s="163">
        <v>-17.696000000000002</v>
      </c>
      <c r="II19" s="163">
        <v>-17.506</v>
      </c>
      <c r="IJ19" s="164"/>
      <c r="IK19" s="163">
        <v>-27.486999999999998</v>
      </c>
      <c r="IL19" s="163">
        <v>-281.27999999999997</v>
      </c>
      <c r="IM19" s="164"/>
      <c r="IN19" s="164"/>
      <c r="IO19" s="163">
        <v>105.37</v>
      </c>
      <c r="IP19" s="163">
        <v>56.279000000000003</v>
      </c>
      <c r="IQ19" s="163">
        <v>151.79</v>
      </c>
      <c r="IR19" s="163">
        <v>37.811999999999998</v>
      </c>
      <c r="IS19" s="163">
        <v>44.398000000000003</v>
      </c>
      <c r="IT19" s="164"/>
      <c r="IU19" s="163">
        <v>10.292</v>
      </c>
      <c r="IV19" s="163">
        <v>-47.293999999999997</v>
      </c>
      <c r="IW19" s="163">
        <v>245.99</v>
      </c>
      <c r="IX19" s="163">
        <v>-130.66</v>
      </c>
      <c r="IY19" s="163">
        <v>139.63999999999999</v>
      </c>
      <c r="IZ19" s="163">
        <v>-114.76</v>
      </c>
      <c r="JA19" s="163">
        <v>-2.3199999999999998E-2</v>
      </c>
      <c r="JB19" s="163">
        <v>8.8796999999999997</v>
      </c>
      <c r="JC19" s="163">
        <v>-7.44</v>
      </c>
      <c r="JD19" s="163">
        <v>-2.0989</v>
      </c>
      <c r="JE19" s="163">
        <v>-2.1019999999999999</v>
      </c>
      <c r="JF19" s="163">
        <v>1.9198999999999999</v>
      </c>
      <c r="JG19" s="163">
        <v>2.88</v>
      </c>
      <c r="JH19" s="163">
        <v>-6.2922000000000002</v>
      </c>
      <c r="JI19" s="163">
        <v>-9.1111000000000004</v>
      </c>
      <c r="JJ19" s="163">
        <v>22.678999999999998</v>
      </c>
      <c r="JK19" s="163">
        <v>-6.9138000000000002</v>
      </c>
      <c r="JL19" s="163">
        <v>7.9</v>
      </c>
      <c r="JM19" s="163">
        <v>2.8298999999999999</v>
      </c>
      <c r="JN19" s="163">
        <v>2.7599</v>
      </c>
      <c r="JO19" s="163">
        <v>0</v>
      </c>
      <c r="JP19" s="163">
        <v>0</v>
      </c>
      <c r="JQ19" s="163">
        <v>1.6606000000000001</v>
      </c>
      <c r="JR19" s="163">
        <v>2.2761</v>
      </c>
      <c r="JS19" s="163">
        <v>2.2669999999999999</v>
      </c>
      <c r="JT19" s="164"/>
      <c r="JU19" s="163">
        <v>11.6</v>
      </c>
      <c r="JV19" s="163">
        <v>9.1090999999999998</v>
      </c>
      <c r="JW19" s="163">
        <v>-0.33</v>
      </c>
      <c r="JX19" s="163">
        <v>0.37</v>
      </c>
      <c r="JY19" s="163">
        <v>-8.5124999999999993</v>
      </c>
      <c r="JZ19" s="163">
        <v>-13.483000000000001</v>
      </c>
      <c r="KA19" s="163">
        <v>-15.233000000000001</v>
      </c>
      <c r="KB19" s="163">
        <v>-6.6540999999999997</v>
      </c>
      <c r="KC19" s="163">
        <v>10.095000000000001</v>
      </c>
      <c r="KD19" s="163">
        <v>-9.5516000000000005</v>
      </c>
      <c r="KE19" s="163">
        <v>0</v>
      </c>
      <c r="KF19" s="163">
        <v>-13.699</v>
      </c>
      <c r="KG19" s="163">
        <v>-3.4</v>
      </c>
      <c r="KH19" s="163">
        <v>59.863</v>
      </c>
      <c r="KI19" s="163">
        <v>-166.87</v>
      </c>
    </row>
    <row r="20" spans="1:295" ht="18" customHeight="1" x14ac:dyDescent="0.3">
      <c r="A20" s="159" t="s">
        <v>71</v>
      </c>
      <c r="B20" s="159" t="s">
        <v>670</v>
      </c>
      <c r="C20" s="163">
        <v>0</v>
      </c>
      <c r="D20" s="163">
        <v>7.0894000000000004</v>
      </c>
      <c r="E20" s="163">
        <v>-14.627000000000001</v>
      </c>
      <c r="F20" s="163">
        <v>3.0137</v>
      </c>
      <c r="G20" s="163">
        <v>8.8225999999999996</v>
      </c>
      <c r="H20" s="163">
        <v>7.9382999999999999</v>
      </c>
      <c r="I20" s="163">
        <v>16.277000000000001</v>
      </c>
      <c r="J20" s="164"/>
      <c r="K20" s="163">
        <v>18.571999999999999</v>
      </c>
      <c r="L20" s="163">
        <v>7.9566999999999997</v>
      </c>
      <c r="M20" s="163">
        <v>-7.1783000000000001</v>
      </c>
      <c r="N20" s="163">
        <v>-15.539</v>
      </c>
      <c r="O20" s="163">
        <v>-19.798999999999999</v>
      </c>
      <c r="P20" s="163">
        <v>-2.2000000000000002</v>
      </c>
      <c r="Q20" s="163">
        <v>0.82799999999999996</v>
      </c>
      <c r="R20" s="163">
        <v>-15.398999999999999</v>
      </c>
      <c r="S20" s="163">
        <v>-1.3045</v>
      </c>
      <c r="T20" s="163">
        <v>0.12709999999999999</v>
      </c>
      <c r="U20" s="163">
        <v>4.1097999999999999</v>
      </c>
      <c r="V20" s="164"/>
      <c r="W20" s="164"/>
      <c r="X20" s="163">
        <v>0</v>
      </c>
      <c r="Y20" s="163">
        <v>5.7081999999999997</v>
      </c>
      <c r="Z20" s="163">
        <v>2.3041</v>
      </c>
      <c r="AA20" s="164"/>
      <c r="AB20" s="163">
        <v>-0.89910000000000001</v>
      </c>
      <c r="AC20" s="163">
        <v>-7.9000000000000001E-2</v>
      </c>
      <c r="AD20" s="163">
        <v>8.0000000000000002E-3</v>
      </c>
      <c r="AE20" s="163">
        <v>1.0068999999999999</v>
      </c>
      <c r="AF20" s="163">
        <v>-4.4400000000000004</v>
      </c>
      <c r="AG20" s="163">
        <v>-15.4</v>
      </c>
      <c r="AH20" s="163">
        <v>-0.17199999999999999</v>
      </c>
      <c r="AI20" s="163">
        <v>0.27200000000000002</v>
      </c>
      <c r="AJ20" s="163">
        <v>-16</v>
      </c>
      <c r="AK20" s="163">
        <v>-16.239000000000001</v>
      </c>
      <c r="AL20" s="163">
        <v>-10</v>
      </c>
      <c r="AM20" s="163">
        <v>-10.96</v>
      </c>
      <c r="AN20" s="163">
        <v>-11.569000000000001</v>
      </c>
      <c r="AO20" s="163">
        <v>5.3196000000000003</v>
      </c>
      <c r="AP20" s="163">
        <v>3.9113000000000002</v>
      </c>
      <c r="AQ20" s="163">
        <v>14.489000000000001</v>
      </c>
      <c r="AR20" s="163">
        <v>17.16</v>
      </c>
      <c r="AS20" s="163">
        <v>0</v>
      </c>
      <c r="AT20" s="163">
        <v>-10.984</v>
      </c>
      <c r="AU20" s="163">
        <v>-10.875999999999999</v>
      </c>
      <c r="AV20" s="163">
        <v>13.742000000000001</v>
      </c>
      <c r="AW20" s="163">
        <v>17.459</v>
      </c>
      <c r="AX20" s="163">
        <v>-20.495000000000001</v>
      </c>
      <c r="AY20" s="163">
        <v>-16.61</v>
      </c>
      <c r="AZ20" s="163">
        <v>7.5087000000000002</v>
      </c>
      <c r="BA20" s="163">
        <v>39.179000000000002</v>
      </c>
      <c r="BB20" s="163">
        <v>-43.021000000000001</v>
      </c>
      <c r="BC20" s="163">
        <v>11.481999999999999</v>
      </c>
      <c r="BD20" s="163">
        <v>-4.3998999999999997</v>
      </c>
      <c r="BE20" s="163">
        <v>-4.5998999999999999</v>
      </c>
      <c r="BF20" s="163">
        <v>-22.873000000000001</v>
      </c>
      <c r="BG20" s="163">
        <v>-20.69</v>
      </c>
      <c r="BH20" s="163">
        <v>-2.3391000000000002</v>
      </c>
      <c r="BI20" s="163">
        <v>1.3141</v>
      </c>
      <c r="BJ20" s="163">
        <v>-7.0236000000000001</v>
      </c>
      <c r="BK20" s="163">
        <v>6.2865000000000002</v>
      </c>
      <c r="BL20" s="163">
        <v>0</v>
      </c>
      <c r="BM20" s="163">
        <v>1.0599000000000001</v>
      </c>
      <c r="BN20" s="163">
        <v>-112.49</v>
      </c>
      <c r="BO20" s="163">
        <v>19.440000000000001</v>
      </c>
      <c r="BP20" s="163">
        <v>19.318000000000001</v>
      </c>
      <c r="BQ20" s="163">
        <v>-61.259</v>
      </c>
      <c r="BR20" s="163">
        <v>-243.29</v>
      </c>
      <c r="BS20" s="163">
        <v>-9.1669</v>
      </c>
      <c r="BT20" s="164"/>
      <c r="BU20" s="164"/>
      <c r="BV20" s="163">
        <v>11.336</v>
      </c>
      <c r="BW20" s="163">
        <v>10.85</v>
      </c>
      <c r="BX20" s="163">
        <v>6.65</v>
      </c>
      <c r="BY20" s="163">
        <v>-10.56</v>
      </c>
      <c r="BZ20" s="163">
        <v>7.1398999999999999</v>
      </c>
      <c r="CA20" s="163">
        <v>-3.4786000000000001</v>
      </c>
      <c r="CB20" s="163">
        <v>-2.9428000000000001</v>
      </c>
      <c r="CC20" s="163">
        <v>3.6410999999999998</v>
      </c>
      <c r="CD20" s="163">
        <v>1.6128</v>
      </c>
      <c r="CE20" s="163">
        <v>-0.5635</v>
      </c>
      <c r="CF20" s="163">
        <v>-42.15</v>
      </c>
      <c r="CG20" s="163">
        <v>-42.048000000000002</v>
      </c>
      <c r="CH20" s="163">
        <v>-8.0557999999999996</v>
      </c>
      <c r="CI20" s="163">
        <v>0</v>
      </c>
      <c r="CJ20" s="164"/>
      <c r="CK20" s="164"/>
      <c r="CL20" s="163">
        <v>22.5</v>
      </c>
      <c r="CM20" s="163">
        <v>18.899000000000001</v>
      </c>
      <c r="CN20" s="163">
        <v>-2.2698999999999998</v>
      </c>
      <c r="CO20" s="163">
        <v>17.501000000000001</v>
      </c>
      <c r="CP20" s="163">
        <v>17.207000000000001</v>
      </c>
      <c r="CQ20" s="163">
        <v>16.949000000000002</v>
      </c>
      <c r="CR20" s="163">
        <v>52.966000000000001</v>
      </c>
      <c r="CS20" s="163">
        <v>54.021000000000001</v>
      </c>
      <c r="CT20" s="163">
        <v>-12.672000000000001</v>
      </c>
      <c r="CU20" s="163">
        <v>-52.5</v>
      </c>
      <c r="CV20" s="163">
        <v>0</v>
      </c>
      <c r="CW20" s="163">
        <v>2.8687</v>
      </c>
      <c r="CX20" s="163">
        <v>34.4</v>
      </c>
      <c r="CY20" s="163">
        <v>22.67</v>
      </c>
      <c r="CZ20" s="163">
        <v>16.411000000000001</v>
      </c>
      <c r="DA20" s="163">
        <v>16.408999999999999</v>
      </c>
      <c r="DB20" s="163">
        <v>-9.2200000000000006</v>
      </c>
      <c r="DC20" s="163">
        <v>25.512</v>
      </c>
      <c r="DD20" s="163">
        <v>0</v>
      </c>
      <c r="DE20" s="163">
        <v>0</v>
      </c>
      <c r="DF20" s="163">
        <v>4.0223000000000004</v>
      </c>
      <c r="DG20" s="163">
        <v>1.5100000000000001E-2</v>
      </c>
      <c r="DH20" s="163">
        <v>-4.5922000000000001</v>
      </c>
      <c r="DI20" s="163">
        <v>20.6</v>
      </c>
      <c r="DJ20" s="163">
        <v>20.798999999999999</v>
      </c>
      <c r="DK20" s="164"/>
      <c r="DL20" s="163">
        <v>0</v>
      </c>
      <c r="DM20" s="163">
        <v>55.362000000000002</v>
      </c>
      <c r="DN20" s="163">
        <v>5.9432</v>
      </c>
      <c r="DO20" s="163">
        <v>0.71</v>
      </c>
      <c r="DP20" s="163">
        <v>-8.02</v>
      </c>
      <c r="DQ20" s="163">
        <v>11.933999999999999</v>
      </c>
      <c r="DR20" s="163">
        <v>-5.1151999999999997</v>
      </c>
      <c r="DS20" s="163">
        <v>0</v>
      </c>
      <c r="DT20" s="163">
        <v>-18.34</v>
      </c>
      <c r="DU20" s="163">
        <v>26.63</v>
      </c>
      <c r="DV20" s="164"/>
      <c r="DW20" s="163">
        <v>-8.3635999999999999</v>
      </c>
      <c r="DX20" s="163">
        <v>-5.0545</v>
      </c>
      <c r="DY20" s="163">
        <v>-11.449</v>
      </c>
      <c r="DZ20" s="163">
        <v>-12.018000000000001</v>
      </c>
      <c r="EA20" s="163">
        <v>23.716000000000001</v>
      </c>
      <c r="EB20" s="163">
        <v>5.4977999999999998</v>
      </c>
      <c r="EC20" s="163">
        <v>3.2696999999999998</v>
      </c>
      <c r="ED20" s="163">
        <v>4.0800999999999998</v>
      </c>
      <c r="EE20" s="163">
        <v>-4.0628000000000002</v>
      </c>
      <c r="EF20" s="163">
        <v>-11.138999999999999</v>
      </c>
      <c r="EG20" s="163">
        <v>-12.848000000000001</v>
      </c>
      <c r="EH20" s="163">
        <v>-33.412999999999997</v>
      </c>
      <c r="EI20" s="163">
        <v>13.878</v>
      </c>
      <c r="EJ20" s="163">
        <v>0</v>
      </c>
      <c r="EK20" s="164"/>
      <c r="EL20" s="163">
        <v>-11.968999999999999</v>
      </c>
      <c r="EM20" s="163">
        <v>0</v>
      </c>
      <c r="EN20" s="163">
        <v>-15.000999999999999</v>
      </c>
      <c r="EO20" s="163">
        <v>0.10589999999999999</v>
      </c>
      <c r="EP20" s="163">
        <v>-11.78</v>
      </c>
      <c r="EQ20" s="163">
        <v>-8.9047000000000001</v>
      </c>
      <c r="ER20" s="163">
        <v>-8.4444999999999997</v>
      </c>
      <c r="ES20" s="163">
        <v>-3.9649000000000001</v>
      </c>
      <c r="ET20" s="163">
        <v>11.8</v>
      </c>
      <c r="EU20" s="163">
        <v>-10.989000000000001</v>
      </c>
      <c r="EV20" s="163">
        <v>3.7999000000000001</v>
      </c>
      <c r="EW20" s="163">
        <v>4.8372000000000002</v>
      </c>
      <c r="EX20" s="163">
        <v>-27.640999999999998</v>
      </c>
      <c r="EY20" s="163">
        <v>-9.9923000000000002</v>
      </c>
      <c r="EZ20" s="163">
        <v>-9.9041999999999994</v>
      </c>
      <c r="FA20" s="163">
        <v>7.6220999999999997</v>
      </c>
      <c r="FB20" s="163">
        <v>-2.8216999999999999</v>
      </c>
      <c r="FC20" s="163">
        <v>-8.7615999999999996</v>
      </c>
      <c r="FD20" s="163">
        <v>5.3474000000000004</v>
      </c>
      <c r="FE20" s="163">
        <v>0</v>
      </c>
      <c r="FF20" s="163">
        <v>0</v>
      </c>
      <c r="FG20" s="163">
        <v>2.4196</v>
      </c>
      <c r="FH20" s="163">
        <v>3.4861</v>
      </c>
      <c r="FI20" s="163">
        <v>2.7202999999999999</v>
      </c>
      <c r="FJ20" s="163">
        <v>-4.6886999999999999</v>
      </c>
      <c r="FK20" s="164"/>
      <c r="FL20" s="164"/>
      <c r="FM20" s="163">
        <v>4.3773</v>
      </c>
      <c r="FN20" s="163">
        <v>4.5294999999999996</v>
      </c>
      <c r="FO20" s="163">
        <v>38.646000000000001</v>
      </c>
      <c r="FP20" s="163">
        <v>44.107999999999997</v>
      </c>
      <c r="FQ20" s="163">
        <v>19.527000000000001</v>
      </c>
      <c r="FR20" s="163">
        <v>-13.489000000000001</v>
      </c>
      <c r="FS20" s="163">
        <v>-2.7185999999999999</v>
      </c>
      <c r="FT20" s="163">
        <v>0.28860000000000002</v>
      </c>
      <c r="FU20" s="163">
        <v>2.17</v>
      </c>
      <c r="FV20" s="163">
        <v>0.89</v>
      </c>
      <c r="FW20" s="163">
        <v>-19.902000000000001</v>
      </c>
      <c r="FX20" s="163">
        <v>1.4540999999999999</v>
      </c>
      <c r="FY20" s="163">
        <v>5.8529</v>
      </c>
      <c r="FZ20" s="163">
        <v>0.94099999999999995</v>
      </c>
      <c r="GA20" s="163">
        <v>2.1518000000000002</v>
      </c>
      <c r="GB20" s="163">
        <v>25.67</v>
      </c>
      <c r="GC20" s="163">
        <v>-39.75</v>
      </c>
      <c r="GD20" s="163">
        <v>-27.954999999999998</v>
      </c>
      <c r="GE20" s="163">
        <v>-2.3498999999999999</v>
      </c>
      <c r="GF20" s="163">
        <v>15.308</v>
      </c>
      <c r="GG20" s="163">
        <v>-0.1</v>
      </c>
      <c r="GH20" s="163">
        <v>17.431999999999999</v>
      </c>
      <c r="GI20" s="163">
        <v>2.9036</v>
      </c>
      <c r="GJ20" s="163">
        <v>-3.0718000000000001</v>
      </c>
      <c r="GK20" s="163">
        <v>1.7433000000000001</v>
      </c>
      <c r="GL20" s="164"/>
      <c r="GM20" s="164"/>
      <c r="GN20" s="163">
        <v>-9.8512000000000004</v>
      </c>
      <c r="GO20" s="163">
        <v>-14.302</v>
      </c>
      <c r="GP20" s="164"/>
      <c r="GQ20" s="164"/>
      <c r="GR20" s="163">
        <v>-14.885999999999999</v>
      </c>
      <c r="GS20" s="163">
        <v>-9.4722000000000008</v>
      </c>
      <c r="GT20" s="163">
        <v>141.31</v>
      </c>
      <c r="GU20" s="163">
        <v>-3.9230999999999998</v>
      </c>
      <c r="GV20" s="163">
        <v>-11.013999999999999</v>
      </c>
      <c r="GW20" s="163">
        <v>12.708</v>
      </c>
      <c r="GX20" s="163">
        <v>2.6166999999999998</v>
      </c>
      <c r="GY20" s="163">
        <v>8.7837999999999994</v>
      </c>
      <c r="GZ20" s="164"/>
      <c r="HA20" s="163">
        <v>2.2290999999999999</v>
      </c>
      <c r="HB20" s="163">
        <v>-9.8834999999999997</v>
      </c>
      <c r="HC20" s="163">
        <v>-8.1667000000000005</v>
      </c>
      <c r="HD20" s="164"/>
      <c r="HE20" s="163">
        <v>0</v>
      </c>
      <c r="HF20" s="163">
        <v>49.765999999999998</v>
      </c>
      <c r="HG20" s="163">
        <v>43.337000000000003</v>
      </c>
      <c r="HH20" s="163">
        <v>68.460999999999999</v>
      </c>
      <c r="HI20" s="163">
        <v>26.661000000000001</v>
      </c>
      <c r="HJ20" s="163">
        <v>-21.908000000000001</v>
      </c>
      <c r="HK20" s="163">
        <v>-9.3047000000000004</v>
      </c>
      <c r="HL20" s="163">
        <v>-10.193</v>
      </c>
      <c r="HM20" s="163">
        <v>-17.745000000000001</v>
      </c>
      <c r="HN20" s="163">
        <v>-20.11</v>
      </c>
      <c r="HO20" s="163">
        <v>-9.8571000000000009</v>
      </c>
      <c r="HP20" s="163">
        <v>-10.734999999999999</v>
      </c>
      <c r="HQ20" s="163">
        <v>-17.126000000000001</v>
      </c>
      <c r="HR20" s="163">
        <v>-16.905999999999999</v>
      </c>
      <c r="HS20" s="163">
        <v>-3.9188000000000001</v>
      </c>
      <c r="HT20" s="163">
        <v>-3.1114000000000002</v>
      </c>
      <c r="HU20" s="163">
        <v>13.14</v>
      </c>
      <c r="HV20" s="163">
        <v>14.35</v>
      </c>
      <c r="HW20" s="163">
        <v>-23.7</v>
      </c>
      <c r="HX20" s="163">
        <v>-24</v>
      </c>
      <c r="HY20" s="163">
        <v>1.1252</v>
      </c>
      <c r="HZ20" s="163">
        <v>-10.64</v>
      </c>
      <c r="IA20" s="163">
        <v>34.177999999999997</v>
      </c>
      <c r="IB20" s="163">
        <v>19.777999999999999</v>
      </c>
      <c r="IC20" s="163">
        <v>19.728999999999999</v>
      </c>
      <c r="ID20" s="163">
        <v>-17.399000000000001</v>
      </c>
      <c r="IE20" s="163">
        <v>-26.5</v>
      </c>
      <c r="IF20" s="163">
        <v>4.6999000000000004</v>
      </c>
      <c r="IG20" s="163">
        <v>4.0998999999999999</v>
      </c>
      <c r="IH20" s="163">
        <v>-17.838000000000001</v>
      </c>
      <c r="II20" s="163">
        <v>-17.672999999999998</v>
      </c>
      <c r="IJ20" s="164"/>
      <c r="IK20" s="163">
        <v>-28.082000000000001</v>
      </c>
      <c r="IL20" s="163">
        <v>-290.98</v>
      </c>
      <c r="IM20" s="164"/>
      <c r="IN20" s="164"/>
      <c r="IO20" s="163">
        <v>105.58</v>
      </c>
      <c r="IP20" s="163">
        <v>55.963999999999999</v>
      </c>
      <c r="IQ20" s="163">
        <v>153.76</v>
      </c>
      <c r="IR20" s="163">
        <v>40.470999999999997</v>
      </c>
      <c r="IS20" s="163">
        <v>40.628999999999998</v>
      </c>
      <c r="IT20" s="164"/>
      <c r="IU20" s="163">
        <v>12.353999999999999</v>
      </c>
      <c r="IV20" s="163">
        <v>-43.908000000000001</v>
      </c>
      <c r="IW20" s="163">
        <v>244.38</v>
      </c>
      <c r="IX20" s="163">
        <v>-136.22</v>
      </c>
      <c r="IY20" s="163">
        <v>126.18</v>
      </c>
      <c r="IZ20" s="163">
        <v>-106.54</v>
      </c>
      <c r="JA20" s="163">
        <v>1.2439</v>
      </c>
      <c r="JB20" s="163">
        <v>8.8796999999999997</v>
      </c>
      <c r="JC20" s="163">
        <v>-7.76</v>
      </c>
      <c r="JD20" s="163">
        <v>-2.0619999999999998</v>
      </c>
      <c r="JE20" s="163">
        <v>-2.0669</v>
      </c>
      <c r="JF20" s="163">
        <v>2.5598999999999998</v>
      </c>
      <c r="JG20" s="163">
        <v>3.0398999999999998</v>
      </c>
      <c r="JH20" s="163">
        <v>-6.4938000000000002</v>
      </c>
      <c r="JI20" s="163">
        <v>-9.3155999999999999</v>
      </c>
      <c r="JJ20" s="163">
        <v>21.654</v>
      </c>
      <c r="JK20" s="163">
        <v>-6.7367999999999997</v>
      </c>
      <c r="JL20" s="163">
        <v>8.1998999999999995</v>
      </c>
      <c r="JM20" s="163">
        <v>3.8948999999999998</v>
      </c>
      <c r="JN20" s="163">
        <v>3.2789999999999999</v>
      </c>
      <c r="JO20" s="163">
        <v>0</v>
      </c>
      <c r="JP20" s="163">
        <v>0</v>
      </c>
      <c r="JQ20" s="163">
        <v>2.1057999999999999</v>
      </c>
      <c r="JR20" s="163">
        <v>2.6263000000000001</v>
      </c>
      <c r="JS20" s="163">
        <v>1.2412000000000001</v>
      </c>
      <c r="JT20" s="164"/>
      <c r="JU20" s="163">
        <v>10.3</v>
      </c>
      <c r="JV20" s="163">
        <v>7.7847999999999997</v>
      </c>
      <c r="JW20" s="163">
        <v>-0.19</v>
      </c>
      <c r="JX20" s="163">
        <v>0.37</v>
      </c>
      <c r="JY20" s="163">
        <v>-6.5646000000000004</v>
      </c>
      <c r="JZ20" s="163">
        <v>-15.065</v>
      </c>
      <c r="KA20" s="163">
        <v>-16.175000000000001</v>
      </c>
      <c r="KB20" s="163">
        <v>-4.4108000000000001</v>
      </c>
      <c r="KC20" s="163">
        <v>10.776999999999999</v>
      </c>
      <c r="KD20" s="163">
        <v>-10.603</v>
      </c>
      <c r="KE20" s="163">
        <v>0</v>
      </c>
      <c r="KF20" s="163">
        <v>-12.8</v>
      </c>
      <c r="KG20" s="163">
        <v>-5.0998999999999999</v>
      </c>
      <c r="KH20" s="163">
        <v>51.639000000000003</v>
      </c>
      <c r="KI20" s="163">
        <v>-164.5</v>
      </c>
    </row>
    <row r="21" spans="1:295" ht="18" customHeight="1" x14ac:dyDescent="0.3">
      <c r="A21" s="159" t="s">
        <v>71</v>
      </c>
      <c r="B21" s="159" t="s">
        <v>671</v>
      </c>
      <c r="C21" s="163">
        <v>0</v>
      </c>
      <c r="D21" s="163">
        <v>7.0834000000000001</v>
      </c>
      <c r="E21" s="163">
        <v>-14.981</v>
      </c>
      <c r="F21" s="163">
        <v>3.3102</v>
      </c>
      <c r="G21" s="163">
        <v>8.8031000000000006</v>
      </c>
      <c r="H21" s="163">
        <v>7.0730000000000004</v>
      </c>
      <c r="I21" s="163">
        <v>16.95</v>
      </c>
      <c r="J21" s="164"/>
      <c r="K21" s="163">
        <v>19.361000000000001</v>
      </c>
      <c r="L21" s="163">
        <v>7.8616999999999999</v>
      </c>
      <c r="M21" s="163">
        <v>-7.3754999999999997</v>
      </c>
      <c r="N21" s="163">
        <v>-15.539</v>
      </c>
      <c r="O21" s="163">
        <v>-22</v>
      </c>
      <c r="P21" s="163">
        <v>-2.2000000000000002</v>
      </c>
      <c r="Q21" s="163">
        <v>0.82799999999999996</v>
      </c>
      <c r="R21" s="163">
        <v>-15.398999999999999</v>
      </c>
      <c r="S21" s="163">
        <v>-0.80469999999999997</v>
      </c>
      <c r="T21" s="163">
        <v>0.99029999999999996</v>
      </c>
      <c r="U21" s="163">
        <v>4.0408999999999997</v>
      </c>
      <c r="V21" s="164"/>
      <c r="W21" s="164"/>
      <c r="X21" s="163">
        <v>0</v>
      </c>
      <c r="Y21" s="163">
        <v>6.0018000000000002</v>
      </c>
      <c r="Z21" s="163">
        <v>2.2018</v>
      </c>
      <c r="AA21" s="164"/>
      <c r="AB21" s="163">
        <v>-1.1005</v>
      </c>
      <c r="AC21" s="163">
        <v>-5.8999999999999997E-2</v>
      </c>
      <c r="AD21" s="163">
        <v>-6.8000000000000005E-2</v>
      </c>
      <c r="AE21" s="163">
        <v>0.99099999999999999</v>
      </c>
      <c r="AF21" s="163">
        <v>-6.6599000000000004</v>
      </c>
      <c r="AG21" s="163">
        <v>-15.4</v>
      </c>
      <c r="AH21" s="163">
        <v>-0.22900000000000001</v>
      </c>
      <c r="AI21" s="163">
        <v>0.26300000000000001</v>
      </c>
      <c r="AJ21" s="163">
        <v>-17.03</v>
      </c>
      <c r="AK21" s="163">
        <v>-17.28</v>
      </c>
      <c r="AL21" s="163">
        <v>-10</v>
      </c>
      <c r="AM21" s="163">
        <v>-10.909000000000001</v>
      </c>
      <c r="AN21" s="163">
        <v>-10.93</v>
      </c>
      <c r="AO21" s="163">
        <v>4.58</v>
      </c>
      <c r="AP21" s="163">
        <v>3.6183000000000001</v>
      </c>
      <c r="AQ21" s="163">
        <v>14.292</v>
      </c>
      <c r="AR21" s="163">
        <v>15.957000000000001</v>
      </c>
      <c r="AS21" s="163">
        <v>0</v>
      </c>
      <c r="AT21" s="163">
        <v>-10.045999999999999</v>
      </c>
      <c r="AU21" s="163">
        <v>-10.234</v>
      </c>
      <c r="AV21" s="163">
        <v>11.289</v>
      </c>
      <c r="AW21" s="163">
        <v>15.819000000000001</v>
      </c>
      <c r="AX21" s="163">
        <v>-19.690999999999999</v>
      </c>
      <c r="AY21" s="163">
        <v>-16.475999999999999</v>
      </c>
      <c r="AZ21" s="163">
        <v>7.9032</v>
      </c>
      <c r="BA21" s="163">
        <v>42.362000000000002</v>
      </c>
      <c r="BB21" s="163">
        <v>-44.548999999999999</v>
      </c>
      <c r="BC21" s="163">
        <v>10.441000000000001</v>
      </c>
      <c r="BD21" s="163">
        <v>-4.9999000000000002</v>
      </c>
      <c r="BE21" s="163">
        <v>-4.9999000000000002</v>
      </c>
      <c r="BF21" s="163">
        <v>-22.100999999999999</v>
      </c>
      <c r="BG21" s="163">
        <v>-22.602</v>
      </c>
      <c r="BH21" s="163">
        <v>-2.6269</v>
      </c>
      <c r="BI21" s="163">
        <v>1.3141</v>
      </c>
      <c r="BJ21" s="163">
        <v>-5.9644000000000004</v>
      </c>
      <c r="BK21" s="163">
        <v>6.2865000000000002</v>
      </c>
      <c r="BL21" s="163">
        <v>0</v>
      </c>
      <c r="BM21" s="163">
        <v>1.3073999999999999</v>
      </c>
      <c r="BN21" s="163">
        <v>-108</v>
      </c>
      <c r="BO21" s="163">
        <v>21.149000000000001</v>
      </c>
      <c r="BP21" s="163">
        <v>21.117999999999999</v>
      </c>
      <c r="BQ21" s="163">
        <v>-60.290999999999997</v>
      </c>
      <c r="BR21" s="163">
        <v>-237.34</v>
      </c>
      <c r="BS21" s="163">
        <v>-9.1669</v>
      </c>
      <c r="BT21" s="164"/>
      <c r="BU21" s="164"/>
      <c r="BV21" s="163">
        <v>12.394</v>
      </c>
      <c r="BW21" s="163">
        <v>11.239000000000001</v>
      </c>
      <c r="BX21" s="163">
        <v>6.5998999999999999</v>
      </c>
      <c r="BY21" s="163">
        <v>-10.210000000000001</v>
      </c>
      <c r="BZ21" s="163">
        <v>7.5</v>
      </c>
      <c r="CA21" s="163">
        <v>-1.7372000000000001</v>
      </c>
      <c r="CB21" s="163">
        <v>-1.3352999999999999</v>
      </c>
      <c r="CC21" s="163">
        <v>6.9945000000000004</v>
      </c>
      <c r="CD21" s="163">
        <v>4.5758000000000001</v>
      </c>
      <c r="CE21" s="163">
        <v>-0.65259999999999996</v>
      </c>
      <c r="CF21" s="163">
        <v>-46.631</v>
      </c>
      <c r="CG21" s="163">
        <v>-46.185000000000002</v>
      </c>
      <c r="CH21" s="163">
        <v>-6.3936000000000002</v>
      </c>
      <c r="CI21" s="163">
        <v>0</v>
      </c>
      <c r="CJ21" s="164"/>
      <c r="CK21" s="164"/>
      <c r="CL21" s="163">
        <v>23.798999999999999</v>
      </c>
      <c r="CM21" s="163">
        <v>20.2</v>
      </c>
      <c r="CN21" s="163">
        <v>-2.3298999999999999</v>
      </c>
      <c r="CO21" s="163">
        <v>16.584</v>
      </c>
      <c r="CP21" s="163">
        <v>16.344999999999999</v>
      </c>
      <c r="CQ21" s="163">
        <v>15.244</v>
      </c>
      <c r="CR21" s="163">
        <v>51.734000000000002</v>
      </c>
      <c r="CS21" s="163">
        <v>52.561</v>
      </c>
      <c r="CT21" s="163">
        <v>1</v>
      </c>
      <c r="CU21" s="163">
        <v>-52.277000000000001</v>
      </c>
      <c r="CV21" s="163">
        <v>0</v>
      </c>
      <c r="CW21" s="163">
        <v>2.9820000000000002</v>
      </c>
      <c r="CX21" s="163">
        <v>34.590000000000003</v>
      </c>
      <c r="CY21" s="163">
        <v>23.79</v>
      </c>
      <c r="CZ21" s="163">
        <v>16.411000000000001</v>
      </c>
      <c r="DA21" s="163">
        <v>16.408999999999999</v>
      </c>
      <c r="DB21" s="163">
        <v>-8.7898999999999994</v>
      </c>
      <c r="DC21" s="163">
        <v>25.512</v>
      </c>
      <c r="DD21" s="163">
        <v>0</v>
      </c>
      <c r="DE21" s="163">
        <v>0</v>
      </c>
      <c r="DF21" s="163">
        <v>5.7234999999999996</v>
      </c>
      <c r="DG21" s="163">
        <v>1.52E-2</v>
      </c>
      <c r="DH21" s="163">
        <v>-4.4279000000000002</v>
      </c>
      <c r="DI21" s="163">
        <v>20.6</v>
      </c>
      <c r="DJ21" s="163">
        <v>20.798999999999999</v>
      </c>
      <c r="DK21" s="164"/>
      <c r="DL21" s="163">
        <v>1.1277999999999999</v>
      </c>
      <c r="DM21" s="163">
        <v>56.781999999999996</v>
      </c>
      <c r="DN21" s="163">
        <v>7.7987000000000002</v>
      </c>
      <c r="DO21" s="163">
        <v>1.68</v>
      </c>
      <c r="DP21" s="163">
        <v>-8.14</v>
      </c>
      <c r="DQ21" s="163">
        <v>11.798999999999999</v>
      </c>
      <c r="DR21" s="163">
        <v>-7.7804000000000002</v>
      </c>
      <c r="DS21" s="163">
        <v>0</v>
      </c>
      <c r="DT21" s="163">
        <v>-18.09</v>
      </c>
      <c r="DU21" s="163">
        <v>25.48</v>
      </c>
      <c r="DV21" s="164"/>
      <c r="DW21" s="163">
        <v>-8.3635999999999999</v>
      </c>
      <c r="DX21" s="163">
        <v>-5.0545</v>
      </c>
      <c r="DY21" s="163">
        <v>-11.28</v>
      </c>
      <c r="DZ21" s="163">
        <v>-12.071999999999999</v>
      </c>
      <c r="EA21" s="163">
        <v>23.893000000000001</v>
      </c>
      <c r="EB21" s="163">
        <v>4.6882000000000001</v>
      </c>
      <c r="EC21" s="163">
        <v>2.8411</v>
      </c>
      <c r="ED21" s="163">
        <v>3.5455999999999999</v>
      </c>
      <c r="EE21" s="163">
        <v>-5.7481</v>
      </c>
      <c r="EF21" s="163">
        <v>-9.1211000000000002</v>
      </c>
      <c r="EG21" s="163">
        <v>-10.547000000000001</v>
      </c>
      <c r="EH21" s="163">
        <v>-34.606000000000002</v>
      </c>
      <c r="EI21" s="163">
        <v>-3.5726</v>
      </c>
      <c r="EJ21" s="163">
        <v>0</v>
      </c>
      <c r="EK21" s="164"/>
      <c r="EL21" s="163">
        <v>-12.988</v>
      </c>
      <c r="EM21" s="163">
        <v>0</v>
      </c>
      <c r="EN21" s="163">
        <v>-14.901999999999999</v>
      </c>
      <c r="EO21" s="163">
        <v>0.10589999999999999</v>
      </c>
      <c r="EP21" s="163">
        <v>15.375999999999999</v>
      </c>
      <c r="EQ21" s="163">
        <v>-13.375</v>
      </c>
      <c r="ER21" s="163">
        <v>-13.006</v>
      </c>
      <c r="ES21" s="163">
        <v>-10.153</v>
      </c>
      <c r="ET21" s="163">
        <v>-6.3299000000000003</v>
      </c>
      <c r="EU21" s="163">
        <v>-10.539</v>
      </c>
      <c r="EV21" s="163">
        <v>1.7</v>
      </c>
      <c r="EW21" s="163">
        <v>4.4584000000000001</v>
      </c>
      <c r="EX21" s="163">
        <v>-28.015000000000001</v>
      </c>
      <c r="EY21" s="163">
        <v>-10.302</v>
      </c>
      <c r="EZ21" s="163">
        <v>-10.186</v>
      </c>
      <c r="FA21" s="163">
        <v>6.9669999999999996</v>
      </c>
      <c r="FB21" s="163">
        <v>-9.3196999999999992</v>
      </c>
      <c r="FC21" s="163">
        <v>-15.095000000000001</v>
      </c>
      <c r="FD21" s="163">
        <v>6.0553999999999997</v>
      </c>
      <c r="FE21" s="163">
        <v>0</v>
      </c>
      <c r="FF21" s="163">
        <v>0</v>
      </c>
      <c r="FG21" s="163">
        <v>3.3319999999999999</v>
      </c>
      <c r="FH21" s="163">
        <v>3.5365000000000002</v>
      </c>
      <c r="FI21" s="163">
        <v>2.1503999999999999</v>
      </c>
      <c r="FJ21" s="163">
        <v>-5.1910999999999996</v>
      </c>
      <c r="FK21" s="164"/>
      <c r="FL21" s="164"/>
      <c r="FM21" s="163">
        <v>5.8465999999999996</v>
      </c>
      <c r="FN21" s="163">
        <v>5.444</v>
      </c>
      <c r="FO21" s="163">
        <v>33.945</v>
      </c>
      <c r="FP21" s="163">
        <v>40.054000000000002</v>
      </c>
      <c r="FQ21" s="163">
        <v>13.238</v>
      </c>
      <c r="FR21" s="163">
        <v>-14.279</v>
      </c>
      <c r="FS21" s="163">
        <v>-2.8083999999999998</v>
      </c>
      <c r="FT21" s="163">
        <v>0.27760000000000001</v>
      </c>
      <c r="FU21" s="163">
        <v>2.29</v>
      </c>
      <c r="FV21" s="163">
        <v>3.76</v>
      </c>
      <c r="FW21" s="163">
        <v>-12.308999999999999</v>
      </c>
      <c r="FX21" s="163">
        <v>1.3313999999999999</v>
      </c>
      <c r="FY21" s="163">
        <v>5.7469000000000001</v>
      </c>
      <c r="FZ21" s="163">
        <v>1.1269</v>
      </c>
      <c r="GA21" s="163">
        <v>2.0123000000000002</v>
      </c>
      <c r="GB21" s="163">
        <v>25.45</v>
      </c>
      <c r="GC21" s="163">
        <v>-37.402000000000001</v>
      </c>
      <c r="GD21" s="163">
        <v>-27.934000000000001</v>
      </c>
      <c r="GE21" s="163">
        <v>-2.7299000000000002</v>
      </c>
      <c r="GF21" s="163">
        <v>15.433</v>
      </c>
      <c r="GG21" s="163">
        <v>-0.1</v>
      </c>
      <c r="GH21" s="163">
        <v>17.081</v>
      </c>
      <c r="GI21" s="163">
        <v>2.8422999999999998</v>
      </c>
      <c r="GJ21" s="163">
        <v>-2.9148000000000001</v>
      </c>
      <c r="GK21" s="163">
        <v>1.7037</v>
      </c>
      <c r="GL21" s="164"/>
      <c r="GM21" s="164"/>
      <c r="GN21" s="163">
        <v>-9.5818999999999992</v>
      </c>
      <c r="GO21" s="163">
        <v>-15.138</v>
      </c>
      <c r="GP21" s="164"/>
      <c r="GQ21" s="164"/>
      <c r="GR21" s="163">
        <v>-10.301</v>
      </c>
      <c r="GS21" s="163">
        <v>-9.2830999999999992</v>
      </c>
      <c r="GT21" s="163">
        <v>133.35</v>
      </c>
      <c r="GU21" s="163">
        <v>-3.8132999999999999</v>
      </c>
      <c r="GV21" s="163">
        <v>-10.428000000000001</v>
      </c>
      <c r="GW21" s="163">
        <v>12.404</v>
      </c>
      <c r="GX21" s="163">
        <v>2.3351000000000002</v>
      </c>
      <c r="GY21" s="163">
        <v>8.7104999999999997</v>
      </c>
      <c r="GZ21" s="164"/>
      <c r="HA21" s="163">
        <v>2</v>
      </c>
      <c r="HB21" s="163">
        <v>-15.329000000000001</v>
      </c>
      <c r="HC21" s="163">
        <v>-13.34</v>
      </c>
      <c r="HD21" s="164"/>
      <c r="HE21" s="163">
        <v>0</v>
      </c>
      <c r="HF21" s="163">
        <v>53.628</v>
      </c>
      <c r="HG21" s="163">
        <v>32.311</v>
      </c>
      <c r="HH21" s="163">
        <v>57.362000000000002</v>
      </c>
      <c r="HI21" s="163">
        <v>23.724</v>
      </c>
      <c r="HJ21" s="163">
        <v>-26.34</v>
      </c>
      <c r="HK21" s="163">
        <v>-5.8086000000000002</v>
      </c>
      <c r="HL21" s="163">
        <v>-6.3771000000000004</v>
      </c>
      <c r="HM21" s="163">
        <v>-17.582000000000001</v>
      </c>
      <c r="HN21" s="163">
        <v>-20.439</v>
      </c>
      <c r="HO21" s="163">
        <v>-9.8571000000000009</v>
      </c>
      <c r="HP21" s="163">
        <v>-14.093999999999999</v>
      </c>
      <c r="HQ21" s="163">
        <v>-20.268000000000001</v>
      </c>
      <c r="HR21" s="163">
        <v>-20.021000000000001</v>
      </c>
      <c r="HS21" s="163">
        <v>-6.6590999999999996</v>
      </c>
      <c r="HT21" s="163">
        <v>-6.8132999999999999</v>
      </c>
      <c r="HU21" s="163">
        <v>5.67</v>
      </c>
      <c r="HV21" s="163">
        <v>5.86</v>
      </c>
      <c r="HW21" s="163">
        <v>-23.798999999999999</v>
      </c>
      <c r="HX21" s="163">
        <v>-23.6</v>
      </c>
      <c r="HY21" s="163">
        <v>0.9677</v>
      </c>
      <c r="HZ21" s="163">
        <v>-7.1199000000000003</v>
      </c>
      <c r="IA21" s="163">
        <v>27.600999999999999</v>
      </c>
      <c r="IB21" s="163">
        <v>21.61</v>
      </c>
      <c r="IC21" s="163">
        <v>21.745000000000001</v>
      </c>
      <c r="ID21" s="163">
        <v>-16.5</v>
      </c>
      <c r="IE21" s="163">
        <v>-26.899000000000001</v>
      </c>
      <c r="IF21" s="163">
        <v>6.8</v>
      </c>
      <c r="IG21" s="163">
        <v>6</v>
      </c>
      <c r="IH21" s="163">
        <v>-18.103999999999999</v>
      </c>
      <c r="II21" s="163">
        <v>-18.094000000000001</v>
      </c>
      <c r="IJ21" s="164"/>
      <c r="IK21" s="163">
        <v>-25.33</v>
      </c>
      <c r="IL21" s="163">
        <v>-292.99</v>
      </c>
      <c r="IM21" s="164"/>
      <c r="IN21" s="164"/>
      <c r="IO21" s="163">
        <v>96.34</v>
      </c>
      <c r="IP21" s="163">
        <v>69.641000000000005</v>
      </c>
      <c r="IQ21" s="163">
        <v>156.36000000000001</v>
      </c>
      <c r="IR21" s="163">
        <v>38.505000000000003</v>
      </c>
      <c r="IS21" s="163">
        <v>29.207999999999998</v>
      </c>
      <c r="IT21" s="164"/>
      <c r="IU21" s="163">
        <v>20.297000000000001</v>
      </c>
      <c r="IV21" s="163">
        <v>-44.95</v>
      </c>
      <c r="IW21" s="163">
        <v>228.66</v>
      </c>
      <c r="IX21" s="163">
        <v>-138.24</v>
      </c>
      <c r="IY21" s="163">
        <v>106.13</v>
      </c>
      <c r="IZ21" s="163">
        <v>-91.635000000000005</v>
      </c>
      <c r="JA21" s="163">
        <v>1.1731</v>
      </c>
      <c r="JB21" s="163">
        <v>8.8796999999999997</v>
      </c>
      <c r="JC21" s="163">
        <v>-8.2399000000000004</v>
      </c>
      <c r="JD21" s="163">
        <v>-2.0899000000000001</v>
      </c>
      <c r="JE21" s="163">
        <v>-2.0889000000000002</v>
      </c>
      <c r="JF21" s="163">
        <v>3.2</v>
      </c>
      <c r="JG21" s="163">
        <v>2.7999000000000001</v>
      </c>
      <c r="JH21" s="163">
        <v>-6.2215999999999996</v>
      </c>
      <c r="JI21" s="163">
        <v>-8.6410999999999998</v>
      </c>
      <c r="JJ21" s="163">
        <v>22.151</v>
      </c>
      <c r="JK21" s="163">
        <v>-6.6787999999999998</v>
      </c>
      <c r="JL21" s="163">
        <v>7.3</v>
      </c>
      <c r="JM21" s="163">
        <v>3.8058999999999998</v>
      </c>
      <c r="JN21" s="163">
        <v>4.5060000000000002</v>
      </c>
      <c r="JO21" s="163">
        <v>0</v>
      </c>
      <c r="JP21" s="163">
        <v>0</v>
      </c>
      <c r="JQ21" s="163">
        <v>1.7353000000000001</v>
      </c>
      <c r="JR21" s="163">
        <v>2.5270000000000001</v>
      </c>
      <c r="JS21" s="163">
        <v>0.73519999999999996</v>
      </c>
      <c r="JT21" s="164"/>
      <c r="JU21" s="163">
        <v>9.1998999999999995</v>
      </c>
      <c r="JV21" s="163">
        <v>8.6488999999999994</v>
      </c>
      <c r="JW21" s="163">
        <v>0.03</v>
      </c>
      <c r="JX21" s="163">
        <v>0.37</v>
      </c>
      <c r="JY21" s="163">
        <v>-3.8694999999999999</v>
      </c>
      <c r="JZ21" s="163">
        <v>-16.861000000000001</v>
      </c>
      <c r="KA21" s="163">
        <v>-19.207999999999998</v>
      </c>
      <c r="KB21" s="163">
        <v>-1.3996</v>
      </c>
      <c r="KC21" s="163">
        <v>12.909000000000001</v>
      </c>
      <c r="KD21" s="163">
        <v>-13.807</v>
      </c>
      <c r="KE21" s="163">
        <v>0</v>
      </c>
      <c r="KF21" s="163">
        <v>-10.8</v>
      </c>
      <c r="KG21" s="163">
        <v>-6</v>
      </c>
      <c r="KH21" s="163">
        <v>43.194000000000003</v>
      </c>
      <c r="KI21" s="163">
        <v>-152.6</v>
      </c>
    </row>
    <row r="22" spans="1:295" ht="18" customHeight="1" x14ac:dyDescent="0.3">
      <c r="A22" s="159" t="s">
        <v>71</v>
      </c>
      <c r="B22" s="159" t="s">
        <v>672</v>
      </c>
      <c r="C22" s="163">
        <v>0</v>
      </c>
      <c r="D22" s="163">
        <v>6.9473000000000003</v>
      </c>
      <c r="E22" s="163">
        <v>-14.526</v>
      </c>
      <c r="F22" s="163">
        <v>3.3763000000000001</v>
      </c>
      <c r="G22" s="163">
        <v>9.1518999999999995</v>
      </c>
      <c r="H22" s="163">
        <v>6.4551999999999996</v>
      </c>
      <c r="I22" s="163">
        <v>17.11</v>
      </c>
      <c r="J22" s="164"/>
      <c r="K22" s="163">
        <v>19.521999999999998</v>
      </c>
      <c r="L22" s="163">
        <v>8.1507000000000005</v>
      </c>
      <c r="M22" s="163">
        <v>-7.7724000000000002</v>
      </c>
      <c r="N22" s="163">
        <v>-15.539</v>
      </c>
      <c r="O22" s="163">
        <v>-19.798999999999999</v>
      </c>
      <c r="P22" s="163">
        <v>-2.2000000000000002</v>
      </c>
      <c r="Q22" s="163">
        <v>1.6559999999999999</v>
      </c>
      <c r="R22" s="163">
        <v>-13.199</v>
      </c>
      <c r="S22" s="163">
        <v>4.3200000000000002E-2</v>
      </c>
      <c r="T22" s="163">
        <v>1.6012999999999999</v>
      </c>
      <c r="U22" s="163">
        <v>4.1726000000000001</v>
      </c>
      <c r="V22" s="163">
        <v>3.9037999999999999</v>
      </c>
      <c r="W22" s="163">
        <v>7.2108999999999996</v>
      </c>
      <c r="X22" s="163">
        <v>0</v>
      </c>
      <c r="Y22" s="163">
        <v>5.6214000000000004</v>
      </c>
      <c r="Z22" s="163">
        <v>2.3384999999999998</v>
      </c>
      <c r="AA22" s="164"/>
      <c r="AB22" s="163">
        <v>-1.1507000000000001</v>
      </c>
      <c r="AC22" s="163">
        <v>-0.182</v>
      </c>
      <c r="AD22" s="163">
        <v>-0.16700000000000001</v>
      </c>
      <c r="AE22" s="163">
        <v>0.81</v>
      </c>
      <c r="AF22" s="163">
        <v>-6.6599000000000004</v>
      </c>
      <c r="AG22" s="163">
        <v>-15.4</v>
      </c>
      <c r="AH22" s="163">
        <v>-0.3</v>
      </c>
      <c r="AI22" s="163">
        <v>0.26600000000000001</v>
      </c>
      <c r="AJ22" s="163">
        <v>-16.75</v>
      </c>
      <c r="AK22" s="163">
        <v>-16.75</v>
      </c>
      <c r="AL22" s="163">
        <v>-10</v>
      </c>
      <c r="AM22" s="163">
        <v>-11.529</v>
      </c>
      <c r="AN22" s="163">
        <v>-11.56</v>
      </c>
      <c r="AO22" s="163">
        <v>4.9358000000000004</v>
      </c>
      <c r="AP22" s="163">
        <v>3.4144999999999999</v>
      </c>
      <c r="AQ22" s="163">
        <v>15.141</v>
      </c>
      <c r="AR22" s="163">
        <v>18.853999999999999</v>
      </c>
      <c r="AS22" s="163">
        <v>0</v>
      </c>
      <c r="AT22" s="163">
        <v>-9.5109999999999992</v>
      </c>
      <c r="AU22" s="163">
        <v>-9.5534999999999997</v>
      </c>
      <c r="AV22" s="163">
        <v>0.28060000000000002</v>
      </c>
      <c r="AW22" s="163">
        <v>-7.1000000000000004E-3</v>
      </c>
      <c r="AX22" s="163">
        <v>-17.146000000000001</v>
      </c>
      <c r="AY22" s="163">
        <v>-14.467000000000001</v>
      </c>
      <c r="AZ22" s="163">
        <v>5.9305000000000003</v>
      </c>
      <c r="BA22" s="163">
        <v>30.6</v>
      </c>
      <c r="BB22" s="163">
        <v>-43.088000000000001</v>
      </c>
      <c r="BC22" s="163">
        <v>10.579000000000001</v>
      </c>
      <c r="BD22" s="163">
        <v>-5.6999000000000004</v>
      </c>
      <c r="BE22" s="163">
        <v>-5.6999000000000004</v>
      </c>
      <c r="BF22" s="163">
        <v>-23.324999999999999</v>
      </c>
      <c r="BG22" s="163">
        <v>-23.486999999999998</v>
      </c>
      <c r="BH22" s="163">
        <v>-2.6383999999999999</v>
      </c>
      <c r="BI22" s="163">
        <v>1.3141</v>
      </c>
      <c r="BJ22" s="163">
        <v>-6.1332000000000004</v>
      </c>
      <c r="BK22" s="163">
        <v>6.2865000000000002</v>
      </c>
      <c r="BL22" s="163">
        <v>0</v>
      </c>
      <c r="BM22" s="163">
        <v>1.6094999999999999</v>
      </c>
      <c r="BN22" s="163">
        <v>-117.49</v>
      </c>
      <c r="BO22" s="163">
        <v>25.94</v>
      </c>
      <c r="BP22" s="163">
        <v>26.032</v>
      </c>
      <c r="BQ22" s="163">
        <v>-62.649000000000001</v>
      </c>
      <c r="BR22" s="163">
        <v>-232.09</v>
      </c>
      <c r="BS22" s="163">
        <v>-9.1669</v>
      </c>
      <c r="BT22" s="164"/>
      <c r="BU22" s="164"/>
      <c r="BV22" s="163">
        <v>13.282</v>
      </c>
      <c r="BW22" s="163">
        <v>11.52</v>
      </c>
      <c r="BX22" s="163">
        <v>7.1999000000000004</v>
      </c>
      <c r="BY22" s="163">
        <v>-9.8199000000000005</v>
      </c>
      <c r="BZ22" s="163">
        <v>7.53</v>
      </c>
      <c r="CA22" s="163">
        <v>-3.6126</v>
      </c>
      <c r="CB22" s="163">
        <v>-4.0145</v>
      </c>
      <c r="CC22" s="163">
        <v>6.3136999999999999</v>
      </c>
      <c r="CD22" s="163">
        <v>3.5015999999999998</v>
      </c>
      <c r="CE22" s="163">
        <v>-0.68489999999999995</v>
      </c>
      <c r="CF22" s="163">
        <v>-41.981000000000002</v>
      </c>
      <c r="CG22" s="163">
        <v>-42.459000000000003</v>
      </c>
      <c r="CH22" s="163">
        <v>-6.0476999999999999</v>
      </c>
      <c r="CI22" s="163">
        <v>0</v>
      </c>
      <c r="CJ22" s="163">
        <v>2.88</v>
      </c>
      <c r="CK22" s="163">
        <v>6.4119999999999999</v>
      </c>
      <c r="CL22" s="163">
        <v>17.100000000000001</v>
      </c>
      <c r="CM22" s="163">
        <v>13.6</v>
      </c>
      <c r="CN22" s="163">
        <v>-2.46</v>
      </c>
      <c r="CO22" s="163">
        <v>15.256</v>
      </c>
      <c r="CP22" s="163">
        <v>15.382999999999999</v>
      </c>
      <c r="CQ22" s="163">
        <v>14.314</v>
      </c>
      <c r="CR22" s="163">
        <v>48.155999999999999</v>
      </c>
      <c r="CS22" s="163">
        <v>47.988999999999997</v>
      </c>
      <c r="CT22" s="163">
        <v>-10.98</v>
      </c>
      <c r="CU22" s="163">
        <v>-48.167999999999999</v>
      </c>
      <c r="CV22" s="163">
        <v>0</v>
      </c>
      <c r="CW22" s="163">
        <v>2.9485999999999999</v>
      </c>
      <c r="CX22" s="163">
        <v>31.52</v>
      </c>
      <c r="CY22" s="163">
        <v>25.559000000000001</v>
      </c>
      <c r="CZ22" s="163">
        <v>16.411000000000001</v>
      </c>
      <c r="DA22" s="163">
        <v>16.408999999999999</v>
      </c>
      <c r="DB22" s="163">
        <v>-8.9099000000000004</v>
      </c>
      <c r="DC22" s="163">
        <v>25.512</v>
      </c>
      <c r="DD22" s="163">
        <v>0</v>
      </c>
      <c r="DE22" s="163">
        <v>0</v>
      </c>
      <c r="DF22" s="163">
        <v>7.2407000000000004</v>
      </c>
      <c r="DG22" s="163">
        <v>1.52E-2</v>
      </c>
      <c r="DH22" s="163">
        <v>-4.4385000000000003</v>
      </c>
      <c r="DI22" s="163">
        <v>10.5</v>
      </c>
      <c r="DJ22" s="163">
        <v>8.8000000000000007</v>
      </c>
      <c r="DK22" s="163">
        <v>-5.6578999999999997</v>
      </c>
      <c r="DL22" s="163">
        <v>3.1848999999999998</v>
      </c>
      <c r="DM22" s="163">
        <v>56.624000000000002</v>
      </c>
      <c r="DN22" s="163">
        <v>10.581</v>
      </c>
      <c r="DO22" s="163">
        <v>3.77</v>
      </c>
      <c r="DP22" s="163">
        <v>-7.91</v>
      </c>
      <c r="DQ22" s="163">
        <v>12.082000000000001</v>
      </c>
      <c r="DR22" s="163">
        <v>-11.302</v>
      </c>
      <c r="DS22" s="163">
        <v>0</v>
      </c>
      <c r="DT22" s="163">
        <v>-15.069000000000001</v>
      </c>
      <c r="DU22" s="163">
        <v>27.96</v>
      </c>
      <c r="DV22" s="163">
        <v>18.170000000000002</v>
      </c>
      <c r="DW22" s="163">
        <v>-11.272</v>
      </c>
      <c r="DX22" s="163">
        <v>-6.4</v>
      </c>
      <c r="DY22" s="163">
        <v>-13.976000000000001</v>
      </c>
      <c r="DZ22" s="163">
        <v>-13.081</v>
      </c>
      <c r="EA22" s="163">
        <v>25.803999999999998</v>
      </c>
      <c r="EB22" s="163">
        <v>7.2263999999999999</v>
      </c>
      <c r="EC22" s="163">
        <v>3.0724</v>
      </c>
      <c r="ED22" s="163">
        <v>5.3895</v>
      </c>
      <c r="EE22" s="163">
        <v>-5.3129999999999997</v>
      </c>
      <c r="EF22" s="163">
        <v>-11.337</v>
      </c>
      <c r="EG22" s="163">
        <v>-10.361000000000001</v>
      </c>
      <c r="EH22" s="163">
        <v>-32.688000000000002</v>
      </c>
      <c r="EI22" s="163">
        <v>-13.401999999999999</v>
      </c>
      <c r="EJ22" s="163">
        <v>0</v>
      </c>
      <c r="EK22" s="163">
        <v>-13.61</v>
      </c>
      <c r="EL22" s="163">
        <v>-12.694000000000001</v>
      </c>
      <c r="EM22" s="163">
        <v>0</v>
      </c>
      <c r="EN22" s="163">
        <v>-15.379</v>
      </c>
      <c r="EO22" s="163">
        <v>0.10589999999999999</v>
      </c>
      <c r="EP22" s="163">
        <v>10.768000000000001</v>
      </c>
      <c r="EQ22" s="163">
        <v>-13.662000000000001</v>
      </c>
      <c r="ER22" s="163">
        <v>-14.355</v>
      </c>
      <c r="ES22" s="163">
        <v>-6.4928999999999997</v>
      </c>
      <c r="ET22" s="163">
        <v>0</v>
      </c>
      <c r="EU22" s="163">
        <v>-9.9498999999999995</v>
      </c>
      <c r="EV22" s="163">
        <v>1.1000000000000001</v>
      </c>
      <c r="EW22" s="163">
        <v>4.8547000000000002</v>
      </c>
      <c r="EX22" s="163">
        <v>-26.995000000000001</v>
      </c>
      <c r="EY22" s="163">
        <v>-9.7021999999999995</v>
      </c>
      <c r="EZ22" s="163">
        <v>-9.5548999999999999</v>
      </c>
      <c r="FA22" s="163">
        <v>5.8220000000000001</v>
      </c>
      <c r="FB22" s="163">
        <v>-4.9602000000000004</v>
      </c>
      <c r="FC22" s="163">
        <v>0</v>
      </c>
      <c r="FD22" s="163">
        <v>6.3003</v>
      </c>
      <c r="FE22" s="163">
        <v>0</v>
      </c>
      <c r="FF22" s="163">
        <v>0</v>
      </c>
      <c r="FG22" s="163">
        <v>0</v>
      </c>
      <c r="FH22" s="163">
        <v>2.5099999999999998</v>
      </c>
      <c r="FI22" s="163">
        <v>1.5818000000000001</v>
      </c>
      <c r="FJ22" s="163">
        <v>-4.3537999999999997</v>
      </c>
      <c r="FK22" s="163">
        <v>-4.0189000000000004</v>
      </c>
      <c r="FL22" s="163">
        <v>30.477</v>
      </c>
      <c r="FM22" s="163">
        <v>7.681</v>
      </c>
      <c r="FN22" s="163">
        <v>8.0739000000000001</v>
      </c>
      <c r="FO22" s="163">
        <v>34.798999999999999</v>
      </c>
      <c r="FP22" s="163">
        <v>39.515000000000001</v>
      </c>
      <c r="FQ22" s="163">
        <v>15.103</v>
      </c>
      <c r="FR22" s="163">
        <v>-14.989000000000001</v>
      </c>
      <c r="FS22" s="163">
        <v>-2.7185999999999999</v>
      </c>
      <c r="FT22" s="163">
        <v>0.26390000000000002</v>
      </c>
      <c r="FU22" s="163">
        <v>2.4</v>
      </c>
      <c r="FV22" s="163">
        <v>3.01</v>
      </c>
      <c r="FW22" s="163">
        <v>-14.603999999999999</v>
      </c>
      <c r="FX22" s="163">
        <v>1.3379000000000001</v>
      </c>
      <c r="FY22" s="163">
        <v>5.6638999999999999</v>
      </c>
      <c r="FZ22" s="163">
        <v>0.89100000000000001</v>
      </c>
      <c r="GA22" s="163">
        <v>2.0908000000000002</v>
      </c>
      <c r="GB22" s="163">
        <v>24.079000000000001</v>
      </c>
      <c r="GC22" s="163">
        <v>-36.901000000000003</v>
      </c>
      <c r="GD22" s="163">
        <v>-26.731000000000002</v>
      </c>
      <c r="GE22" s="163">
        <v>-2.6398999999999999</v>
      </c>
      <c r="GF22" s="163">
        <v>14.442</v>
      </c>
      <c r="GG22" s="163">
        <v>-0.1</v>
      </c>
      <c r="GH22" s="163">
        <v>17.29</v>
      </c>
      <c r="GI22" s="163">
        <v>2.5491999999999999</v>
      </c>
      <c r="GJ22" s="163">
        <v>-2.6160000000000001</v>
      </c>
      <c r="GK22" s="163">
        <v>1.7678</v>
      </c>
      <c r="GL22" s="163">
        <v>5.3999999999999999E-2</v>
      </c>
      <c r="GM22" s="164"/>
      <c r="GN22" s="163">
        <v>-9.6983999999999995</v>
      </c>
      <c r="GO22" s="163">
        <v>-15.840999999999999</v>
      </c>
      <c r="GP22" s="163">
        <v>3.1349</v>
      </c>
      <c r="GQ22" s="163">
        <v>-29.495000000000001</v>
      </c>
      <c r="GR22" s="163">
        <v>-9.2185000000000006</v>
      </c>
      <c r="GS22" s="163">
        <v>-9.9505999999999997</v>
      </c>
      <c r="GT22" s="163">
        <v>135.13999999999999</v>
      </c>
      <c r="GU22" s="163">
        <v>-3.5442</v>
      </c>
      <c r="GV22" s="163">
        <v>-11.579000000000001</v>
      </c>
      <c r="GW22" s="163">
        <v>12.835000000000001</v>
      </c>
      <c r="GX22" s="163">
        <v>1.7346999999999999</v>
      </c>
      <c r="GY22" s="163">
        <v>9.0107999999999997</v>
      </c>
      <c r="GZ22" s="163">
        <v>9.0356000000000005</v>
      </c>
      <c r="HA22" s="163">
        <v>1</v>
      </c>
      <c r="HB22" s="163">
        <v>-15.335000000000001</v>
      </c>
      <c r="HC22" s="163">
        <v>-14.962</v>
      </c>
      <c r="HD22" s="163">
        <v>-0.42</v>
      </c>
      <c r="HE22" s="163">
        <v>0</v>
      </c>
      <c r="HF22" s="163">
        <v>54.491999999999997</v>
      </c>
      <c r="HG22" s="163">
        <v>28.890999999999998</v>
      </c>
      <c r="HH22" s="163">
        <v>50.798000000000002</v>
      </c>
      <c r="HI22" s="163">
        <v>24.67</v>
      </c>
      <c r="HJ22" s="163">
        <v>-25.869</v>
      </c>
      <c r="HK22" s="163">
        <v>-6.1581999999999999</v>
      </c>
      <c r="HL22" s="163">
        <v>-7.2954999999999997</v>
      </c>
      <c r="HM22" s="163">
        <v>-17.529</v>
      </c>
      <c r="HN22" s="163">
        <v>-19.483000000000001</v>
      </c>
      <c r="HO22" s="163">
        <v>-16.332999999999998</v>
      </c>
      <c r="HP22" s="163">
        <v>-14.093999999999999</v>
      </c>
      <c r="HQ22" s="163">
        <v>-24.026</v>
      </c>
      <c r="HR22" s="163">
        <v>-23.498000000000001</v>
      </c>
      <c r="HS22" s="163">
        <v>-8.7264999999999997</v>
      </c>
      <c r="HT22" s="163">
        <v>-8.8689</v>
      </c>
      <c r="HU22" s="163">
        <v>7.61</v>
      </c>
      <c r="HV22" s="163">
        <v>7.98</v>
      </c>
      <c r="HW22" s="163">
        <v>-26.798999999999999</v>
      </c>
      <c r="HX22" s="163">
        <v>-27.1</v>
      </c>
      <c r="HY22" s="163">
        <v>1.1435</v>
      </c>
      <c r="HZ22" s="163">
        <v>-6.5598999999999998</v>
      </c>
      <c r="IA22" s="163">
        <v>32.936999999999998</v>
      </c>
      <c r="IB22" s="163">
        <v>13.622</v>
      </c>
      <c r="IC22" s="163">
        <v>13.327999999999999</v>
      </c>
      <c r="ID22" s="163">
        <v>-16.100000000000001</v>
      </c>
      <c r="IE22" s="163">
        <v>-26</v>
      </c>
      <c r="IF22" s="163">
        <v>9.8000000000000007</v>
      </c>
      <c r="IG22" s="163">
        <v>9.3000000000000007</v>
      </c>
      <c r="IH22" s="163">
        <v>-18.312000000000001</v>
      </c>
      <c r="II22" s="163">
        <v>-18.146000000000001</v>
      </c>
      <c r="IJ22" s="163">
        <v>-67.164000000000001</v>
      </c>
      <c r="IK22" s="163">
        <v>-20.071000000000002</v>
      </c>
      <c r="IL22" s="163">
        <v>-302.67</v>
      </c>
      <c r="IM22" s="163">
        <v>-7.9302000000000001</v>
      </c>
      <c r="IN22" s="163">
        <v>81.564999999999998</v>
      </c>
      <c r="IO22" s="163">
        <v>96.88</v>
      </c>
      <c r="IP22" s="163">
        <v>69.457999999999998</v>
      </c>
      <c r="IQ22" s="163">
        <v>161.30000000000001</v>
      </c>
      <c r="IR22" s="163">
        <v>41.396000000000001</v>
      </c>
      <c r="IS22" s="163">
        <v>27.529</v>
      </c>
      <c r="IT22" s="163">
        <v>25.303000000000001</v>
      </c>
      <c r="IU22" s="163">
        <v>23.193000000000001</v>
      </c>
      <c r="IV22" s="163">
        <v>-53.66</v>
      </c>
      <c r="IW22" s="163">
        <v>227.77</v>
      </c>
      <c r="IX22" s="163">
        <v>-144.18</v>
      </c>
      <c r="IY22" s="163">
        <v>96.727999999999994</v>
      </c>
      <c r="IZ22" s="163">
        <v>-82.382000000000005</v>
      </c>
      <c r="JA22" s="163">
        <v>2.5600000000000001E-2</v>
      </c>
      <c r="JB22" s="163">
        <v>8.8796999999999997</v>
      </c>
      <c r="JC22" s="163">
        <v>-9.68</v>
      </c>
      <c r="JD22" s="163">
        <v>-2.081</v>
      </c>
      <c r="JE22" s="163">
        <v>-2.0840000000000001</v>
      </c>
      <c r="JF22" s="163">
        <v>4.4800000000000004</v>
      </c>
      <c r="JG22" s="163">
        <v>0.32</v>
      </c>
      <c r="JH22" s="163">
        <v>-6.5282999999999998</v>
      </c>
      <c r="JI22" s="163">
        <v>-6.9992999999999999</v>
      </c>
      <c r="JJ22" s="163">
        <v>20.567</v>
      </c>
      <c r="JK22" s="163">
        <v>-6.2393999999999998</v>
      </c>
      <c r="JL22" s="163">
        <v>7.1999000000000004</v>
      </c>
      <c r="JM22" s="163">
        <v>0.83699999999999997</v>
      </c>
      <c r="JN22" s="163">
        <v>0.503</v>
      </c>
      <c r="JO22" s="163">
        <v>0</v>
      </c>
      <c r="JP22" s="163">
        <v>0</v>
      </c>
      <c r="JQ22" s="163">
        <v>2.2734000000000001</v>
      </c>
      <c r="JR22" s="163">
        <v>1.9748000000000001</v>
      </c>
      <c r="JS22" s="163">
        <v>2.2658999999999998</v>
      </c>
      <c r="JT22" s="164"/>
      <c r="JU22" s="163">
        <v>10.1</v>
      </c>
      <c r="JV22" s="163">
        <v>8.2066999999999997</v>
      </c>
      <c r="JW22" s="163">
        <v>0.09</v>
      </c>
      <c r="JX22" s="163">
        <v>0.37</v>
      </c>
      <c r="JY22" s="163">
        <v>-3.5769000000000002</v>
      </c>
      <c r="JZ22" s="163">
        <v>-16.584</v>
      </c>
      <c r="KA22" s="163">
        <v>-19.03</v>
      </c>
      <c r="KB22" s="163">
        <v>-1.2464999999999999</v>
      </c>
      <c r="KC22" s="163">
        <v>12.436</v>
      </c>
      <c r="KD22" s="163">
        <v>-13.518000000000001</v>
      </c>
      <c r="KE22" s="163">
        <v>0</v>
      </c>
      <c r="KF22" s="163">
        <v>-11.6</v>
      </c>
      <c r="KG22" s="163">
        <v>-6.1999000000000004</v>
      </c>
      <c r="KH22" s="163">
        <v>38.993000000000002</v>
      </c>
      <c r="KI22" s="163">
        <v>-144.63999999999999</v>
      </c>
    </row>
    <row r="23" spans="1:295" ht="18" customHeight="1" x14ac:dyDescent="0.3">
      <c r="A23" s="159" t="s">
        <v>71</v>
      </c>
      <c r="B23" s="159" t="s">
        <v>673</v>
      </c>
      <c r="C23" s="163">
        <v>0</v>
      </c>
      <c r="D23" s="163">
        <v>6.7355</v>
      </c>
      <c r="E23" s="163">
        <v>-14.003</v>
      </c>
      <c r="F23" s="163">
        <v>3.6252</v>
      </c>
      <c r="G23" s="163">
        <v>5.5641999999999996</v>
      </c>
      <c r="H23" s="163">
        <v>9.5740999999999996</v>
      </c>
      <c r="I23" s="163">
        <v>10.233000000000001</v>
      </c>
      <c r="J23" s="164"/>
      <c r="K23" s="163">
        <v>18.347000000000001</v>
      </c>
      <c r="L23" s="163">
        <v>7.7727000000000004</v>
      </c>
      <c r="M23" s="163">
        <v>-7.1462000000000003</v>
      </c>
      <c r="N23" s="163">
        <v>-15.539</v>
      </c>
      <c r="O23" s="163">
        <v>-24.2</v>
      </c>
      <c r="P23" s="163">
        <v>0</v>
      </c>
      <c r="Q23" s="163">
        <v>1.6559999999999999</v>
      </c>
      <c r="R23" s="163">
        <v>-17.600000000000001</v>
      </c>
      <c r="S23" s="163">
        <v>2.0044</v>
      </c>
      <c r="T23" s="163">
        <v>-5.5551000000000004</v>
      </c>
      <c r="U23" s="163">
        <v>5.0335000000000001</v>
      </c>
      <c r="V23" s="163">
        <v>4.9210000000000003</v>
      </c>
      <c r="W23" s="164"/>
      <c r="X23" s="163">
        <v>0</v>
      </c>
      <c r="Y23" s="163">
        <v>5.6616999999999997</v>
      </c>
      <c r="Z23" s="163">
        <v>2.2265999999999999</v>
      </c>
      <c r="AA23" s="164"/>
      <c r="AB23" s="163">
        <v>-1.1101000000000001</v>
      </c>
      <c r="AC23" s="163">
        <v>-9.0999999999999998E-2</v>
      </c>
      <c r="AD23" s="163">
        <v>-8.3000000000000004E-2</v>
      </c>
      <c r="AE23" s="163">
        <v>-0.45700000000000002</v>
      </c>
      <c r="AF23" s="163">
        <v>-4.4400000000000004</v>
      </c>
      <c r="AG23" s="163">
        <v>-13.2</v>
      </c>
      <c r="AH23" s="163">
        <v>-0.36099999999999999</v>
      </c>
      <c r="AI23" s="163">
        <v>0.246</v>
      </c>
      <c r="AJ23" s="163">
        <v>-14.189</v>
      </c>
      <c r="AK23" s="163">
        <v>-14.159000000000001</v>
      </c>
      <c r="AL23" s="163">
        <v>-10</v>
      </c>
      <c r="AM23" s="163">
        <v>-13.5</v>
      </c>
      <c r="AN23" s="163">
        <v>-13.529</v>
      </c>
      <c r="AO23" s="163">
        <v>5.0921000000000003</v>
      </c>
      <c r="AP23" s="163">
        <v>3.4163000000000001</v>
      </c>
      <c r="AQ23" s="163">
        <v>12.191000000000001</v>
      </c>
      <c r="AR23" s="163">
        <v>13.621</v>
      </c>
      <c r="AS23" s="163">
        <v>0</v>
      </c>
      <c r="AT23" s="163">
        <v>-10.715999999999999</v>
      </c>
      <c r="AU23" s="163">
        <v>-10.018000000000001</v>
      </c>
      <c r="AV23" s="163">
        <v>13.36</v>
      </c>
      <c r="AW23" s="163">
        <v>13.382</v>
      </c>
      <c r="AX23" s="163">
        <v>-19.690999999999999</v>
      </c>
      <c r="AY23" s="163">
        <v>-17.146000000000001</v>
      </c>
      <c r="AZ23" s="163">
        <v>7.1140999999999996</v>
      </c>
      <c r="BA23" s="163">
        <v>34.485999999999997</v>
      </c>
      <c r="BB23" s="164"/>
      <c r="BC23" s="163">
        <v>9.4453999999999994</v>
      </c>
      <c r="BD23" s="163">
        <v>-5.3998999999999997</v>
      </c>
      <c r="BE23" s="163">
        <v>-5.3998999999999997</v>
      </c>
      <c r="BF23" s="163">
        <v>-21.486000000000001</v>
      </c>
      <c r="BG23" s="163">
        <v>-21.631</v>
      </c>
      <c r="BH23" s="163">
        <v>-2.6583000000000001</v>
      </c>
      <c r="BI23" s="163">
        <v>1.3141</v>
      </c>
      <c r="BJ23" s="163">
        <v>-5.5770999999999997</v>
      </c>
      <c r="BK23" s="163">
        <v>6.2865000000000002</v>
      </c>
      <c r="BL23" s="163">
        <v>3.3852000000000002</v>
      </c>
      <c r="BM23" s="163">
        <v>2.3475999999999999</v>
      </c>
      <c r="BN23" s="163">
        <v>-113.95</v>
      </c>
      <c r="BO23" s="163">
        <v>57.283000000000001</v>
      </c>
      <c r="BP23" s="163">
        <v>57.435000000000002</v>
      </c>
      <c r="BQ23" s="163">
        <v>-88.070999999999998</v>
      </c>
      <c r="BR23" s="163">
        <v>-178.12</v>
      </c>
      <c r="BS23" s="163">
        <v>-9.1669</v>
      </c>
      <c r="BT23" s="164"/>
      <c r="BU23" s="164"/>
      <c r="BV23" s="163">
        <v>20.747</v>
      </c>
      <c r="BW23" s="163">
        <v>12.09</v>
      </c>
      <c r="BX23" s="163">
        <v>8.9099000000000004</v>
      </c>
      <c r="BY23" s="163">
        <v>-6.4499000000000004</v>
      </c>
      <c r="BZ23" s="163">
        <v>10.699</v>
      </c>
      <c r="CA23" s="163">
        <v>-1.7372000000000001</v>
      </c>
      <c r="CB23" s="163">
        <v>-0.9335</v>
      </c>
      <c r="CC23" s="163">
        <v>9.7274999999999991</v>
      </c>
      <c r="CD23" s="163">
        <v>7.3608000000000002</v>
      </c>
      <c r="CE23" s="163">
        <v>1.3774</v>
      </c>
      <c r="CF23" s="163">
        <v>-34.195</v>
      </c>
      <c r="CG23" s="163">
        <v>-33.744</v>
      </c>
      <c r="CH23" s="163">
        <v>-5.3437999999999999</v>
      </c>
      <c r="CI23" s="163">
        <v>0</v>
      </c>
      <c r="CJ23" s="163">
        <v>2.88</v>
      </c>
      <c r="CK23" s="163">
        <v>6.4119999999999999</v>
      </c>
      <c r="CL23" s="163">
        <v>20.6</v>
      </c>
      <c r="CM23" s="163">
        <v>16.899000000000001</v>
      </c>
      <c r="CN23" s="163">
        <v>-3.0699000000000001</v>
      </c>
      <c r="CO23" s="163">
        <v>25.247</v>
      </c>
      <c r="CP23" s="163">
        <v>24.385000000000002</v>
      </c>
      <c r="CQ23" s="163">
        <v>23.254000000000001</v>
      </c>
      <c r="CR23" s="163">
        <v>64.56</v>
      </c>
      <c r="CS23" s="163">
        <v>64.685000000000002</v>
      </c>
      <c r="CT23" s="163">
        <v>-12.195</v>
      </c>
      <c r="CU23" s="163">
        <v>-69.247</v>
      </c>
      <c r="CV23" s="163">
        <v>0</v>
      </c>
      <c r="CW23" s="163">
        <v>3.1541999999999999</v>
      </c>
      <c r="CX23" s="163">
        <v>33.020000000000003</v>
      </c>
      <c r="CY23" s="163">
        <v>23.379000000000001</v>
      </c>
      <c r="CZ23" s="163">
        <v>16.411000000000001</v>
      </c>
      <c r="DA23" s="163">
        <v>16.408999999999999</v>
      </c>
      <c r="DB23" s="163">
        <v>-10.228999999999999</v>
      </c>
      <c r="DC23" s="163">
        <v>25.512</v>
      </c>
      <c r="DD23" s="163">
        <v>0</v>
      </c>
      <c r="DE23" s="163">
        <v>0</v>
      </c>
      <c r="DF23" s="163">
        <v>15.065</v>
      </c>
      <c r="DG23" s="163">
        <v>1.49E-2</v>
      </c>
      <c r="DH23" s="163">
        <v>-5.2759</v>
      </c>
      <c r="DI23" s="163">
        <v>2.2999000000000001</v>
      </c>
      <c r="DJ23" s="163">
        <v>2.2999000000000001</v>
      </c>
      <c r="DK23" s="163">
        <v>-4.0477999999999996</v>
      </c>
      <c r="DL23" s="163">
        <v>6.5510999999999999</v>
      </c>
      <c r="DM23" s="163">
        <v>57.412999999999997</v>
      </c>
      <c r="DN23" s="163">
        <v>14.849</v>
      </c>
      <c r="DO23" s="163">
        <v>7.03</v>
      </c>
      <c r="DP23" s="163">
        <v>-8.1</v>
      </c>
      <c r="DQ23" s="163">
        <v>12.000999999999999</v>
      </c>
      <c r="DR23" s="163">
        <v>-15.877000000000001</v>
      </c>
      <c r="DS23" s="163">
        <v>0</v>
      </c>
      <c r="DT23" s="163">
        <v>-14.06</v>
      </c>
      <c r="DU23" s="163">
        <v>28.46</v>
      </c>
      <c r="DV23" s="163">
        <v>21.09</v>
      </c>
      <c r="DW23" s="163">
        <v>-14.509</v>
      </c>
      <c r="DX23" s="163">
        <v>-6.4</v>
      </c>
      <c r="DY23" s="163">
        <v>-15.475</v>
      </c>
      <c r="DZ23" s="163">
        <v>-14.754</v>
      </c>
      <c r="EA23" s="163">
        <v>30.655999999999999</v>
      </c>
      <c r="EB23" s="163">
        <v>9.9339999999999993</v>
      </c>
      <c r="EC23" s="163">
        <v>5.8201000000000001</v>
      </c>
      <c r="ED23" s="163">
        <v>6.0385999999999997</v>
      </c>
      <c r="EE23" s="163">
        <v>-12.946</v>
      </c>
      <c r="EF23" s="163">
        <v>-17.989000000000001</v>
      </c>
      <c r="EG23" s="163">
        <v>-11.208</v>
      </c>
      <c r="EH23" s="163">
        <v>-3.6021999999999998</v>
      </c>
      <c r="EI23" s="163">
        <v>-32.628999999999998</v>
      </c>
      <c r="EJ23" s="163">
        <v>0</v>
      </c>
      <c r="EK23" s="163">
        <v>-14.577999999999999</v>
      </c>
      <c r="EL23" s="163">
        <v>-15.489000000000001</v>
      </c>
      <c r="EM23" s="163">
        <v>14.849</v>
      </c>
      <c r="EN23" s="163">
        <v>-9.9197000000000006</v>
      </c>
      <c r="EO23" s="163">
        <v>0.10589999999999999</v>
      </c>
      <c r="EP23" s="163">
        <v>-6.66</v>
      </c>
      <c r="EQ23" s="163">
        <v>-14.365</v>
      </c>
      <c r="ER23" s="163">
        <v>-13.805999999999999</v>
      </c>
      <c r="ES23" s="163">
        <v>0.52190000000000003</v>
      </c>
      <c r="ET23" s="163">
        <v>6.73</v>
      </c>
      <c r="EU23" s="163">
        <v>-11.179</v>
      </c>
      <c r="EV23" s="163">
        <v>-0.1</v>
      </c>
      <c r="EW23" s="163">
        <v>5.6755000000000004</v>
      </c>
      <c r="EX23" s="163">
        <v>-19.902000000000001</v>
      </c>
      <c r="EY23" s="163">
        <v>-11.375</v>
      </c>
      <c r="EZ23" s="163">
        <v>-11.193</v>
      </c>
      <c r="FA23" s="163">
        <v>6.3734000000000002</v>
      </c>
      <c r="FB23" s="163">
        <v>-1.7022999999999999</v>
      </c>
      <c r="FC23" s="163">
        <v>-6.9809999999999999</v>
      </c>
      <c r="FD23" s="163">
        <v>6.4223999999999997</v>
      </c>
      <c r="FE23" s="163">
        <v>0</v>
      </c>
      <c r="FF23" s="163">
        <v>0</v>
      </c>
      <c r="FG23" s="163">
        <v>2.9609999999999999</v>
      </c>
      <c r="FH23" s="163">
        <v>3.2652999999999999</v>
      </c>
      <c r="FI23" s="163">
        <v>2.4405999999999999</v>
      </c>
      <c r="FJ23" s="163">
        <v>-4.3537999999999997</v>
      </c>
      <c r="FK23" s="163">
        <v>-4.5213000000000001</v>
      </c>
      <c r="FL23" s="163">
        <v>24.95</v>
      </c>
      <c r="FM23" s="163">
        <v>10.496</v>
      </c>
      <c r="FN23" s="163">
        <v>10.422000000000001</v>
      </c>
      <c r="FO23" s="163">
        <v>33.045000000000002</v>
      </c>
      <c r="FP23" s="164"/>
      <c r="FQ23" s="163">
        <v>18.39</v>
      </c>
      <c r="FR23" s="163">
        <v>-12.779</v>
      </c>
      <c r="FS23" s="163">
        <v>-1.3069</v>
      </c>
      <c r="FT23" s="163">
        <v>0.28039999999999998</v>
      </c>
      <c r="FU23" s="163">
        <v>0.95</v>
      </c>
      <c r="FV23" s="164"/>
      <c r="FW23" s="163">
        <v>-17.95</v>
      </c>
      <c r="FX23" s="164"/>
      <c r="FY23" s="164"/>
      <c r="FZ23" s="163">
        <v>1.22</v>
      </c>
      <c r="GA23" s="163">
        <v>2.5646</v>
      </c>
      <c r="GB23" s="163">
        <v>24.719000000000001</v>
      </c>
      <c r="GC23" s="163">
        <v>-38.326999999999998</v>
      </c>
      <c r="GD23" s="163">
        <v>-26.01</v>
      </c>
      <c r="GE23" s="163">
        <v>-2.6398999999999999</v>
      </c>
      <c r="GF23" s="164"/>
      <c r="GG23" s="163">
        <v>-0.1</v>
      </c>
      <c r="GH23" s="163">
        <v>17.603999999999999</v>
      </c>
      <c r="GI23" s="163">
        <v>3.6227</v>
      </c>
      <c r="GJ23" s="163">
        <v>-3.9218999999999999</v>
      </c>
      <c r="GK23" s="163">
        <v>1.9311</v>
      </c>
      <c r="GL23" s="163">
        <v>5.3999999999999999E-2</v>
      </c>
      <c r="GM23" s="164"/>
      <c r="GN23" s="163">
        <v>-9.2101000000000006</v>
      </c>
      <c r="GO23" s="163">
        <v>-19.713000000000001</v>
      </c>
      <c r="GP23" s="164"/>
      <c r="GQ23" s="163">
        <v>-28.991</v>
      </c>
      <c r="GR23" s="163">
        <v>-17.22</v>
      </c>
      <c r="GS23" s="163">
        <v>-9.8948</v>
      </c>
      <c r="GT23" s="164"/>
      <c r="GU23" s="163">
        <v>-1.7739</v>
      </c>
      <c r="GV23" s="163">
        <v>-9.9040999999999997</v>
      </c>
      <c r="GW23" s="163">
        <v>11.159000000000001</v>
      </c>
      <c r="GX23" s="163">
        <v>1.2952999999999999</v>
      </c>
      <c r="GY23" s="163">
        <v>9.0693999999999999</v>
      </c>
      <c r="GZ23" s="163">
        <v>9.0909999999999993</v>
      </c>
      <c r="HA23" s="163">
        <v>1</v>
      </c>
      <c r="HB23" s="163">
        <v>-19.693999999999999</v>
      </c>
      <c r="HC23" s="163">
        <v>-16.986000000000001</v>
      </c>
      <c r="HD23" s="163">
        <v>0.84</v>
      </c>
      <c r="HE23" s="163">
        <v>0</v>
      </c>
      <c r="HF23" s="164"/>
      <c r="HG23" s="163">
        <v>32.716999999999999</v>
      </c>
      <c r="HH23" s="163">
        <v>31.199000000000002</v>
      </c>
      <c r="HI23" s="163">
        <v>25.882999999999999</v>
      </c>
      <c r="HJ23" s="163">
        <v>-23.917000000000002</v>
      </c>
      <c r="HK23" s="163">
        <v>-6.9964000000000004</v>
      </c>
      <c r="HL23" s="163">
        <v>-7.6260000000000003</v>
      </c>
      <c r="HM23" s="163">
        <v>-19.100000000000001</v>
      </c>
      <c r="HN23" s="163">
        <v>-20.899000000000001</v>
      </c>
      <c r="HO23" s="163">
        <v>-16.332999999999998</v>
      </c>
      <c r="HP23" s="163">
        <v>-14.093999999999999</v>
      </c>
      <c r="HQ23" s="163">
        <v>-25.311</v>
      </c>
      <c r="HR23" s="163">
        <v>-25.064</v>
      </c>
      <c r="HS23" s="163">
        <v>-12.65</v>
      </c>
      <c r="HT23" s="163">
        <v>-12.268000000000001</v>
      </c>
      <c r="HU23" s="163">
        <v>9.3299000000000003</v>
      </c>
      <c r="HV23" s="163">
        <v>9.09</v>
      </c>
      <c r="HW23" s="163">
        <v>-26.7</v>
      </c>
      <c r="HX23" s="163">
        <v>-27.5</v>
      </c>
      <c r="HY23" s="164"/>
      <c r="HZ23" s="163">
        <v>-2</v>
      </c>
      <c r="IA23" s="163">
        <v>36.4</v>
      </c>
      <c r="IB23" s="163">
        <v>20.835999999999999</v>
      </c>
      <c r="IC23" s="163">
        <v>20.713000000000001</v>
      </c>
      <c r="ID23" s="163">
        <v>-15.3</v>
      </c>
      <c r="IE23" s="163">
        <v>-25.2</v>
      </c>
      <c r="IF23" s="163">
        <v>9</v>
      </c>
      <c r="IG23" s="163">
        <v>8.5</v>
      </c>
      <c r="IH23" s="163">
        <v>-18.611999999999998</v>
      </c>
      <c r="II23" s="163">
        <v>-18.544</v>
      </c>
      <c r="IJ23" s="164"/>
      <c r="IK23" s="164"/>
      <c r="IL23" s="163">
        <v>-311.08999999999997</v>
      </c>
      <c r="IM23" s="163">
        <v>-18.925000000000001</v>
      </c>
      <c r="IN23" s="163">
        <v>90.248000000000005</v>
      </c>
      <c r="IO23" s="163">
        <v>99.301000000000002</v>
      </c>
      <c r="IP23" s="163">
        <v>67.888999999999996</v>
      </c>
      <c r="IQ23" s="163">
        <v>159.59</v>
      </c>
      <c r="IR23" s="163">
        <v>49.54</v>
      </c>
      <c r="IS23" s="163">
        <v>27.998999999999999</v>
      </c>
      <c r="IT23" s="163">
        <v>21.460999999999999</v>
      </c>
      <c r="IU23" s="163">
        <v>20.433</v>
      </c>
      <c r="IV23" s="163">
        <v>-47.456000000000003</v>
      </c>
      <c r="IW23" s="163">
        <v>223.76</v>
      </c>
      <c r="IX23" s="163">
        <v>-153.15</v>
      </c>
      <c r="IY23" s="163">
        <v>83.262</v>
      </c>
      <c r="IZ23" s="163">
        <v>-71.218000000000004</v>
      </c>
      <c r="JA23" s="163">
        <v>1.1999999999999999E-3</v>
      </c>
      <c r="JB23" s="163">
        <v>8.8796999999999997</v>
      </c>
      <c r="JC23" s="163">
        <v>-10.478999999999999</v>
      </c>
      <c r="JD23" s="163">
        <v>-2.1059000000000001</v>
      </c>
      <c r="JE23" s="163">
        <v>-2.1089000000000002</v>
      </c>
      <c r="JF23" s="163">
        <v>5.5998999999999999</v>
      </c>
      <c r="JG23" s="163">
        <v>0</v>
      </c>
      <c r="JH23" s="163">
        <v>-6.4065000000000003</v>
      </c>
      <c r="JI23" s="163">
        <v>-5.7999000000000001</v>
      </c>
      <c r="JJ23" s="163">
        <v>17.93</v>
      </c>
      <c r="JK23" s="163">
        <v>-5.8883999999999999</v>
      </c>
      <c r="JL23" s="163">
        <v>8.3999000000000006</v>
      </c>
      <c r="JM23" s="163">
        <v>0.41899999999999998</v>
      </c>
      <c r="JN23" s="163">
        <v>6.6000000000000003E-2</v>
      </c>
      <c r="JO23" s="163">
        <v>0</v>
      </c>
      <c r="JP23" s="163">
        <v>0</v>
      </c>
      <c r="JQ23" s="163">
        <v>0.7359</v>
      </c>
      <c r="JR23" s="163">
        <v>1.415</v>
      </c>
      <c r="JS23" s="163">
        <v>1.1466000000000001</v>
      </c>
      <c r="JT23" s="164"/>
      <c r="JU23" s="164"/>
      <c r="JV23" s="163">
        <v>7.8930999999999996</v>
      </c>
      <c r="JW23" s="163">
        <v>0.21</v>
      </c>
      <c r="JX23" s="163">
        <v>0.37</v>
      </c>
      <c r="JY23" s="163">
        <v>0</v>
      </c>
      <c r="JZ23" s="163">
        <v>-17.658000000000001</v>
      </c>
      <c r="KA23" s="163">
        <v>-20.120999999999999</v>
      </c>
      <c r="KB23" s="163">
        <v>2.2534000000000001</v>
      </c>
      <c r="KC23" s="163">
        <v>12.5</v>
      </c>
      <c r="KD23" s="163">
        <v>-14.669</v>
      </c>
      <c r="KE23" s="163">
        <v>1.6551</v>
      </c>
      <c r="KF23" s="163">
        <v>-11.199</v>
      </c>
      <c r="KG23" s="163">
        <v>-6.5</v>
      </c>
      <c r="KH23" s="163">
        <v>22.521999999999998</v>
      </c>
      <c r="KI23" s="163">
        <v>-126.58</v>
      </c>
    </row>
    <row r="24" spans="1:295" ht="18" customHeight="1" x14ac:dyDescent="0.3">
      <c r="A24" s="159" t="s">
        <v>71</v>
      </c>
      <c r="B24" s="159" t="s">
        <v>674</v>
      </c>
      <c r="C24" s="166">
        <v>0</v>
      </c>
      <c r="D24" s="166">
        <v>6.9494999999999996</v>
      </c>
      <c r="E24" s="166">
        <v>-14.44</v>
      </c>
      <c r="F24" s="166">
        <v>6.1753999999999998</v>
      </c>
      <c r="G24" s="166">
        <v>6.2294999999999998</v>
      </c>
      <c r="H24" s="166">
        <v>10.936</v>
      </c>
      <c r="I24" s="166">
        <v>11.31</v>
      </c>
      <c r="J24" s="167"/>
      <c r="K24" s="166">
        <v>18.433</v>
      </c>
      <c r="L24" s="166">
        <v>7.5926999999999998</v>
      </c>
      <c r="M24" s="166">
        <v>-7.3056999999999999</v>
      </c>
      <c r="N24" s="166">
        <v>-15.539</v>
      </c>
      <c r="O24" s="166">
        <v>-24.2</v>
      </c>
      <c r="P24" s="166">
        <v>2.2000000000000002</v>
      </c>
      <c r="Q24" s="166">
        <v>3.3119999999999998</v>
      </c>
      <c r="R24" s="166">
        <v>-19.798999999999999</v>
      </c>
      <c r="S24" s="166">
        <v>2.3517000000000001</v>
      </c>
      <c r="T24" s="166">
        <v>-4.8992000000000004</v>
      </c>
      <c r="U24" s="166">
        <v>5.468</v>
      </c>
      <c r="V24" s="166">
        <v>5.4253</v>
      </c>
      <c r="W24" s="167"/>
      <c r="X24" s="166">
        <v>0</v>
      </c>
      <c r="Y24" s="166">
        <v>5.8939000000000004</v>
      </c>
      <c r="Z24" s="166">
        <v>2.2161</v>
      </c>
      <c r="AA24" s="167"/>
      <c r="AB24" s="166">
        <v>-1.2678</v>
      </c>
      <c r="AC24" s="166">
        <v>-3.5000000000000003E-2</v>
      </c>
      <c r="AD24" s="166">
        <v>-1.2E-2</v>
      </c>
      <c r="AE24" s="166">
        <v>-0.13900000000000001</v>
      </c>
      <c r="AF24" s="166">
        <v>-4.4400000000000004</v>
      </c>
      <c r="AG24" s="166">
        <v>-8.8000000000000007</v>
      </c>
      <c r="AH24" s="166">
        <v>0.224</v>
      </c>
      <c r="AI24" s="166">
        <v>0.252</v>
      </c>
      <c r="AJ24" s="166">
        <v>-15.68</v>
      </c>
      <c r="AK24" s="166">
        <v>-15.569000000000001</v>
      </c>
      <c r="AL24" s="166">
        <v>-10</v>
      </c>
      <c r="AM24" s="166">
        <v>-12.21</v>
      </c>
      <c r="AN24" s="166">
        <v>-12.25</v>
      </c>
      <c r="AO24" s="166">
        <v>5.1109</v>
      </c>
      <c r="AP24" s="166">
        <v>3.3927999999999998</v>
      </c>
      <c r="AQ24" s="166">
        <v>13.529</v>
      </c>
      <c r="AR24" s="166">
        <v>15.321</v>
      </c>
      <c r="AS24" s="166">
        <v>0</v>
      </c>
      <c r="AT24" s="166">
        <v>-9.6449999999999996</v>
      </c>
      <c r="AU24" s="166">
        <v>-9.5609000000000002</v>
      </c>
      <c r="AV24" s="166">
        <v>3.4599999999999999E-2</v>
      </c>
      <c r="AW24" s="166">
        <v>0.3528</v>
      </c>
      <c r="AX24" s="166">
        <v>-18.084</v>
      </c>
      <c r="AY24" s="166">
        <v>-15.807</v>
      </c>
      <c r="AZ24" s="166">
        <v>5.5358999999999998</v>
      </c>
      <c r="BA24" s="166">
        <v>28.202000000000002</v>
      </c>
      <c r="BB24" s="167"/>
      <c r="BC24" s="166">
        <v>9.0286000000000008</v>
      </c>
      <c r="BD24" s="166">
        <v>-4.9999000000000002</v>
      </c>
      <c r="BE24" s="166">
        <v>-4.9999000000000002</v>
      </c>
      <c r="BF24" s="166">
        <v>-22.405999999999999</v>
      </c>
      <c r="BG24" s="166">
        <v>-22.451000000000001</v>
      </c>
      <c r="BH24" s="166">
        <v>-3.0152000000000001</v>
      </c>
      <c r="BI24" s="167"/>
      <c r="BJ24" s="166">
        <v>-2.9647999999999999</v>
      </c>
      <c r="BK24" s="166">
        <v>6.2865000000000002</v>
      </c>
      <c r="BL24" s="166">
        <v>3.4767000000000001</v>
      </c>
      <c r="BM24" s="166">
        <v>2.4007000000000001</v>
      </c>
      <c r="BN24" s="166">
        <v>-125.82</v>
      </c>
      <c r="BO24" s="166">
        <v>75.441000000000003</v>
      </c>
      <c r="BP24" s="166">
        <v>75.991</v>
      </c>
      <c r="BQ24" s="166">
        <v>-103.68</v>
      </c>
      <c r="BR24" s="166">
        <v>-150.56</v>
      </c>
      <c r="BS24" s="166">
        <v>-9.1669</v>
      </c>
      <c r="BT24" s="167"/>
      <c r="BU24" s="167"/>
      <c r="BV24" s="166">
        <v>26.664999999999999</v>
      </c>
      <c r="BW24" s="166">
        <v>12.55</v>
      </c>
      <c r="BX24" s="166">
        <v>9.6300000000000008</v>
      </c>
      <c r="BY24" s="166">
        <v>-4.17</v>
      </c>
      <c r="BZ24" s="166">
        <v>12.51</v>
      </c>
      <c r="CA24" s="166">
        <v>-3.2107000000000001</v>
      </c>
      <c r="CB24" s="166">
        <v>-3.3447</v>
      </c>
      <c r="CC24" s="166">
        <v>10.853999999999999</v>
      </c>
      <c r="CD24" s="166">
        <v>8.5793999999999997</v>
      </c>
      <c r="CE24" s="166">
        <v>-3.1419999999999999</v>
      </c>
      <c r="CF24" s="166">
        <v>-23.567</v>
      </c>
      <c r="CG24" s="166">
        <v>-23.564</v>
      </c>
      <c r="CH24" s="166">
        <v>-3.4287999999999998</v>
      </c>
      <c r="CI24" s="166">
        <v>0</v>
      </c>
      <c r="CJ24" s="166">
        <v>2.88</v>
      </c>
      <c r="CK24" s="166">
        <v>6.4119999999999999</v>
      </c>
      <c r="CL24" s="166">
        <v>23.5</v>
      </c>
      <c r="CM24" s="166">
        <v>19.399000000000001</v>
      </c>
      <c r="CN24" s="166">
        <v>-3.42</v>
      </c>
      <c r="CO24" s="166">
        <v>32.640999999999998</v>
      </c>
      <c r="CP24" s="166">
        <v>32.921999999999997</v>
      </c>
      <c r="CQ24" s="166">
        <v>30.937999999999999</v>
      </c>
      <c r="CR24" s="166">
        <v>71.414000000000001</v>
      </c>
      <c r="CS24" s="166">
        <v>71.832999999999998</v>
      </c>
      <c r="CT24" s="166">
        <v>-10.036</v>
      </c>
      <c r="CU24" s="166">
        <v>-80.177999999999997</v>
      </c>
      <c r="CV24" s="166">
        <v>0</v>
      </c>
      <c r="CW24" s="166">
        <v>3.2526000000000002</v>
      </c>
      <c r="CX24" s="166">
        <v>35.139000000000003</v>
      </c>
      <c r="CY24" s="166">
        <v>22.459</v>
      </c>
      <c r="CZ24" s="166">
        <v>16.411000000000001</v>
      </c>
      <c r="DA24" s="166">
        <v>16.408999999999999</v>
      </c>
      <c r="DB24" s="166">
        <v>-11.079000000000001</v>
      </c>
      <c r="DC24" s="166">
        <v>25.512</v>
      </c>
      <c r="DD24" s="166">
        <v>0</v>
      </c>
      <c r="DE24" s="166">
        <v>0</v>
      </c>
      <c r="DF24" s="166">
        <v>15.525</v>
      </c>
      <c r="DG24" s="166">
        <v>1.4500000000000001E-2</v>
      </c>
      <c r="DH24" s="166">
        <v>-5.7820999999999998</v>
      </c>
      <c r="DI24" s="166">
        <v>0</v>
      </c>
      <c r="DJ24" s="166">
        <v>0</v>
      </c>
      <c r="DK24" s="166">
        <v>-3.5863999999999998</v>
      </c>
      <c r="DL24" s="166">
        <v>8.2340999999999998</v>
      </c>
      <c r="DM24" s="166">
        <v>60.408999999999999</v>
      </c>
      <c r="DN24" s="166">
        <v>17.260999999999999</v>
      </c>
      <c r="DO24" s="166">
        <v>8.7898999999999994</v>
      </c>
      <c r="DP24" s="166">
        <v>-9.15</v>
      </c>
      <c r="DQ24" s="166">
        <v>13.702</v>
      </c>
      <c r="DR24" s="166">
        <v>-17.614999999999998</v>
      </c>
      <c r="DS24" s="166">
        <v>0</v>
      </c>
      <c r="DT24" s="166">
        <v>-13.978999999999999</v>
      </c>
      <c r="DU24" s="166">
        <v>25.1</v>
      </c>
      <c r="DV24" s="166">
        <v>23.94</v>
      </c>
      <c r="DW24" s="166">
        <v>-14.509</v>
      </c>
      <c r="DX24" s="166">
        <v>-6.4</v>
      </c>
      <c r="DY24" s="166">
        <v>-17.248999999999999</v>
      </c>
      <c r="DZ24" s="166">
        <v>-17.018000000000001</v>
      </c>
      <c r="EA24" s="166">
        <v>35.131</v>
      </c>
      <c r="EB24" s="166">
        <v>13.59</v>
      </c>
      <c r="EC24" s="166">
        <v>9.5108999999999995</v>
      </c>
      <c r="ED24" s="166">
        <v>8.9605999999999995</v>
      </c>
      <c r="EE24" s="166">
        <v>-10.488</v>
      </c>
      <c r="EF24" s="166">
        <v>-17.529</v>
      </c>
      <c r="EG24" s="166">
        <v>-11.904</v>
      </c>
      <c r="EH24" s="166">
        <v>14.371</v>
      </c>
      <c r="EI24" s="166">
        <v>-35.643000000000001</v>
      </c>
      <c r="EJ24" s="166">
        <v>0</v>
      </c>
      <c r="EK24" s="166">
        <v>-13.992000000000001</v>
      </c>
      <c r="EL24" s="166">
        <v>-14.82</v>
      </c>
      <c r="EM24" s="166">
        <v>17.452000000000002</v>
      </c>
      <c r="EN24" s="166">
        <v>-12.298999999999999</v>
      </c>
      <c r="EO24" s="166">
        <v>0.10589999999999999</v>
      </c>
      <c r="EP24" s="166">
        <v>-14.34</v>
      </c>
      <c r="EQ24" s="166">
        <v>-11.069000000000001</v>
      </c>
      <c r="ER24" s="166">
        <v>-10.568</v>
      </c>
      <c r="ES24" s="166">
        <v>2.7307000000000001</v>
      </c>
      <c r="ET24" s="166">
        <v>12.148999999999999</v>
      </c>
      <c r="EU24" s="166">
        <v>-6.0799000000000003</v>
      </c>
      <c r="EV24" s="166">
        <v>5</v>
      </c>
      <c r="EW24" s="166">
        <v>5.8621999999999996</v>
      </c>
      <c r="EX24" s="166">
        <v>-26.7</v>
      </c>
      <c r="EY24" s="166">
        <v>-10.932</v>
      </c>
      <c r="EZ24" s="166">
        <v>-10.827</v>
      </c>
      <c r="FA24" s="166">
        <v>5.8155000000000001</v>
      </c>
      <c r="FB24" s="166">
        <v>0.67930000000000001</v>
      </c>
      <c r="FC24" s="166">
        <v>-14.157999999999999</v>
      </c>
      <c r="FD24" s="166">
        <v>5.9394</v>
      </c>
      <c r="FE24" s="166">
        <v>0</v>
      </c>
      <c r="FF24" s="166">
        <v>0</v>
      </c>
      <c r="FG24" s="166">
        <v>0</v>
      </c>
      <c r="FH24" s="166">
        <v>2.3624000000000001</v>
      </c>
      <c r="FI24" s="166">
        <v>1.7218</v>
      </c>
      <c r="FJ24" s="166">
        <v>-2.3443000000000001</v>
      </c>
      <c r="FK24" s="166">
        <v>-2.6793</v>
      </c>
      <c r="FL24" s="166">
        <v>26.457999999999998</v>
      </c>
      <c r="FM24" s="166">
        <v>13.97</v>
      </c>
      <c r="FN24" s="166">
        <v>13.855</v>
      </c>
      <c r="FO24" s="166">
        <v>30.14</v>
      </c>
      <c r="FP24" s="167"/>
      <c r="FQ24" s="166">
        <v>15.426</v>
      </c>
      <c r="FR24" s="166">
        <v>-15.609</v>
      </c>
      <c r="FS24" s="166">
        <v>-2.2078000000000002</v>
      </c>
      <c r="FT24" s="166">
        <v>0.2621</v>
      </c>
      <c r="FU24" s="166">
        <v>2.2200000000000002</v>
      </c>
      <c r="FV24" s="167"/>
      <c r="FW24" s="166">
        <v>-14.368</v>
      </c>
      <c r="FX24" s="167"/>
      <c r="FY24" s="167"/>
      <c r="FZ24" s="166">
        <v>1.1839999999999999</v>
      </c>
      <c r="GA24" s="166">
        <v>2.2673000000000001</v>
      </c>
      <c r="GB24" s="166">
        <v>23.709</v>
      </c>
      <c r="GC24" s="166">
        <v>-33.29</v>
      </c>
      <c r="GD24" s="166">
        <v>-22.097000000000001</v>
      </c>
      <c r="GE24" s="166">
        <v>-2.9399000000000002</v>
      </c>
      <c r="GF24" s="167"/>
      <c r="GG24" s="167"/>
      <c r="GH24" s="166">
        <v>24.321999999999999</v>
      </c>
      <c r="GI24" s="166">
        <v>7.0431999999999997</v>
      </c>
      <c r="GJ24" s="166">
        <v>-7.4537000000000004</v>
      </c>
      <c r="GK24" s="166">
        <v>2.0971000000000002</v>
      </c>
      <c r="GL24" s="166">
        <v>5.3999999999999999E-2</v>
      </c>
      <c r="GM24" s="167"/>
      <c r="GN24" s="166">
        <v>-9.9380000000000006</v>
      </c>
      <c r="GO24" s="166">
        <v>-18.222999999999999</v>
      </c>
      <c r="GP24" s="167"/>
      <c r="GQ24" s="166">
        <v>-34.957000000000001</v>
      </c>
      <c r="GR24" s="166">
        <v>-17.669</v>
      </c>
      <c r="GS24" s="166">
        <v>-11.805999999999999</v>
      </c>
      <c r="GT24" s="167"/>
      <c r="GU24" s="166">
        <v>-5.0209999999999999</v>
      </c>
      <c r="GV24" s="166">
        <v>-9.2722999999999995</v>
      </c>
      <c r="GW24" s="166">
        <v>-2.4863</v>
      </c>
      <c r="GX24" s="166">
        <v>1.1646000000000001</v>
      </c>
      <c r="GY24" s="166">
        <v>9.4137000000000004</v>
      </c>
      <c r="GZ24" s="166">
        <v>9.4074000000000009</v>
      </c>
      <c r="HA24" s="166">
        <v>0.4355</v>
      </c>
      <c r="HB24" s="166">
        <v>-17.344999999999999</v>
      </c>
      <c r="HC24" s="166">
        <v>-16.888000000000002</v>
      </c>
      <c r="HD24" s="166">
        <v>5.0298999999999996</v>
      </c>
      <c r="HE24" s="166">
        <v>0</v>
      </c>
      <c r="HF24" s="167"/>
      <c r="HG24" s="166">
        <v>42.506</v>
      </c>
      <c r="HH24" s="166">
        <v>32.201999999999998</v>
      </c>
      <c r="HI24" s="166">
        <v>24.561</v>
      </c>
      <c r="HJ24" s="166">
        <v>-25.864999999999998</v>
      </c>
      <c r="HK24" s="166">
        <v>-7.2374999999999998</v>
      </c>
      <c r="HL24" s="166">
        <v>-7.9265999999999996</v>
      </c>
      <c r="HM24" s="166">
        <v>-16.84</v>
      </c>
      <c r="HN24" s="166">
        <v>-18.556000000000001</v>
      </c>
      <c r="HO24" s="166">
        <v>-16.332999999999998</v>
      </c>
      <c r="HP24" s="166">
        <v>-20.838999999999999</v>
      </c>
      <c r="HQ24" s="166">
        <v>-24.097000000000001</v>
      </c>
      <c r="HR24" s="166">
        <v>-23.899000000000001</v>
      </c>
      <c r="HS24" s="166">
        <v>-14.718999999999999</v>
      </c>
      <c r="HT24" s="166">
        <v>-14.765000000000001</v>
      </c>
      <c r="HU24" s="166">
        <v>13.398999999999999</v>
      </c>
      <c r="HV24" s="166">
        <v>12.76</v>
      </c>
      <c r="HW24" s="166">
        <v>-23.798999999999999</v>
      </c>
      <c r="HX24" s="166">
        <v>-23.798999999999999</v>
      </c>
      <c r="HY24" s="167"/>
      <c r="HZ24" s="166">
        <v>2.4</v>
      </c>
      <c r="IA24" s="166">
        <v>36.244999999999997</v>
      </c>
      <c r="IB24" s="166">
        <v>20.902000000000001</v>
      </c>
      <c r="IC24" s="166">
        <v>20.652999999999999</v>
      </c>
      <c r="ID24" s="166">
        <v>-14.398999999999999</v>
      </c>
      <c r="IE24" s="166">
        <v>-23.899000000000001</v>
      </c>
      <c r="IF24" s="166">
        <v>7.3</v>
      </c>
      <c r="IG24" s="166">
        <v>6.8</v>
      </c>
      <c r="IH24" s="167"/>
      <c r="II24" s="166">
        <v>-18.177</v>
      </c>
      <c r="IJ24" s="167"/>
      <c r="IK24" s="167"/>
      <c r="IL24" s="166">
        <v>-307.83</v>
      </c>
      <c r="IM24" s="166">
        <v>-20.145</v>
      </c>
      <c r="IN24" s="166">
        <v>93.501999999999995</v>
      </c>
      <c r="IO24" s="166">
        <v>99.539000000000001</v>
      </c>
      <c r="IP24" s="166">
        <v>66.224000000000004</v>
      </c>
      <c r="IQ24" s="166">
        <v>155.1</v>
      </c>
      <c r="IR24" s="166">
        <v>47.317999999999998</v>
      </c>
      <c r="IS24" s="166">
        <v>31.439</v>
      </c>
      <c r="IT24" s="166">
        <v>19.952999999999999</v>
      </c>
      <c r="IU24" s="166">
        <v>18.859000000000002</v>
      </c>
      <c r="IV24" s="166">
        <v>-45.912999999999997</v>
      </c>
      <c r="IW24" s="166">
        <v>224.2</v>
      </c>
      <c r="IX24" s="166">
        <v>-149.9</v>
      </c>
      <c r="IY24" s="166">
        <v>87.997</v>
      </c>
      <c r="IZ24" s="166">
        <v>-76.283000000000001</v>
      </c>
      <c r="JA24" s="166">
        <v>-0.86550000000000005</v>
      </c>
      <c r="JB24" s="166">
        <v>8.8796999999999997</v>
      </c>
      <c r="JC24" s="166">
        <v>-10.159000000000001</v>
      </c>
      <c r="JD24" s="166">
        <v>-2.1080000000000001</v>
      </c>
      <c r="JE24" s="166">
        <v>-2.1118999999999999</v>
      </c>
      <c r="JF24" s="166">
        <v>5.1199000000000003</v>
      </c>
      <c r="JG24" s="166">
        <v>0</v>
      </c>
      <c r="JH24" s="166">
        <v>-6.6128999999999998</v>
      </c>
      <c r="JI24" s="166">
        <v>-6.3278999999999996</v>
      </c>
      <c r="JJ24" s="166">
        <v>17.198</v>
      </c>
      <c r="JK24" s="166">
        <v>-5.6534000000000004</v>
      </c>
      <c r="JL24" s="166">
        <v>10.5</v>
      </c>
      <c r="JM24" s="166">
        <v>2.5468999999999999</v>
      </c>
      <c r="JN24" s="166">
        <v>4.0088999999999997</v>
      </c>
      <c r="JO24" s="166">
        <v>0</v>
      </c>
      <c r="JP24" s="166">
        <v>0</v>
      </c>
      <c r="JQ24" s="166">
        <v>4.3734000000000002</v>
      </c>
      <c r="JR24" s="166">
        <v>3.2431999999999999</v>
      </c>
      <c r="JS24" s="166">
        <v>0</v>
      </c>
      <c r="JT24" s="167"/>
      <c r="JU24" s="167"/>
      <c r="JV24" s="166">
        <v>8.7082999999999995</v>
      </c>
      <c r="JW24" s="166">
        <v>0.25</v>
      </c>
      <c r="JX24" s="166">
        <v>0.37</v>
      </c>
      <c r="JY24" s="166">
        <v>-3.1015999999999999</v>
      </c>
      <c r="JZ24" s="166">
        <v>-15.945</v>
      </c>
      <c r="KA24" s="166">
        <v>-18.899000000000001</v>
      </c>
      <c r="KB24" s="166">
        <v>-1.3604000000000001</v>
      </c>
      <c r="KC24" s="166">
        <v>11.398</v>
      </c>
      <c r="KD24" s="166">
        <v>-13.837999999999999</v>
      </c>
      <c r="KE24" s="166">
        <v>1.3464</v>
      </c>
      <c r="KF24" s="166">
        <v>-9.6998999999999995</v>
      </c>
      <c r="KG24" s="166">
        <v>-7.5</v>
      </c>
      <c r="KH24" s="166">
        <v>13.233000000000001</v>
      </c>
      <c r="KI24" s="166">
        <v>-116.39</v>
      </c>
    </row>
    <row r="25" spans="1:295" ht="18" customHeight="1" x14ac:dyDescent="0.3">
      <c r="A25" s="159" t="s">
        <v>71</v>
      </c>
      <c r="B25" s="159" t="s">
        <v>675</v>
      </c>
      <c r="C25" s="160">
        <v>0</v>
      </c>
      <c r="D25" s="160">
        <v>7.5335999999999999</v>
      </c>
      <c r="E25" s="160">
        <v>-15.393000000000001</v>
      </c>
      <c r="F25" s="160">
        <v>5.4382999999999999</v>
      </c>
      <c r="G25" s="160">
        <v>7.431</v>
      </c>
      <c r="H25" s="160">
        <v>9.6187000000000005</v>
      </c>
      <c r="I25" s="160">
        <v>14.076000000000001</v>
      </c>
      <c r="J25" s="161"/>
      <c r="K25" s="160">
        <v>22.664000000000001</v>
      </c>
      <c r="L25" s="160">
        <v>9.9006000000000007</v>
      </c>
      <c r="M25" s="160">
        <v>-9.3839000000000006</v>
      </c>
      <c r="N25" s="160">
        <v>-15.539</v>
      </c>
      <c r="O25" s="160">
        <v>-26.399000000000001</v>
      </c>
      <c r="P25" s="160">
        <v>2.2000000000000002</v>
      </c>
      <c r="Q25" s="160">
        <v>3.3119999999999998</v>
      </c>
      <c r="R25" s="160">
        <v>-19.798999999999999</v>
      </c>
      <c r="S25" s="160">
        <v>1.0416000000000001</v>
      </c>
      <c r="T25" s="160">
        <v>0.38750000000000001</v>
      </c>
      <c r="U25" s="160">
        <v>6.5609000000000002</v>
      </c>
      <c r="V25" s="160">
        <v>6.4809999999999999</v>
      </c>
      <c r="W25" s="161"/>
      <c r="X25" s="160">
        <v>0</v>
      </c>
      <c r="Y25" s="160">
        <v>7.2568000000000001</v>
      </c>
      <c r="Z25" s="160">
        <v>2.3155999999999999</v>
      </c>
      <c r="AA25" s="161"/>
      <c r="AB25" s="160">
        <v>-1.2190000000000001</v>
      </c>
      <c r="AC25" s="160">
        <v>-0.154</v>
      </c>
      <c r="AD25" s="160">
        <v>-0.14799999999999999</v>
      </c>
      <c r="AE25" s="160">
        <v>-0.29299999999999998</v>
      </c>
      <c r="AF25" s="160">
        <v>-4.4400000000000004</v>
      </c>
      <c r="AG25" s="160">
        <v>-8.8000000000000007</v>
      </c>
      <c r="AH25" s="160">
        <v>-0.53300000000000003</v>
      </c>
      <c r="AI25" s="160">
        <v>0.25900000000000001</v>
      </c>
      <c r="AJ25" s="160">
        <v>-15.449</v>
      </c>
      <c r="AK25" s="160">
        <v>-15.35</v>
      </c>
      <c r="AL25" s="160">
        <v>-10</v>
      </c>
      <c r="AM25" s="160">
        <v>-12.47</v>
      </c>
      <c r="AN25" s="160">
        <v>-12.39</v>
      </c>
      <c r="AO25" s="160">
        <v>5.9859999999999998</v>
      </c>
      <c r="AP25" s="160">
        <v>3.2646000000000002</v>
      </c>
      <c r="AQ25" s="160">
        <v>21.248000000000001</v>
      </c>
      <c r="AR25" s="160">
        <v>23.321000000000002</v>
      </c>
      <c r="AS25" s="160">
        <v>0</v>
      </c>
      <c r="AT25" s="160">
        <v>-6.1620999999999997</v>
      </c>
      <c r="AU25" s="160">
        <v>-6.5998999999999999</v>
      </c>
      <c r="AV25" s="160">
        <v>16.831</v>
      </c>
      <c r="AW25" s="160">
        <v>8.6509999999999998</v>
      </c>
      <c r="AX25" s="160">
        <v>-16.074999999999999</v>
      </c>
      <c r="AY25" s="160">
        <v>-15.137</v>
      </c>
      <c r="AZ25" s="160">
        <v>7.9032</v>
      </c>
      <c r="BA25" s="160">
        <v>36.023000000000003</v>
      </c>
      <c r="BB25" s="161"/>
      <c r="BC25" s="160">
        <v>11.112</v>
      </c>
      <c r="BD25" s="160">
        <v>-6.3998999999999997</v>
      </c>
      <c r="BE25" s="160">
        <v>-6.2999000000000001</v>
      </c>
      <c r="BF25" s="160">
        <v>-25.486000000000001</v>
      </c>
      <c r="BG25" s="160">
        <v>-25.91</v>
      </c>
      <c r="BH25" s="160">
        <v>-3.2871999999999999</v>
      </c>
      <c r="BI25" s="161"/>
      <c r="BJ25" s="160">
        <v>-3.9028</v>
      </c>
      <c r="BK25" s="160">
        <v>6.2865000000000002</v>
      </c>
      <c r="BL25" s="160">
        <v>4.9753999999999996</v>
      </c>
      <c r="BM25" s="160">
        <v>3.1520000000000001</v>
      </c>
      <c r="BN25" s="160">
        <v>-167.11</v>
      </c>
      <c r="BO25" s="160">
        <v>79.775000000000006</v>
      </c>
      <c r="BP25" s="160">
        <v>79.347999999999999</v>
      </c>
      <c r="BQ25" s="160">
        <v>-67.61</v>
      </c>
      <c r="BR25" s="160">
        <v>-146.81</v>
      </c>
      <c r="BS25" s="160">
        <v>-9.1669</v>
      </c>
      <c r="BT25" s="161"/>
      <c r="BU25" s="161"/>
      <c r="BV25" s="160">
        <v>31.904</v>
      </c>
      <c r="BW25" s="160">
        <v>17.209</v>
      </c>
      <c r="BX25" s="160">
        <v>11.439</v>
      </c>
      <c r="BY25" s="160">
        <v>-9.5699000000000005</v>
      </c>
      <c r="BZ25" s="160">
        <v>16.158999999999999</v>
      </c>
      <c r="CA25" s="160">
        <v>-3.0768</v>
      </c>
      <c r="CB25" s="160">
        <v>-2.9428000000000001</v>
      </c>
      <c r="CC25" s="160">
        <v>12.569000000000001</v>
      </c>
      <c r="CD25" s="160">
        <v>10.026999999999999</v>
      </c>
      <c r="CE25" s="160">
        <v>-4.4268000000000001</v>
      </c>
      <c r="CF25" s="160">
        <v>-15.137</v>
      </c>
      <c r="CG25" s="160">
        <v>-14.818</v>
      </c>
      <c r="CH25" s="160">
        <v>-3.9822000000000002</v>
      </c>
      <c r="CI25" s="160">
        <v>0</v>
      </c>
      <c r="CJ25" s="160">
        <v>2.88</v>
      </c>
      <c r="CK25" s="160">
        <v>6.4119999999999999</v>
      </c>
      <c r="CL25" s="160">
        <v>28.298999999999999</v>
      </c>
      <c r="CM25" s="160">
        <v>23.899000000000001</v>
      </c>
      <c r="CN25" s="160">
        <v>-4.3</v>
      </c>
      <c r="CO25" s="160">
        <v>34.895000000000003</v>
      </c>
      <c r="CP25" s="160">
        <v>34.183999999999997</v>
      </c>
      <c r="CQ25" s="160">
        <v>32.570999999999998</v>
      </c>
      <c r="CR25" s="160">
        <v>62.072000000000003</v>
      </c>
      <c r="CS25" s="160">
        <v>63.03</v>
      </c>
      <c r="CT25" s="160">
        <v>1</v>
      </c>
      <c r="CU25" s="160">
        <v>-72.384</v>
      </c>
      <c r="CV25" s="160">
        <v>0</v>
      </c>
      <c r="CW25" s="160">
        <v>4.0468999999999999</v>
      </c>
      <c r="CX25" s="160">
        <v>39.08</v>
      </c>
      <c r="CY25" s="160">
        <v>23.809000000000001</v>
      </c>
      <c r="CZ25" s="160">
        <v>16.411000000000001</v>
      </c>
      <c r="DA25" s="160">
        <v>16.408999999999999</v>
      </c>
      <c r="DB25" s="160">
        <v>-13.13</v>
      </c>
      <c r="DC25" s="160">
        <v>25.512</v>
      </c>
      <c r="DD25" s="160">
        <v>0</v>
      </c>
      <c r="DE25" s="160">
        <v>0</v>
      </c>
      <c r="DF25" s="160">
        <v>32.375999999999998</v>
      </c>
      <c r="DG25" s="160">
        <v>1.46E-2</v>
      </c>
      <c r="DH25" s="160">
        <v>-6.8409000000000004</v>
      </c>
      <c r="DI25" s="160">
        <v>-9.6</v>
      </c>
      <c r="DJ25" s="160">
        <v>-10.1</v>
      </c>
      <c r="DK25" s="160">
        <v>-3.0053000000000001</v>
      </c>
      <c r="DL25" s="160">
        <v>11.226000000000001</v>
      </c>
      <c r="DM25" s="160">
        <v>59.936</v>
      </c>
      <c r="DN25" s="160">
        <v>21.9</v>
      </c>
      <c r="DO25" s="160">
        <v>11.88</v>
      </c>
      <c r="DP25" s="160">
        <v>-8.52</v>
      </c>
      <c r="DQ25" s="160">
        <v>16.699000000000002</v>
      </c>
      <c r="DR25" s="160">
        <v>-33.29</v>
      </c>
      <c r="DS25" s="160">
        <v>0</v>
      </c>
      <c r="DT25" s="160">
        <v>-15.63</v>
      </c>
      <c r="DU25" s="160">
        <v>28.84</v>
      </c>
      <c r="DV25" s="160">
        <v>28.78</v>
      </c>
      <c r="DW25" s="160">
        <v>-14.509</v>
      </c>
      <c r="DX25" s="160">
        <v>-6.4</v>
      </c>
      <c r="DY25" s="160">
        <v>-25.5</v>
      </c>
      <c r="DZ25" s="160">
        <v>-24.335999999999999</v>
      </c>
      <c r="EA25" s="160">
        <v>34.448999999999998</v>
      </c>
      <c r="EB25" s="160">
        <v>10.33</v>
      </c>
      <c r="EC25" s="160">
        <v>5.5736999999999997</v>
      </c>
      <c r="ED25" s="160">
        <v>5.3582000000000001</v>
      </c>
      <c r="EE25" s="160">
        <v>-12.368</v>
      </c>
      <c r="EF25" s="160">
        <v>-17.242999999999999</v>
      </c>
      <c r="EG25" s="160">
        <v>-11.791</v>
      </c>
      <c r="EH25" s="160">
        <v>-17.585000000000001</v>
      </c>
      <c r="EI25" s="160">
        <v>-28.824999999999999</v>
      </c>
      <c r="EJ25" s="160">
        <v>0</v>
      </c>
      <c r="EK25" s="160">
        <v>-15.781000000000001</v>
      </c>
      <c r="EL25" s="160">
        <v>-16.585000000000001</v>
      </c>
      <c r="EM25" s="160">
        <v>18.16</v>
      </c>
      <c r="EN25" s="160">
        <v>-12.69</v>
      </c>
      <c r="EO25" s="160">
        <v>0.10589999999999999</v>
      </c>
      <c r="EP25" s="160">
        <v>2.0640000000000001</v>
      </c>
      <c r="EQ25" s="160">
        <v>-20.015000000000001</v>
      </c>
      <c r="ER25" s="160">
        <v>-19.509</v>
      </c>
      <c r="ES25" s="160">
        <v>2.8902000000000001</v>
      </c>
      <c r="ET25" s="160">
        <v>-10.269</v>
      </c>
      <c r="EU25" s="160">
        <v>-6.3399000000000001</v>
      </c>
      <c r="EV25" s="160">
        <v>0</v>
      </c>
      <c r="EW25" s="160">
        <v>6.2411000000000003</v>
      </c>
      <c r="EX25" s="160">
        <v>-28.972000000000001</v>
      </c>
      <c r="EY25" s="160">
        <v>-10.946</v>
      </c>
      <c r="EZ25" s="160">
        <v>-10.957000000000001</v>
      </c>
      <c r="FA25" s="160">
        <v>6.1258999999999997</v>
      </c>
      <c r="FB25" s="160">
        <v>-1.2957000000000001</v>
      </c>
      <c r="FC25" s="160">
        <v>-15.782</v>
      </c>
      <c r="FD25" s="160">
        <v>5.7013999999999996</v>
      </c>
      <c r="FE25" s="160">
        <v>0</v>
      </c>
      <c r="FF25" s="160">
        <v>0</v>
      </c>
      <c r="FG25" s="160">
        <v>2.8081999999999998</v>
      </c>
      <c r="FH25" s="160">
        <v>3.4842</v>
      </c>
      <c r="FI25" s="160">
        <v>1.8738999999999999</v>
      </c>
      <c r="FJ25" s="160">
        <v>-2.8466999999999998</v>
      </c>
      <c r="FK25" s="160">
        <v>-3.5165000000000002</v>
      </c>
      <c r="FL25" s="160">
        <v>25.285</v>
      </c>
      <c r="FM25" s="160">
        <v>19.765999999999998</v>
      </c>
      <c r="FN25" s="160">
        <v>20.152000000000001</v>
      </c>
      <c r="FO25" s="160">
        <v>26.495999999999999</v>
      </c>
      <c r="FP25" s="161"/>
      <c r="FQ25" s="160">
        <v>15.103</v>
      </c>
      <c r="FR25" s="160">
        <v>-14.398999999999999</v>
      </c>
      <c r="FS25" s="160">
        <v>-1.9075</v>
      </c>
      <c r="FT25" s="160">
        <v>0.32519999999999999</v>
      </c>
      <c r="FU25" s="160">
        <v>2.68</v>
      </c>
      <c r="FV25" s="161"/>
      <c r="FW25" s="160">
        <v>-14.843</v>
      </c>
      <c r="FX25" s="161"/>
      <c r="FY25" s="161"/>
      <c r="FZ25" s="160">
        <v>1.3109</v>
      </c>
      <c r="GA25" s="160">
        <v>2.5263</v>
      </c>
      <c r="GB25" s="160">
        <v>26.739000000000001</v>
      </c>
      <c r="GC25" s="160">
        <v>-36.667999999999999</v>
      </c>
      <c r="GD25" s="160">
        <v>-24.876000000000001</v>
      </c>
      <c r="GE25" s="160">
        <v>-2.5998999999999999</v>
      </c>
      <c r="GF25" s="161"/>
      <c r="GG25" s="161"/>
      <c r="GH25" s="160">
        <v>24.178000000000001</v>
      </c>
      <c r="GI25" s="160">
        <v>7.6098999999999997</v>
      </c>
      <c r="GJ25" s="160">
        <v>-8.1059000000000001</v>
      </c>
      <c r="GK25" s="160">
        <v>2.2404999999999999</v>
      </c>
      <c r="GL25" s="160">
        <v>5.3999999999999999E-2</v>
      </c>
      <c r="GM25" s="161"/>
      <c r="GN25" s="160">
        <v>-10.680999999999999</v>
      </c>
      <c r="GO25" s="160">
        <v>-23.855</v>
      </c>
      <c r="GP25" s="161"/>
      <c r="GQ25" s="160">
        <v>-33.527999999999999</v>
      </c>
      <c r="GR25" s="160">
        <v>-14.8</v>
      </c>
      <c r="GS25" s="160">
        <v>-12.374000000000001</v>
      </c>
      <c r="GT25" s="161"/>
      <c r="GU25" s="160">
        <v>-4.0180999999999996</v>
      </c>
      <c r="GV25" s="160">
        <v>-8.4222999999999999</v>
      </c>
      <c r="GW25" s="160">
        <v>-4.1173999999999999</v>
      </c>
      <c r="GX25" s="160">
        <v>1.0994999999999999</v>
      </c>
      <c r="GY25" s="160">
        <v>10.526999999999999</v>
      </c>
      <c r="GZ25" s="160">
        <v>10.545999999999999</v>
      </c>
      <c r="HA25" s="160">
        <v>0</v>
      </c>
      <c r="HB25" s="160">
        <v>-15.536</v>
      </c>
      <c r="HC25" s="160">
        <v>-14.193</v>
      </c>
      <c r="HD25" s="160">
        <v>-2.9298999999999999</v>
      </c>
      <c r="HE25" s="160">
        <v>5.6041999999999996</v>
      </c>
      <c r="HF25" s="161"/>
      <c r="HG25" s="160">
        <v>52.131999999999998</v>
      </c>
      <c r="HH25" s="160">
        <v>50.606999999999999</v>
      </c>
      <c r="HI25" s="160">
        <v>21.963000000000001</v>
      </c>
      <c r="HJ25" s="160">
        <v>-28.122</v>
      </c>
      <c r="HK25" s="160">
        <v>-6.3685999999999998</v>
      </c>
      <c r="HL25" s="160">
        <v>-6.0054999999999996</v>
      </c>
      <c r="HM25" s="160">
        <v>-17.489000000000001</v>
      </c>
      <c r="HN25" s="160">
        <v>-19.815000000000001</v>
      </c>
      <c r="HO25" s="160">
        <v>-22.492999999999999</v>
      </c>
      <c r="HP25" s="160">
        <v>-20.838999999999999</v>
      </c>
      <c r="HQ25" s="160">
        <v>-21.047999999999998</v>
      </c>
      <c r="HR25" s="160">
        <v>-20.466000000000001</v>
      </c>
      <c r="HS25" s="160">
        <v>-16.472999999999999</v>
      </c>
      <c r="HT25" s="160">
        <v>-16.431000000000001</v>
      </c>
      <c r="HU25" s="160">
        <v>14.38</v>
      </c>
      <c r="HV25" s="160">
        <v>14.38</v>
      </c>
      <c r="HW25" s="160">
        <v>-24.298999999999999</v>
      </c>
      <c r="HX25" s="160">
        <v>-24.6</v>
      </c>
      <c r="HY25" s="161"/>
      <c r="HZ25" s="160">
        <v>5.5998999999999999</v>
      </c>
      <c r="IA25" s="160">
        <v>36.500999999999998</v>
      </c>
      <c r="IB25" s="160">
        <v>22.087</v>
      </c>
      <c r="IC25" s="160">
        <v>21.928999999999998</v>
      </c>
      <c r="ID25" s="160">
        <v>-13.5</v>
      </c>
      <c r="IE25" s="160">
        <v>-24.298999999999999</v>
      </c>
      <c r="IF25" s="160">
        <v>3.4</v>
      </c>
      <c r="IG25" s="160">
        <v>2.9</v>
      </c>
      <c r="IH25" s="161"/>
      <c r="II25" s="160">
        <v>-17.975000000000001</v>
      </c>
      <c r="IJ25" s="161"/>
      <c r="IK25" s="161"/>
      <c r="IL25" s="160">
        <v>-310.79000000000002</v>
      </c>
      <c r="IM25" s="160">
        <v>-17.513000000000002</v>
      </c>
      <c r="IN25" s="160">
        <v>121.92</v>
      </c>
      <c r="IO25" s="160">
        <v>96.872</v>
      </c>
      <c r="IP25" s="160">
        <v>66.811000000000007</v>
      </c>
      <c r="IQ25" s="160">
        <v>152.97</v>
      </c>
      <c r="IR25" s="160">
        <v>41.738999999999997</v>
      </c>
      <c r="IS25" s="160">
        <v>28.873000000000001</v>
      </c>
      <c r="IT25" s="160">
        <v>19.047999999999998</v>
      </c>
      <c r="IU25" s="160">
        <v>17.597999999999999</v>
      </c>
      <c r="IV25" s="160">
        <v>-42.503999999999998</v>
      </c>
      <c r="IW25" s="160">
        <v>223.56</v>
      </c>
      <c r="IX25" s="160">
        <v>-145.04</v>
      </c>
      <c r="IY25" s="160">
        <v>90.838999999999999</v>
      </c>
      <c r="IZ25" s="160">
        <v>-77.207999999999998</v>
      </c>
      <c r="JA25" s="160">
        <v>-1.0533999999999999</v>
      </c>
      <c r="JB25" s="160">
        <v>8.8796999999999997</v>
      </c>
      <c r="JC25" s="160">
        <v>-9.92</v>
      </c>
      <c r="JD25" s="160">
        <v>-2.1128999999999998</v>
      </c>
      <c r="JE25" s="160">
        <v>-2.1269999999999998</v>
      </c>
      <c r="JF25" s="160">
        <v>5.0399000000000003</v>
      </c>
      <c r="JG25" s="160">
        <v>0</v>
      </c>
      <c r="JH25" s="160">
        <v>-6.2073</v>
      </c>
      <c r="JI25" s="160">
        <v>-6.0624000000000002</v>
      </c>
      <c r="JJ25" s="160">
        <v>16.318000000000001</v>
      </c>
      <c r="JK25" s="160">
        <v>-5.1559999999999997</v>
      </c>
      <c r="JL25" s="160">
        <v>10.199</v>
      </c>
      <c r="JM25" s="160">
        <v>2.923</v>
      </c>
      <c r="JN25" s="160">
        <v>2.5030000000000001</v>
      </c>
      <c r="JO25" s="160">
        <v>0</v>
      </c>
      <c r="JP25" s="160">
        <v>0</v>
      </c>
      <c r="JQ25" s="160">
        <v>3.5198</v>
      </c>
      <c r="JR25" s="160">
        <v>2.9824999999999999</v>
      </c>
      <c r="JS25" s="160">
        <v>0</v>
      </c>
      <c r="JT25" s="161"/>
      <c r="JU25" s="161"/>
      <c r="JV25" s="160">
        <v>8.7638999999999996</v>
      </c>
      <c r="JW25" s="160">
        <v>0.41</v>
      </c>
      <c r="JX25" s="160">
        <v>0.37</v>
      </c>
      <c r="JY25" s="160">
        <v>0</v>
      </c>
      <c r="JZ25" s="160">
        <v>-16.942</v>
      </c>
      <c r="KA25" s="160">
        <v>-20.411999999999999</v>
      </c>
      <c r="KB25" s="160">
        <v>1.6497999999999999</v>
      </c>
      <c r="KC25" s="160">
        <v>12.218</v>
      </c>
      <c r="KD25" s="160">
        <v>-15.76</v>
      </c>
      <c r="KE25" s="160">
        <v>2.9782000000000002</v>
      </c>
      <c r="KF25" s="160">
        <v>-10.699</v>
      </c>
      <c r="KG25" s="160">
        <v>-6.4</v>
      </c>
      <c r="KH25" s="160">
        <v>19.135999999999999</v>
      </c>
      <c r="KI25" s="160">
        <v>-111.61</v>
      </c>
    </row>
    <row r="26" spans="1:295" ht="18" customHeight="1" x14ac:dyDescent="0.3">
      <c r="A26" s="159" t="s">
        <v>71</v>
      </c>
      <c r="B26" s="159" t="s">
        <v>676</v>
      </c>
      <c r="C26" s="163">
        <v>0</v>
      </c>
      <c r="D26" s="163">
        <v>7.3758999999999997</v>
      </c>
      <c r="E26" s="163">
        <v>-15.207000000000001</v>
      </c>
      <c r="F26" s="163">
        <v>4.7283999999999997</v>
      </c>
      <c r="G26" s="163">
        <v>8.125</v>
      </c>
      <c r="H26" s="163">
        <v>8.8538999999999994</v>
      </c>
      <c r="I26" s="163">
        <v>14.955</v>
      </c>
      <c r="J26" s="164"/>
      <c r="K26" s="163">
        <v>21.503</v>
      </c>
      <c r="L26" s="163">
        <v>9.1306999999999992</v>
      </c>
      <c r="M26" s="163">
        <v>-8.1272000000000002</v>
      </c>
      <c r="N26" s="163">
        <v>-17.760000000000002</v>
      </c>
      <c r="O26" s="163">
        <v>-26.399000000000001</v>
      </c>
      <c r="P26" s="163">
        <v>2.2000000000000002</v>
      </c>
      <c r="Q26" s="163">
        <v>4.1398999999999999</v>
      </c>
      <c r="R26" s="163">
        <v>-19.798999999999999</v>
      </c>
      <c r="S26" s="163">
        <v>1.05</v>
      </c>
      <c r="T26" s="163">
        <v>0.88200000000000001</v>
      </c>
      <c r="U26" s="163">
        <v>6.7622</v>
      </c>
      <c r="V26" s="163">
        <v>6.7493999999999996</v>
      </c>
      <c r="W26" s="164"/>
      <c r="X26" s="163">
        <v>0</v>
      </c>
      <c r="Y26" s="163">
        <v>7.0381999999999998</v>
      </c>
      <c r="Z26" s="163">
        <v>2.3633999999999999</v>
      </c>
      <c r="AA26" s="164"/>
      <c r="AB26" s="163">
        <v>-1.2097</v>
      </c>
      <c r="AC26" s="163">
        <v>0.13</v>
      </c>
      <c r="AD26" s="163">
        <v>-0.06</v>
      </c>
      <c r="AE26" s="163">
        <v>-0.80800000000000005</v>
      </c>
      <c r="AF26" s="163">
        <v>-2.2200000000000002</v>
      </c>
      <c r="AG26" s="163">
        <v>-8.8000000000000007</v>
      </c>
      <c r="AH26" s="163">
        <v>-0.38900000000000001</v>
      </c>
      <c r="AI26" s="163">
        <v>0.246</v>
      </c>
      <c r="AJ26" s="163">
        <v>-14.8</v>
      </c>
      <c r="AK26" s="163">
        <v>-14.43</v>
      </c>
      <c r="AL26" s="163">
        <v>-10</v>
      </c>
      <c r="AM26" s="163">
        <v>-12.68</v>
      </c>
      <c r="AN26" s="163">
        <v>-12.72</v>
      </c>
      <c r="AO26" s="163">
        <v>7.3067000000000002</v>
      </c>
      <c r="AP26" s="163">
        <v>3.3357000000000001</v>
      </c>
      <c r="AQ26" s="163">
        <v>17.766999999999999</v>
      </c>
      <c r="AR26" s="163">
        <v>19.329000000000001</v>
      </c>
      <c r="AS26" s="163">
        <v>0</v>
      </c>
      <c r="AT26" s="163">
        <v>-5.7602000000000002</v>
      </c>
      <c r="AU26" s="163">
        <v>-6.9542000000000002</v>
      </c>
      <c r="AV26" s="163">
        <v>27.24</v>
      </c>
      <c r="AW26" s="163">
        <v>16.497</v>
      </c>
      <c r="AX26" s="163">
        <v>-18.486000000000001</v>
      </c>
      <c r="AY26" s="163">
        <v>-12.86</v>
      </c>
      <c r="AZ26" s="163">
        <v>9.0869</v>
      </c>
      <c r="BA26" s="163">
        <v>43.548999999999999</v>
      </c>
      <c r="BB26" s="164"/>
      <c r="BC26" s="163">
        <v>9.9346999999999994</v>
      </c>
      <c r="BD26" s="163">
        <v>-5.7999000000000001</v>
      </c>
      <c r="BE26" s="163">
        <v>-5.7999000000000001</v>
      </c>
      <c r="BF26" s="163">
        <v>-22.53</v>
      </c>
      <c r="BG26" s="163">
        <v>-24.280999999999999</v>
      </c>
      <c r="BH26" s="163">
        <v>-3.0198999999999998</v>
      </c>
      <c r="BI26" s="164"/>
      <c r="BJ26" s="163">
        <v>-3.4462999999999999</v>
      </c>
      <c r="BK26" s="163">
        <v>6.2865000000000002</v>
      </c>
      <c r="BL26" s="163">
        <v>4.8742999999999999</v>
      </c>
      <c r="BM26" s="163">
        <v>3.5062000000000002</v>
      </c>
      <c r="BN26" s="163">
        <v>-159.52000000000001</v>
      </c>
      <c r="BO26" s="163">
        <v>71.718000000000004</v>
      </c>
      <c r="BP26" s="163">
        <v>71.962000000000003</v>
      </c>
      <c r="BQ26" s="163">
        <v>-69.063000000000002</v>
      </c>
      <c r="BR26" s="163">
        <v>-142.69999999999999</v>
      </c>
      <c r="BS26" s="163">
        <v>-9.1669</v>
      </c>
      <c r="BT26" s="164"/>
      <c r="BU26" s="164"/>
      <c r="BV26" s="163">
        <v>32.372999999999998</v>
      </c>
      <c r="BW26" s="163">
        <v>18.79</v>
      </c>
      <c r="BX26" s="163">
        <v>12.68</v>
      </c>
      <c r="BY26" s="163">
        <v>-6.7199</v>
      </c>
      <c r="BZ26" s="163">
        <v>18.420000000000002</v>
      </c>
      <c r="CA26" s="163">
        <v>-3.7465999999999999</v>
      </c>
      <c r="CB26" s="163">
        <v>-2.6749000000000001</v>
      </c>
      <c r="CC26" s="163">
        <v>10.811</v>
      </c>
      <c r="CD26" s="163">
        <v>9.4849999999999994</v>
      </c>
      <c r="CE26" s="163">
        <v>-5.4333999999999998</v>
      </c>
      <c r="CF26" s="163">
        <v>-3.5928</v>
      </c>
      <c r="CG26" s="163">
        <v>-3.4095</v>
      </c>
      <c r="CH26" s="163">
        <v>-3.5213000000000001</v>
      </c>
      <c r="CI26" s="163">
        <v>0</v>
      </c>
      <c r="CJ26" s="163">
        <v>2.88</v>
      </c>
      <c r="CK26" s="163">
        <v>6.4119999999999999</v>
      </c>
      <c r="CL26" s="163">
        <v>29</v>
      </c>
      <c r="CM26" s="163">
        <v>24.6</v>
      </c>
      <c r="CN26" s="163">
        <v>-4.5799000000000003</v>
      </c>
      <c r="CO26" s="163">
        <v>42.606000000000002</v>
      </c>
      <c r="CP26" s="163">
        <v>42.642000000000003</v>
      </c>
      <c r="CQ26" s="163">
        <v>39.738999999999997</v>
      </c>
      <c r="CR26" s="163">
        <v>49.975000000000001</v>
      </c>
      <c r="CS26" s="163">
        <v>50.844999999999999</v>
      </c>
      <c r="CT26" s="163">
        <v>-10.007999999999999</v>
      </c>
      <c r="CU26" s="163">
        <v>-62.732999999999997</v>
      </c>
      <c r="CV26" s="163">
        <v>0</v>
      </c>
      <c r="CW26" s="163">
        <v>3.7288000000000001</v>
      </c>
      <c r="CX26" s="163">
        <v>40.5</v>
      </c>
      <c r="CY26" s="163">
        <v>23.45</v>
      </c>
      <c r="CZ26" s="163">
        <v>16.411000000000001</v>
      </c>
      <c r="DA26" s="163">
        <v>16.408999999999999</v>
      </c>
      <c r="DB26" s="163">
        <v>-14.109</v>
      </c>
      <c r="DC26" s="163">
        <v>25.512</v>
      </c>
      <c r="DD26" s="163">
        <v>0</v>
      </c>
      <c r="DE26" s="163">
        <v>0</v>
      </c>
      <c r="DF26" s="163">
        <v>32.835000000000001</v>
      </c>
      <c r="DG26" s="163">
        <v>1.4200000000000001E-2</v>
      </c>
      <c r="DH26" s="163">
        <v>-7.4272999999999998</v>
      </c>
      <c r="DI26" s="163">
        <v>-13.398999999999999</v>
      </c>
      <c r="DJ26" s="163">
        <v>-13.6</v>
      </c>
      <c r="DK26" s="163">
        <v>-2.9662999999999999</v>
      </c>
      <c r="DL26" s="163">
        <v>12.535</v>
      </c>
      <c r="DM26" s="163">
        <v>61.512999999999998</v>
      </c>
      <c r="DN26" s="163">
        <v>23.754999999999999</v>
      </c>
      <c r="DO26" s="163">
        <v>13.4</v>
      </c>
      <c r="DP26" s="163">
        <v>-9.11</v>
      </c>
      <c r="DQ26" s="163">
        <v>18.305</v>
      </c>
      <c r="DR26" s="163">
        <v>-34.524999999999999</v>
      </c>
      <c r="DS26" s="163">
        <v>0</v>
      </c>
      <c r="DT26" s="163">
        <v>-16.77</v>
      </c>
      <c r="DU26" s="163">
        <v>29.8</v>
      </c>
      <c r="DV26" s="163">
        <v>30.69</v>
      </c>
      <c r="DW26" s="163">
        <v>-14.509</v>
      </c>
      <c r="DX26" s="163">
        <v>-6.4</v>
      </c>
      <c r="DY26" s="163">
        <v>-25.446000000000002</v>
      </c>
      <c r="DZ26" s="163">
        <v>-24.053999999999998</v>
      </c>
      <c r="EA26" s="163">
        <v>38.906999999999996</v>
      </c>
      <c r="EB26" s="163">
        <v>12.853999999999999</v>
      </c>
      <c r="EC26" s="163">
        <v>8.4115000000000002</v>
      </c>
      <c r="ED26" s="163">
        <v>8.4848999999999997</v>
      </c>
      <c r="EE26" s="163">
        <v>-6.2289000000000003</v>
      </c>
      <c r="EF26" s="163">
        <v>-10.917999999999999</v>
      </c>
      <c r="EG26" s="163">
        <v>-12.082000000000001</v>
      </c>
      <c r="EH26" s="163">
        <v>-19.027000000000001</v>
      </c>
      <c r="EI26" s="163">
        <v>-31.375</v>
      </c>
      <c r="EJ26" s="163">
        <v>0</v>
      </c>
      <c r="EK26" s="163">
        <v>-16.282</v>
      </c>
      <c r="EL26" s="163">
        <v>-16.774999999999999</v>
      </c>
      <c r="EM26" s="163">
        <v>24.08</v>
      </c>
      <c r="EN26" s="163">
        <v>-20.495999999999999</v>
      </c>
      <c r="EO26" s="163">
        <v>0.10589999999999999</v>
      </c>
      <c r="EP26" s="163">
        <v>16.399999999999999</v>
      </c>
      <c r="EQ26" s="163">
        <v>-17.558</v>
      </c>
      <c r="ER26" s="163">
        <v>-17.312999999999999</v>
      </c>
      <c r="ES26" s="163">
        <v>6.2462999999999997</v>
      </c>
      <c r="ET26" s="163">
        <v>0</v>
      </c>
      <c r="EU26" s="163">
        <v>-11.3</v>
      </c>
      <c r="EV26" s="163">
        <v>-2.9</v>
      </c>
      <c r="EW26" s="163">
        <v>6.2221000000000002</v>
      </c>
      <c r="EX26" s="163">
        <v>-43.81</v>
      </c>
      <c r="EY26" s="163">
        <v>-12.188000000000001</v>
      </c>
      <c r="EZ26" s="163">
        <v>-11.89</v>
      </c>
      <c r="FA26" s="163">
        <v>7.3620999999999999</v>
      </c>
      <c r="FB26" s="163">
        <v>-4.5799000000000003</v>
      </c>
      <c r="FC26" s="163">
        <v>-15.241</v>
      </c>
      <c r="FD26" s="163">
        <v>6.0248999999999997</v>
      </c>
      <c r="FE26" s="163">
        <v>0</v>
      </c>
      <c r="FF26" s="163">
        <v>0</v>
      </c>
      <c r="FG26" s="163">
        <v>2.7288000000000001</v>
      </c>
      <c r="FH26" s="163">
        <v>3.2290000000000001</v>
      </c>
      <c r="FI26" s="163">
        <v>3.3814000000000002</v>
      </c>
      <c r="FJ26" s="163">
        <v>-3.3491</v>
      </c>
      <c r="FK26" s="163">
        <v>-3.1816</v>
      </c>
      <c r="FL26" s="163">
        <v>25.285</v>
      </c>
      <c r="FM26" s="163">
        <v>22.16</v>
      </c>
      <c r="FN26" s="163">
        <v>21.283999999999999</v>
      </c>
      <c r="FO26" s="163">
        <v>28.045000000000002</v>
      </c>
      <c r="FP26" s="164"/>
      <c r="FQ26" s="163">
        <v>18.771000000000001</v>
      </c>
      <c r="FR26" s="163">
        <v>-13.289</v>
      </c>
      <c r="FS26" s="163">
        <v>-2.7094999999999998</v>
      </c>
      <c r="FT26" s="163">
        <v>0.32429999999999998</v>
      </c>
      <c r="FU26" s="163">
        <v>2.2400000000000002</v>
      </c>
      <c r="FV26" s="164"/>
      <c r="FW26" s="163">
        <v>-16.690999999999999</v>
      </c>
      <c r="FX26" s="164"/>
      <c r="FY26" s="164"/>
      <c r="FZ26" s="163">
        <v>1.2130000000000001</v>
      </c>
      <c r="GA26" s="163">
        <v>2.5485000000000002</v>
      </c>
      <c r="GB26" s="163">
        <v>24.53</v>
      </c>
      <c r="GC26" s="163">
        <v>-37.81</v>
      </c>
      <c r="GD26" s="163">
        <v>-24.716000000000001</v>
      </c>
      <c r="GE26" s="163">
        <v>-1.8698999999999999</v>
      </c>
      <c r="GF26" s="164"/>
      <c r="GG26" s="164"/>
      <c r="GH26" s="163">
        <v>24.867999999999999</v>
      </c>
      <c r="GI26" s="163">
        <v>7.6509</v>
      </c>
      <c r="GJ26" s="163">
        <v>-8.1708999999999996</v>
      </c>
      <c r="GK26" s="163">
        <v>2.3807999999999998</v>
      </c>
      <c r="GL26" s="163">
        <v>5.3999999999999999E-2</v>
      </c>
      <c r="GM26" s="164"/>
      <c r="GN26" s="163">
        <v>-10.949</v>
      </c>
      <c r="GO26" s="163">
        <v>-26.866</v>
      </c>
      <c r="GP26" s="164"/>
      <c r="GQ26" s="163">
        <v>-32.94</v>
      </c>
      <c r="GR26" s="163">
        <v>-20.878</v>
      </c>
      <c r="GS26" s="163">
        <v>-12.028</v>
      </c>
      <c r="GT26" s="164"/>
      <c r="GU26" s="163">
        <v>-3.0430000000000001</v>
      </c>
      <c r="GV26" s="163">
        <v>-9.1621000000000006</v>
      </c>
      <c r="GW26" s="163">
        <v>-3.8773</v>
      </c>
      <c r="GX26" s="163">
        <v>0.74890000000000001</v>
      </c>
      <c r="GY26" s="163">
        <v>10.929</v>
      </c>
      <c r="GZ26" s="163">
        <v>10.949</v>
      </c>
      <c r="HA26" s="163">
        <v>0</v>
      </c>
      <c r="HB26" s="163">
        <v>-16.361999999999998</v>
      </c>
      <c r="HC26" s="163">
        <v>-15.263999999999999</v>
      </c>
      <c r="HD26" s="163">
        <v>-0.84</v>
      </c>
      <c r="HE26" s="163">
        <v>0</v>
      </c>
      <c r="HF26" s="164"/>
      <c r="HG26" s="163">
        <v>54.755000000000003</v>
      </c>
      <c r="HH26" s="163">
        <v>45.7</v>
      </c>
      <c r="HI26" s="163">
        <v>20.824000000000002</v>
      </c>
      <c r="HJ26" s="163">
        <v>-28.375</v>
      </c>
      <c r="HK26" s="163">
        <v>-5.7188999999999997</v>
      </c>
      <c r="HL26" s="163">
        <v>-5.2234999999999996</v>
      </c>
      <c r="HM26" s="163">
        <v>-17.545999999999999</v>
      </c>
      <c r="HN26" s="163">
        <v>-18.863</v>
      </c>
      <c r="HO26" s="163">
        <v>-22.492999999999999</v>
      </c>
      <c r="HP26" s="163">
        <v>-20.838999999999999</v>
      </c>
      <c r="HQ26" s="163">
        <v>-19.356000000000002</v>
      </c>
      <c r="HR26" s="163">
        <v>-18.806999999999999</v>
      </c>
      <c r="HS26" s="163">
        <v>-21.510999999999999</v>
      </c>
      <c r="HT26" s="163">
        <v>-21.58</v>
      </c>
      <c r="HU26" s="163">
        <v>13.51</v>
      </c>
      <c r="HV26" s="163">
        <v>13.06</v>
      </c>
      <c r="HW26" s="163">
        <v>-23.899000000000001</v>
      </c>
      <c r="HX26" s="163">
        <v>-24.798999999999999</v>
      </c>
      <c r="HY26" s="164"/>
      <c r="HZ26" s="163">
        <v>7.0399000000000003</v>
      </c>
      <c r="IA26" s="163">
        <v>31.562000000000001</v>
      </c>
      <c r="IB26" s="163">
        <v>21.501999999999999</v>
      </c>
      <c r="IC26" s="163">
        <v>21.381</v>
      </c>
      <c r="ID26" s="163">
        <v>-14.398999999999999</v>
      </c>
      <c r="IE26" s="163">
        <v>-23.899000000000001</v>
      </c>
      <c r="IF26" s="163">
        <v>2.5998999999999999</v>
      </c>
      <c r="IG26" s="163">
        <v>2.0998999999999999</v>
      </c>
      <c r="IH26" s="164"/>
      <c r="II26" s="163">
        <v>-17.763999999999999</v>
      </c>
      <c r="IJ26" s="164"/>
      <c r="IK26" s="164"/>
      <c r="IL26" s="163">
        <v>-313.73</v>
      </c>
      <c r="IM26" s="163">
        <v>-21.882999999999999</v>
      </c>
      <c r="IN26" s="163">
        <v>136.54</v>
      </c>
      <c r="IO26" s="163">
        <v>99.738</v>
      </c>
      <c r="IP26" s="163">
        <v>67.548000000000002</v>
      </c>
      <c r="IQ26" s="163">
        <v>147.76</v>
      </c>
      <c r="IR26" s="163">
        <v>38.087000000000003</v>
      </c>
      <c r="IS26" s="163">
        <v>27.757999999999999</v>
      </c>
      <c r="IT26" s="163">
        <v>19.878</v>
      </c>
      <c r="IU26" s="163">
        <v>15.766</v>
      </c>
      <c r="IV26" s="163">
        <v>-41.661000000000001</v>
      </c>
      <c r="IW26" s="163">
        <v>222.7</v>
      </c>
      <c r="IX26" s="163">
        <v>-142.22</v>
      </c>
      <c r="IY26" s="163">
        <v>89.495000000000005</v>
      </c>
      <c r="IZ26" s="163">
        <v>-80.701999999999998</v>
      </c>
      <c r="JA26" s="163">
        <v>-0.60909999999999997</v>
      </c>
      <c r="JB26" s="163">
        <v>8.8796999999999997</v>
      </c>
      <c r="JC26" s="163">
        <v>-10.398999999999999</v>
      </c>
      <c r="JD26" s="163">
        <v>-2.1739999999999999</v>
      </c>
      <c r="JE26" s="163">
        <v>-2.1760000000000002</v>
      </c>
      <c r="JF26" s="163">
        <v>5.76</v>
      </c>
      <c r="JG26" s="163">
        <v>-0.96</v>
      </c>
      <c r="JH26" s="163">
        <v>-6.5853999999999999</v>
      </c>
      <c r="JI26" s="163">
        <v>-4.8019999999999996</v>
      </c>
      <c r="JJ26" s="163">
        <v>15.794</v>
      </c>
      <c r="JK26" s="163">
        <v>-5.0674999999999999</v>
      </c>
      <c r="JL26" s="163">
        <v>9.8999000000000006</v>
      </c>
      <c r="JM26" s="163">
        <v>2.4689999999999999</v>
      </c>
      <c r="JN26" s="163">
        <v>2.9868999999999999</v>
      </c>
      <c r="JO26" s="163">
        <v>0</v>
      </c>
      <c r="JP26" s="163">
        <v>0</v>
      </c>
      <c r="JQ26" s="163">
        <v>3.6764000000000001</v>
      </c>
      <c r="JR26" s="163">
        <v>3.7928999999999999</v>
      </c>
      <c r="JS26" s="163">
        <v>0</v>
      </c>
      <c r="JT26" s="164"/>
      <c r="JU26" s="164"/>
      <c r="JV26" s="163">
        <v>8.8892000000000007</v>
      </c>
      <c r="JW26" s="163">
        <v>0.55000000000000004</v>
      </c>
      <c r="JX26" s="163">
        <v>0.37</v>
      </c>
      <c r="JY26" s="163">
        <v>0</v>
      </c>
      <c r="JZ26" s="163">
        <v>-16.251000000000001</v>
      </c>
      <c r="KA26" s="163">
        <v>-20.803000000000001</v>
      </c>
      <c r="KB26" s="163">
        <v>0</v>
      </c>
      <c r="KC26" s="163">
        <v>11.853</v>
      </c>
      <c r="KD26" s="163">
        <v>-15.686999999999999</v>
      </c>
      <c r="KE26" s="163">
        <v>3.8788999999999998</v>
      </c>
      <c r="KF26" s="163">
        <v>-10.898999999999999</v>
      </c>
      <c r="KG26" s="163">
        <v>-6.5</v>
      </c>
      <c r="KH26" s="163">
        <v>12.425000000000001</v>
      </c>
      <c r="KI26" s="163">
        <v>-108.88</v>
      </c>
    </row>
    <row r="27" spans="1:295" ht="18" customHeight="1" x14ac:dyDescent="0.3">
      <c r="A27" s="159" t="s">
        <v>71</v>
      </c>
      <c r="B27" s="159" t="s">
        <v>677</v>
      </c>
      <c r="C27" s="163">
        <v>0</v>
      </c>
      <c r="D27" s="163">
        <v>7.1924999999999999</v>
      </c>
      <c r="E27" s="163">
        <v>-15.03</v>
      </c>
      <c r="F27" s="163">
        <v>1.3928</v>
      </c>
      <c r="G27" s="163">
        <v>9.2361000000000004</v>
      </c>
      <c r="H27" s="163">
        <v>7.7180999999999997</v>
      </c>
      <c r="I27" s="163">
        <v>17.364999999999998</v>
      </c>
      <c r="J27" s="164"/>
      <c r="K27" s="163">
        <v>19.530999999999999</v>
      </c>
      <c r="L27" s="163">
        <v>8.1857000000000006</v>
      </c>
      <c r="M27" s="163">
        <v>-7.5865999999999998</v>
      </c>
      <c r="N27" s="163">
        <v>-17.760000000000002</v>
      </c>
      <c r="O27" s="163">
        <v>-28.6</v>
      </c>
      <c r="P27" s="163">
        <v>4.4000000000000004</v>
      </c>
      <c r="Q27" s="163">
        <v>4.1398999999999999</v>
      </c>
      <c r="R27" s="163">
        <v>-19.798999999999999</v>
      </c>
      <c r="S27" s="163">
        <v>1.3071999999999999</v>
      </c>
      <c r="T27" s="163">
        <v>3.3096000000000001</v>
      </c>
      <c r="U27" s="163">
        <v>7.3144999999999998</v>
      </c>
      <c r="V27" s="163">
        <v>7.0750000000000002</v>
      </c>
      <c r="W27" s="164"/>
      <c r="X27" s="163">
        <v>0</v>
      </c>
      <c r="Y27" s="163">
        <v>5.9797000000000002</v>
      </c>
      <c r="Z27" s="163">
        <v>2.4199000000000002</v>
      </c>
      <c r="AA27" s="164"/>
      <c r="AB27" s="163">
        <v>-1.216</v>
      </c>
      <c r="AC27" s="163">
        <v>0.22500000000000001</v>
      </c>
      <c r="AD27" s="163">
        <v>0.315</v>
      </c>
      <c r="AE27" s="163">
        <v>-1.1498999999999999</v>
      </c>
      <c r="AF27" s="163">
        <v>-2.2200000000000002</v>
      </c>
      <c r="AG27" s="163">
        <v>-6.6</v>
      </c>
      <c r="AH27" s="163">
        <v>-0.80400000000000005</v>
      </c>
      <c r="AI27" s="163">
        <v>0.23499999999999999</v>
      </c>
      <c r="AJ27" s="163">
        <v>-14.46</v>
      </c>
      <c r="AK27" s="163">
        <v>-14.439</v>
      </c>
      <c r="AL27" s="163">
        <v>-10</v>
      </c>
      <c r="AM27" s="163">
        <v>-12.239000000000001</v>
      </c>
      <c r="AN27" s="163">
        <v>-12.02</v>
      </c>
      <c r="AO27" s="163">
        <v>8.3370999999999995</v>
      </c>
      <c r="AP27" s="163">
        <v>3.2970999999999999</v>
      </c>
      <c r="AQ27" s="163">
        <v>14.811999999999999</v>
      </c>
      <c r="AR27" s="163">
        <v>17.577999999999999</v>
      </c>
      <c r="AS27" s="163">
        <v>0</v>
      </c>
      <c r="AT27" s="163">
        <v>-5.2243000000000004</v>
      </c>
      <c r="AU27" s="163">
        <v>-4.4869000000000003</v>
      </c>
      <c r="AV27" s="163">
        <v>9.6694999999999993</v>
      </c>
      <c r="AW27" s="163">
        <v>11.406000000000001</v>
      </c>
      <c r="AX27" s="163">
        <v>-17.95</v>
      </c>
      <c r="AY27" s="163">
        <v>-14.734999999999999</v>
      </c>
      <c r="AZ27" s="163">
        <v>7.5087000000000002</v>
      </c>
      <c r="BA27" s="163">
        <v>40.505000000000003</v>
      </c>
      <c r="BB27" s="164"/>
      <c r="BC27" s="163">
        <v>8.6897000000000002</v>
      </c>
      <c r="BD27" s="163">
        <v>-4.9999000000000002</v>
      </c>
      <c r="BE27" s="163">
        <v>-4.7999000000000001</v>
      </c>
      <c r="BF27" s="163">
        <v>-25.513000000000002</v>
      </c>
      <c r="BG27" s="163">
        <v>-25.065999999999999</v>
      </c>
      <c r="BH27" s="163">
        <v>-3.3759999999999999</v>
      </c>
      <c r="BI27" s="164"/>
      <c r="BJ27" s="163">
        <v>-1.0667</v>
      </c>
      <c r="BK27" s="163">
        <v>6.2865000000000002</v>
      </c>
      <c r="BL27" s="163">
        <v>5.0155000000000003</v>
      </c>
      <c r="BM27" s="163">
        <v>3.4723999999999999</v>
      </c>
      <c r="BN27" s="163">
        <v>-151.37</v>
      </c>
      <c r="BO27" s="163">
        <v>73.122</v>
      </c>
      <c r="BP27" s="163">
        <v>73.244</v>
      </c>
      <c r="BQ27" s="163">
        <v>-73.731999999999999</v>
      </c>
      <c r="BR27" s="163">
        <v>-137.04</v>
      </c>
      <c r="BS27" s="163">
        <v>-9.1669</v>
      </c>
      <c r="BT27" s="164"/>
      <c r="BU27" s="164"/>
      <c r="BV27" s="163">
        <v>34.408999999999999</v>
      </c>
      <c r="BW27" s="163">
        <v>19.260000000000002</v>
      </c>
      <c r="BX27" s="163">
        <v>13.228999999999999</v>
      </c>
      <c r="BY27" s="163">
        <v>-4.7300000000000004</v>
      </c>
      <c r="BZ27" s="163">
        <v>19.93</v>
      </c>
      <c r="CA27" s="163">
        <v>-0.66559999999999997</v>
      </c>
      <c r="CB27" s="163">
        <v>-0.53159999999999996</v>
      </c>
      <c r="CC27" s="163">
        <v>19.907</v>
      </c>
      <c r="CD27" s="163">
        <v>16.933</v>
      </c>
      <c r="CE27" s="163">
        <v>-8.0077999999999996</v>
      </c>
      <c r="CF27" s="163">
        <v>-5.1242999999999999</v>
      </c>
      <c r="CG27" s="163">
        <v>-5.9812000000000003</v>
      </c>
      <c r="CH27" s="163">
        <v>-1.0961000000000001</v>
      </c>
      <c r="CI27" s="163">
        <v>0</v>
      </c>
      <c r="CJ27" s="163">
        <v>2.88</v>
      </c>
      <c r="CK27" s="163">
        <v>6.4119999999999999</v>
      </c>
      <c r="CL27" s="163">
        <v>31.7</v>
      </c>
      <c r="CM27" s="163">
        <v>26.7</v>
      </c>
      <c r="CN27" s="163">
        <v>-4.71</v>
      </c>
      <c r="CO27" s="163">
        <v>44.398000000000003</v>
      </c>
      <c r="CP27" s="163">
        <v>44.231999999999999</v>
      </c>
      <c r="CQ27" s="163">
        <v>41.841999999999999</v>
      </c>
      <c r="CR27" s="163">
        <v>47.506999999999998</v>
      </c>
      <c r="CS27" s="163">
        <v>48.179000000000002</v>
      </c>
      <c r="CT27" s="163">
        <v>1</v>
      </c>
      <c r="CU27" s="163">
        <v>-62.241</v>
      </c>
      <c r="CV27" s="163">
        <v>0</v>
      </c>
      <c r="CW27" s="163">
        <v>3.9034</v>
      </c>
      <c r="CX27" s="163">
        <v>45.81</v>
      </c>
      <c r="CY27" s="163">
        <v>24.53</v>
      </c>
      <c r="CZ27" s="163">
        <v>16.411000000000001</v>
      </c>
      <c r="DA27" s="163">
        <v>16.408999999999999</v>
      </c>
      <c r="DB27" s="163">
        <v>-15.279</v>
      </c>
      <c r="DC27" s="163">
        <v>25.512</v>
      </c>
      <c r="DD27" s="163">
        <v>0</v>
      </c>
      <c r="DE27" s="163">
        <v>0</v>
      </c>
      <c r="DF27" s="163">
        <v>30.943999999999999</v>
      </c>
      <c r="DG27" s="163">
        <v>1.41E-2</v>
      </c>
      <c r="DH27" s="163">
        <v>-8.1768000000000001</v>
      </c>
      <c r="DI27" s="163">
        <v>-15.5</v>
      </c>
      <c r="DJ27" s="163">
        <v>-17.600000000000001</v>
      </c>
      <c r="DK27" s="163">
        <v>-2.5183</v>
      </c>
      <c r="DL27" s="163">
        <v>13.843999999999999</v>
      </c>
      <c r="DM27" s="163">
        <v>62.302</v>
      </c>
      <c r="DN27" s="163">
        <v>25.24</v>
      </c>
      <c r="DO27" s="163">
        <v>14.54</v>
      </c>
      <c r="DP27" s="163">
        <v>-9.1199999999999992</v>
      </c>
      <c r="DQ27" s="163">
        <v>18.021999999999998</v>
      </c>
      <c r="DR27" s="163">
        <v>-31.844000000000001</v>
      </c>
      <c r="DS27" s="163">
        <v>0</v>
      </c>
      <c r="DT27" s="163">
        <v>-15.079000000000001</v>
      </c>
      <c r="DU27" s="163">
        <v>30.53</v>
      </c>
      <c r="DV27" s="163">
        <v>32.069000000000003</v>
      </c>
      <c r="DW27" s="163">
        <v>-36.381</v>
      </c>
      <c r="DX27" s="163">
        <v>-18.027000000000001</v>
      </c>
      <c r="DY27" s="163">
        <v>-25.954000000000001</v>
      </c>
      <c r="DZ27" s="163">
        <v>-25.727</v>
      </c>
      <c r="EA27" s="163">
        <v>42.201999999999998</v>
      </c>
      <c r="EB27" s="163">
        <v>14.829000000000001</v>
      </c>
      <c r="EC27" s="163">
        <v>12.449</v>
      </c>
      <c r="ED27" s="163">
        <v>11.832000000000001</v>
      </c>
      <c r="EE27" s="163">
        <v>-14.391999999999999</v>
      </c>
      <c r="EF27" s="163">
        <v>-20.297000000000001</v>
      </c>
      <c r="EG27" s="163">
        <v>-13.75</v>
      </c>
      <c r="EH27" s="163">
        <v>-2.7515000000000001</v>
      </c>
      <c r="EI27" s="163">
        <v>-38.054000000000002</v>
      </c>
      <c r="EJ27" s="163">
        <v>0</v>
      </c>
      <c r="EK27" s="163">
        <v>-15.05</v>
      </c>
      <c r="EL27" s="163">
        <v>-16.719000000000001</v>
      </c>
      <c r="EM27" s="163">
        <v>12.743</v>
      </c>
      <c r="EN27" s="163">
        <v>-14.282999999999999</v>
      </c>
      <c r="EO27" s="163">
        <v>0.10589999999999999</v>
      </c>
      <c r="EP27" s="163">
        <v>-11.78</v>
      </c>
      <c r="EQ27" s="163">
        <v>-14.654</v>
      </c>
      <c r="ER27" s="163">
        <v>-15.766999999999999</v>
      </c>
      <c r="ES27" s="163">
        <v>5.7268999999999997</v>
      </c>
      <c r="ET27" s="163">
        <v>26.809000000000001</v>
      </c>
      <c r="EU27" s="163">
        <v>-11.279</v>
      </c>
      <c r="EV27" s="163">
        <v>5.0998999999999999</v>
      </c>
      <c r="EW27" s="163">
        <v>6.1257000000000001</v>
      </c>
      <c r="EX27" s="163">
        <v>-33.829000000000001</v>
      </c>
      <c r="EY27" s="163">
        <v>-12.372</v>
      </c>
      <c r="EZ27" s="163">
        <v>-11.78</v>
      </c>
      <c r="FA27" s="163">
        <v>6.7588999999999997</v>
      </c>
      <c r="FB27" s="163">
        <v>5.4760999999999997</v>
      </c>
      <c r="FC27" s="163">
        <v>-18.648</v>
      </c>
      <c r="FD27" s="163">
        <v>6.1285999999999996</v>
      </c>
      <c r="FE27" s="163">
        <v>0</v>
      </c>
      <c r="FF27" s="163">
        <v>0</v>
      </c>
      <c r="FG27" s="163">
        <v>0</v>
      </c>
      <c r="FH27" s="163">
        <v>3.2360000000000002</v>
      </c>
      <c r="FI27" s="163">
        <v>2.4643999999999999</v>
      </c>
      <c r="FJ27" s="163">
        <v>-5.6935000000000002</v>
      </c>
      <c r="FK27" s="163">
        <v>-4.1863999999999999</v>
      </c>
      <c r="FL27" s="163">
        <v>21.600999999999999</v>
      </c>
      <c r="FM27" s="163">
        <v>24.5</v>
      </c>
      <c r="FN27" s="163">
        <v>24.152000000000001</v>
      </c>
      <c r="FO27" s="163">
        <v>26.619</v>
      </c>
      <c r="FP27" s="164"/>
      <c r="FQ27" s="163">
        <v>19.43</v>
      </c>
      <c r="FR27" s="163">
        <v>-13.449</v>
      </c>
      <c r="FS27" s="163">
        <v>-2.7185999999999999</v>
      </c>
      <c r="FT27" s="163">
        <v>0.3417</v>
      </c>
      <c r="FU27" s="163">
        <v>1.6</v>
      </c>
      <c r="FV27" s="164"/>
      <c r="FW27" s="163">
        <v>-19.405000000000001</v>
      </c>
      <c r="FX27" s="164"/>
      <c r="FY27" s="164"/>
      <c r="FZ27" s="163">
        <v>0.77500000000000002</v>
      </c>
      <c r="GA27" s="163">
        <v>2.5880000000000001</v>
      </c>
      <c r="GB27" s="163">
        <v>24.739000000000001</v>
      </c>
      <c r="GC27" s="163">
        <v>-38.119999999999997</v>
      </c>
      <c r="GD27" s="163">
        <v>-24.574000000000002</v>
      </c>
      <c r="GE27" s="163">
        <v>-2.0499000000000001</v>
      </c>
      <c r="GF27" s="164"/>
      <c r="GG27" s="164"/>
      <c r="GH27" s="163">
        <v>24.137</v>
      </c>
      <c r="GI27" s="163">
        <v>7.8872</v>
      </c>
      <c r="GJ27" s="163">
        <v>-8.4594000000000005</v>
      </c>
      <c r="GK27" s="163">
        <v>2.4906000000000001</v>
      </c>
      <c r="GL27" s="163">
        <v>5.3999999999999999E-2</v>
      </c>
      <c r="GM27" s="164"/>
      <c r="GN27" s="163">
        <v>-10.949</v>
      </c>
      <c r="GO27" s="163">
        <v>-30.074999999999999</v>
      </c>
      <c r="GP27" s="164"/>
      <c r="GQ27" s="163">
        <v>-31.847999999999999</v>
      </c>
      <c r="GR27" s="163">
        <v>-21.135000000000002</v>
      </c>
      <c r="GS27" s="163">
        <v>-10.771000000000001</v>
      </c>
      <c r="GT27" s="164"/>
      <c r="GU27" s="163">
        <v>-2.3774999999999999</v>
      </c>
      <c r="GV27" s="163">
        <v>-7.6951999999999998</v>
      </c>
      <c r="GW27" s="163">
        <v>-7.2903000000000002</v>
      </c>
      <c r="GX27" s="163">
        <v>1.1107</v>
      </c>
      <c r="GY27" s="163">
        <v>11.039</v>
      </c>
      <c r="GZ27" s="163">
        <v>11.122999999999999</v>
      </c>
      <c r="HA27" s="163">
        <v>0</v>
      </c>
      <c r="HB27" s="163">
        <v>-17.222000000000001</v>
      </c>
      <c r="HC27" s="163">
        <v>-15.565</v>
      </c>
      <c r="HD27" s="163">
        <v>1.6798999999999999</v>
      </c>
      <c r="HE27" s="163">
        <v>0</v>
      </c>
      <c r="HF27" s="164"/>
      <c r="HG27" s="163">
        <v>58.674999999999997</v>
      </c>
      <c r="HH27" s="163">
        <v>45.582000000000001</v>
      </c>
      <c r="HI27" s="163">
        <v>20.988</v>
      </c>
      <c r="HJ27" s="163">
        <v>-29.888999999999999</v>
      </c>
      <c r="HK27" s="163">
        <v>-5.7234999999999996</v>
      </c>
      <c r="HL27" s="163">
        <v>-5.375</v>
      </c>
      <c r="HM27" s="163">
        <v>-17.527999999999999</v>
      </c>
      <c r="HN27" s="163">
        <v>-20.209</v>
      </c>
      <c r="HO27" s="163">
        <v>-22.492999999999999</v>
      </c>
      <c r="HP27" s="163">
        <v>-20.838999999999999</v>
      </c>
      <c r="HQ27" s="163">
        <v>-19.373000000000001</v>
      </c>
      <c r="HR27" s="163">
        <v>-19.053999999999998</v>
      </c>
      <c r="HS27" s="163">
        <v>-24.233000000000001</v>
      </c>
      <c r="HT27" s="163">
        <v>-23.823</v>
      </c>
      <c r="HU27" s="163">
        <v>17.68</v>
      </c>
      <c r="HV27" s="163">
        <v>17.25</v>
      </c>
      <c r="HW27" s="163">
        <v>-21.1</v>
      </c>
      <c r="HX27" s="163">
        <v>-20.5</v>
      </c>
      <c r="HY27" s="164"/>
      <c r="HZ27" s="163">
        <v>11.039</v>
      </c>
      <c r="IA27" s="163">
        <v>30.361999999999998</v>
      </c>
      <c r="IB27" s="163">
        <v>21.875</v>
      </c>
      <c r="IC27" s="163">
        <v>21.751999999999999</v>
      </c>
      <c r="ID27" s="163">
        <v>-13.1</v>
      </c>
      <c r="IE27" s="163">
        <v>-23.399000000000001</v>
      </c>
      <c r="IF27" s="163">
        <v>3</v>
      </c>
      <c r="IG27" s="163">
        <v>2.5</v>
      </c>
      <c r="IH27" s="164"/>
      <c r="II27" s="163">
        <v>-17.812999999999999</v>
      </c>
      <c r="IJ27" s="164"/>
      <c r="IK27" s="164"/>
      <c r="IL27" s="163">
        <v>-312.57</v>
      </c>
      <c r="IM27" s="163">
        <v>-25.562000000000001</v>
      </c>
      <c r="IN27" s="163">
        <v>142.66</v>
      </c>
      <c r="IO27" s="163">
        <v>105.31</v>
      </c>
      <c r="IP27" s="163">
        <v>61.24</v>
      </c>
      <c r="IQ27" s="163">
        <v>138.46</v>
      </c>
      <c r="IR27" s="163">
        <v>51.633000000000003</v>
      </c>
      <c r="IS27" s="163">
        <v>32.162999999999997</v>
      </c>
      <c r="IT27" s="163">
        <v>11.333</v>
      </c>
      <c r="IU27" s="163">
        <v>10.596</v>
      </c>
      <c r="IV27" s="163">
        <v>-30.581</v>
      </c>
      <c r="IW27" s="163">
        <v>226.75</v>
      </c>
      <c r="IX27" s="163">
        <v>-146.34</v>
      </c>
      <c r="IY27" s="163">
        <v>88.957999999999998</v>
      </c>
      <c r="IZ27" s="163">
        <v>-79.233000000000004</v>
      </c>
      <c r="JA27" s="163">
        <v>-0.77270000000000005</v>
      </c>
      <c r="JB27" s="163">
        <v>8.8796999999999997</v>
      </c>
      <c r="JC27" s="163">
        <v>-10.478999999999999</v>
      </c>
      <c r="JD27" s="163">
        <v>-2.1979000000000002</v>
      </c>
      <c r="JE27" s="163">
        <v>-2.1919</v>
      </c>
      <c r="JF27" s="163">
        <v>6.2398999999999996</v>
      </c>
      <c r="JG27" s="163">
        <v>-1.0399</v>
      </c>
      <c r="JH27" s="163">
        <v>-6.4012000000000002</v>
      </c>
      <c r="JI27" s="163">
        <v>-5.6228999999999996</v>
      </c>
      <c r="JJ27" s="163">
        <v>15.617000000000001</v>
      </c>
      <c r="JK27" s="163">
        <v>-5.6809000000000003</v>
      </c>
      <c r="JL27" s="163">
        <v>9.8000000000000007</v>
      </c>
      <c r="JM27" s="163">
        <v>4.1928999999999998</v>
      </c>
      <c r="JN27" s="163">
        <v>3.9148999999999998</v>
      </c>
      <c r="JO27" s="163">
        <v>0</v>
      </c>
      <c r="JP27" s="163">
        <v>0</v>
      </c>
      <c r="JQ27" s="163">
        <v>3.5876999999999999</v>
      </c>
      <c r="JR27" s="163">
        <v>3.3578000000000001</v>
      </c>
      <c r="JS27" s="163">
        <v>0</v>
      </c>
      <c r="JT27" s="164"/>
      <c r="JU27" s="164"/>
      <c r="JV27" s="163">
        <v>8.5937999999999999</v>
      </c>
      <c r="JW27" s="163">
        <v>0.65</v>
      </c>
      <c r="JX27" s="163">
        <v>0.37</v>
      </c>
      <c r="JY27" s="163">
        <v>0</v>
      </c>
      <c r="JZ27" s="163">
        <v>-16.309000000000001</v>
      </c>
      <c r="KA27" s="163">
        <v>-21.856000000000002</v>
      </c>
      <c r="KB27" s="163">
        <v>1.3236000000000001</v>
      </c>
      <c r="KC27" s="163">
        <v>12.340999999999999</v>
      </c>
      <c r="KD27" s="163">
        <v>-17.202000000000002</v>
      </c>
      <c r="KE27" s="163">
        <v>4.0937000000000001</v>
      </c>
      <c r="KF27" s="163">
        <v>-9.6998999999999995</v>
      </c>
      <c r="KG27" s="163">
        <v>-7.9</v>
      </c>
      <c r="KH27" s="163">
        <v>8.3671000000000006</v>
      </c>
      <c r="KI27" s="163">
        <v>-103.74</v>
      </c>
    </row>
    <row r="28" spans="1:295" ht="18" customHeight="1" x14ac:dyDescent="0.3">
      <c r="A28" s="159" t="s">
        <v>71</v>
      </c>
      <c r="B28" s="159" t="s">
        <v>678</v>
      </c>
      <c r="C28" s="163">
        <v>0</v>
      </c>
      <c r="D28" s="163">
        <v>7.7949999999999999</v>
      </c>
      <c r="E28" s="163">
        <v>-15.929</v>
      </c>
      <c r="F28" s="163">
        <v>9.6507000000000005</v>
      </c>
      <c r="G28" s="163">
        <v>9.7837999999999994</v>
      </c>
      <c r="H28" s="163">
        <v>10.308</v>
      </c>
      <c r="I28" s="163">
        <v>18.989999999999998</v>
      </c>
      <c r="J28" s="164"/>
      <c r="K28" s="163">
        <v>28.03</v>
      </c>
      <c r="L28" s="163">
        <v>12.638999999999999</v>
      </c>
      <c r="M28" s="163">
        <v>-12.09</v>
      </c>
      <c r="N28" s="163">
        <v>-11.1</v>
      </c>
      <c r="O28" s="163">
        <v>-30.798999999999999</v>
      </c>
      <c r="P28" s="163">
        <v>6.5998999999999999</v>
      </c>
      <c r="Q28" s="163">
        <v>5.7960000000000003</v>
      </c>
      <c r="R28" s="163">
        <v>-24.2</v>
      </c>
      <c r="S28" s="163">
        <v>1.1779999999999999</v>
      </c>
      <c r="T28" s="163">
        <v>11.141</v>
      </c>
      <c r="U28" s="163">
        <v>7.1188000000000002</v>
      </c>
      <c r="V28" s="163">
        <v>7.1231</v>
      </c>
      <c r="W28" s="164"/>
      <c r="X28" s="163">
        <v>0</v>
      </c>
      <c r="Y28" s="163">
        <v>5.923</v>
      </c>
      <c r="Z28" s="163">
        <v>1.89</v>
      </c>
      <c r="AA28" s="164"/>
      <c r="AB28" s="163">
        <v>-0.98080000000000001</v>
      </c>
      <c r="AC28" s="163">
        <v>0.255</v>
      </c>
      <c r="AD28" s="163">
        <v>0.33700000000000002</v>
      </c>
      <c r="AE28" s="163">
        <v>-0.91300000000000003</v>
      </c>
      <c r="AF28" s="163">
        <v>-6.6599000000000004</v>
      </c>
      <c r="AG28" s="163">
        <v>-4.4000000000000004</v>
      </c>
      <c r="AH28" s="163">
        <v>-0.27500000000000002</v>
      </c>
      <c r="AI28" s="163">
        <v>0.24099999999999999</v>
      </c>
      <c r="AJ28" s="163">
        <v>-13.75</v>
      </c>
      <c r="AK28" s="163">
        <v>-13.779</v>
      </c>
      <c r="AL28" s="163">
        <v>-10</v>
      </c>
      <c r="AM28" s="163">
        <v>-12.76</v>
      </c>
      <c r="AN28" s="163">
        <v>-12.8</v>
      </c>
      <c r="AO28" s="163">
        <v>8.0869</v>
      </c>
      <c r="AP28" s="163">
        <v>2.9590000000000001</v>
      </c>
      <c r="AQ28" s="163">
        <v>25.111999999999998</v>
      </c>
      <c r="AR28" s="163">
        <v>27.068999999999999</v>
      </c>
      <c r="AS28" s="163">
        <v>0</v>
      </c>
      <c r="AT28" s="163">
        <v>-1.3394999999999999</v>
      </c>
      <c r="AU28" s="163">
        <v>0.1167</v>
      </c>
      <c r="AV28" s="163">
        <v>1.0508</v>
      </c>
      <c r="AW28" s="163">
        <v>0.74329999999999996</v>
      </c>
      <c r="AX28" s="163">
        <v>-17.28</v>
      </c>
      <c r="AY28" s="163">
        <v>-14.333</v>
      </c>
      <c r="AZ28" s="163">
        <v>7.1140999999999996</v>
      </c>
      <c r="BA28" s="163">
        <v>37.46</v>
      </c>
      <c r="BB28" s="164"/>
      <c r="BC28" s="163">
        <v>9.9589999999999996</v>
      </c>
      <c r="BD28" s="163">
        <v>-4.5998999999999999</v>
      </c>
      <c r="BE28" s="163">
        <v>-4.4999000000000002</v>
      </c>
      <c r="BF28" s="163">
        <v>-30.367000000000001</v>
      </c>
      <c r="BG28" s="163">
        <v>-28.881</v>
      </c>
      <c r="BH28" s="163">
        <v>-3.3277000000000001</v>
      </c>
      <c r="BI28" s="164"/>
      <c r="BJ28" s="163">
        <v>1.3191999999999999</v>
      </c>
      <c r="BK28" s="163">
        <v>6.2865000000000002</v>
      </c>
      <c r="BL28" s="163">
        <v>6.3243</v>
      </c>
      <c r="BM28" s="163">
        <v>4.1612</v>
      </c>
      <c r="BN28" s="163">
        <v>-178.86</v>
      </c>
      <c r="BO28" s="163">
        <v>77.364000000000004</v>
      </c>
      <c r="BP28" s="163">
        <v>77.302999999999997</v>
      </c>
      <c r="BQ28" s="163">
        <v>-61.851999999999997</v>
      </c>
      <c r="BR28" s="163">
        <v>-143.43</v>
      </c>
      <c r="BS28" s="163">
        <v>-9.1669</v>
      </c>
      <c r="BT28" s="164"/>
      <c r="BU28" s="164"/>
      <c r="BV28" s="163">
        <v>32.832000000000001</v>
      </c>
      <c r="BW28" s="163">
        <v>15.34</v>
      </c>
      <c r="BX28" s="163">
        <v>15.079000000000001</v>
      </c>
      <c r="BY28" s="163">
        <v>4.46</v>
      </c>
      <c r="BZ28" s="163">
        <v>15.47</v>
      </c>
      <c r="CA28" s="163">
        <v>-0.26369999999999999</v>
      </c>
      <c r="CB28" s="163">
        <v>0.1381</v>
      </c>
      <c r="CC28" s="163">
        <v>19.608000000000001</v>
      </c>
      <c r="CD28" s="163">
        <v>17.957999999999998</v>
      </c>
      <c r="CE28" s="163">
        <v>-8.6075999999999997</v>
      </c>
      <c r="CF28" s="163">
        <v>-11.542999999999999</v>
      </c>
      <c r="CG28" s="163">
        <v>-12.247</v>
      </c>
      <c r="CH28" s="163">
        <v>1.9352</v>
      </c>
      <c r="CI28" s="163">
        <v>0</v>
      </c>
      <c r="CJ28" s="163">
        <v>2.88</v>
      </c>
      <c r="CK28" s="163">
        <v>6.4119999999999999</v>
      </c>
      <c r="CL28" s="163">
        <v>32.9</v>
      </c>
      <c r="CM28" s="163">
        <v>28</v>
      </c>
      <c r="CN28" s="163">
        <v>-4.8</v>
      </c>
      <c r="CO28" s="163">
        <v>44.872</v>
      </c>
      <c r="CP28" s="163">
        <v>44.536999999999999</v>
      </c>
      <c r="CQ28" s="163">
        <v>42.679000000000002</v>
      </c>
      <c r="CR28" s="163">
        <v>49.283999999999999</v>
      </c>
      <c r="CS28" s="163">
        <v>50.383000000000003</v>
      </c>
      <c r="CT28" s="163">
        <v>1</v>
      </c>
      <c r="CU28" s="163">
        <v>-63.512999999999998</v>
      </c>
      <c r="CV28" s="163">
        <v>0</v>
      </c>
      <c r="CW28" s="163">
        <v>4.2176</v>
      </c>
      <c r="CX28" s="163">
        <v>44.869</v>
      </c>
      <c r="CY28" s="163">
        <v>27.6</v>
      </c>
      <c r="CZ28" s="163">
        <v>16.411000000000001</v>
      </c>
      <c r="DA28" s="163">
        <v>16.408999999999999</v>
      </c>
      <c r="DB28" s="163">
        <v>-16.048999999999999</v>
      </c>
      <c r="DC28" s="163">
        <v>25.512</v>
      </c>
      <c r="DD28" s="163">
        <v>0</v>
      </c>
      <c r="DE28" s="163">
        <v>0</v>
      </c>
      <c r="DF28" s="163">
        <v>32.841000000000001</v>
      </c>
      <c r="DG28" s="163">
        <v>1.4200000000000001E-2</v>
      </c>
      <c r="DH28" s="163">
        <v>-8.5070999999999994</v>
      </c>
      <c r="DI28" s="163">
        <v>-18.7</v>
      </c>
      <c r="DJ28" s="163">
        <v>-17</v>
      </c>
      <c r="DK28" s="163">
        <v>-2.1019999999999999</v>
      </c>
      <c r="DL28" s="163">
        <v>15.153</v>
      </c>
      <c r="DM28" s="163">
        <v>65.141000000000005</v>
      </c>
      <c r="DN28" s="163">
        <v>27.652000000000001</v>
      </c>
      <c r="DO28" s="163">
        <v>16.158999999999999</v>
      </c>
      <c r="DP28" s="163">
        <v>-9.39</v>
      </c>
      <c r="DQ28" s="163">
        <v>17.414999999999999</v>
      </c>
      <c r="DR28" s="163">
        <v>-33.485999999999997</v>
      </c>
      <c r="DS28" s="163">
        <v>0</v>
      </c>
      <c r="DT28" s="163">
        <v>-18.100000000000001</v>
      </c>
      <c r="DU28" s="163">
        <v>33.26</v>
      </c>
      <c r="DV28" s="163">
        <v>5.19</v>
      </c>
      <c r="DW28" s="163">
        <v>-36.127000000000002</v>
      </c>
      <c r="DX28" s="163">
        <v>-17.963000000000001</v>
      </c>
      <c r="DY28" s="163">
        <v>-21.998000000000001</v>
      </c>
      <c r="DZ28" s="163">
        <v>-23.635999999999999</v>
      </c>
      <c r="EA28" s="163">
        <v>36.661000000000001</v>
      </c>
      <c r="EB28" s="163">
        <v>12.31</v>
      </c>
      <c r="EC28" s="163">
        <v>7.9051</v>
      </c>
      <c r="ED28" s="163">
        <v>9.5709</v>
      </c>
      <c r="EE28" s="163">
        <v>-4.7605000000000004</v>
      </c>
      <c r="EF28" s="163">
        <v>-13.173999999999999</v>
      </c>
      <c r="EG28" s="163">
        <v>-14.121</v>
      </c>
      <c r="EH28" s="163">
        <v>-11.762</v>
      </c>
      <c r="EI28" s="163">
        <v>-34.649000000000001</v>
      </c>
      <c r="EJ28" s="163">
        <v>0</v>
      </c>
      <c r="EK28" s="163">
        <v>-16.988</v>
      </c>
      <c r="EL28" s="163">
        <v>-18.32</v>
      </c>
      <c r="EM28" s="163">
        <v>26.271999999999998</v>
      </c>
      <c r="EN28" s="163">
        <v>-11.186</v>
      </c>
      <c r="EO28" s="163">
        <v>0.10589999999999999</v>
      </c>
      <c r="EP28" s="163">
        <v>-11.268000000000001</v>
      </c>
      <c r="EQ28" s="163">
        <v>-15.75</v>
      </c>
      <c r="ER28" s="163">
        <v>-15.422000000000001</v>
      </c>
      <c r="ES28" s="163">
        <v>5.0155000000000003</v>
      </c>
      <c r="ET28" s="163">
        <v>27.25</v>
      </c>
      <c r="EU28" s="163">
        <v>-10.279</v>
      </c>
      <c r="EV28" s="163">
        <v>-0.7</v>
      </c>
      <c r="EW28" s="163">
        <v>7.0598999999999998</v>
      </c>
      <c r="EX28" s="163">
        <v>-27.867000000000001</v>
      </c>
      <c r="EY28" s="163">
        <v>-11.398999999999999</v>
      </c>
      <c r="EZ28" s="163">
        <v>-11.343999999999999</v>
      </c>
      <c r="FA28" s="163">
        <v>6.5730000000000004</v>
      </c>
      <c r="FB28" s="163">
        <v>-1.5665</v>
      </c>
      <c r="FC28" s="163">
        <v>-10.708</v>
      </c>
      <c r="FD28" s="163">
        <v>5.8052000000000001</v>
      </c>
      <c r="FE28" s="163">
        <v>0</v>
      </c>
      <c r="FF28" s="163">
        <v>0</v>
      </c>
      <c r="FG28" s="163">
        <v>3.0236000000000001</v>
      </c>
      <c r="FH28" s="163">
        <v>3.1360999999999999</v>
      </c>
      <c r="FI28" s="163">
        <v>2.4228999999999998</v>
      </c>
      <c r="FJ28" s="163">
        <v>-5.5259999999999998</v>
      </c>
      <c r="FK28" s="163">
        <v>-6.1958000000000002</v>
      </c>
      <c r="FL28" s="163">
        <v>20.763999999999999</v>
      </c>
      <c r="FM28" s="163">
        <v>22.73</v>
      </c>
      <c r="FN28" s="163">
        <v>22.010999999999999</v>
      </c>
      <c r="FO28" s="163">
        <v>30.888000000000002</v>
      </c>
      <c r="FP28" s="164"/>
      <c r="FQ28" s="163">
        <v>17.291</v>
      </c>
      <c r="FR28" s="163">
        <v>-14.558999999999999</v>
      </c>
      <c r="FS28" s="163">
        <v>-3.7770000000000001</v>
      </c>
      <c r="FT28" s="163">
        <v>0.29780000000000001</v>
      </c>
      <c r="FU28" s="163">
        <v>2.96</v>
      </c>
      <c r="FV28" s="164"/>
      <c r="FW28" s="163">
        <v>-19.431000000000001</v>
      </c>
      <c r="FX28" s="164"/>
      <c r="FY28" s="164"/>
      <c r="FZ28" s="163">
        <v>0.749</v>
      </c>
      <c r="GA28" s="163">
        <v>2.0438000000000001</v>
      </c>
      <c r="GB28" s="163">
        <v>25.228999999999999</v>
      </c>
      <c r="GC28" s="163">
        <v>-39.415999999999997</v>
      </c>
      <c r="GD28" s="163">
        <v>-23.797999999999998</v>
      </c>
      <c r="GE28" s="163">
        <v>-1.8599000000000001</v>
      </c>
      <c r="GF28" s="164"/>
      <c r="GG28" s="164"/>
      <c r="GH28" s="163">
        <v>23.048999999999999</v>
      </c>
      <c r="GI28" s="163">
        <v>7.2685000000000004</v>
      </c>
      <c r="GJ28" s="163">
        <v>-7.2657999999999996</v>
      </c>
      <c r="GK28" s="163">
        <v>2.6484000000000001</v>
      </c>
      <c r="GL28" s="163">
        <v>5.3999999999999999E-2</v>
      </c>
      <c r="GM28" s="164"/>
      <c r="GN28" s="163">
        <v>-10.519</v>
      </c>
      <c r="GO28" s="163">
        <v>-25.425000000000001</v>
      </c>
      <c r="GP28" s="164"/>
      <c r="GQ28" s="163">
        <v>-31.763999999999999</v>
      </c>
      <c r="GR28" s="163">
        <v>-16.992999999999999</v>
      </c>
      <c r="GS28" s="163">
        <v>-11.637</v>
      </c>
      <c r="GT28" s="164"/>
      <c r="GU28" s="163">
        <v>-3.2281</v>
      </c>
      <c r="GV28" s="163">
        <v>-7.9198000000000004</v>
      </c>
      <c r="GW28" s="163">
        <v>-8.9350000000000005</v>
      </c>
      <c r="GX28" s="163">
        <v>1.4075</v>
      </c>
      <c r="GY28" s="163">
        <v>11.420999999999999</v>
      </c>
      <c r="GZ28" s="163">
        <v>11.526999999999999</v>
      </c>
      <c r="HA28" s="163">
        <v>0.66390000000000005</v>
      </c>
      <c r="HB28" s="163">
        <v>-17.445</v>
      </c>
      <c r="HC28" s="163">
        <v>-16.167000000000002</v>
      </c>
      <c r="HD28" s="163">
        <v>0.42</v>
      </c>
      <c r="HE28" s="163">
        <v>0</v>
      </c>
      <c r="HF28" s="164"/>
      <c r="HG28" s="163">
        <v>58.244</v>
      </c>
      <c r="HH28" s="163">
        <v>46.18</v>
      </c>
      <c r="HI28" s="163">
        <v>22.474</v>
      </c>
      <c r="HJ28" s="163">
        <v>-29.323</v>
      </c>
      <c r="HK28" s="163">
        <v>-6.0641999999999996</v>
      </c>
      <c r="HL28" s="163">
        <v>-6.8733000000000004</v>
      </c>
      <c r="HM28" s="163">
        <v>-18.027000000000001</v>
      </c>
      <c r="HN28" s="163">
        <v>-19.893000000000001</v>
      </c>
      <c r="HO28" s="163">
        <v>-22.492999999999999</v>
      </c>
      <c r="HP28" s="163">
        <v>-25.43</v>
      </c>
      <c r="HQ28" s="163">
        <v>-19.268000000000001</v>
      </c>
      <c r="HR28" s="163">
        <v>-18.954999999999998</v>
      </c>
      <c r="HS28" s="163">
        <v>-26.167000000000002</v>
      </c>
      <c r="HT28" s="163">
        <v>-25.501000000000001</v>
      </c>
      <c r="HU28" s="163">
        <v>16.850000000000001</v>
      </c>
      <c r="HV28" s="163">
        <v>16.709</v>
      </c>
      <c r="HW28" s="163">
        <v>-22.6</v>
      </c>
      <c r="HX28" s="163">
        <v>-23.298999999999999</v>
      </c>
      <c r="HY28" s="164"/>
      <c r="HZ28" s="163">
        <v>12.56</v>
      </c>
      <c r="IA28" s="163">
        <v>28.963999999999999</v>
      </c>
      <c r="IB28" s="163">
        <v>21.768999999999998</v>
      </c>
      <c r="IC28" s="163">
        <v>21.76</v>
      </c>
      <c r="ID28" s="163">
        <v>-12.3</v>
      </c>
      <c r="IE28" s="163">
        <v>-24.298999999999999</v>
      </c>
      <c r="IF28" s="163">
        <v>2.5998999999999999</v>
      </c>
      <c r="IG28" s="163">
        <v>2.0998999999999999</v>
      </c>
      <c r="IH28" s="164"/>
      <c r="II28" s="163">
        <v>-17.84</v>
      </c>
      <c r="IJ28" s="164"/>
      <c r="IK28" s="164"/>
      <c r="IL28" s="163">
        <v>-313.58</v>
      </c>
      <c r="IM28" s="163">
        <v>-24.38</v>
      </c>
      <c r="IN28" s="163">
        <v>134.18</v>
      </c>
      <c r="IO28" s="163">
        <v>102.25</v>
      </c>
      <c r="IP28" s="163">
        <v>63.542999999999999</v>
      </c>
      <c r="IQ28" s="163">
        <v>137.80000000000001</v>
      </c>
      <c r="IR28" s="163">
        <v>51.633000000000003</v>
      </c>
      <c r="IS28" s="163">
        <v>31.875</v>
      </c>
      <c r="IT28" s="163">
        <v>11.289</v>
      </c>
      <c r="IU28" s="163">
        <v>9.8948999999999998</v>
      </c>
      <c r="IV28" s="163">
        <v>-28.228000000000002</v>
      </c>
      <c r="IW28" s="163">
        <v>223.28</v>
      </c>
      <c r="IX28" s="163">
        <v>-139.38999999999999</v>
      </c>
      <c r="IY28" s="163">
        <v>87.885999999999996</v>
      </c>
      <c r="IZ28" s="163">
        <v>-77.466999999999999</v>
      </c>
      <c r="JA28" s="163">
        <v>-1.4978</v>
      </c>
      <c r="JB28" s="163">
        <v>8.8796999999999997</v>
      </c>
      <c r="JC28" s="163">
        <v>-11.119</v>
      </c>
      <c r="JD28" s="163">
        <v>-2.2629999999999999</v>
      </c>
      <c r="JE28" s="163">
        <v>-2.2639</v>
      </c>
      <c r="JF28" s="163">
        <v>6.7199</v>
      </c>
      <c r="JG28" s="163">
        <v>-2.48</v>
      </c>
      <c r="JH28" s="163">
        <v>-5.4202000000000004</v>
      </c>
      <c r="JI28" s="163">
        <v>-3.7185999999999999</v>
      </c>
      <c r="JJ28" s="163">
        <v>14.738</v>
      </c>
      <c r="JK28" s="163">
        <v>-5.1559999999999997</v>
      </c>
      <c r="JL28" s="163">
        <v>8.8000000000000007</v>
      </c>
      <c r="JM28" s="163">
        <v>2.7928999999999999</v>
      </c>
      <c r="JN28" s="163">
        <v>2.9908999999999999</v>
      </c>
      <c r="JO28" s="163">
        <v>0</v>
      </c>
      <c r="JP28" s="163">
        <v>0</v>
      </c>
      <c r="JQ28" s="163">
        <v>3.153</v>
      </c>
      <c r="JR28" s="163">
        <v>2.8355999999999999</v>
      </c>
      <c r="JS28" s="163">
        <v>0</v>
      </c>
      <c r="JT28" s="164"/>
      <c r="JU28" s="164"/>
      <c r="JV28" s="163">
        <v>8.8582000000000001</v>
      </c>
      <c r="JW28" s="163">
        <v>0.64</v>
      </c>
      <c r="JX28" s="163">
        <v>0.37</v>
      </c>
      <c r="JY28" s="163">
        <v>0</v>
      </c>
      <c r="JZ28" s="163">
        <v>-15.762</v>
      </c>
      <c r="KA28" s="163">
        <v>-21.757000000000001</v>
      </c>
      <c r="KB28" s="163">
        <v>2.3264999999999998</v>
      </c>
      <c r="KC28" s="163">
        <v>11.866</v>
      </c>
      <c r="KD28" s="163">
        <v>-17.096</v>
      </c>
      <c r="KE28" s="163">
        <v>4.4752000000000001</v>
      </c>
      <c r="KF28" s="163">
        <v>-10.398999999999999</v>
      </c>
      <c r="KG28" s="163">
        <v>-6.4</v>
      </c>
      <c r="KH28" s="163">
        <v>8.1463000000000001</v>
      </c>
      <c r="KI28" s="163">
        <v>-106.25</v>
      </c>
    </row>
    <row r="29" spans="1:295" ht="18" customHeight="1" x14ac:dyDescent="0.3">
      <c r="A29" s="159" t="s">
        <v>71</v>
      </c>
      <c r="B29" s="159" t="s">
        <v>679</v>
      </c>
      <c r="C29" s="163">
        <v>0</v>
      </c>
      <c r="D29" s="163">
        <v>7.9263000000000003</v>
      </c>
      <c r="E29" s="163">
        <v>-16.420000000000002</v>
      </c>
      <c r="F29" s="163">
        <v>6.5902000000000003</v>
      </c>
      <c r="G29" s="163">
        <v>10.279</v>
      </c>
      <c r="H29" s="163">
        <v>8.8917999999999999</v>
      </c>
      <c r="I29" s="163">
        <v>19.763000000000002</v>
      </c>
      <c r="J29" s="164"/>
      <c r="K29" s="163">
        <v>27.131</v>
      </c>
      <c r="L29" s="163">
        <v>11.675000000000001</v>
      </c>
      <c r="M29" s="163">
        <v>-11.32</v>
      </c>
      <c r="N29" s="163">
        <v>-13.319000000000001</v>
      </c>
      <c r="O29" s="163">
        <v>-30.798999999999999</v>
      </c>
      <c r="P29" s="163">
        <v>8.8000000000000007</v>
      </c>
      <c r="Q29" s="163">
        <v>4.9679000000000002</v>
      </c>
      <c r="R29" s="163">
        <v>-24.2</v>
      </c>
      <c r="S29" s="163">
        <v>3.0007000000000001</v>
      </c>
      <c r="T29" s="163">
        <v>10.914999999999999</v>
      </c>
      <c r="U29" s="163">
        <v>7.4085000000000001</v>
      </c>
      <c r="V29" s="163">
        <v>7.4337999999999997</v>
      </c>
      <c r="W29" s="164"/>
      <c r="X29" s="163">
        <v>0</v>
      </c>
      <c r="Y29" s="163">
        <v>5.5258000000000003</v>
      </c>
      <c r="Z29" s="163">
        <v>2.2372999999999998</v>
      </c>
      <c r="AA29" s="164"/>
      <c r="AB29" s="163">
        <v>-1.2335</v>
      </c>
      <c r="AC29" s="163">
        <v>0.40600000000000003</v>
      </c>
      <c r="AD29" s="163">
        <v>0.435</v>
      </c>
      <c r="AE29" s="163">
        <v>-1.113</v>
      </c>
      <c r="AF29" s="163">
        <v>-6.6599000000000004</v>
      </c>
      <c r="AG29" s="163">
        <v>-2.2000000000000002</v>
      </c>
      <c r="AH29" s="163">
        <v>-0.80200000000000005</v>
      </c>
      <c r="AI29" s="163">
        <v>0.23499999999999999</v>
      </c>
      <c r="AJ29" s="163">
        <v>-12.88</v>
      </c>
      <c r="AK29" s="163">
        <v>-12.689</v>
      </c>
      <c r="AL29" s="163">
        <v>-10</v>
      </c>
      <c r="AM29" s="163">
        <v>-13.029</v>
      </c>
      <c r="AN29" s="163">
        <v>-13.069000000000001</v>
      </c>
      <c r="AO29" s="163">
        <v>8.6811000000000007</v>
      </c>
      <c r="AP29" s="163">
        <v>3.2038000000000002</v>
      </c>
      <c r="AQ29" s="163">
        <v>21.574999999999999</v>
      </c>
      <c r="AR29" s="163">
        <v>23.071999999999999</v>
      </c>
      <c r="AS29" s="163">
        <v>0</v>
      </c>
      <c r="AT29" s="163">
        <v>-1.8754</v>
      </c>
      <c r="AU29" s="163">
        <v>-2.2149000000000001</v>
      </c>
      <c r="AV29" s="163">
        <v>14.645</v>
      </c>
      <c r="AW29" s="163">
        <v>8.4847999999999999</v>
      </c>
      <c r="AX29" s="163">
        <v>-20.093</v>
      </c>
      <c r="AY29" s="163">
        <v>-17.681999999999999</v>
      </c>
      <c r="AZ29" s="163">
        <v>8.2978000000000005</v>
      </c>
      <c r="BA29" s="163">
        <v>42.67</v>
      </c>
      <c r="BB29" s="164"/>
      <c r="BC29" s="163">
        <v>8.8592999999999993</v>
      </c>
      <c r="BD29" s="163">
        <v>-5.2999000000000001</v>
      </c>
      <c r="BE29" s="163">
        <v>-5.2999000000000001</v>
      </c>
      <c r="BF29" s="163">
        <v>-26.472999999999999</v>
      </c>
      <c r="BG29" s="163">
        <v>-28.114000000000001</v>
      </c>
      <c r="BH29" s="163">
        <v>-3.5087000000000002</v>
      </c>
      <c r="BI29" s="164"/>
      <c r="BJ29" s="163">
        <v>0.91339999999999999</v>
      </c>
      <c r="BK29" s="163">
        <v>6.2865000000000002</v>
      </c>
      <c r="BL29" s="163">
        <v>6.3014999999999999</v>
      </c>
      <c r="BM29" s="163">
        <v>4.2912999999999997</v>
      </c>
      <c r="BN29" s="163">
        <v>-161.93</v>
      </c>
      <c r="BO29" s="163">
        <v>76.936999999999998</v>
      </c>
      <c r="BP29" s="163">
        <v>77.12</v>
      </c>
      <c r="BQ29" s="163">
        <v>-78.805999999999997</v>
      </c>
      <c r="BR29" s="163">
        <v>-125.95</v>
      </c>
      <c r="BS29" s="163">
        <v>-9.1669</v>
      </c>
      <c r="BT29" s="164"/>
      <c r="BU29" s="164"/>
      <c r="BV29" s="163">
        <v>34.07</v>
      </c>
      <c r="BW29" s="163">
        <v>15.31</v>
      </c>
      <c r="BX29" s="163">
        <v>15.27</v>
      </c>
      <c r="BY29" s="163">
        <v>4.8699000000000003</v>
      </c>
      <c r="BZ29" s="163">
        <v>15.47</v>
      </c>
      <c r="CA29" s="163">
        <v>-1.6032</v>
      </c>
      <c r="CB29" s="163">
        <v>-1.6032</v>
      </c>
      <c r="CC29" s="163">
        <v>20.242000000000001</v>
      </c>
      <c r="CD29" s="163">
        <v>17.989999999999998</v>
      </c>
      <c r="CE29" s="163">
        <v>-9.6798999999999999</v>
      </c>
      <c r="CF29" s="163">
        <v>-9.1880000000000006</v>
      </c>
      <c r="CG29" s="163">
        <v>-10.058999999999999</v>
      </c>
      <c r="CH29" s="163">
        <v>1.4984999999999999</v>
      </c>
      <c r="CI29" s="163">
        <v>0</v>
      </c>
      <c r="CJ29" s="163">
        <v>2.88</v>
      </c>
      <c r="CK29" s="163">
        <v>6.4119999999999999</v>
      </c>
      <c r="CL29" s="163">
        <v>33.4</v>
      </c>
      <c r="CM29" s="163">
        <v>28.6</v>
      </c>
      <c r="CN29" s="163">
        <v>-4.57</v>
      </c>
      <c r="CO29" s="163">
        <v>46.725000000000001</v>
      </c>
      <c r="CP29" s="163">
        <v>45.951000000000001</v>
      </c>
      <c r="CQ29" s="163">
        <v>43.962000000000003</v>
      </c>
      <c r="CR29" s="163">
        <v>48.161999999999999</v>
      </c>
      <c r="CS29" s="163">
        <v>48.71</v>
      </c>
      <c r="CT29" s="163">
        <v>1</v>
      </c>
      <c r="CU29" s="163">
        <v>-61.152999999999999</v>
      </c>
      <c r="CV29" s="163">
        <v>0</v>
      </c>
      <c r="CW29" s="163">
        <v>4.4962</v>
      </c>
      <c r="CX29" s="163">
        <v>47.38</v>
      </c>
      <c r="CY29" s="163">
        <v>27.43</v>
      </c>
      <c r="CZ29" s="163">
        <v>16.411000000000001</v>
      </c>
      <c r="DA29" s="163">
        <v>16.408999999999999</v>
      </c>
      <c r="DB29" s="163">
        <v>-15.92</v>
      </c>
      <c r="DC29" s="163">
        <v>25.512</v>
      </c>
      <c r="DD29" s="163">
        <v>0</v>
      </c>
      <c r="DE29" s="163">
        <v>0</v>
      </c>
      <c r="DF29" s="163">
        <v>31.457999999999998</v>
      </c>
      <c r="DG29" s="163">
        <v>1.41E-2</v>
      </c>
      <c r="DH29" s="163">
        <v>-8.3703000000000003</v>
      </c>
      <c r="DI29" s="163">
        <v>-18.899000000000001</v>
      </c>
      <c r="DJ29" s="163">
        <v>-19.7</v>
      </c>
      <c r="DK29" s="163">
        <v>-2.2911999999999999</v>
      </c>
      <c r="DL29" s="163">
        <v>15.901</v>
      </c>
      <c r="DM29" s="163">
        <v>64.510000000000005</v>
      </c>
      <c r="DN29" s="163">
        <v>28.393999999999998</v>
      </c>
      <c r="DO29" s="163">
        <v>16.88</v>
      </c>
      <c r="DP29" s="163">
        <v>-9.84</v>
      </c>
      <c r="DQ29" s="163">
        <v>17.940999999999999</v>
      </c>
      <c r="DR29" s="163">
        <v>-34.475999999999999</v>
      </c>
      <c r="DS29" s="163">
        <v>0</v>
      </c>
      <c r="DT29" s="163">
        <v>-15</v>
      </c>
      <c r="DU29" s="163">
        <v>32.14</v>
      </c>
      <c r="DV29" s="163">
        <v>6.91</v>
      </c>
      <c r="DW29" s="163">
        <v>-36</v>
      </c>
      <c r="DX29" s="163">
        <v>-17.917999999999999</v>
      </c>
      <c r="DY29" s="163">
        <v>-24.759</v>
      </c>
      <c r="DZ29" s="163">
        <v>-23.963000000000001</v>
      </c>
      <c r="EA29" s="163">
        <v>39.433999999999997</v>
      </c>
      <c r="EB29" s="163">
        <v>15.816000000000001</v>
      </c>
      <c r="EC29" s="163">
        <v>10.38</v>
      </c>
      <c r="ED29" s="163">
        <v>8.5243000000000002</v>
      </c>
      <c r="EE29" s="163">
        <v>-2.3580999999999999</v>
      </c>
      <c r="EF29" s="163">
        <v>-16.021000000000001</v>
      </c>
      <c r="EG29" s="163">
        <v>-15.365</v>
      </c>
      <c r="EH29" s="163">
        <v>-0.44400000000000001</v>
      </c>
      <c r="EI29" s="163">
        <v>-52.847999999999999</v>
      </c>
      <c r="EJ29" s="163">
        <v>0</v>
      </c>
      <c r="EK29" s="163">
        <v>-17.181999999999999</v>
      </c>
      <c r="EL29" s="163">
        <v>-17.265999999999998</v>
      </c>
      <c r="EM29" s="163">
        <v>29.686</v>
      </c>
      <c r="EN29" s="163">
        <v>-10.926</v>
      </c>
      <c r="EO29" s="163">
        <v>0.10589999999999999</v>
      </c>
      <c r="EP29" s="163">
        <v>-25.091999999999999</v>
      </c>
      <c r="EQ29" s="163">
        <v>-16.248000000000001</v>
      </c>
      <c r="ER29" s="163">
        <v>-16.792999999999999</v>
      </c>
      <c r="ES29" s="163">
        <v>7.8567999999999998</v>
      </c>
      <c r="ET29" s="163">
        <v>26.539000000000001</v>
      </c>
      <c r="EU29" s="163">
        <v>-11.409000000000001</v>
      </c>
      <c r="EV29" s="163">
        <v>17.100000000000001</v>
      </c>
      <c r="EW29" s="163">
        <v>7.7484000000000002</v>
      </c>
      <c r="EX29" s="163">
        <v>-35.78</v>
      </c>
      <c r="EY29" s="163">
        <v>-12.436999999999999</v>
      </c>
      <c r="EZ29" s="163">
        <v>-12.122999999999999</v>
      </c>
      <c r="FA29" s="163">
        <v>6.7248999999999999</v>
      </c>
      <c r="FB29" s="163">
        <v>-1.5447</v>
      </c>
      <c r="FC29" s="163">
        <v>-23.524999999999999</v>
      </c>
      <c r="FD29" s="163">
        <v>6.4284999999999997</v>
      </c>
      <c r="FE29" s="163">
        <v>0</v>
      </c>
      <c r="FF29" s="163">
        <v>0</v>
      </c>
      <c r="FG29" s="163">
        <v>3.1231</v>
      </c>
      <c r="FH29" s="163">
        <v>3.7296</v>
      </c>
      <c r="FI29" s="163">
        <v>2.9171</v>
      </c>
      <c r="FJ29" s="163">
        <v>-4.1863999999999999</v>
      </c>
      <c r="FK29" s="163">
        <v>-4.6886999999999999</v>
      </c>
      <c r="FL29" s="163">
        <v>19.927</v>
      </c>
      <c r="FM29" s="163">
        <v>22.864999999999998</v>
      </c>
      <c r="FN29" s="163">
        <v>23.03</v>
      </c>
      <c r="FO29" s="163">
        <v>27.215</v>
      </c>
      <c r="FP29" s="164"/>
      <c r="FQ29" s="163">
        <v>20.405999999999999</v>
      </c>
      <c r="FR29" s="163">
        <v>-14.269</v>
      </c>
      <c r="FS29" s="163">
        <v>-2.4184000000000001</v>
      </c>
      <c r="FT29" s="163">
        <v>0.31519999999999998</v>
      </c>
      <c r="FU29" s="163">
        <v>1.8</v>
      </c>
      <c r="FV29" s="164"/>
      <c r="FW29" s="163">
        <v>-20.657</v>
      </c>
      <c r="FX29" s="164"/>
      <c r="FY29" s="164"/>
      <c r="FZ29" s="163">
        <v>0.755</v>
      </c>
      <c r="GA29" s="163">
        <v>2.1364000000000001</v>
      </c>
      <c r="GB29" s="163">
        <v>24.28</v>
      </c>
      <c r="GC29" s="163">
        <v>-36.945999999999998</v>
      </c>
      <c r="GD29" s="163">
        <v>-23.096</v>
      </c>
      <c r="GE29" s="163">
        <v>-1.6598999999999999</v>
      </c>
      <c r="GF29" s="164"/>
      <c r="GG29" s="164"/>
      <c r="GH29" s="163">
        <v>23</v>
      </c>
      <c r="GI29" s="163">
        <v>7.9743000000000004</v>
      </c>
      <c r="GJ29" s="163">
        <v>-8.6066000000000003</v>
      </c>
      <c r="GK29" s="163">
        <v>2.7219000000000002</v>
      </c>
      <c r="GL29" s="163">
        <v>5.3999999999999999E-2</v>
      </c>
      <c r="GM29" s="164"/>
      <c r="GN29" s="163">
        <v>-11.42</v>
      </c>
      <c r="GO29" s="163">
        <v>-26.588000000000001</v>
      </c>
      <c r="GP29" s="164"/>
      <c r="GQ29" s="163">
        <v>-31.596</v>
      </c>
      <c r="GR29" s="163">
        <v>-21.155000000000001</v>
      </c>
      <c r="GS29" s="163">
        <v>-11.382</v>
      </c>
      <c r="GT29" s="164"/>
      <c r="GU29" s="163">
        <v>-2.3671000000000002</v>
      </c>
      <c r="GV29" s="163">
        <v>-7.0091000000000001</v>
      </c>
      <c r="GW29" s="163">
        <v>-9.2569999999999997</v>
      </c>
      <c r="GX29" s="163">
        <v>1.2546999999999999</v>
      </c>
      <c r="GY29" s="163">
        <v>11.897</v>
      </c>
      <c r="GZ29" s="163">
        <v>12.016999999999999</v>
      </c>
      <c r="HA29" s="163">
        <v>0.56489999999999996</v>
      </c>
      <c r="HB29" s="163">
        <v>-18.991</v>
      </c>
      <c r="HC29" s="163">
        <v>-17.702000000000002</v>
      </c>
      <c r="HD29" s="163">
        <v>-1.2599</v>
      </c>
      <c r="HE29" s="163">
        <v>0</v>
      </c>
      <c r="HF29" s="164"/>
      <c r="HG29" s="163">
        <v>52.954000000000001</v>
      </c>
      <c r="HH29" s="163">
        <v>29.64</v>
      </c>
      <c r="HI29" s="163">
        <v>22.143999999999998</v>
      </c>
      <c r="HJ29" s="163">
        <v>-29.605</v>
      </c>
      <c r="HK29" s="163">
        <v>-5.5694999999999997</v>
      </c>
      <c r="HL29" s="163">
        <v>0</v>
      </c>
      <c r="HM29" s="163">
        <v>-18.658999999999999</v>
      </c>
      <c r="HN29" s="163">
        <v>-19.105</v>
      </c>
      <c r="HO29" s="163">
        <v>-22.492999999999999</v>
      </c>
      <c r="HP29" s="163">
        <v>-25.43</v>
      </c>
      <c r="HQ29" s="163">
        <v>-20.954999999999998</v>
      </c>
      <c r="HR29" s="163">
        <v>-20.466000000000001</v>
      </c>
      <c r="HS29" s="163">
        <v>-27.423999999999999</v>
      </c>
      <c r="HT29" s="163">
        <v>-27.577000000000002</v>
      </c>
      <c r="HU29" s="163">
        <v>16.728999999999999</v>
      </c>
      <c r="HV29" s="163">
        <v>18.190000000000001</v>
      </c>
      <c r="HW29" s="163">
        <v>-25.399000000000001</v>
      </c>
      <c r="HX29" s="163">
        <v>-25.399000000000001</v>
      </c>
      <c r="HY29" s="164"/>
      <c r="HZ29" s="163">
        <v>14.398999999999999</v>
      </c>
      <c r="IA29" s="163">
        <v>24.254999999999999</v>
      </c>
      <c r="IB29" s="163">
        <v>21.748999999999999</v>
      </c>
      <c r="IC29" s="163">
        <v>21.657</v>
      </c>
      <c r="ID29" s="163">
        <v>-11.8</v>
      </c>
      <c r="IE29" s="163">
        <v>-24.7</v>
      </c>
      <c r="IF29" s="163">
        <v>3.5</v>
      </c>
      <c r="IG29" s="163">
        <v>3.2999000000000001</v>
      </c>
      <c r="IH29" s="164"/>
      <c r="II29" s="163">
        <v>-17.93</v>
      </c>
      <c r="IJ29" s="164"/>
      <c r="IK29" s="164"/>
      <c r="IL29" s="163">
        <v>-309.89999999999998</v>
      </c>
      <c r="IM29" s="163">
        <v>-29.783999999999999</v>
      </c>
      <c r="IN29" s="163">
        <v>111.62</v>
      </c>
      <c r="IO29" s="163">
        <v>99.394999999999996</v>
      </c>
      <c r="IP29" s="163">
        <v>68.566999999999993</v>
      </c>
      <c r="IQ29" s="163">
        <v>132.59</v>
      </c>
      <c r="IR29" s="163">
        <v>51.633000000000003</v>
      </c>
      <c r="IS29" s="163">
        <v>26.844999999999999</v>
      </c>
      <c r="IT29" s="163">
        <v>9.5258000000000003</v>
      </c>
      <c r="IU29" s="163">
        <v>8.6038999999999994</v>
      </c>
      <c r="IV29" s="163">
        <v>-19.745999999999999</v>
      </c>
      <c r="IW29" s="163">
        <v>217</v>
      </c>
      <c r="IX29" s="163">
        <v>-152.03</v>
      </c>
      <c r="IY29" s="163">
        <v>72.451999999999998</v>
      </c>
      <c r="IZ29" s="163">
        <v>-66.019000000000005</v>
      </c>
      <c r="JA29" s="163">
        <v>-0.65549999999999997</v>
      </c>
      <c r="JB29" s="163">
        <v>8.8796999999999997</v>
      </c>
      <c r="JC29" s="163">
        <v>-10.88</v>
      </c>
      <c r="JD29" s="163">
        <v>-2.2330000000000001</v>
      </c>
      <c r="JE29" s="163">
        <v>-2.2378999999999998</v>
      </c>
      <c r="JF29" s="163">
        <v>6.4</v>
      </c>
      <c r="JG29" s="163">
        <v>-3.1198999999999999</v>
      </c>
      <c r="JH29" s="163">
        <v>-5.2434000000000003</v>
      </c>
      <c r="JI29" s="163">
        <v>-2.6352000000000002</v>
      </c>
      <c r="JJ29" s="163">
        <v>15.355</v>
      </c>
      <c r="JK29" s="163">
        <v>-6.1814</v>
      </c>
      <c r="JL29" s="163">
        <v>7.5998999999999999</v>
      </c>
      <c r="JM29" s="163">
        <v>4.7E-2</v>
      </c>
      <c r="JN29" s="163">
        <v>1.0740000000000001</v>
      </c>
      <c r="JO29" s="163">
        <v>0</v>
      </c>
      <c r="JP29" s="163">
        <v>0</v>
      </c>
      <c r="JQ29" s="163">
        <v>2.9702999999999999</v>
      </c>
      <c r="JR29" s="163">
        <v>3.0024999999999999</v>
      </c>
      <c r="JS29" s="163">
        <v>0</v>
      </c>
      <c r="JT29" s="164"/>
      <c r="JU29" s="164"/>
      <c r="JV29" s="163">
        <v>7.6726000000000001</v>
      </c>
      <c r="JW29" s="163">
        <v>0.78</v>
      </c>
      <c r="JX29" s="163">
        <v>0.37</v>
      </c>
      <c r="JY29" s="163">
        <v>0</v>
      </c>
      <c r="JZ29" s="163">
        <v>-16.829000000000001</v>
      </c>
      <c r="KA29" s="163">
        <v>-22.326000000000001</v>
      </c>
      <c r="KB29" s="163">
        <v>3.1114999999999999</v>
      </c>
      <c r="KC29" s="163">
        <v>12.25</v>
      </c>
      <c r="KD29" s="163">
        <v>-16.748999999999999</v>
      </c>
      <c r="KE29" s="163">
        <v>4.1700999999999997</v>
      </c>
      <c r="KF29" s="163">
        <v>-11.1</v>
      </c>
      <c r="KG29" s="163">
        <v>-6</v>
      </c>
      <c r="KH29" s="163">
        <v>-1.4805999999999999</v>
      </c>
      <c r="KI29" s="163">
        <v>-92.801000000000002</v>
      </c>
    </row>
    <row r="30" spans="1:295" ht="18" customHeight="1" x14ac:dyDescent="0.3">
      <c r="A30" s="159" t="s">
        <v>71</v>
      </c>
      <c r="B30" s="159" t="s">
        <v>680</v>
      </c>
      <c r="C30" s="163">
        <v>0</v>
      </c>
      <c r="D30" s="163">
        <v>8.0213000000000001</v>
      </c>
      <c r="E30" s="163">
        <v>-16.757000000000001</v>
      </c>
      <c r="F30" s="163">
        <v>5.1085000000000003</v>
      </c>
      <c r="G30" s="163">
        <v>10.417999999999999</v>
      </c>
      <c r="H30" s="163">
        <v>8.6324000000000005</v>
      </c>
      <c r="I30" s="163">
        <v>20.045999999999999</v>
      </c>
      <c r="J30" s="164"/>
      <c r="K30" s="163">
        <v>26.984000000000002</v>
      </c>
      <c r="L30" s="163">
        <v>11.789</v>
      </c>
      <c r="M30" s="163">
        <v>-11.32</v>
      </c>
      <c r="N30" s="163">
        <v>-13.319000000000001</v>
      </c>
      <c r="O30" s="163">
        <v>-33</v>
      </c>
      <c r="P30" s="163">
        <v>8.8000000000000007</v>
      </c>
      <c r="Q30" s="163">
        <v>4.9679000000000002</v>
      </c>
      <c r="R30" s="163">
        <v>-24.2</v>
      </c>
      <c r="S30" s="163">
        <v>2.9432999999999998</v>
      </c>
      <c r="T30" s="163">
        <v>12.532999999999999</v>
      </c>
      <c r="U30" s="163">
        <v>7.7626999999999997</v>
      </c>
      <c r="V30" s="163">
        <v>7.8913000000000002</v>
      </c>
      <c r="W30" s="163">
        <v>13.377000000000001</v>
      </c>
      <c r="X30" s="163">
        <v>0</v>
      </c>
      <c r="Y30" s="163">
        <v>6.0799000000000003</v>
      </c>
      <c r="Z30" s="163">
        <v>2.2942</v>
      </c>
      <c r="AA30" s="164"/>
      <c r="AB30" s="163">
        <v>-1.0091000000000001</v>
      </c>
      <c r="AC30" s="163">
        <v>0.32</v>
      </c>
      <c r="AD30" s="163">
        <v>0.35599999999999998</v>
      </c>
      <c r="AE30" s="163">
        <v>-1.177</v>
      </c>
      <c r="AF30" s="163">
        <v>-6.6599000000000004</v>
      </c>
      <c r="AG30" s="163">
        <v>-2.2000000000000002</v>
      </c>
      <c r="AH30" s="163">
        <v>-0.76</v>
      </c>
      <c r="AI30" s="163">
        <v>0.24</v>
      </c>
      <c r="AJ30" s="163">
        <v>-12.699</v>
      </c>
      <c r="AK30" s="163">
        <v>-12.648999999999999</v>
      </c>
      <c r="AL30" s="163">
        <v>-10</v>
      </c>
      <c r="AM30" s="163">
        <v>-13.199</v>
      </c>
      <c r="AN30" s="163">
        <v>-13.228999999999999</v>
      </c>
      <c r="AO30" s="163">
        <v>8.8558000000000003</v>
      </c>
      <c r="AP30" s="163">
        <v>3.1737000000000002</v>
      </c>
      <c r="AQ30" s="163">
        <v>22.736999999999998</v>
      </c>
      <c r="AR30" s="163">
        <v>25.321000000000002</v>
      </c>
      <c r="AS30" s="163">
        <v>0</v>
      </c>
      <c r="AT30" s="163">
        <v>-1.6073999999999999</v>
      </c>
      <c r="AU30" s="163">
        <v>-0.70789999999999997</v>
      </c>
      <c r="AV30" s="163">
        <v>-0.80010000000000003</v>
      </c>
      <c r="AW30" s="163">
        <v>-0.53349999999999997</v>
      </c>
      <c r="AX30" s="163">
        <v>-17.146000000000001</v>
      </c>
      <c r="AY30" s="163">
        <v>-14.199</v>
      </c>
      <c r="AZ30" s="163">
        <v>6.7195999999999998</v>
      </c>
      <c r="BA30" s="163">
        <v>35.067999999999998</v>
      </c>
      <c r="BB30" s="163">
        <v>58.124000000000002</v>
      </c>
      <c r="BC30" s="163">
        <v>9.3265999999999991</v>
      </c>
      <c r="BD30" s="163">
        <v>-5.8998999999999997</v>
      </c>
      <c r="BE30" s="163">
        <v>-5.7999000000000001</v>
      </c>
      <c r="BF30" s="163">
        <v>-28.855</v>
      </c>
      <c r="BG30" s="163">
        <v>-28.568000000000001</v>
      </c>
      <c r="BH30" s="163">
        <v>-3.6006999999999998</v>
      </c>
      <c r="BI30" s="163">
        <v>1.3141</v>
      </c>
      <c r="BJ30" s="163">
        <v>1.3387</v>
      </c>
      <c r="BK30" s="163">
        <v>6.2865000000000002</v>
      </c>
      <c r="BL30" s="163">
        <v>6.6688999999999998</v>
      </c>
      <c r="BM30" s="163">
        <v>4.4673999999999996</v>
      </c>
      <c r="BN30" s="163">
        <v>-170.99</v>
      </c>
      <c r="BO30" s="163">
        <v>78.188000000000002</v>
      </c>
      <c r="BP30" s="163">
        <v>78.31</v>
      </c>
      <c r="BQ30" s="163">
        <v>-72.554000000000002</v>
      </c>
      <c r="BR30" s="163">
        <v>-130.74</v>
      </c>
      <c r="BS30" s="163">
        <v>-9.1669</v>
      </c>
      <c r="BT30" s="164"/>
      <c r="BU30" s="164"/>
      <c r="BV30" s="163">
        <v>33.950000000000003</v>
      </c>
      <c r="BW30" s="163">
        <v>15.51</v>
      </c>
      <c r="BX30" s="163">
        <v>17.059000000000001</v>
      </c>
      <c r="BY30" s="163">
        <v>4.42</v>
      </c>
      <c r="BZ30" s="163">
        <v>11.85</v>
      </c>
      <c r="CA30" s="163">
        <v>-0.1298</v>
      </c>
      <c r="CB30" s="163">
        <v>-0.26369999999999999</v>
      </c>
      <c r="CC30" s="163">
        <v>19.82</v>
      </c>
      <c r="CD30" s="163">
        <v>17.489000000000001</v>
      </c>
      <c r="CE30" s="163">
        <v>-7.6853999999999996</v>
      </c>
      <c r="CF30" s="163">
        <v>-12.047000000000001</v>
      </c>
      <c r="CG30" s="163">
        <v>-11.981999999999999</v>
      </c>
      <c r="CH30" s="163">
        <v>0.76390000000000002</v>
      </c>
      <c r="CI30" s="163">
        <v>0</v>
      </c>
      <c r="CJ30" s="163">
        <v>2.88</v>
      </c>
      <c r="CK30" s="163">
        <v>6.4119999999999999</v>
      </c>
      <c r="CL30" s="163">
        <v>33.798999999999999</v>
      </c>
      <c r="CM30" s="163">
        <v>29.2</v>
      </c>
      <c r="CN30" s="163">
        <v>-4.82</v>
      </c>
      <c r="CO30" s="163">
        <v>45.597000000000001</v>
      </c>
      <c r="CP30" s="163">
        <v>44.509</v>
      </c>
      <c r="CQ30" s="163">
        <v>42.381</v>
      </c>
      <c r="CR30" s="163">
        <v>46.622999999999998</v>
      </c>
      <c r="CS30" s="163">
        <v>47.076000000000001</v>
      </c>
      <c r="CT30" s="163">
        <v>1</v>
      </c>
      <c r="CU30" s="163">
        <v>-59.618000000000002</v>
      </c>
      <c r="CV30" s="163">
        <v>0</v>
      </c>
      <c r="CW30" s="163">
        <v>4.7514000000000003</v>
      </c>
      <c r="CX30" s="163">
        <v>44.548999999999999</v>
      </c>
      <c r="CY30" s="163">
        <v>28.798999999999999</v>
      </c>
      <c r="CZ30" s="163">
        <v>16.411000000000001</v>
      </c>
      <c r="DA30" s="163">
        <v>16.408999999999999</v>
      </c>
      <c r="DB30" s="163">
        <v>-16.690000000000001</v>
      </c>
      <c r="DC30" s="163">
        <v>25.512</v>
      </c>
      <c r="DD30" s="163">
        <v>0</v>
      </c>
      <c r="DE30" s="163">
        <v>0</v>
      </c>
      <c r="DF30" s="163">
        <v>33.741999999999997</v>
      </c>
      <c r="DG30" s="163">
        <v>1.4200000000000001E-2</v>
      </c>
      <c r="DH30" s="163">
        <v>-8.8415999999999997</v>
      </c>
      <c r="DI30" s="163">
        <v>-21.298999999999999</v>
      </c>
      <c r="DJ30" s="163">
        <v>-20.2</v>
      </c>
      <c r="DK30" s="163">
        <v>-1.7907</v>
      </c>
      <c r="DL30" s="163">
        <v>16.088000000000001</v>
      </c>
      <c r="DM30" s="163">
        <v>64.668000000000006</v>
      </c>
      <c r="DN30" s="163">
        <v>28.765000000000001</v>
      </c>
      <c r="DO30" s="163">
        <v>17.190000000000001</v>
      </c>
      <c r="DP30" s="163">
        <v>-9.83</v>
      </c>
      <c r="DQ30" s="163">
        <v>19.021000000000001</v>
      </c>
      <c r="DR30" s="163">
        <v>-34.332999999999998</v>
      </c>
      <c r="DS30" s="163">
        <v>0</v>
      </c>
      <c r="DT30" s="163">
        <v>-15.279</v>
      </c>
      <c r="DU30" s="163">
        <v>32.228999999999999</v>
      </c>
      <c r="DV30" s="163">
        <v>7.56</v>
      </c>
      <c r="DW30" s="163">
        <v>-37.218000000000004</v>
      </c>
      <c r="DX30" s="163">
        <v>-18.681000000000001</v>
      </c>
      <c r="DY30" s="163">
        <v>-24.718</v>
      </c>
      <c r="DZ30" s="163">
        <v>-23.609000000000002</v>
      </c>
      <c r="EA30" s="163">
        <v>42.173999999999999</v>
      </c>
      <c r="EB30" s="163">
        <v>15.092000000000001</v>
      </c>
      <c r="EC30" s="163">
        <v>9.5226000000000006</v>
      </c>
      <c r="ED30" s="163">
        <v>9.4749999999999996</v>
      </c>
      <c r="EE30" s="163">
        <v>-7.9611000000000001</v>
      </c>
      <c r="EF30" s="163">
        <v>-17.273</v>
      </c>
      <c r="EG30" s="163">
        <v>-16.596</v>
      </c>
      <c r="EH30" s="163">
        <v>-6.0522</v>
      </c>
      <c r="EI30" s="163">
        <v>-54.36</v>
      </c>
      <c r="EJ30" s="163">
        <v>0</v>
      </c>
      <c r="EK30" s="163">
        <v>-18.47</v>
      </c>
      <c r="EL30" s="163">
        <v>-19.678000000000001</v>
      </c>
      <c r="EM30" s="163">
        <v>24.43</v>
      </c>
      <c r="EN30" s="163">
        <v>-5.7533000000000003</v>
      </c>
      <c r="EO30" s="163">
        <v>0.10589999999999999</v>
      </c>
      <c r="EP30" s="163">
        <v>-26.628</v>
      </c>
      <c r="EQ30" s="163">
        <v>-20.791</v>
      </c>
      <c r="ER30" s="163">
        <v>-20.353999999999999</v>
      </c>
      <c r="ES30" s="163">
        <v>6.9844999999999997</v>
      </c>
      <c r="ET30" s="163">
        <v>26.459</v>
      </c>
      <c r="EU30" s="163">
        <v>-12.09</v>
      </c>
      <c r="EV30" s="163">
        <v>0</v>
      </c>
      <c r="EW30" s="163">
        <v>7.8372000000000002</v>
      </c>
      <c r="EX30" s="163">
        <v>-22.332000000000001</v>
      </c>
      <c r="EY30" s="163">
        <v>-12.167999999999999</v>
      </c>
      <c r="EZ30" s="163">
        <v>-12.016999999999999</v>
      </c>
      <c r="FA30" s="163">
        <v>6.3921000000000001</v>
      </c>
      <c r="FB30" s="163">
        <v>-0.89580000000000004</v>
      </c>
      <c r="FC30" s="163">
        <v>-21.102</v>
      </c>
      <c r="FD30" s="163">
        <v>6.4284999999999997</v>
      </c>
      <c r="FE30" s="163">
        <v>0</v>
      </c>
      <c r="FF30" s="163">
        <v>0</v>
      </c>
      <c r="FG30" s="163">
        <v>2.9333999999999998</v>
      </c>
      <c r="FH30" s="163">
        <v>3.0186999999999999</v>
      </c>
      <c r="FI30" s="163">
        <v>1.722</v>
      </c>
      <c r="FJ30" s="163">
        <v>-4.5213000000000001</v>
      </c>
      <c r="FK30" s="163">
        <v>-4.6886999999999999</v>
      </c>
      <c r="FL30" s="163">
        <v>20.094000000000001</v>
      </c>
      <c r="FM30" s="163">
        <v>22.021000000000001</v>
      </c>
      <c r="FN30" s="163">
        <v>21.978000000000002</v>
      </c>
      <c r="FO30" s="163">
        <v>26.663</v>
      </c>
      <c r="FP30" s="163">
        <v>37.991999999999997</v>
      </c>
      <c r="FQ30" s="163">
        <v>20.128</v>
      </c>
      <c r="FR30" s="163">
        <v>-13.978999999999999</v>
      </c>
      <c r="FS30" s="163">
        <v>-1.9220999999999999</v>
      </c>
      <c r="FT30" s="163">
        <v>0.32069999999999999</v>
      </c>
      <c r="FU30" s="163">
        <v>1.76</v>
      </c>
      <c r="FV30" s="163">
        <v>2.61</v>
      </c>
      <c r="FW30" s="163">
        <v>-19.405000000000001</v>
      </c>
      <c r="FX30" s="163">
        <v>1.4858</v>
      </c>
      <c r="FY30" s="163">
        <v>5.2028999999999996</v>
      </c>
      <c r="FZ30" s="163">
        <v>0.752</v>
      </c>
      <c r="GA30" s="163">
        <v>2.2532000000000001</v>
      </c>
      <c r="GB30" s="163">
        <v>25</v>
      </c>
      <c r="GC30" s="163">
        <v>-36.956000000000003</v>
      </c>
      <c r="GD30" s="163">
        <v>-23.094000000000001</v>
      </c>
      <c r="GE30" s="163">
        <v>-1.6798999999999999</v>
      </c>
      <c r="GF30" s="163">
        <v>17.937999999999999</v>
      </c>
      <c r="GG30" s="163">
        <v>-0.1</v>
      </c>
      <c r="GH30" s="163">
        <v>22.026</v>
      </c>
      <c r="GI30" s="163">
        <v>7.7206000000000001</v>
      </c>
      <c r="GJ30" s="163">
        <v>-8.3966999999999992</v>
      </c>
      <c r="GK30" s="163">
        <v>2.8487</v>
      </c>
      <c r="GL30" s="163">
        <v>5.3999999999999999E-2</v>
      </c>
      <c r="GM30" s="164"/>
      <c r="GN30" s="163">
        <v>-11.186999999999999</v>
      </c>
      <c r="GO30" s="163">
        <v>-29.695</v>
      </c>
      <c r="GP30" s="163">
        <v>5.2605000000000004</v>
      </c>
      <c r="GQ30" s="163">
        <v>-30.251000000000001</v>
      </c>
      <c r="GR30" s="163">
        <v>-16.096</v>
      </c>
      <c r="GS30" s="163">
        <v>-11.914</v>
      </c>
      <c r="GT30" s="163">
        <v>139.01</v>
      </c>
      <c r="GU30" s="163">
        <v>-2.7700999999999998</v>
      </c>
      <c r="GV30" s="163">
        <v>-6.0484999999999998</v>
      </c>
      <c r="GW30" s="163">
        <v>-10.725</v>
      </c>
      <c r="GX30" s="163">
        <v>1.5939000000000001</v>
      </c>
      <c r="GY30" s="163">
        <v>11.398999999999999</v>
      </c>
      <c r="GZ30" s="163">
        <v>11.503</v>
      </c>
      <c r="HA30" s="163">
        <v>1.1497999999999999</v>
      </c>
      <c r="HB30" s="163">
        <v>-19.553999999999998</v>
      </c>
      <c r="HC30" s="163">
        <v>-18.006</v>
      </c>
      <c r="HD30" s="163">
        <v>-2.0998999999999999</v>
      </c>
      <c r="HE30" s="163">
        <v>3.9845999999999999</v>
      </c>
      <c r="HF30" s="163">
        <v>28.8</v>
      </c>
      <c r="HG30" s="163">
        <v>49.901000000000003</v>
      </c>
      <c r="HH30" s="163">
        <v>28.861999999999998</v>
      </c>
      <c r="HI30" s="163">
        <v>21.664000000000001</v>
      </c>
      <c r="HJ30" s="163">
        <v>-29.771999999999998</v>
      </c>
      <c r="HK30" s="163">
        <v>-5.2241</v>
      </c>
      <c r="HL30" s="163">
        <v>-4.8746</v>
      </c>
      <c r="HM30" s="163">
        <v>-19.609000000000002</v>
      </c>
      <c r="HN30" s="163">
        <v>-20.074999999999999</v>
      </c>
      <c r="HO30" s="163">
        <v>-27.178999999999998</v>
      </c>
      <c r="HP30" s="163">
        <v>-25.43</v>
      </c>
      <c r="HQ30" s="163">
        <v>-22.751000000000001</v>
      </c>
      <c r="HR30" s="163">
        <v>-22.213000000000001</v>
      </c>
      <c r="HS30" s="163">
        <v>-28.498000000000001</v>
      </c>
      <c r="HT30" s="163">
        <v>-28.542999999999999</v>
      </c>
      <c r="HU30" s="163">
        <v>16.478999999999999</v>
      </c>
      <c r="HV30" s="163">
        <v>16.350000000000001</v>
      </c>
      <c r="HW30" s="163">
        <v>-26.6</v>
      </c>
      <c r="HX30" s="163">
        <v>-27</v>
      </c>
      <c r="HY30" s="163">
        <v>1.0904</v>
      </c>
      <c r="HZ30" s="163">
        <v>15.279</v>
      </c>
      <c r="IA30" s="163">
        <v>31.114999999999998</v>
      </c>
      <c r="IB30" s="163">
        <v>20.100000000000001</v>
      </c>
      <c r="IC30" s="163">
        <v>19.972999999999999</v>
      </c>
      <c r="ID30" s="163">
        <v>-11.8</v>
      </c>
      <c r="IE30" s="163">
        <v>-25.2</v>
      </c>
      <c r="IF30" s="163">
        <v>5.5998999999999999</v>
      </c>
      <c r="IG30" s="163">
        <v>5</v>
      </c>
      <c r="IH30" s="163">
        <v>-18.018000000000001</v>
      </c>
      <c r="II30" s="163">
        <v>-17.981000000000002</v>
      </c>
      <c r="IJ30" s="163">
        <v>-76.311000000000007</v>
      </c>
      <c r="IK30" s="163">
        <v>11.603</v>
      </c>
      <c r="IL30" s="163">
        <v>-311.27</v>
      </c>
      <c r="IM30" s="163">
        <v>-29.303000000000001</v>
      </c>
      <c r="IN30" s="163">
        <v>106.04</v>
      </c>
      <c r="IO30" s="163">
        <v>98.283000000000001</v>
      </c>
      <c r="IP30" s="163">
        <v>70.460999999999999</v>
      </c>
      <c r="IQ30" s="163">
        <v>130.88</v>
      </c>
      <c r="IR30" s="163">
        <v>51.633000000000003</v>
      </c>
      <c r="IS30" s="163">
        <v>25.155000000000001</v>
      </c>
      <c r="IT30" s="163">
        <v>11.804</v>
      </c>
      <c r="IU30" s="163">
        <v>10.98</v>
      </c>
      <c r="IV30" s="163">
        <v>-23.733000000000001</v>
      </c>
      <c r="IW30" s="163">
        <v>214.75</v>
      </c>
      <c r="IX30" s="163">
        <v>-153.32</v>
      </c>
      <c r="IY30" s="163">
        <v>67.823999999999998</v>
      </c>
      <c r="IZ30" s="163">
        <v>-58.917000000000002</v>
      </c>
      <c r="JA30" s="163">
        <v>-0.23319999999999999</v>
      </c>
      <c r="JB30" s="163">
        <v>8.8796999999999997</v>
      </c>
      <c r="JC30" s="163">
        <v>-11.439</v>
      </c>
      <c r="JD30" s="163">
        <v>-2.2429999999999999</v>
      </c>
      <c r="JE30" s="163">
        <v>-2.2400000000000002</v>
      </c>
      <c r="JF30" s="163">
        <v>7.1199000000000003</v>
      </c>
      <c r="JG30" s="163">
        <v>-3.68</v>
      </c>
      <c r="JH30" s="163">
        <v>-5.3</v>
      </c>
      <c r="JI30" s="163">
        <v>-1.9333</v>
      </c>
      <c r="JJ30" s="163">
        <v>14.827</v>
      </c>
      <c r="JK30" s="163">
        <v>-6.1509</v>
      </c>
      <c r="JL30" s="163">
        <v>7.5</v>
      </c>
      <c r="JM30" s="163">
        <v>-0.46500000000000002</v>
      </c>
      <c r="JN30" s="163">
        <v>-0.32400000000000001</v>
      </c>
      <c r="JO30" s="163">
        <v>0</v>
      </c>
      <c r="JP30" s="163">
        <v>0</v>
      </c>
      <c r="JQ30" s="163">
        <v>2.4140000000000001</v>
      </c>
      <c r="JR30" s="163">
        <v>2.4413999999999998</v>
      </c>
      <c r="JS30" s="163">
        <v>0</v>
      </c>
      <c r="JT30" s="164"/>
      <c r="JU30" s="163">
        <v>9.3999000000000006</v>
      </c>
      <c r="JV30" s="163">
        <v>7.2538999999999998</v>
      </c>
      <c r="JW30" s="163">
        <v>0.91</v>
      </c>
      <c r="JX30" s="163">
        <v>0.37</v>
      </c>
      <c r="JY30" s="163">
        <v>0</v>
      </c>
      <c r="JZ30" s="163">
        <v>-16.670000000000002</v>
      </c>
      <c r="KA30" s="163">
        <v>-22.048999999999999</v>
      </c>
      <c r="KB30" s="163">
        <v>2.9459</v>
      </c>
      <c r="KC30" s="163">
        <v>12.385999999999999</v>
      </c>
      <c r="KD30" s="163">
        <v>-17.565000000000001</v>
      </c>
      <c r="KE30" s="163">
        <v>4.9157000000000002</v>
      </c>
      <c r="KF30" s="163">
        <v>-11</v>
      </c>
      <c r="KG30" s="163">
        <v>-5.8</v>
      </c>
      <c r="KH30" s="163">
        <v>-0.56679999999999997</v>
      </c>
      <c r="KI30" s="163">
        <v>-92.412000000000006</v>
      </c>
    </row>
    <row r="31" spans="1:295" ht="18" customHeight="1" x14ac:dyDescent="0.3">
      <c r="A31" s="159" t="s">
        <v>71</v>
      </c>
      <c r="B31" s="159" t="s">
        <v>681</v>
      </c>
      <c r="C31" s="163">
        <v>0</v>
      </c>
      <c r="D31" s="163">
        <v>8.3116000000000003</v>
      </c>
      <c r="E31" s="163">
        <v>-17.192</v>
      </c>
      <c r="F31" s="163">
        <v>1.722</v>
      </c>
      <c r="G31" s="163">
        <v>11.173999999999999</v>
      </c>
      <c r="H31" s="163">
        <v>7.7489999999999997</v>
      </c>
      <c r="I31" s="163">
        <v>21.841999999999999</v>
      </c>
      <c r="J31" s="164"/>
      <c r="K31" s="163">
        <v>24.388000000000002</v>
      </c>
      <c r="L31" s="163">
        <v>10.510999999999999</v>
      </c>
      <c r="M31" s="163">
        <v>-10.137</v>
      </c>
      <c r="N31" s="163">
        <v>-15.539</v>
      </c>
      <c r="O31" s="163">
        <v>-33</v>
      </c>
      <c r="P31" s="163">
        <v>8.8000000000000007</v>
      </c>
      <c r="Q31" s="163">
        <v>5.7960000000000003</v>
      </c>
      <c r="R31" s="163">
        <v>-24.2</v>
      </c>
      <c r="S31" s="163">
        <v>2.4329999999999998</v>
      </c>
      <c r="T31" s="163">
        <v>13.442</v>
      </c>
      <c r="U31" s="163">
        <v>8.0291999999999994</v>
      </c>
      <c r="V31" s="163">
        <v>8.1716999999999995</v>
      </c>
      <c r="W31" s="163">
        <v>13.721</v>
      </c>
      <c r="X31" s="163">
        <v>0</v>
      </c>
      <c r="Y31" s="163">
        <v>6.5983000000000001</v>
      </c>
      <c r="Z31" s="163">
        <v>2.2277</v>
      </c>
      <c r="AA31" s="164"/>
      <c r="AB31" s="164"/>
      <c r="AC31" s="163">
        <v>0.45400000000000001</v>
      </c>
      <c r="AD31" s="163">
        <v>0.47699999999999998</v>
      </c>
      <c r="AE31" s="163">
        <v>-0.46100000000000002</v>
      </c>
      <c r="AF31" s="163">
        <v>-4.4400000000000004</v>
      </c>
      <c r="AG31" s="163">
        <v>-2.2000000000000002</v>
      </c>
      <c r="AH31" s="163">
        <v>-0.443</v>
      </c>
      <c r="AI31" s="163">
        <v>0.25800000000000001</v>
      </c>
      <c r="AJ31" s="163">
        <v>-11.67</v>
      </c>
      <c r="AK31" s="163">
        <v>-11.71</v>
      </c>
      <c r="AL31" s="163">
        <v>-10</v>
      </c>
      <c r="AM31" s="163">
        <v>-13.478999999999999</v>
      </c>
      <c r="AN31" s="163">
        <v>-13.51</v>
      </c>
      <c r="AO31" s="163">
        <v>8.2299000000000007</v>
      </c>
      <c r="AP31" s="163">
        <v>3.2940999999999998</v>
      </c>
      <c r="AQ31" s="163">
        <v>19.297000000000001</v>
      </c>
      <c r="AR31" s="163">
        <v>20.774000000000001</v>
      </c>
      <c r="AS31" s="163">
        <v>0</v>
      </c>
      <c r="AT31" s="163">
        <v>-1.7414000000000001</v>
      </c>
      <c r="AU31" s="163">
        <v>-3.2837999999999998</v>
      </c>
      <c r="AV31" s="163">
        <v>5.4576000000000002</v>
      </c>
      <c r="AW31" s="163">
        <v>32.89</v>
      </c>
      <c r="AX31" s="163">
        <v>-18.62</v>
      </c>
      <c r="AY31" s="163">
        <v>-16.343</v>
      </c>
      <c r="AZ31" s="163">
        <v>9.0869</v>
      </c>
      <c r="BA31" s="163">
        <v>51.962000000000003</v>
      </c>
      <c r="BB31" s="163">
        <v>52.631999999999998</v>
      </c>
      <c r="BC31" s="163">
        <v>6.9619999999999997</v>
      </c>
      <c r="BD31" s="163">
        <v>-4.1999000000000004</v>
      </c>
      <c r="BE31" s="163">
        <v>-4.1999000000000004</v>
      </c>
      <c r="BF31" s="163">
        <v>-27.199000000000002</v>
      </c>
      <c r="BG31" s="163">
        <v>-26.050999999999998</v>
      </c>
      <c r="BH31" s="163">
        <v>-3.4811999999999999</v>
      </c>
      <c r="BI31" s="163">
        <v>1.3141</v>
      </c>
      <c r="BJ31" s="163">
        <v>3.2372000000000001</v>
      </c>
      <c r="BK31" s="163">
        <v>6.2865000000000002</v>
      </c>
      <c r="BL31" s="163">
        <v>7.3602999999999996</v>
      </c>
      <c r="BM31" s="163">
        <v>4.8838999999999997</v>
      </c>
      <c r="BN31" s="163">
        <v>-156.28</v>
      </c>
      <c r="BO31" s="163">
        <v>77.912999999999997</v>
      </c>
      <c r="BP31" s="163">
        <v>77.424999999999997</v>
      </c>
      <c r="BQ31" s="163">
        <v>-86.897000000000006</v>
      </c>
      <c r="BR31" s="163">
        <v>-110.98</v>
      </c>
      <c r="BS31" s="163">
        <v>-9.1669</v>
      </c>
      <c r="BT31" s="164"/>
      <c r="BU31" s="164"/>
      <c r="BV31" s="163">
        <v>34.968000000000004</v>
      </c>
      <c r="BW31" s="163">
        <v>15.369</v>
      </c>
      <c r="BX31" s="163">
        <v>16.239000000000001</v>
      </c>
      <c r="BY31" s="163">
        <v>5.46</v>
      </c>
      <c r="BZ31" s="163">
        <v>14.35</v>
      </c>
      <c r="CA31" s="163">
        <v>-1.0673999999999999</v>
      </c>
      <c r="CB31" s="163">
        <v>-0.53159999999999996</v>
      </c>
      <c r="CC31" s="163">
        <v>21.545000000000002</v>
      </c>
      <c r="CD31" s="163">
        <v>19.350000000000001</v>
      </c>
      <c r="CE31" s="163">
        <v>-6.6920999999999999</v>
      </c>
      <c r="CF31" s="163">
        <v>-9.6372</v>
      </c>
      <c r="CG31" s="163">
        <v>-9.9450000000000003</v>
      </c>
      <c r="CH31" s="163">
        <v>2.6385000000000001</v>
      </c>
      <c r="CI31" s="163">
        <v>0</v>
      </c>
      <c r="CJ31" s="163">
        <v>2.88</v>
      </c>
      <c r="CK31" s="163">
        <v>6.4119999999999999</v>
      </c>
      <c r="CL31" s="163">
        <v>33.700000000000003</v>
      </c>
      <c r="CM31" s="163">
        <v>28.899000000000001</v>
      </c>
      <c r="CN31" s="163">
        <v>-4.7899000000000003</v>
      </c>
      <c r="CO31" s="163">
        <v>46.89</v>
      </c>
      <c r="CP31" s="163">
        <v>46.805999999999997</v>
      </c>
      <c r="CQ31" s="163">
        <v>44.436</v>
      </c>
      <c r="CR31" s="163">
        <v>43.68</v>
      </c>
      <c r="CS31" s="163">
        <v>45.220999999999997</v>
      </c>
      <c r="CT31" s="163">
        <v>1</v>
      </c>
      <c r="CU31" s="163">
        <v>-57.012</v>
      </c>
      <c r="CV31" s="163">
        <v>0</v>
      </c>
      <c r="CW31" s="163">
        <v>4.4664000000000001</v>
      </c>
      <c r="CX31" s="163">
        <v>44.24</v>
      </c>
      <c r="CY31" s="163">
        <v>28.76</v>
      </c>
      <c r="CZ31" s="163">
        <v>16.411000000000001</v>
      </c>
      <c r="DA31" s="163">
        <v>16.408999999999999</v>
      </c>
      <c r="DB31" s="163">
        <v>-16.728999999999999</v>
      </c>
      <c r="DC31" s="163">
        <v>25.512</v>
      </c>
      <c r="DD31" s="163">
        <v>0</v>
      </c>
      <c r="DE31" s="163">
        <v>0</v>
      </c>
      <c r="DF31" s="163">
        <v>35.015000000000001</v>
      </c>
      <c r="DG31" s="163">
        <v>1.41E-2</v>
      </c>
      <c r="DH31" s="163">
        <v>-8.8506</v>
      </c>
      <c r="DI31" s="163">
        <v>-21.298999999999999</v>
      </c>
      <c r="DJ31" s="163">
        <v>-20.2</v>
      </c>
      <c r="DK31" s="163">
        <v>-1.3769</v>
      </c>
      <c r="DL31" s="163">
        <v>16.274999999999999</v>
      </c>
      <c r="DM31" s="163">
        <v>63.878999999999998</v>
      </c>
      <c r="DN31" s="163">
        <v>29.135999999999999</v>
      </c>
      <c r="DO31" s="163">
        <v>17.29</v>
      </c>
      <c r="DP31" s="163">
        <v>-9.3000000000000007</v>
      </c>
      <c r="DQ31" s="163">
        <v>18.318999999999999</v>
      </c>
      <c r="DR31" s="163">
        <v>-35.218000000000004</v>
      </c>
      <c r="DS31" s="163">
        <v>0</v>
      </c>
      <c r="DT31" s="163">
        <v>-14.84</v>
      </c>
      <c r="DU31" s="163">
        <v>31.62</v>
      </c>
      <c r="DV31" s="163">
        <v>8.68</v>
      </c>
      <c r="DW31" s="163">
        <v>-39.436</v>
      </c>
      <c r="DX31" s="163">
        <v>-18.936</v>
      </c>
      <c r="DY31" s="163">
        <v>-25.524999999999999</v>
      </c>
      <c r="DZ31" s="163">
        <v>-24.718</v>
      </c>
      <c r="EA31" s="163">
        <v>41.04</v>
      </c>
      <c r="EB31" s="163">
        <v>15.161</v>
      </c>
      <c r="EC31" s="163">
        <v>8.9377999999999993</v>
      </c>
      <c r="ED31" s="163">
        <v>9.4400999999999993</v>
      </c>
      <c r="EE31" s="163">
        <v>-3.9925999999999999</v>
      </c>
      <c r="EF31" s="163">
        <v>-12.952</v>
      </c>
      <c r="EG31" s="163">
        <v>-16.170000000000002</v>
      </c>
      <c r="EH31" s="163">
        <v>6.694</v>
      </c>
      <c r="EI31" s="163">
        <v>-57.215000000000003</v>
      </c>
      <c r="EJ31" s="163">
        <v>0</v>
      </c>
      <c r="EK31" s="163">
        <v>-18.751000000000001</v>
      </c>
      <c r="EL31" s="163">
        <v>-19.725999999999999</v>
      </c>
      <c r="EM31" s="163">
        <v>20.120999999999999</v>
      </c>
      <c r="EN31" s="163">
        <v>-6.7412999999999998</v>
      </c>
      <c r="EO31" s="163">
        <v>0.10589999999999999</v>
      </c>
      <c r="EP31" s="163">
        <v>-17.411999999999999</v>
      </c>
      <c r="EQ31" s="163">
        <v>-20.317</v>
      </c>
      <c r="ER31" s="163">
        <v>-19.939</v>
      </c>
      <c r="ES31" s="163">
        <v>3.1097999999999999</v>
      </c>
      <c r="ET31" s="163">
        <v>25.379000000000001</v>
      </c>
      <c r="EU31" s="163">
        <v>-11.289</v>
      </c>
      <c r="EV31" s="163">
        <v>0.7</v>
      </c>
      <c r="EW31" s="163">
        <v>7.9924999999999997</v>
      </c>
      <c r="EX31" s="163">
        <v>-26.666</v>
      </c>
      <c r="EY31" s="163">
        <v>-11.464</v>
      </c>
      <c r="EZ31" s="163">
        <v>-11.500999999999999</v>
      </c>
      <c r="FA31" s="163">
        <v>5.2817999999999996</v>
      </c>
      <c r="FB31" s="163">
        <v>-3.9077000000000002</v>
      </c>
      <c r="FC31" s="163">
        <v>-16.637</v>
      </c>
      <c r="FD31" s="164"/>
      <c r="FE31" s="163">
        <v>0</v>
      </c>
      <c r="FF31" s="163">
        <v>0</v>
      </c>
      <c r="FG31" s="163">
        <v>3.0666000000000002</v>
      </c>
      <c r="FH31" s="163">
        <v>2.2551999999999999</v>
      </c>
      <c r="FI31" s="163">
        <v>1.7072000000000001</v>
      </c>
      <c r="FJ31" s="163">
        <v>-3.6840000000000002</v>
      </c>
      <c r="FK31" s="163">
        <v>-3.8513999999999999</v>
      </c>
      <c r="FL31" s="163">
        <v>16.745000000000001</v>
      </c>
      <c r="FM31" s="163">
        <v>24.129000000000001</v>
      </c>
      <c r="FN31" s="163">
        <v>24.143999999999998</v>
      </c>
      <c r="FO31" s="164"/>
      <c r="FP31" s="163">
        <v>37.027000000000001</v>
      </c>
      <c r="FQ31" s="163">
        <v>22.501000000000001</v>
      </c>
      <c r="FR31" s="163">
        <v>-13.209</v>
      </c>
      <c r="FS31" s="163">
        <v>-2.3121</v>
      </c>
      <c r="FT31" s="163">
        <v>0.35089999999999999</v>
      </c>
      <c r="FU31" s="163">
        <v>2.2400000000000002</v>
      </c>
      <c r="FV31" s="163">
        <v>0.23</v>
      </c>
      <c r="FW31" s="163">
        <v>-23.472000000000001</v>
      </c>
      <c r="FX31" s="163">
        <v>1.4505999999999999</v>
      </c>
      <c r="FY31" s="163">
        <v>5.2478999999999996</v>
      </c>
      <c r="FZ31" s="164"/>
      <c r="GA31" s="163">
        <v>2.1272000000000002</v>
      </c>
      <c r="GB31" s="163">
        <v>24.228999999999999</v>
      </c>
      <c r="GC31" s="163">
        <v>-37.085000000000001</v>
      </c>
      <c r="GD31" s="163">
        <v>-22.751000000000001</v>
      </c>
      <c r="GE31" s="163">
        <v>-1.6298999999999999</v>
      </c>
      <c r="GF31" s="163">
        <v>17.503</v>
      </c>
      <c r="GG31" s="163">
        <v>-0.1</v>
      </c>
      <c r="GH31" s="163">
        <v>22.378</v>
      </c>
      <c r="GI31" s="163">
        <v>8.1313999999999993</v>
      </c>
      <c r="GJ31" s="163">
        <v>-8.8244000000000007</v>
      </c>
      <c r="GK31" s="163">
        <v>2.9432</v>
      </c>
      <c r="GL31" s="163">
        <v>5.3999999999999999E-2</v>
      </c>
      <c r="GM31" s="164"/>
      <c r="GN31" s="163">
        <v>-10.776</v>
      </c>
      <c r="GO31" s="163">
        <v>-29.51</v>
      </c>
      <c r="GP31" s="163">
        <v>5.2605000000000004</v>
      </c>
      <c r="GQ31" s="163">
        <v>-30.082999999999998</v>
      </c>
      <c r="GR31" s="163">
        <v>-21.79</v>
      </c>
      <c r="GS31" s="163">
        <v>-10.358000000000001</v>
      </c>
      <c r="GT31" s="163">
        <v>153.06</v>
      </c>
      <c r="GU31" s="163">
        <v>-2.4163000000000001</v>
      </c>
      <c r="GV31" s="163">
        <v>-5.8163</v>
      </c>
      <c r="GW31" s="163">
        <v>-10.727</v>
      </c>
      <c r="GX31" s="163">
        <v>1.9056999999999999</v>
      </c>
      <c r="GY31" s="163">
        <v>11.839</v>
      </c>
      <c r="GZ31" s="163">
        <v>11.882999999999999</v>
      </c>
      <c r="HA31" s="163">
        <v>1</v>
      </c>
      <c r="HB31" s="163">
        <v>-19.57</v>
      </c>
      <c r="HC31" s="163">
        <v>-18.885000000000002</v>
      </c>
      <c r="HD31" s="163">
        <v>-0.84</v>
      </c>
      <c r="HE31" s="163">
        <v>3.7663000000000002</v>
      </c>
      <c r="HF31" s="163">
        <v>27.184000000000001</v>
      </c>
      <c r="HG31" s="163">
        <v>49.054000000000002</v>
      </c>
      <c r="HH31" s="164"/>
      <c r="HI31" s="164"/>
      <c r="HJ31" s="163">
        <v>-30.411999999999999</v>
      </c>
      <c r="HK31" s="163">
        <v>0</v>
      </c>
      <c r="HL31" s="163">
        <v>0</v>
      </c>
      <c r="HM31" s="163">
        <v>-17.670999999999999</v>
      </c>
      <c r="HN31" s="163">
        <v>-19.373999999999999</v>
      </c>
      <c r="HO31" s="163">
        <v>-27.178999999999998</v>
      </c>
      <c r="HP31" s="163">
        <v>-25.43</v>
      </c>
      <c r="HQ31" s="163">
        <v>-22.773</v>
      </c>
      <c r="HR31" s="163">
        <v>-22.228999999999999</v>
      </c>
      <c r="HS31" s="163">
        <v>-30.45</v>
      </c>
      <c r="HT31" s="163">
        <v>-29.594999999999999</v>
      </c>
      <c r="HU31" s="163">
        <v>13.869</v>
      </c>
      <c r="HV31" s="163">
        <v>13.859</v>
      </c>
      <c r="HW31" s="163">
        <v>-26.2</v>
      </c>
      <c r="HX31" s="163">
        <v>-26.1</v>
      </c>
      <c r="HY31" s="163">
        <v>1.0373000000000001</v>
      </c>
      <c r="HZ31" s="163">
        <v>15.68</v>
      </c>
      <c r="IA31" s="163">
        <v>28.451000000000001</v>
      </c>
      <c r="IB31" s="163">
        <v>21.219000000000001</v>
      </c>
      <c r="IC31" s="163">
        <v>21.099</v>
      </c>
      <c r="ID31" s="163">
        <v>-11.398999999999999</v>
      </c>
      <c r="IE31" s="163">
        <v>-24.7</v>
      </c>
      <c r="IF31" s="163">
        <v>6</v>
      </c>
      <c r="IG31" s="163">
        <v>5.0998999999999999</v>
      </c>
      <c r="IH31" s="163">
        <v>-18.266999999999999</v>
      </c>
      <c r="II31" s="163">
        <v>-18.233000000000001</v>
      </c>
      <c r="IJ31" s="163">
        <v>-77.706000000000003</v>
      </c>
      <c r="IK31" s="163">
        <v>15.64</v>
      </c>
      <c r="IL31" s="163">
        <v>-315.64</v>
      </c>
      <c r="IM31" s="163">
        <v>-28.597000000000001</v>
      </c>
      <c r="IN31" s="163">
        <v>92.427999999999997</v>
      </c>
      <c r="IO31" s="163">
        <v>97.512</v>
      </c>
      <c r="IP31" s="163">
        <v>69.102999999999994</v>
      </c>
      <c r="IQ31" s="163">
        <v>133.58000000000001</v>
      </c>
      <c r="IR31" s="163">
        <v>51.633000000000003</v>
      </c>
      <c r="IS31" s="163">
        <v>29.204000000000001</v>
      </c>
      <c r="IT31" s="163">
        <v>7.8139000000000003</v>
      </c>
      <c r="IU31" s="163">
        <v>7.1714000000000002</v>
      </c>
      <c r="IV31" s="164"/>
      <c r="IW31" s="163">
        <v>216.35</v>
      </c>
      <c r="IX31" s="163">
        <v>-155.94999999999999</v>
      </c>
      <c r="IY31" s="163">
        <v>66.415999999999997</v>
      </c>
      <c r="IZ31" s="163">
        <v>-60.517000000000003</v>
      </c>
      <c r="JA31" s="163">
        <v>-0.23319999999999999</v>
      </c>
      <c r="JB31" s="163">
        <v>8.8796999999999997</v>
      </c>
      <c r="JC31" s="163">
        <v>-11.76</v>
      </c>
      <c r="JD31" s="163">
        <v>-2.2808999999999999</v>
      </c>
      <c r="JE31" s="163">
        <v>-2.2808999999999999</v>
      </c>
      <c r="JF31" s="163">
        <v>7.1199000000000003</v>
      </c>
      <c r="JG31" s="163">
        <v>-3.92</v>
      </c>
      <c r="JH31" s="163">
        <v>-4.7690000000000001</v>
      </c>
      <c r="JI31" s="163">
        <v>-1.9607000000000001</v>
      </c>
      <c r="JJ31" s="163">
        <v>14.827</v>
      </c>
      <c r="JK31" s="163">
        <v>-6.1509</v>
      </c>
      <c r="JL31" s="163">
        <v>8.1998999999999995</v>
      </c>
      <c r="JM31" s="163">
        <v>-0.23799999999999999</v>
      </c>
      <c r="JN31" s="163">
        <v>0.33900000000000002</v>
      </c>
      <c r="JO31" s="163">
        <v>0</v>
      </c>
      <c r="JP31" s="163">
        <v>0</v>
      </c>
      <c r="JQ31" s="163">
        <v>2.9893000000000001</v>
      </c>
      <c r="JR31" s="163">
        <v>2.4316</v>
      </c>
      <c r="JS31" s="163">
        <v>0</v>
      </c>
      <c r="JT31" s="164"/>
      <c r="JU31" s="163">
        <v>8.8000000000000007</v>
      </c>
      <c r="JV31" s="163">
        <v>7.1985999999999999</v>
      </c>
      <c r="JW31" s="163">
        <v>0.95</v>
      </c>
      <c r="JX31" s="163">
        <v>0.37</v>
      </c>
      <c r="JY31" s="163">
        <v>0</v>
      </c>
      <c r="JZ31" s="163">
        <v>-17.751999999999999</v>
      </c>
      <c r="KA31" s="163">
        <v>-22.422999999999998</v>
      </c>
      <c r="KB31" s="163">
        <v>2.8256000000000001</v>
      </c>
      <c r="KC31" s="163">
        <v>12.414</v>
      </c>
      <c r="KD31" s="163">
        <v>-17.553999999999998</v>
      </c>
      <c r="KE31" s="163">
        <v>4.2377000000000002</v>
      </c>
      <c r="KF31" s="163">
        <v>-10.8</v>
      </c>
      <c r="KG31" s="163">
        <v>-6.0998999999999999</v>
      </c>
      <c r="KH31" s="163">
        <v>-8.1207999999999991</v>
      </c>
      <c r="KI31" s="164"/>
    </row>
    <row r="32" spans="1:295" ht="18" customHeight="1" x14ac:dyDescent="0.3">
      <c r="A32" s="159" t="s">
        <v>71</v>
      </c>
      <c r="B32" s="159" t="s">
        <v>682</v>
      </c>
      <c r="C32" s="166">
        <v>0</v>
      </c>
      <c r="D32" s="166">
        <v>4.6120000000000001</v>
      </c>
      <c r="E32" s="166">
        <v>-9.7542000000000009</v>
      </c>
      <c r="F32" s="166">
        <v>4.2782999999999998</v>
      </c>
      <c r="G32" s="166">
        <v>12.308</v>
      </c>
      <c r="H32" s="166">
        <v>8.3681000000000001</v>
      </c>
      <c r="I32" s="166">
        <v>24.241</v>
      </c>
      <c r="J32" s="167"/>
      <c r="K32" s="166">
        <v>26.417000000000002</v>
      </c>
      <c r="L32" s="166">
        <v>11.509</v>
      </c>
      <c r="M32" s="166">
        <v>-11.098000000000001</v>
      </c>
      <c r="N32" s="166">
        <v>-13.319000000000001</v>
      </c>
      <c r="O32" s="166">
        <v>-30.798999999999999</v>
      </c>
      <c r="P32" s="166">
        <v>6.5998999999999999</v>
      </c>
      <c r="Q32" s="166">
        <v>4.9679000000000002</v>
      </c>
      <c r="R32" s="166">
        <v>-24.2</v>
      </c>
      <c r="S32" s="166">
        <v>3.0983000000000001</v>
      </c>
      <c r="T32" s="166">
        <v>15.31</v>
      </c>
      <c r="U32" s="166">
        <v>8.1875</v>
      </c>
      <c r="V32" s="166">
        <v>8.1867999999999999</v>
      </c>
      <c r="W32" s="166">
        <v>14.246</v>
      </c>
      <c r="X32" s="166">
        <v>0</v>
      </c>
      <c r="Y32" s="166">
        <v>6.8078000000000003</v>
      </c>
      <c r="Z32" s="166">
        <v>2.2892999999999999</v>
      </c>
      <c r="AA32" s="167"/>
      <c r="AB32" s="167"/>
      <c r="AC32" s="166">
        <v>0.41199999999999998</v>
      </c>
      <c r="AD32" s="166">
        <v>0.438</v>
      </c>
      <c r="AE32" s="166">
        <v>-0.39400000000000002</v>
      </c>
      <c r="AF32" s="166">
        <v>-6.6599000000000004</v>
      </c>
      <c r="AG32" s="166">
        <v>-2.2000000000000002</v>
      </c>
      <c r="AH32" s="166">
        <v>0.16</v>
      </c>
      <c r="AI32" s="166">
        <v>0.252</v>
      </c>
      <c r="AJ32" s="166">
        <v>-12.779</v>
      </c>
      <c r="AK32" s="166">
        <v>-12.76</v>
      </c>
      <c r="AL32" s="166">
        <v>-10</v>
      </c>
      <c r="AM32" s="166">
        <v>-12.939</v>
      </c>
      <c r="AN32" s="166">
        <v>-12.939</v>
      </c>
      <c r="AO32" s="166">
        <v>8.5792000000000002</v>
      </c>
      <c r="AP32" s="166">
        <v>3.2290999999999999</v>
      </c>
      <c r="AQ32" s="166">
        <v>18.766999999999999</v>
      </c>
      <c r="AR32" s="166">
        <v>23.103000000000002</v>
      </c>
      <c r="AS32" s="166">
        <v>0</v>
      </c>
      <c r="AT32" s="166">
        <v>-1.6073999999999999</v>
      </c>
      <c r="AU32" s="166">
        <v>-1.0296000000000001</v>
      </c>
      <c r="AV32" s="166">
        <v>-0.58960000000000001</v>
      </c>
      <c r="AW32" s="166">
        <v>-0.50160000000000005</v>
      </c>
      <c r="AX32" s="166">
        <v>-17.815999999999999</v>
      </c>
      <c r="AY32" s="166">
        <v>-14.333</v>
      </c>
      <c r="AZ32" s="166">
        <v>6.7195999999999998</v>
      </c>
      <c r="BA32" s="166">
        <v>34.908000000000001</v>
      </c>
      <c r="BB32" s="166">
        <v>59.22</v>
      </c>
      <c r="BC32" s="166">
        <v>8.8057999999999996</v>
      </c>
      <c r="BD32" s="166">
        <v>-5.2999000000000001</v>
      </c>
      <c r="BE32" s="166">
        <v>-5.4999000000000002</v>
      </c>
      <c r="BF32" s="166">
        <v>-28.652999999999999</v>
      </c>
      <c r="BG32" s="166">
        <v>-28.599</v>
      </c>
      <c r="BH32" s="166">
        <v>-3.5785</v>
      </c>
      <c r="BI32" s="166">
        <v>1.3141</v>
      </c>
      <c r="BJ32" s="166">
        <v>1.1476</v>
      </c>
      <c r="BK32" s="166">
        <v>6.2865000000000002</v>
      </c>
      <c r="BL32" s="166">
        <v>7.0980999999999996</v>
      </c>
      <c r="BM32" s="166">
        <v>5.0750999999999999</v>
      </c>
      <c r="BN32" s="166">
        <v>-169.04</v>
      </c>
      <c r="BO32" s="166">
        <v>79.164000000000001</v>
      </c>
      <c r="BP32" s="166">
        <v>78.584999999999994</v>
      </c>
      <c r="BQ32" s="166">
        <v>-74.322000000000003</v>
      </c>
      <c r="BR32" s="166">
        <v>-123.71</v>
      </c>
      <c r="BS32" s="166">
        <v>-9.1669</v>
      </c>
      <c r="BT32" s="167"/>
      <c r="BU32" s="167"/>
      <c r="BV32" s="166">
        <v>34</v>
      </c>
      <c r="BW32" s="166">
        <v>15.06</v>
      </c>
      <c r="BX32" s="166">
        <v>16.068000000000001</v>
      </c>
      <c r="BY32" s="166">
        <v>5.3299000000000003</v>
      </c>
      <c r="BZ32" s="166">
        <v>13.898999999999999</v>
      </c>
      <c r="CA32" s="166">
        <v>0.80789999999999995</v>
      </c>
      <c r="CB32" s="166">
        <v>0.94189999999999996</v>
      </c>
      <c r="CC32" s="166">
        <v>20.754999999999999</v>
      </c>
      <c r="CD32" s="166">
        <v>18.273</v>
      </c>
      <c r="CE32" s="166">
        <v>-6.9585999999999997</v>
      </c>
      <c r="CF32" s="166">
        <v>-13.912000000000001</v>
      </c>
      <c r="CG32" s="166">
        <v>-13.769</v>
      </c>
      <c r="CH32" s="166">
        <v>0.94869999999999999</v>
      </c>
      <c r="CI32" s="166">
        <v>0</v>
      </c>
      <c r="CJ32" s="166">
        <v>2.88</v>
      </c>
      <c r="CK32" s="166">
        <v>6.4119999999999999</v>
      </c>
      <c r="CL32" s="166">
        <v>32.9</v>
      </c>
      <c r="CM32" s="166">
        <v>28</v>
      </c>
      <c r="CN32" s="166">
        <v>-4.9400000000000004</v>
      </c>
      <c r="CO32" s="166">
        <v>45.317999999999998</v>
      </c>
      <c r="CP32" s="166">
        <v>44.360999999999997</v>
      </c>
      <c r="CQ32" s="166">
        <v>42.219000000000001</v>
      </c>
      <c r="CR32" s="166">
        <v>44.783999999999999</v>
      </c>
      <c r="CS32" s="166">
        <v>45.164999999999999</v>
      </c>
      <c r="CT32" s="166">
        <v>1</v>
      </c>
      <c r="CU32" s="166">
        <v>-57.597000000000001</v>
      </c>
      <c r="CV32" s="166">
        <v>0</v>
      </c>
      <c r="CW32" s="166">
        <v>4.7325999999999997</v>
      </c>
      <c r="CX32" s="166">
        <v>47.418999999999997</v>
      </c>
      <c r="CY32" s="166">
        <v>29.51</v>
      </c>
      <c r="CZ32" s="166">
        <v>16.411000000000001</v>
      </c>
      <c r="DA32" s="166">
        <v>16.408999999999999</v>
      </c>
      <c r="DB32" s="166">
        <v>-16.899000000000001</v>
      </c>
      <c r="DC32" s="166">
        <v>25.512</v>
      </c>
      <c r="DD32" s="166">
        <v>0</v>
      </c>
      <c r="DE32" s="166">
        <v>0</v>
      </c>
      <c r="DF32" s="166">
        <v>36.295000000000002</v>
      </c>
      <c r="DG32" s="166">
        <v>1.41E-2</v>
      </c>
      <c r="DH32" s="166">
        <v>-8.9065999999999992</v>
      </c>
      <c r="DI32" s="166">
        <v>-23.7</v>
      </c>
      <c r="DJ32" s="166">
        <v>-23.1</v>
      </c>
      <c r="DK32" s="166">
        <v>-1.4611000000000001</v>
      </c>
      <c r="DL32" s="166">
        <v>17.396999999999998</v>
      </c>
      <c r="DM32" s="166">
        <v>64.668000000000006</v>
      </c>
      <c r="DN32" s="166">
        <v>30.434999999999999</v>
      </c>
      <c r="DO32" s="166">
        <v>18.34</v>
      </c>
      <c r="DP32" s="166">
        <v>-9.4499999999999993</v>
      </c>
      <c r="DQ32" s="166">
        <v>18.859000000000002</v>
      </c>
      <c r="DR32" s="166">
        <v>-37.222000000000001</v>
      </c>
      <c r="DS32" s="167"/>
      <c r="DT32" s="166">
        <v>-14.21</v>
      </c>
      <c r="DU32" s="166">
        <v>31.98</v>
      </c>
      <c r="DV32" s="166">
        <v>8.34</v>
      </c>
      <c r="DW32" s="166">
        <v>-39.545000000000002</v>
      </c>
      <c r="DX32" s="166">
        <v>-19.5</v>
      </c>
      <c r="DY32" s="166">
        <v>-24.53</v>
      </c>
      <c r="DZ32" s="166">
        <v>-24.071999999999999</v>
      </c>
      <c r="EA32" s="166">
        <v>40.637</v>
      </c>
      <c r="EB32" s="166">
        <v>15.083</v>
      </c>
      <c r="EC32" s="166">
        <v>9.6629000000000005</v>
      </c>
      <c r="ED32" s="166">
        <v>9.2886000000000006</v>
      </c>
      <c r="EE32" s="166">
        <v>-4.0033000000000003</v>
      </c>
      <c r="EF32" s="166">
        <v>-16.626999999999999</v>
      </c>
      <c r="EG32" s="166">
        <v>-16.023</v>
      </c>
      <c r="EH32" s="166">
        <v>-2.7481</v>
      </c>
      <c r="EI32" s="166">
        <v>-59.603000000000002</v>
      </c>
      <c r="EJ32" s="166">
        <v>0</v>
      </c>
      <c r="EK32" s="166">
        <v>-18.670999999999999</v>
      </c>
      <c r="EL32" s="166">
        <v>-19.305</v>
      </c>
      <c r="EM32" s="166">
        <v>18.207999999999998</v>
      </c>
      <c r="EN32" s="166">
        <v>-4.2366000000000001</v>
      </c>
      <c r="EO32" s="166">
        <v>0.10589999999999999</v>
      </c>
      <c r="EP32" s="166">
        <v>-19.46</v>
      </c>
      <c r="EQ32" s="166">
        <v>-20.678999999999998</v>
      </c>
      <c r="ER32" s="166">
        <v>-20.071000000000002</v>
      </c>
      <c r="ES32" s="166">
        <v>2.6549999999999998</v>
      </c>
      <c r="ET32" s="166">
        <v>25.989000000000001</v>
      </c>
      <c r="EU32" s="166">
        <v>-10.199</v>
      </c>
      <c r="EV32" s="166">
        <v>1.8998999999999999</v>
      </c>
      <c r="EW32" s="166">
        <v>7.8930999999999996</v>
      </c>
      <c r="EX32" s="166">
        <v>-22.343</v>
      </c>
      <c r="EY32" s="166">
        <v>-9.0526999999999997</v>
      </c>
      <c r="EZ32" s="166">
        <v>-9.0413999999999994</v>
      </c>
      <c r="FA32" s="166">
        <v>3.1368999999999998</v>
      </c>
      <c r="FB32" s="166">
        <v>-3.6482000000000001</v>
      </c>
      <c r="FC32" s="166">
        <v>-13.478</v>
      </c>
      <c r="FD32" s="167"/>
      <c r="FE32" s="166">
        <v>0</v>
      </c>
      <c r="FF32" s="166">
        <v>0</v>
      </c>
      <c r="FG32" s="166">
        <v>3.1452</v>
      </c>
      <c r="FH32" s="166">
        <v>3.5369000000000002</v>
      </c>
      <c r="FI32" s="166">
        <v>2.4744999999999999</v>
      </c>
      <c r="FJ32" s="166">
        <v>-5.1910999999999996</v>
      </c>
      <c r="FK32" s="166">
        <v>-5.5259999999999998</v>
      </c>
      <c r="FL32" s="166">
        <v>20.931999999999999</v>
      </c>
      <c r="FM32" s="166">
        <v>24.148</v>
      </c>
      <c r="FN32" s="166">
        <v>23.952999999999999</v>
      </c>
      <c r="FO32" s="167"/>
      <c r="FP32" s="166">
        <v>38.484999999999999</v>
      </c>
      <c r="FQ32" s="166">
        <v>21.896000000000001</v>
      </c>
      <c r="FR32" s="166">
        <v>-12.669</v>
      </c>
      <c r="FS32" s="166">
        <v>-2.4184000000000001</v>
      </c>
      <c r="FT32" s="166">
        <v>0.36830000000000002</v>
      </c>
      <c r="FU32" s="166">
        <v>1.97</v>
      </c>
      <c r="FV32" s="166">
        <v>0.21</v>
      </c>
      <c r="FW32" s="166">
        <v>-22.036000000000001</v>
      </c>
      <c r="FX32" s="166">
        <v>1.5663</v>
      </c>
      <c r="FY32" s="166">
        <v>5.1139000000000001</v>
      </c>
      <c r="FZ32" s="167"/>
      <c r="GA32" s="166">
        <v>2.0920999999999998</v>
      </c>
      <c r="GB32" s="166">
        <v>24.02</v>
      </c>
      <c r="GC32" s="166">
        <v>-37.670999999999999</v>
      </c>
      <c r="GD32" s="166">
        <v>-23.26</v>
      </c>
      <c r="GE32" s="166">
        <v>-1.6798999999999999</v>
      </c>
      <c r="GF32" s="166">
        <v>17.091999999999999</v>
      </c>
      <c r="GG32" s="166">
        <v>-0.1</v>
      </c>
      <c r="GH32" s="166">
        <v>21.943999999999999</v>
      </c>
      <c r="GI32" s="166">
        <v>7.9211</v>
      </c>
      <c r="GJ32" s="166">
        <v>-8.6000999999999994</v>
      </c>
      <c r="GK32" s="166">
        <v>2.9443999999999999</v>
      </c>
      <c r="GL32" s="166">
        <v>5.3999999999999999E-2</v>
      </c>
      <c r="GM32" s="167"/>
      <c r="GN32" s="166">
        <v>-10.887</v>
      </c>
      <c r="GO32" s="166">
        <v>-27.318000000000001</v>
      </c>
      <c r="GP32" s="166">
        <v>6.4751000000000003</v>
      </c>
      <c r="GQ32" s="166">
        <v>-30.251000000000001</v>
      </c>
      <c r="GR32" s="166">
        <v>-18.25</v>
      </c>
      <c r="GS32" s="166">
        <v>-10.845000000000001</v>
      </c>
      <c r="GT32" s="166">
        <v>146.32</v>
      </c>
      <c r="GU32" s="166">
        <v>-2.7242999999999999</v>
      </c>
      <c r="GV32" s="166">
        <v>-5.8672000000000004</v>
      </c>
      <c r="GW32" s="166">
        <v>-10.433</v>
      </c>
      <c r="GX32" s="166">
        <v>1.6222000000000001</v>
      </c>
      <c r="GY32" s="166">
        <v>11.882</v>
      </c>
      <c r="GZ32" s="166">
        <v>11.962</v>
      </c>
      <c r="HA32" s="166">
        <v>1</v>
      </c>
      <c r="HB32" s="166">
        <v>-19.983000000000001</v>
      </c>
      <c r="HC32" s="166">
        <v>-19.059999999999999</v>
      </c>
      <c r="HD32" s="166">
        <v>-4.1900000000000004</v>
      </c>
      <c r="HE32" s="166">
        <v>0</v>
      </c>
      <c r="HF32" s="166">
        <v>25.545999999999999</v>
      </c>
      <c r="HG32" s="166">
        <v>45.058</v>
      </c>
      <c r="HH32" s="167"/>
      <c r="HI32" s="167"/>
      <c r="HJ32" s="166">
        <v>-31.548999999999999</v>
      </c>
      <c r="HK32" s="166">
        <v>0</v>
      </c>
      <c r="HL32" s="166">
        <v>0</v>
      </c>
      <c r="HM32" s="166">
        <v>-18.033999999999999</v>
      </c>
      <c r="HN32" s="166">
        <v>-18.766999999999999</v>
      </c>
      <c r="HO32" s="166">
        <v>-27.178999999999998</v>
      </c>
      <c r="HP32" s="166">
        <v>-25.43</v>
      </c>
      <c r="HQ32" s="166">
        <v>-21.492999999999999</v>
      </c>
      <c r="HR32" s="166">
        <v>-20.823</v>
      </c>
      <c r="HS32" s="166">
        <v>-28.238</v>
      </c>
      <c r="HT32" s="166">
        <v>-27.82</v>
      </c>
      <c r="HU32" s="166">
        <v>25.67</v>
      </c>
      <c r="HV32" s="166">
        <v>25.17</v>
      </c>
      <c r="HW32" s="166">
        <v>-26.7</v>
      </c>
      <c r="HX32" s="166">
        <v>-25.899000000000001</v>
      </c>
      <c r="HY32" s="166">
        <v>1.0904</v>
      </c>
      <c r="HZ32" s="166">
        <v>15.68</v>
      </c>
      <c r="IA32" s="166">
        <v>25.396999999999998</v>
      </c>
      <c r="IB32" s="166">
        <v>23.457000000000001</v>
      </c>
      <c r="IC32" s="166">
        <v>23.143999999999998</v>
      </c>
      <c r="ID32" s="166">
        <v>-11.398999999999999</v>
      </c>
      <c r="IE32" s="166">
        <v>-25.5</v>
      </c>
      <c r="IF32" s="166">
        <v>4.4000000000000004</v>
      </c>
      <c r="IG32" s="166">
        <v>3.7999000000000001</v>
      </c>
      <c r="IH32" s="166">
        <v>-18.29</v>
      </c>
      <c r="II32" s="166">
        <v>-18.004000000000001</v>
      </c>
      <c r="IJ32" s="166">
        <v>-89.885000000000005</v>
      </c>
      <c r="IK32" s="166">
        <v>11.81</v>
      </c>
      <c r="IL32" s="166">
        <v>-308.55</v>
      </c>
      <c r="IM32" s="166">
        <v>-24.404</v>
      </c>
      <c r="IN32" s="166">
        <v>74.051000000000002</v>
      </c>
      <c r="IO32" s="166">
        <v>92.742999999999995</v>
      </c>
      <c r="IP32" s="166">
        <v>75.394000000000005</v>
      </c>
      <c r="IQ32" s="166">
        <v>134.32</v>
      </c>
      <c r="IR32" s="166">
        <v>51.633000000000003</v>
      </c>
      <c r="IS32" s="166">
        <v>17.998999999999999</v>
      </c>
      <c r="IT32" s="166">
        <v>11.73</v>
      </c>
      <c r="IU32" s="166">
        <v>13.11</v>
      </c>
      <c r="IV32" s="167"/>
      <c r="IW32" s="166">
        <v>208.44</v>
      </c>
      <c r="IX32" s="166">
        <v>-148.47</v>
      </c>
      <c r="IY32" s="166">
        <v>67.427000000000007</v>
      </c>
      <c r="IZ32" s="166">
        <v>-59.06</v>
      </c>
      <c r="JA32" s="166">
        <v>-0.5847</v>
      </c>
      <c r="JB32" s="166">
        <v>8.8796999999999997</v>
      </c>
      <c r="JC32" s="166">
        <v>-11.279</v>
      </c>
      <c r="JD32" s="166">
        <v>-2.2999000000000001</v>
      </c>
      <c r="JE32" s="166">
        <v>-2.3079999999999998</v>
      </c>
      <c r="JF32" s="166">
        <v>6.7199</v>
      </c>
      <c r="JG32" s="166">
        <v>-4.1599000000000004</v>
      </c>
      <c r="JH32" s="166">
        <v>-4.8030999999999997</v>
      </c>
      <c r="JI32" s="166">
        <v>-1.8722000000000001</v>
      </c>
      <c r="JJ32" s="166">
        <v>14.183</v>
      </c>
      <c r="JK32" s="166">
        <v>-6.0044000000000004</v>
      </c>
      <c r="JL32" s="166">
        <v>8.6998999999999995</v>
      </c>
      <c r="JM32" s="166">
        <v>0.114</v>
      </c>
      <c r="JN32" s="166">
        <v>-0.66100000000000003</v>
      </c>
      <c r="JO32" s="166">
        <v>0</v>
      </c>
      <c r="JP32" s="166">
        <v>0</v>
      </c>
      <c r="JQ32" s="166">
        <v>3.9289999999999998</v>
      </c>
      <c r="JR32" s="166">
        <v>3.2486999999999999</v>
      </c>
      <c r="JS32" s="166">
        <v>0</v>
      </c>
      <c r="JT32" s="167"/>
      <c r="JU32" s="166">
        <v>9.8000000000000007</v>
      </c>
      <c r="JV32" s="166">
        <v>7.3918999999999997</v>
      </c>
      <c r="JW32" s="166">
        <v>0.93</v>
      </c>
      <c r="JX32" s="166">
        <v>0.37</v>
      </c>
      <c r="JY32" s="166">
        <v>0</v>
      </c>
      <c r="JZ32" s="166">
        <v>-17.677</v>
      </c>
      <c r="KA32" s="166">
        <v>-22.655000000000001</v>
      </c>
      <c r="KB32" s="166">
        <v>2.9964</v>
      </c>
      <c r="KC32" s="166">
        <v>12.984</v>
      </c>
      <c r="KD32" s="166">
        <v>-17.491</v>
      </c>
      <c r="KE32" s="166">
        <v>3.8233999999999999</v>
      </c>
      <c r="KF32" s="166">
        <v>-11.3</v>
      </c>
      <c r="KG32" s="166">
        <v>-5.8</v>
      </c>
      <c r="KH32" s="166">
        <v>-3.5899000000000001</v>
      </c>
      <c r="KI32" s="167"/>
    </row>
    <row r="33" spans="1:295" ht="18" customHeight="1" x14ac:dyDescent="0.3">
      <c r="A33" s="159" t="s">
        <v>71</v>
      </c>
      <c r="B33" s="159" t="s">
        <v>683</v>
      </c>
      <c r="C33" s="160">
        <v>0</v>
      </c>
      <c r="D33" s="160">
        <v>4.7469999999999999</v>
      </c>
      <c r="E33" s="160">
        <v>-10.112</v>
      </c>
      <c r="F33" s="160">
        <v>4.5911999999999997</v>
      </c>
      <c r="G33" s="160">
        <v>11.62</v>
      </c>
      <c r="H33" s="160">
        <v>8.7414000000000005</v>
      </c>
      <c r="I33" s="160">
        <v>22.797999999999998</v>
      </c>
      <c r="J33" s="161"/>
      <c r="K33" s="160">
        <v>26.841000000000001</v>
      </c>
      <c r="L33" s="160">
        <v>12.042999999999999</v>
      </c>
      <c r="M33" s="160">
        <v>-11.521000000000001</v>
      </c>
      <c r="N33" s="160">
        <v>-13.319000000000001</v>
      </c>
      <c r="O33" s="160">
        <v>-28.6</v>
      </c>
      <c r="P33" s="160">
        <v>4.4000000000000004</v>
      </c>
      <c r="Q33" s="160">
        <v>4.9679000000000002</v>
      </c>
      <c r="R33" s="160">
        <v>-22</v>
      </c>
      <c r="S33" s="160">
        <v>2.0327999999999999</v>
      </c>
      <c r="T33" s="160">
        <v>15.648999999999999</v>
      </c>
      <c r="U33" s="160">
        <v>7.8324999999999996</v>
      </c>
      <c r="V33" s="160">
        <v>7.8574999999999999</v>
      </c>
      <c r="W33" s="160">
        <v>13.555999999999999</v>
      </c>
      <c r="X33" s="160">
        <v>0</v>
      </c>
      <c r="Y33" s="160">
        <v>6.8135000000000003</v>
      </c>
      <c r="Z33" s="160">
        <v>2.2728000000000002</v>
      </c>
      <c r="AA33" s="161"/>
      <c r="AB33" s="161"/>
      <c r="AC33" s="160">
        <v>0.309</v>
      </c>
      <c r="AD33" s="160">
        <v>0.32900000000000001</v>
      </c>
      <c r="AE33" s="160">
        <v>-0.54400000000000004</v>
      </c>
      <c r="AF33" s="160">
        <v>-6.6599000000000004</v>
      </c>
      <c r="AG33" s="160">
        <v>-4.4000000000000004</v>
      </c>
      <c r="AH33" s="160">
        <v>4.2999999999999997E-2</v>
      </c>
      <c r="AI33" s="160">
        <v>0.253</v>
      </c>
      <c r="AJ33" s="160">
        <v>-12.22</v>
      </c>
      <c r="AK33" s="160">
        <v>-12.228999999999999</v>
      </c>
      <c r="AL33" s="160">
        <v>-10</v>
      </c>
      <c r="AM33" s="160">
        <v>-13.46</v>
      </c>
      <c r="AN33" s="160">
        <v>-13.489000000000001</v>
      </c>
      <c r="AO33" s="160">
        <v>8.3795000000000002</v>
      </c>
      <c r="AP33" s="160">
        <v>3.4426000000000001</v>
      </c>
      <c r="AQ33" s="160">
        <v>19.675999999999998</v>
      </c>
      <c r="AR33" s="160">
        <v>23.920999999999999</v>
      </c>
      <c r="AS33" s="160">
        <v>0</v>
      </c>
      <c r="AT33" s="160">
        <v>-2.4112</v>
      </c>
      <c r="AU33" s="160">
        <v>-2.2225999999999999</v>
      </c>
      <c r="AV33" s="160">
        <v>11.307</v>
      </c>
      <c r="AW33" s="160">
        <v>8.5861999999999998</v>
      </c>
      <c r="AX33" s="160">
        <v>-19.824999999999999</v>
      </c>
      <c r="AY33" s="160">
        <v>-15.807</v>
      </c>
      <c r="AZ33" s="160">
        <v>8.2978000000000005</v>
      </c>
      <c r="BA33" s="160">
        <v>44.96</v>
      </c>
      <c r="BB33" s="160">
        <v>52.561999999999998</v>
      </c>
      <c r="BC33" s="160">
        <v>8.8278999999999996</v>
      </c>
      <c r="BD33" s="160">
        <v>-5.7999000000000001</v>
      </c>
      <c r="BE33" s="160">
        <v>-5.5998999999999999</v>
      </c>
      <c r="BF33" s="160">
        <v>-27.518999999999998</v>
      </c>
      <c r="BG33" s="160">
        <v>-26.806000000000001</v>
      </c>
      <c r="BH33" s="160">
        <v>-3.2717999999999998</v>
      </c>
      <c r="BI33" s="160">
        <v>1.3141</v>
      </c>
      <c r="BJ33" s="160">
        <v>-1.5754999999999999</v>
      </c>
      <c r="BK33" s="160">
        <v>6.3475000000000001</v>
      </c>
      <c r="BL33" s="160">
        <v>6.6562000000000001</v>
      </c>
      <c r="BM33" s="160">
        <v>4.6421999999999999</v>
      </c>
      <c r="BN33" s="160">
        <v>-167.39</v>
      </c>
      <c r="BO33" s="160">
        <v>78.248999999999995</v>
      </c>
      <c r="BP33" s="160">
        <v>78.462999999999994</v>
      </c>
      <c r="BQ33" s="160">
        <v>-75.337999999999994</v>
      </c>
      <c r="BR33" s="160">
        <v>-130.38999999999999</v>
      </c>
      <c r="BS33" s="160">
        <v>-9.1669</v>
      </c>
      <c r="BT33" s="161"/>
      <c r="BU33" s="161"/>
      <c r="BV33" s="160">
        <v>31.794</v>
      </c>
      <c r="BW33" s="160">
        <v>14.239000000000001</v>
      </c>
      <c r="BX33" s="160">
        <v>15.279</v>
      </c>
      <c r="BY33" s="160">
        <v>4.3</v>
      </c>
      <c r="BZ33" s="160">
        <v>12.68</v>
      </c>
      <c r="CA33" s="160">
        <v>1.8794999999999999</v>
      </c>
      <c r="CB33" s="160">
        <v>2.0135000000000001</v>
      </c>
      <c r="CC33" s="160">
        <v>20.687000000000001</v>
      </c>
      <c r="CD33" s="160">
        <v>17.829999999999998</v>
      </c>
      <c r="CE33" s="160">
        <v>-3.8654999999999999</v>
      </c>
      <c r="CF33" s="160">
        <v>-13.285</v>
      </c>
      <c r="CG33" s="160">
        <v>-13.449</v>
      </c>
      <c r="CH33" s="160">
        <v>-0.93169999999999997</v>
      </c>
      <c r="CI33" s="160">
        <v>0</v>
      </c>
      <c r="CJ33" s="160">
        <v>2.88</v>
      </c>
      <c r="CK33" s="160">
        <v>6.4119999999999999</v>
      </c>
      <c r="CL33" s="160">
        <v>32.9</v>
      </c>
      <c r="CM33" s="160">
        <v>28</v>
      </c>
      <c r="CN33" s="160">
        <v>-5.09</v>
      </c>
      <c r="CO33" s="160">
        <v>44.804000000000002</v>
      </c>
      <c r="CP33" s="160">
        <v>44.006999999999998</v>
      </c>
      <c r="CQ33" s="160">
        <v>41.718000000000004</v>
      </c>
      <c r="CR33" s="160">
        <v>46.588000000000001</v>
      </c>
      <c r="CS33" s="160">
        <v>46.764000000000003</v>
      </c>
      <c r="CT33" s="160">
        <v>1</v>
      </c>
      <c r="CU33" s="160">
        <v>-57.204000000000001</v>
      </c>
      <c r="CV33" s="160">
        <v>0</v>
      </c>
      <c r="CW33" s="160">
        <v>4.6894</v>
      </c>
      <c r="CX33" s="160">
        <v>43.08</v>
      </c>
      <c r="CY33" s="160">
        <v>29.709</v>
      </c>
      <c r="CZ33" s="160">
        <v>16.411000000000001</v>
      </c>
      <c r="DA33" s="160">
        <v>16.408999999999999</v>
      </c>
      <c r="DB33" s="160">
        <v>-16.809000000000001</v>
      </c>
      <c r="DC33" s="160">
        <v>25.512</v>
      </c>
      <c r="DD33" s="160">
        <v>0</v>
      </c>
      <c r="DE33" s="160">
        <v>0</v>
      </c>
      <c r="DF33" s="160">
        <v>35.851999999999997</v>
      </c>
      <c r="DG33" s="160">
        <v>1.4200000000000001E-2</v>
      </c>
      <c r="DH33" s="160">
        <v>-8.8840000000000003</v>
      </c>
      <c r="DI33" s="160">
        <v>-21.7</v>
      </c>
      <c r="DJ33" s="160">
        <v>-21.2</v>
      </c>
      <c r="DK33" s="160">
        <v>-3.125</v>
      </c>
      <c r="DL33" s="160">
        <v>17.396999999999998</v>
      </c>
      <c r="DM33" s="160">
        <v>63.09</v>
      </c>
      <c r="DN33" s="160">
        <v>30.434999999999999</v>
      </c>
      <c r="DO33" s="160">
        <v>18.37</v>
      </c>
      <c r="DP33" s="160">
        <v>-8.6999999999999993</v>
      </c>
      <c r="DQ33" s="160">
        <v>16.847999999999999</v>
      </c>
      <c r="DR33" s="160">
        <v>-37.770000000000003</v>
      </c>
      <c r="DS33" s="161"/>
      <c r="DT33" s="160">
        <v>-15.47</v>
      </c>
      <c r="DU33" s="160">
        <v>32.85</v>
      </c>
      <c r="DV33" s="160">
        <v>6.91</v>
      </c>
      <c r="DW33" s="160">
        <v>-40.145000000000003</v>
      </c>
      <c r="DX33" s="160">
        <v>-19.917999999999999</v>
      </c>
      <c r="DY33" s="160">
        <v>-23.815000000000001</v>
      </c>
      <c r="DZ33" s="160">
        <v>-22.872</v>
      </c>
      <c r="EA33" s="160">
        <v>40.143000000000001</v>
      </c>
      <c r="EB33" s="160">
        <v>15.137</v>
      </c>
      <c r="EC33" s="160">
        <v>9.7974999999999994</v>
      </c>
      <c r="ED33" s="160">
        <v>9.5512999999999995</v>
      </c>
      <c r="EE33" s="160">
        <v>-6.4436</v>
      </c>
      <c r="EF33" s="160">
        <v>-14.363</v>
      </c>
      <c r="EG33" s="160">
        <v>-15.523</v>
      </c>
      <c r="EH33" s="160">
        <v>-2.9407999999999999</v>
      </c>
      <c r="EI33" s="160">
        <v>-49.738</v>
      </c>
      <c r="EJ33" s="160">
        <v>0</v>
      </c>
      <c r="EK33" s="160">
        <v>-17.78</v>
      </c>
      <c r="EL33" s="160">
        <v>-19.045999999999999</v>
      </c>
      <c r="EM33" s="160">
        <v>21.48</v>
      </c>
      <c r="EN33" s="160">
        <v>0.25419999999999998</v>
      </c>
      <c r="EO33" s="160">
        <v>0.10589999999999999</v>
      </c>
      <c r="EP33" s="160">
        <v>-28.164000000000001</v>
      </c>
      <c r="EQ33" s="160">
        <v>-23.137</v>
      </c>
      <c r="ER33" s="160">
        <v>-22.988</v>
      </c>
      <c r="ES33" s="160">
        <v>4.5834999999999999</v>
      </c>
      <c r="ET33" s="160">
        <v>26.42</v>
      </c>
      <c r="EU33" s="160">
        <v>-11.929</v>
      </c>
      <c r="EV33" s="160">
        <v>0</v>
      </c>
      <c r="EW33" s="160">
        <v>8.1075999999999997</v>
      </c>
      <c r="EX33" s="160">
        <v>-14.109</v>
      </c>
      <c r="EY33" s="160">
        <v>-7.4706999999999999</v>
      </c>
      <c r="EZ33" s="160">
        <v>-7.6570999999999998</v>
      </c>
      <c r="FA33" s="160">
        <v>1.9085000000000001</v>
      </c>
      <c r="FB33" s="160">
        <v>-3.6581999999999999</v>
      </c>
      <c r="FC33" s="160">
        <v>-13.180999999999999</v>
      </c>
      <c r="FD33" s="161"/>
      <c r="FE33" s="160">
        <v>0</v>
      </c>
      <c r="FF33" s="160">
        <v>0</v>
      </c>
      <c r="FG33" s="160">
        <v>0</v>
      </c>
      <c r="FH33" s="160">
        <v>3.4405999999999999</v>
      </c>
      <c r="FI33" s="160">
        <v>1.7625999999999999</v>
      </c>
      <c r="FJ33" s="160">
        <v>-5.3586</v>
      </c>
      <c r="FK33" s="160">
        <v>-5.8609</v>
      </c>
      <c r="FL33" s="160">
        <v>19.257000000000001</v>
      </c>
      <c r="FM33" s="160">
        <v>23.489000000000001</v>
      </c>
      <c r="FN33" s="160">
        <v>23.399000000000001</v>
      </c>
      <c r="FO33" s="161"/>
      <c r="FP33" s="160">
        <v>38.542999999999999</v>
      </c>
      <c r="FQ33" s="160">
        <v>23.619</v>
      </c>
      <c r="FR33" s="160">
        <v>-12.548999999999999</v>
      </c>
      <c r="FS33" s="160">
        <v>-2.3140000000000001</v>
      </c>
      <c r="FT33" s="160">
        <v>0.35089999999999999</v>
      </c>
      <c r="FU33" s="160">
        <v>2.62</v>
      </c>
      <c r="FV33" s="160">
        <v>-0.21</v>
      </c>
      <c r="FW33" s="160">
        <v>-22.631</v>
      </c>
      <c r="FX33" s="160">
        <v>1.4975000000000001</v>
      </c>
      <c r="FY33" s="160">
        <v>4.9649000000000001</v>
      </c>
      <c r="FZ33" s="161"/>
      <c r="GA33" s="160">
        <v>2.1110000000000002</v>
      </c>
      <c r="GB33" s="160">
        <v>23.658999999999999</v>
      </c>
      <c r="GC33" s="160">
        <v>-36.837000000000003</v>
      </c>
      <c r="GD33" s="160">
        <v>-22.638999999999999</v>
      </c>
      <c r="GE33" s="160">
        <v>-1.6798999999999999</v>
      </c>
      <c r="GF33" s="160">
        <v>17.157</v>
      </c>
      <c r="GG33" s="160">
        <v>-0.1</v>
      </c>
      <c r="GH33" s="160">
        <v>22.416</v>
      </c>
      <c r="GI33" s="160">
        <v>7.2122999999999999</v>
      </c>
      <c r="GJ33" s="160">
        <v>-7.8471000000000002</v>
      </c>
      <c r="GK33" s="160">
        <v>2.9251999999999998</v>
      </c>
      <c r="GL33" s="160">
        <v>5.3999999999999999E-2</v>
      </c>
      <c r="GM33" s="161"/>
      <c r="GN33" s="160">
        <v>-11.023999999999999</v>
      </c>
      <c r="GO33" s="160">
        <v>-25.646000000000001</v>
      </c>
      <c r="GP33" s="160">
        <v>5.6403999999999996</v>
      </c>
      <c r="GQ33" s="160">
        <v>-30.587</v>
      </c>
      <c r="GR33" s="160">
        <v>-17.202999999999999</v>
      </c>
      <c r="GS33" s="160">
        <v>-11.06</v>
      </c>
      <c r="GT33" s="160">
        <v>151.47</v>
      </c>
      <c r="GU33" s="160">
        <v>-3.3001999999999998</v>
      </c>
      <c r="GV33" s="160">
        <v>-7.4340000000000002</v>
      </c>
      <c r="GW33" s="160">
        <v>-9.9062999999999999</v>
      </c>
      <c r="GX33" s="160">
        <v>1.5254000000000001</v>
      </c>
      <c r="GY33" s="160">
        <v>11.494</v>
      </c>
      <c r="GZ33" s="160">
        <v>11.519</v>
      </c>
      <c r="HA33" s="160">
        <v>0.72770000000000001</v>
      </c>
      <c r="HB33" s="160">
        <v>-19.495999999999999</v>
      </c>
      <c r="HC33" s="160">
        <v>-18.658999999999999</v>
      </c>
      <c r="HD33" s="160">
        <v>-1.2599</v>
      </c>
      <c r="HE33" s="160">
        <v>0</v>
      </c>
      <c r="HF33" s="160">
        <v>23.175999999999998</v>
      </c>
      <c r="HG33" s="160">
        <v>51.405000000000001</v>
      </c>
      <c r="HH33" s="161"/>
      <c r="HI33" s="161"/>
      <c r="HJ33" s="160">
        <v>-31.033999999999999</v>
      </c>
      <c r="HK33" s="160">
        <v>0</v>
      </c>
      <c r="HL33" s="160">
        <v>0</v>
      </c>
      <c r="HM33" s="160">
        <v>-18.991</v>
      </c>
      <c r="HN33" s="160">
        <v>-19.776</v>
      </c>
      <c r="HO33" s="160">
        <v>-27.178999999999998</v>
      </c>
      <c r="HP33" s="160">
        <v>-27.006</v>
      </c>
      <c r="HQ33" s="160">
        <v>-20.213000000000001</v>
      </c>
      <c r="HR33" s="160">
        <v>-19.983000000000001</v>
      </c>
      <c r="HS33" s="160">
        <v>-21.762</v>
      </c>
      <c r="HT33" s="160">
        <v>-21.48</v>
      </c>
      <c r="HU33" s="160">
        <v>22</v>
      </c>
      <c r="HV33" s="160">
        <v>22.19</v>
      </c>
      <c r="HW33" s="160">
        <v>-27.399000000000001</v>
      </c>
      <c r="HX33" s="160">
        <v>-27.798999999999999</v>
      </c>
      <c r="HY33" s="160">
        <v>1.2661</v>
      </c>
      <c r="HZ33" s="160">
        <v>14</v>
      </c>
      <c r="IA33" s="160">
        <v>30.538</v>
      </c>
      <c r="IB33" s="160">
        <v>23.085999999999999</v>
      </c>
      <c r="IC33" s="160">
        <v>22.974</v>
      </c>
      <c r="ID33" s="160">
        <v>-11.8</v>
      </c>
      <c r="IE33" s="160">
        <v>-29</v>
      </c>
      <c r="IF33" s="160">
        <v>3</v>
      </c>
      <c r="IG33" s="160">
        <v>2.5</v>
      </c>
      <c r="IH33" s="160">
        <v>-18.013000000000002</v>
      </c>
      <c r="II33" s="160">
        <v>-17.977</v>
      </c>
      <c r="IJ33" s="160">
        <v>-98.394000000000005</v>
      </c>
      <c r="IK33" s="160">
        <v>1.4863</v>
      </c>
      <c r="IL33" s="160">
        <v>-312.7</v>
      </c>
      <c r="IM33" s="160">
        <v>-23.225000000000001</v>
      </c>
      <c r="IN33" s="160">
        <v>63.292999999999999</v>
      </c>
      <c r="IO33" s="160">
        <v>103.47</v>
      </c>
      <c r="IP33" s="160">
        <v>65.497</v>
      </c>
      <c r="IQ33" s="160">
        <v>132.24</v>
      </c>
      <c r="IR33" s="160">
        <v>51.633000000000003</v>
      </c>
      <c r="IS33" s="160">
        <v>32.774999999999999</v>
      </c>
      <c r="IT33" s="160">
        <v>5.6631999999999998</v>
      </c>
      <c r="IU33" s="160">
        <v>5.0814000000000004</v>
      </c>
      <c r="IV33" s="161"/>
      <c r="IW33" s="160">
        <v>224.16</v>
      </c>
      <c r="IX33" s="160">
        <v>-151.97</v>
      </c>
      <c r="IY33" s="160">
        <v>77.959000000000003</v>
      </c>
      <c r="IZ33" s="160">
        <v>-68.299000000000007</v>
      </c>
      <c r="JA33" s="160">
        <v>-0.74829999999999997</v>
      </c>
      <c r="JB33" s="160">
        <v>8.8796999999999997</v>
      </c>
      <c r="JC33" s="160">
        <v>-11.6</v>
      </c>
      <c r="JD33" s="160">
        <v>-2.2208999999999999</v>
      </c>
      <c r="JE33" s="160">
        <v>-2.2079</v>
      </c>
      <c r="JF33" s="160">
        <v>6.8</v>
      </c>
      <c r="JG33" s="160">
        <v>-3.5198999999999998</v>
      </c>
      <c r="JH33" s="160">
        <v>-4.8089000000000004</v>
      </c>
      <c r="JI33" s="160">
        <v>-2.5467</v>
      </c>
      <c r="JJ33" s="160">
        <v>16.466000000000001</v>
      </c>
      <c r="JK33" s="160">
        <v>-9.0226000000000006</v>
      </c>
      <c r="JL33" s="160">
        <v>9.6</v>
      </c>
      <c r="JM33" s="160">
        <v>0.36</v>
      </c>
      <c r="JN33" s="160">
        <v>0.81100000000000005</v>
      </c>
      <c r="JO33" s="160">
        <v>0</v>
      </c>
      <c r="JP33" s="160">
        <v>0</v>
      </c>
      <c r="JQ33" s="160">
        <v>3.2288999999999999</v>
      </c>
      <c r="JR33" s="160">
        <v>3.3317000000000001</v>
      </c>
      <c r="JS33" s="160">
        <v>0</v>
      </c>
      <c r="JT33" s="161"/>
      <c r="JU33" s="160">
        <v>13.6</v>
      </c>
      <c r="JV33" s="160">
        <v>2.6718999999999999</v>
      </c>
      <c r="JW33" s="160">
        <v>0.88</v>
      </c>
      <c r="JX33" s="160">
        <v>0.37</v>
      </c>
      <c r="JY33" s="160">
        <v>0</v>
      </c>
      <c r="JZ33" s="160">
        <v>-17.516999999999999</v>
      </c>
      <c r="KA33" s="160">
        <v>-22.321999999999999</v>
      </c>
      <c r="KB33" s="160">
        <v>2.7784</v>
      </c>
      <c r="KC33" s="160">
        <v>12.824</v>
      </c>
      <c r="KD33" s="160">
        <v>-16.460999999999999</v>
      </c>
      <c r="KE33" s="160">
        <v>3.3736999999999999</v>
      </c>
      <c r="KF33" s="160">
        <v>-16.298999999999999</v>
      </c>
      <c r="KG33" s="160">
        <v>-1.2999000000000001</v>
      </c>
      <c r="KH33" s="160">
        <v>3.2616999999999998</v>
      </c>
      <c r="KI33" s="161"/>
    </row>
    <row r="34" spans="1:295" ht="18" customHeight="1" x14ac:dyDescent="0.3">
      <c r="A34" s="159" t="s">
        <v>71</v>
      </c>
      <c r="B34" s="159" t="s">
        <v>684</v>
      </c>
      <c r="C34" s="163">
        <v>0</v>
      </c>
      <c r="D34" s="163">
        <v>4.4821999999999997</v>
      </c>
      <c r="E34" s="163">
        <v>-9.6563999999999997</v>
      </c>
      <c r="F34" s="163">
        <v>6.4429999999999996</v>
      </c>
      <c r="G34" s="163">
        <v>11.881</v>
      </c>
      <c r="H34" s="163">
        <v>9.2190999999999992</v>
      </c>
      <c r="I34" s="163">
        <v>22.92</v>
      </c>
      <c r="J34" s="164"/>
      <c r="K34" s="163">
        <v>28.5</v>
      </c>
      <c r="L34" s="163">
        <v>13.164</v>
      </c>
      <c r="M34" s="163">
        <v>-12.802</v>
      </c>
      <c r="N34" s="163">
        <v>-13.319000000000001</v>
      </c>
      <c r="O34" s="163">
        <v>-28.6</v>
      </c>
      <c r="P34" s="163">
        <v>4.4000000000000004</v>
      </c>
      <c r="Q34" s="163">
        <v>4.9679000000000002</v>
      </c>
      <c r="R34" s="163">
        <v>-22</v>
      </c>
      <c r="S34" s="163">
        <v>2.0346000000000002</v>
      </c>
      <c r="T34" s="163">
        <v>16.378</v>
      </c>
      <c r="U34" s="163">
        <v>7.4722</v>
      </c>
      <c r="V34" s="163">
        <v>7.3491999999999997</v>
      </c>
      <c r="W34" s="163">
        <v>12.526999999999999</v>
      </c>
      <c r="X34" s="163">
        <v>0</v>
      </c>
      <c r="Y34" s="163">
        <v>6.99</v>
      </c>
      <c r="Z34" s="163">
        <v>2.2441</v>
      </c>
      <c r="AA34" s="164"/>
      <c r="AB34" s="164"/>
      <c r="AC34" s="163">
        <v>0.10100000000000001</v>
      </c>
      <c r="AD34" s="163">
        <v>0.13100000000000001</v>
      </c>
      <c r="AE34" s="163">
        <v>-0.54100000000000004</v>
      </c>
      <c r="AF34" s="163">
        <v>-6.6599000000000004</v>
      </c>
      <c r="AG34" s="163">
        <v>-4.4000000000000004</v>
      </c>
      <c r="AH34" s="163">
        <v>-1.0999999999999999E-2</v>
      </c>
      <c r="AI34" s="163">
        <v>0.23799999999999999</v>
      </c>
      <c r="AJ34" s="163">
        <v>-14.319000000000001</v>
      </c>
      <c r="AK34" s="163">
        <v>-14.72</v>
      </c>
      <c r="AL34" s="163">
        <v>-10</v>
      </c>
      <c r="AM34" s="163">
        <v>-12.75</v>
      </c>
      <c r="AN34" s="163">
        <v>-12.8</v>
      </c>
      <c r="AO34" s="163">
        <v>8.5221999999999998</v>
      </c>
      <c r="AP34" s="163">
        <v>3.2050999999999998</v>
      </c>
      <c r="AQ34" s="163">
        <v>22.893000000000001</v>
      </c>
      <c r="AR34" s="163">
        <v>26.899000000000001</v>
      </c>
      <c r="AS34" s="163">
        <v>0</v>
      </c>
      <c r="AT34" s="163">
        <v>-2.1433</v>
      </c>
      <c r="AU34" s="163">
        <v>-2.9428999999999998</v>
      </c>
      <c r="AV34" s="163">
        <v>-0.49270000000000003</v>
      </c>
      <c r="AW34" s="163">
        <v>-4.6100000000000002E-2</v>
      </c>
      <c r="AX34" s="163">
        <v>-17.414000000000001</v>
      </c>
      <c r="AY34" s="163">
        <v>-13.930999999999999</v>
      </c>
      <c r="AZ34" s="163">
        <v>7.5087000000000002</v>
      </c>
      <c r="BA34" s="163">
        <v>37.536000000000001</v>
      </c>
      <c r="BB34" s="163">
        <v>59.197000000000003</v>
      </c>
      <c r="BC34" s="163">
        <v>10.32</v>
      </c>
      <c r="BD34" s="163">
        <v>-6.5998999999999999</v>
      </c>
      <c r="BE34" s="163">
        <v>-6.5998999999999999</v>
      </c>
      <c r="BF34" s="163">
        <v>-29.303999999999998</v>
      </c>
      <c r="BG34" s="163">
        <v>-29.276</v>
      </c>
      <c r="BH34" s="163">
        <v>-3.6602000000000001</v>
      </c>
      <c r="BI34" s="163">
        <v>1.3141</v>
      </c>
      <c r="BJ34" s="163">
        <v>-0.24709999999999999</v>
      </c>
      <c r="BK34" s="163">
        <v>6.2582000000000004</v>
      </c>
      <c r="BL34" s="163">
        <v>5.9387999999999996</v>
      </c>
      <c r="BM34" s="163">
        <v>4.1623999999999999</v>
      </c>
      <c r="BN34" s="163">
        <v>-186.31</v>
      </c>
      <c r="BO34" s="163">
        <v>80.019000000000005</v>
      </c>
      <c r="BP34" s="163">
        <v>80.141000000000005</v>
      </c>
      <c r="BQ34" s="163">
        <v>-72.161000000000001</v>
      </c>
      <c r="BR34" s="163">
        <v>-147.37</v>
      </c>
      <c r="BS34" s="163">
        <v>-9.1669</v>
      </c>
      <c r="BT34" s="164"/>
      <c r="BU34" s="164"/>
      <c r="BV34" s="163">
        <v>28.451000000000001</v>
      </c>
      <c r="BW34" s="163">
        <v>12.909000000000001</v>
      </c>
      <c r="BX34" s="163">
        <v>13.859</v>
      </c>
      <c r="BY34" s="163">
        <v>2.66</v>
      </c>
      <c r="BZ34" s="163">
        <v>11.699</v>
      </c>
      <c r="CA34" s="163">
        <v>4.1999999999999997E-3</v>
      </c>
      <c r="CB34" s="163">
        <v>-0.1298</v>
      </c>
      <c r="CC34" s="163">
        <v>18.98</v>
      </c>
      <c r="CD34" s="163">
        <v>16.091999999999999</v>
      </c>
      <c r="CE34" s="163">
        <v>-1.8053999999999999</v>
      </c>
      <c r="CF34" s="163">
        <v>-8.9055</v>
      </c>
      <c r="CG34" s="163">
        <v>-9.0397999999999996</v>
      </c>
      <c r="CH34" s="163">
        <v>-1.6815</v>
      </c>
      <c r="CI34" s="163">
        <v>0</v>
      </c>
      <c r="CJ34" s="163">
        <v>2.88</v>
      </c>
      <c r="CK34" s="163">
        <v>6.4119999999999999</v>
      </c>
      <c r="CL34" s="163">
        <v>34.098999999999997</v>
      </c>
      <c r="CM34" s="163">
        <v>28.798999999999999</v>
      </c>
      <c r="CN34" s="163">
        <v>-5.1599000000000004</v>
      </c>
      <c r="CO34" s="163">
        <v>46.442</v>
      </c>
      <c r="CP34" s="163">
        <v>45.892000000000003</v>
      </c>
      <c r="CQ34" s="163">
        <v>43.569000000000003</v>
      </c>
      <c r="CR34" s="163">
        <v>51.927999999999997</v>
      </c>
      <c r="CS34" s="163">
        <v>52.511000000000003</v>
      </c>
      <c r="CT34" s="163">
        <v>1</v>
      </c>
      <c r="CU34" s="163">
        <v>-60.241</v>
      </c>
      <c r="CV34" s="163">
        <v>0</v>
      </c>
      <c r="CW34" s="163">
        <v>4.7171000000000003</v>
      </c>
      <c r="CX34" s="163">
        <v>40.569000000000003</v>
      </c>
      <c r="CY34" s="163">
        <v>26.86</v>
      </c>
      <c r="CZ34" s="163">
        <v>16.411000000000001</v>
      </c>
      <c r="DA34" s="163">
        <v>16.408999999999999</v>
      </c>
      <c r="DB34" s="163">
        <v>-16.068000000000001</v>
      </c>
      <c r="DC34" s="163">
        <v>25.512</v>
      </c>
      <c r="DD34" s="163">
        <v>0</v>
      </c>
      <c r="DE34" s="163">
        <v>0</v>
      </c>
      <c r="DF34" s="163">
        <v>35.448</v>
      </c>
      <c r="DG34" s="163">
        <v>1.41E-2</v>
      </c>
      <c r="DH34" s="163">
        <v>-8.5520999999999994</v>
      </c>
      <c r="DI34" s="163">
        <v>-21.7</v>
      </c>
      <c r="DJ34" s="163">
        <v>-21.2</v>
      </c>
      <c r="DK34" s="163">
        <v>-3.6511</v>
      </c>
      <c r="DL34" s="163">
        <v>17.584</v>
      </c>
      <c r="DM34" s="163">
        <v>61.829000000000001</v>
      </c>
      <c r="DN34" s="163">
        <v>31.177</v>
      </c>
      <c r="DO34" s="163">
        <v>18.55</v>
      </c>
      <c r="DP34" s="163">
        <v>-8.85</v>
      </c>
      <c r="DQ34" s="163">
        <v>15.579000000000001</v>
      </c>
      <c r="DR34" s="163">
        <v>-35.86</v>
      </c>
      <c r="DS34" s="164"/>
      <c r="DT34" s="163">
        <v>-16.260000000000002</v>
      </c>
      <c r="DU34" s="163">
        <v>33.549999999999997</v>
      </c>
      <c r="DV34" s="163">
        <v>5.42</v>
      </c>
      <c r="DW34" s="163">
        <v>-38.563000000000002</v>
      </c>
      <c r="DX34" s="163">
        <v>-19.135999999999999</v>
      </c>
      <c r="DY34" s="163">
        <v>-23.71</v>
      </c>
      <c r="DZ34" s="163">
        <v>-22.963000000000001</v>
      </c>
      <c r="EA34" s="163">
        <v>38.959000000000003</v>
      </c>
      <c r="EB34" s="163">
        <v>15.708</v>
      </c>
      <c r="EC34" s="163">
        <v>9.9804999999999993</v>
      </c>
      <c r="ED34" s="163">
        <v>9.5345999999999993</v>
      </c>
      <c r="EE34" s="163">
        <v>-4.2172999999999998</v>
      </c>
      <c r="EF34" s="163">
        <v>-12.06</v>
      </c>
      <c r="EG34" s="163">
        <v>-15.087999999999999</v>
      </c>
      <c r="EH34" s="163">
        <v>-9.0145999999999997</v>
      </c>
      <c r="EI34" s="163">
        <v>-48.143999999999998</v>
      </c>
      <c r="EJ34" s="163">
        <v>0</v>
      </c>
      <c r="EK34" s="163">
        <v>-17.556999999999999</v>
      </c>
      <c r="EL34" s="163">
        <v>-18.350999999999999</v>
      </c>
      <c r="EM34" s="163">
        <v>19.565000000000001</v>
      </c>
      <c r="EN34" s="163">
        <v>-2.2479</v>
      </c>
      <c r="EO34" s="163">
        <v>0.10589999999999999</v>
      </c>
      <c r="EP34" s="163">
        <v>-17.411999999999999</v>
      </c>
      <c r="EQ34" s="163">
        <v>-20.158999999999999</v>
      </c>
      <c r="ER34" s="163">
        <v>-20.117999999999999</v>
      </c>
      <c r="ES34" s="163">
        <v>0.60519999999999996</v>
      </c>
      <c r="ET34" s="163">
        <v>25.359000000000002</v>
      </c>
      <c r="EU34" s="163">
        <v>-12.5</v>
      </c>
      <c r="EV34" s="163">
        <v>-0.6</v>
      </c>
      <c r="EW34" s="163">
        <v>8.2148000000000003</v>
      </c>
      <c r="EX34" s="163">
        <v>-19.606000000000002</v>
      </c>
      <c r="EY34" s="163">
        <v>-7.9577</v>
      </c>
      <c r="EZ34" s="163">
        <v>-8.1744000000000003</v>
      </c>
      <c r="FA34" s="163">
        <v>3.2724000000000002</v>
      </c>
      <c r="FB34" s="163">
        <v>-4.9739000000000004</v>
      </c>
      <c r="FC34" s="163">
        <v>-13.738</v>
      </c>
      <c r="FD34" s="164"/>
      <c r="FE34" s="163">
        <v>0</v>
      </c>
      <c r="FF34" s="163">
        <v>0</v>
      </c>
      <c r="FG34" s="163">
        <v>0</v>
      </c>
      <c r="FH34" s="163">
        <v>1.6640999999999999</v>
      </c>
      <c r="FI34" s="163">
        <v>0.9244</v>
      </c>
      <c r="FJ34" s="163">
        <v>-3.3491</v>
      </c>
      <c r="FK34" s="163">
        <v>-3.5165000000000002</v>
      </c>
      <c r="FL34" s="163">
        <v>19.423999999999999</v>
      </c>
      <c r="FM34" s="163">
        <v>25.030999999999999</v>
      </c>
      <c r="FN34" s="163">
        <v>24.49</v>
      </c>
      <c r="FO34" s="164"/>
      <c r="FP34" s="163">
        <v>35.567</v>
      </c>
      <c r="FQ34" s="163">
        <v>19.376000000000001</v>
      </c>
      <c r="FR34" s="163">
        <v>-15.048999999999999</v>
      </c>
      <c r="FS34" s="163">
        <v>-2.1181000000000001</v>
      </c>
      <c r="FT34" s="163">
        <v>0.32429999999999998</v>
      </c>
      <c r="FU34" s="163">
        <v>1.51</v>
      </c>
      <c r="FV34" s="163">
        <v>2.91</v>
      </c>
      <c r="FW34" s="163">
        <v>-20.111999999999998</v>
      </c>
      <c r="FX34" s="163">
        <v>1.5488</v>
      </c>
      <c r="FY34" s="163">
        <v>4.7979000000000003</v>
      </c>
      <c r="FZ34" s="164"/>
      <c r="GA34" s="163">
        <v>2.1762000000000001</v>
      </c>
      <c r="GB34" s="163">
        <v>24.25</v>
      </c>
      <c r="GC34" s="163">
        <v>-34.271000000000001</v>
      </c>
      <c r="GD34" s="163">
        <v>-20.291</v>
      </c>
      <c r="GE34" s="163">
        <v>-1.7499</v>
      </c>
      <c r="GF34" s="163">
        <v>17.364000000000001</v>
      </c>
      <c r="GG34" s="163">
        <v>-0.1</v>
      </c>
      <c r="GH34" s="163">
        <v>22.023</v>
      </c>
      <c r="GI34" s="163">
        <v>6.3947000000000003</v>
      </c>
      <c r="GJ34" s="163">
        <v>-7.1574</v>
      </c>
      <c r="GK34" s="163">
        <v>2.8584999999999998</v>
      </c>
      <c r="GL34" s="163">
        <v>5.3999999999999999E-2</v>
      </c>
      <c r="GM34" s="164"/>
      <c r="GN34" s="163">
        <v>-11.351000000000001</v>
      </c>
      <c r="GO34" s="163">
        <v>-24.5</v>
      </c>
      <c r="GP34" s="163">
        <v>5.9043999999999999</v>
      </c>
      <c r="GQ34" s="163">
        <v>-30.754999999999999</v>
      </c>
      <c r="GR34" s="163">
        <v>-12.394</v>
      </c>
      <c r="GS34" s="163">
        <v>-11.727</v>
      </c>
      <c r="GT34" s="163">
        <v>139.96</v>
      </c>
      <c r="GU34" s="163">
        <v>-3.3193999999999999</v>
      </c>
      <c r="GV34" s="163">
        <v>-8.2340999999999998</v>
      </c>
      <c r="GW34" s="163">
        <v>-10.303000000000001</v>
      </c>
      <c r="GX34" s="163">
        <v>1.6046</v>
      </c>
      <c r="GY34" s="163">
        <v>10.885</v>
      </c>
      <c r="GZ34" s="163">
        <v>10.973000000000001</v>
      </c>
      <c r="HA34" s="163">
        <v>1</v>
      </c>
      <c r="HB34" s="163">
        <v>-19.763999999999999</v>
      </c>
      <c r="HC34" s="163">
        <v>-18.684999999999999</v>
      </c>
      <c r="HD34" s="163">
        <v>-1.2599</v>
      </c>
      <c r="HE34" s="163">
        <v>5.9238</v>
      </c>
      <c r="HF34" s="163">
        <v>30.151</v>
      </c>
      <c r="HG34" s="163">
        <v>46.837000000000003</v>
      </c>
      <c r="HH34" s="164"/>
      <c r="HI34" s="164"/>
      <c r="HJ34" s="163">
        <v>-30.414000000000001</v>
      </c>
      <c r="HK34" s="163">
        <v>-5.0907999999999998</v>
      </c>
      <c r="HL34" s="163">
        <v>-5.101</v>
      </c>
      <c r="HM34" s="163">
        <v>-18.943999999999999</v>
      </c>
      <c r="HN34" s="163">
        <v>-19.448</v>
      </c>
      <c r="HO34" s="163">
        <v>-27.178999999999998</v>
      </c>
      <c r="HP34" s="163">
        <v>-27.006</v>
      </c>
      <c r="HQ34" s="163">
        <v>-22.603000000000002</v>
      </c>
      <c r="HR34" s="163">
        <v>-21.745999999999999</v>
      </c>
      <c r="HS34" s="163">
        <v>-21.318999999999999</v>
      </c>
      <c r="HT34" s="163">
        <v>-21.215</v>
      </c>
      <c r="HU34" s="163">
        <v>21.37</v>
      </c>
      <c r="HV34" s="163">
        <v>21.34</v>
      </c>
      <c r="HW34" s="163">
        <v>-26.899000000000001</v>
      </c>
      <c r="HX34" s="163">
        <v>-26.6</v>
      </c>
      <c r="HY34" s="163">
        <v>1.2130000000000001</v>
      </c>
      <c r="HZ34" s="163">
        <v>13.68</v>
      </c>
      <c r="IA34" s="163">
        <v>23.687000000000001</v>
      </c>
      <c r="IB34" s="163">
        <v>23.603000000000002</v>
      </c>
      <c r="IC34" s="163">
        <v>23.475999999999999</v>
      </c>
      <c r="ID34" s="163">
        <v>-12.3</v>
      </c>
      <c r="IE34" s="163">
        <v>-26.899000000000001</v>
      </c>
      <c r="IF34" s="163">
        <v>5.0998999999999999</v>
      </c>
      <c r="IG34" s="163">
        <v>4.6999000000000004</v>
      </c>
      <c r="IH34" s="163">
        <v>-18.013000000000002</v>
      </c>
      <c r="II34" s="163">
        <v>-18.103000000000002</v>
      </c>
      <c r="IJ34" s="163">
        <v>-92.933999999999997</v>
      </c>
      <c r="IK34" s="163">
        <v>-0.69589999999999996</v>
      </c>
      <c r="IL34" s="163">
        <v>-314.97000000000003</v>
      </c>
      <c r="IM34" s="163">
        <v>-25.452999999999999</v>
      </c>
      <c r="IN34" s="163">
        <v>73.207999999999998</v>
      </c>
      <c r="IO34" s="163">
        <v>104.64</v>
      </c>
      <c r="IP34" s="163">
        <v>64.613</v>
      </c>
      <c r="IQ34" s="163">
        <v>132.66999999999999</v>
      </c>
      <c r="IR34" s="163">
        <v>51.633000000000003</v>
      </c>
      <c r="IS34" s="163">
        <v>30.652999999999999</v>
      </c>
      <c r="IT34" s="163">
        <v>6.6509999999999998</v>
      </c>
      <c r="IU34" s="163">
        <v>7.1558000000000002</v>
      </c>
      <c r="IV34" s="164"/>
      <c r="IW34" s="163">
        <v>221.06</v>
      </c>
      <c r="IX34" s="163">
        <v>-156.30000000000001</v>
      </c>
      <c r="IY34" s="163">
        <v>78.007000000000005</v>
      </c>
      <c r="IZ34" s="163">
        <v>-67.057000000000002</v>
      </c>
      <c r="JA34" s="163">
        <v>-0.44309999999999999</v>
      </c>
      <c r="JB34" s="163">
        <v>8.8796999999999997</v>
      </c>
      <c r="JC34" s="163">
        <v>-11.039</v>
      </c>
      <c r="JD34" s="163">
        <v>-2.2208999999999999</v>
      </c>
      <c r="JE34" s="163">
        <v>-2.2229999999999999</v>
      </c>
      <c r="JF34" s="163">
        <v>6.0799000000000003</v>
      </c>
      <c r="JG34" s="163">
        <v>-2.7999000000000001</v>
      </c>
      <c r="JH34" s="163">
        <v>-4.8632999999999997</v>
      </c>
      <c r="JI34" s="163">
        <v>-3.4561000000000002</v>
      </c>
      <c r="JJ34" s="163">
        <v>16.234000000000002</v>
      </c>
      <c r="JK34" s="163">
        <v>-7.9667000000000003</v>
      </c>
      <c r="JL34" s="163">
        <v>10.5</v>
      </c>
      <c r="JM34" s="163">
        <v>2.3410000000000002</v>
      </c>
      <c r="JN34" s="163">
        <v>2.9779</v>
      </c>
      <c r="JO34" s="163">
        <v>0</v>
      </c>
      <c r="JP34" s="163">
        <v>0</v>
      </c>
      <c r="JQ34" s="163">
        <v>4.0610999999999997</v>
      </c>
      <c r="JR34" s="163">
        <v>2.9807000000000001</v>
      </c>
      <c r="JS34" s="163">
        <v>0</v>
      </c>
      <c r="JT34" s="164"/>
      <c r="JU34" s="163">
        <v>11.898999999999999</v>
      </c>
      <c r="JV34" s="163">
        <v>5.3198999999999996</v>
      </c>
      <c r="JW34" s="163">
        <v>0.92</v>
      </c>
      <c r="JX34" s="163">
        <v>0.37</v>
      </c>
      <c r="JY34" s="163">
        <v>0</v>
      </c>
      <c r="JZ34" s="163">
        <v>-18.056000000000001</v>
      </c>
      <c r="KA34" s="163">
        <v>-22.428999999999998</v>
      </c>
      <c r="KB34" s="163">
        <v>3.6213000000000002</v>
      </c>
      <c r="KC34" s="163">
        <v>13.502000000000001</v>
      </c>
      <c r="KD34" s="163">
        <v>-16.911000000000001</v>
      </c>
      <c r="KE34" s="163">
        <v>3.3029000000000002</v>
      </c>
      <c r="KF34" s="163">
        <v>-14.199</v>
      </c>
      <c r="KG34" s="163">
        <v>-3.2</v>
      </c>
      <c r="KH34" s="163">
        <v>7.9565999999999999</v>
      </c>
      <c r="KI34" s="164"/>
    </row>
    <row r="35" spans="1:295" ht="18" customHeight="1" x14ac:dyDescent="0.3">
      <c r="A35" s="159" t="s">
        <v>71</v>
      </c>
      <c r="B35" s="159" t="s">
        <v>685</v>
      </c>
      <c r="C35" s="163">
        <v>0</v>
      </c>
      <c r="D35" s="163">
        <v>4.2436999999999996</v>
      </c>
      <c r="E35" s="163">
        <v>-9.0249000000000006</v>
      </c>
      <c r="F35" s="163">
        <v>10.782</v>
      </c>
      <c r="G35" s="163">
        <v>10.781000000000001</v>
      </c>
      <c r="H35" s="163">
        <v>10.538</v>
      </c>
      <c r="I35" s="163">
        <v>20.785</v>
      </c>
      <c r="J35" s="164"/>
      <c r="K35" s="163">
        <v>31.135000000000002</v>
      </c>
      <c r="L35" s="163">
        <v>13.705</v>
      </c>
      <c r="M35" s="163">
        <v>-13.335000000000001</v>
      </c>
      <c r="N35" s="163">
        <v>-13.319000000000001</v>
      </c>
      <c r="O35" s="163">
        <v>-30.798999999999999</v>
      </c>
      <c r="P35" s="163">
        <v>6.5998999999999999</v>
      </c>
      <c r="Q35" s="163">
        <v>4.1398999999999999</v>
      </c>
      <c r="R35" s="163">
        <v>-22</v>
      </c>
      <c r="S35" s="163">
        <v>2.5501999999999998</v>
      </c>
      <c r="T35" s="163">
        <v>14.965</v>
      </c>
      <c r="U35" s="163">
        <v>6.8716999999999997</v>
      </c>
      <c r="V35" s="163">
        <v>6.6607000000000003</v>
      </c>
      <c r="W35" s="163">
        <v>11.955</v>
      </c>
      <c r="X35" s="163">
        <v>0</v>
      </c>
      <c r="Y35" s="163">
        <v>6.2502000000000004</v>
      </c>
      <c r="Z35" s="163">
        <v>2.3294999999999999</v>
      </c>
      <c r="AA35" s="164"/>
      <c r="AB35" s="164"/>
      <c r="AC35" s="163">
        <v>2.9000000000000001E-2</v>
      </c>
      <c r="AD35" s="163">
        <v>4.3999999999999997E-2</v>
      </c>
      <c r="AE35" s="163">
        <v>-0.90100000000000002</v>
      </c>
      <c r="AF35" s="163">
        <v>-6.6599000000000004</v>
      </c>
      <c r="AG35" s="163">
        <v>-4.4000000000000004</v>
      </c>
      <c r="AH35" s="163">
        <v>0.19400000000000001</v>
      </c>
      <c r="AI35" s="163">
        <v>0.23</v>
      </c>
      <c r="AJ35" s="163">
        <v>-17.09</v>
      </c>
      <c r="AK35" s="163">
        <v>-17.260000000000002</v>
      </c>
      <c r="AL35" s="163">
        <v>-10</v>
      </c>
      <c r="AM35" s="163">
        <v>-10.739000000000001</v>
      </c>
      <c r="AN35" s="163">
        <v>-10.88</v>
      </c>
      <c r="AO35" s="163">
        <v>8.2698999999999998</v>
      </c>
      <c r="AP35" s="163">
        <v>3.2578999999999998</v>
      </c>
      <c r="AQ35" s="163">
        <v>25.652999999999999</v>
      </c>
      <c r="AR35" s="163">
        <v>29.706</v>
      </c>
      <c r="AS35" s="163">
        <v>0</v>
      </c>
      <c r="AT35" s="163">
        <v>-4.6885000000000003</v>
      </c>
      <c r="AU35" s="163">
        <v>-3.9363999999999999</v>
      </c>
      <c r="AV35" s="163">
        <v>-0.51370000000000005</v>
      </c>
      <c r="AW35" s="163">
        <v>-0.42280000000000001</v>
      </c>
      <c r="AX35" s="163">
        <v>-16.878</v>
      </c>
      <c r="AY35" s="163">
        <v>-13.127000000000001</v>
      </c>
      <c r="AZ35" s="163">
        <v>7.5087000000000002</v>
      </c>
      <c r="BA35" s="163">
        <v>38.841999999999999</v>
      </c>
      <c r="BB35" s="163">
        <v>57.731999999999999</v>
      </c>
      <c r="BC35" s="163">
        <v>12.736000000000001</v>
      </c>
      <c r="BD35" s="163">
        <v>-5.9999000000000002</v>
      </c>
      <c r="BE35" s="163">
        <v>-5.9999000000000002</v>
      </c>
      <c r="BF35" s="163">
        <v>-29.332000000000001</v>
      </c>
      <c r="BG35" s="163">
        <v>-29.491</v>
      </c>
      <c r="BH35" s="163">
        <v>-4.0262000000000002</v>
      </c>
      <c r="BI35" s="163">
        <v>1.3141</v>
      </c>
      <c r="BJ35" s="163">
        <v>-2.7204999999999999</v>
      </c>
      <c r="BK35" s="163">
        <v>5.5365000000000002</v>
      </c>
      <c r="BL35" s="163">
        <v>5.1940999999999997</v>
      </c>
      <c r="BM35" s="163">
        <v>3.6646999999999998</v>
      </c>
      <c r="BN35" s="163">
        <v>-184.39</v>
      </c>
      <c r="BO35" s="163">
        <v>76.296000000000006</v>
      </c>
      <c r="BP35" s="163">
        <v>76.418000000000006</v>
      </c>
      <c r="BQ35" s="163">
        <v>-56.155999999999999</v>
      </c>
      <c r="BR35" s="163">
        <v>-143.52000000000001</v>
      </c>
      <c r="BS35" s="163">
        <v>-9.1669</v>
      </c>
      <c r="BT35" s="164"/>
      <c r="BU35" s="164"/>
      <c r="BV35" s="163">
        <v>27.363</v>
      </c>
      <c r="BW35" s="163">
        <v>13.25</v>
      </c>
      <c r="BX35" s="163">
        <v>13.909000000000001</v>
      </c>
      <c r="BY35" s="163">
        <v>1.82</v>
      </c>
      <c r="BZ35" s="163">
        <v>11.148999999999999</v>
      </c>
      <c r="CA35" s="163">
        <v>4.1999999999999997E-3</v>
      </c>
      <c r="CB35" s="163">
        <v>0.94189999999999996</v>
      </c>
      <c r="CC35" s="163">
        <v>19.477</v>
      </c>
      <c r="CD35" s="163">
        <v>17.009</v>
      </c>
      <c r="CE35" s="163">
        <v>-0.93630000000000002</v>
      </c>
      <c r="CF35" s="163">
        <v>-22.706</v>
      </c>
      <c r="CG35" s="163">
        <v>-21.914999999999999</v>
      </c>
      <c r="CH35" s="163">
        <v>-2.4420999999999999</v>
      </c>
      <c r="CI35" s="163">
        <v>0</v>
      </c>
      <c r="CJ35" s="163">
        <v>2.88</v>
      </c>
      <c r="CK35" s="163">
        <v>6.4119999999999999</v>
      </c>
      <c r="CL35" s="163">
        <v>35.5</v>
      </c>
      <c r="CM35" s="163">
        <v>30.298999999999999</v>
      </c>
      <c r="CN35" s="163">
        <v>-5</v>
      </c>
      <c r="CO35" s="163">
        <v>39.887999999999998</v>
      </c>
      <c r="CP35" s="163">
        <v>39.988999999999997</v>
      </c>
      <c r="CQ35" s="163">
        <v>37.587000000000003</v>
      </c>
      <c r="CR35" s="163">
        <v>53.177</v>
      </c>
      <c r="CS35" s="163">
        <v>53.695</v>
      </c>
      <c r="CT35" s="163">
        <v>-10.722</v>
      </c>
      <c r="CU35" s="163">
        <v>-60.255000000000003</v>
      </c>
      <c r="CV35" s="163">
        <v>0</v>
      </c>
      <c r="CW35" s="163">
        <v>4.4911000000000003</v>
      </c>
      <c r="CX35" s="163">
        <v>38.759</v>
      </c>
      <c r="CY35" s="163">
        <v>27.53</v>
      </c>
      <c r="CZ35" s="163">
        <v>16.411000000000001</v>
      </c>
      <c r="DA35" s="163">
        <v>16.408999999999999</v>
      </c>
      <c r="DB35" s="163">
        <v>-15.048999999999999</v>
      </c>
      <c r="DC35" s="163">
        <v>25.512</v>
      </c>
      <c r="DD35" s="163">
        <v>0</v>
      </c>
      <c r="DE35" s="163">
        <v>0</v>
      </c>
      <c r="DF35" s="163">
        <v>34.664000000000001</v>
      </c>
      <c r="DG35" s="163">
        <v>1.47E-2</v>
      </c>
      <c r="DH35" s="163">
        <v>-7.8945999999999996</v>
      </c>
      <c r="DI35" s="163">
        <v>-17</v>
      </c>
      <c r="DJ35" s="163">
        <v>-16.5</v>
      </c>
      <c r="DK35" s="163">
        <v>-2.6488999999999998</v>
      </c>
      <c r="DL35" s="163">
        <v>17.396999999999998</v>
      </c>
      <c r="DM35" s="163">
        <v>62.933</v>
      </c>
      <c r="DN35" s="163">
        <v>30.806000000000001</v>
      </c>
      <c r="DO35" s="163">
        <v>18.420000000000002</v>
      </c>
      <c r="DP35" s="163">
        <v>-8.48</v>
      </c>
      <c r="DQ35" s="163">
        <v>15.538</v>
      </c>
      <c r="DR35" s="163">
        <v>-35.201000000000001</v>
      </c>
      <c r="DS35" s="164"/>
      <c r="DT35" s="163">
        <v>0</v>
      </c>
      <c r="DU35" s="163">
        <v>15.96</v>
      </c>
      <c r="DV35" s="163">
        <v>4.1500000000000004</v>
      </c>
      <c r="DW35" s="163">
        <v>-38.963000000000001</v>
      </c>
      <c r="DX35" s="163">
        <v>-18.39</v>
      </c>
      <c r="DY35" s="163">
        <v>-23.94</v>
      </c>
      <c r="DZ35" s="163">
        <v>-22.545000000000002</v>
      </c>
      <c r="EA35" s="163">
        <v>32.390999999999998</v>
      </c>
      <c r="EB35" s="163">
        <v>7.5564999999999998</v>
      </c>
      <c r="EC35" s="163">
        <v>2.1598000000000002</v>
      </c>
      <c r="ED35" s="163">
        <v>3.5634000000000001</v>
      </c>
      <c r="EE35" s="163">
        <v>0.40710000000000002</v>
      </c>
      <c r="EF35" s="163">
        <v>-7.6428000000000003</v>
      </c>
      <c r="EG35" s="163">
        <v>-14.519</v>
      </c>
      <c r="EH35" s="163">
        <v>-25.297000000000001</v>
      </c>
      <c r="EI35" s="163">
        <v>-48.290999999999997</v>
      </c>
      <c r="EJ35" s="163">
        <v>0</v>
      </c>
      <c r="EK35" s="163">
        <v>-16.437000000000001</v>
      </c>
      <c r="EL35" s="163">
        <v>-17.385000000000002</v>
      </c>
      <c r="EM35" s="163">
        <v>12.952</v>
      </c>
      <c r="EN35" s="163">
        <v>1.1076999999999999</v>
      </c>
      <c r="EO35" s="163">
        <v>0.10589999999999999</v>
      </c>
      <c r="EP35" s="163">
        <v>-28.164000000000001</v>
      </c>
      <c r="EQ35" s="163">
        <v>-18.986000000000001</v>
      </c>
      <c r="ER35" s="163">
        <v>-20.268999999999998</v>
      </c>
      <c r="ES35" s="163">
        <v>-2.8498000000000001</v>
      </c>
      <c r="ET35" s="163">
        <v>27.768999999999998</v>
      </c>
      <c r="EU35" s="163">
        <v>-9.3498999999999999</v>
      </c>
      <c r="EV35" s="163">
        <v>8.9</v>
      </c>
      <c r="EW35" s="163">
        <v>7.774</v>
      </c>
      <c r="EX35" s="163">
        <v>-14.407</v>
      </c>
      <c r="EY35" s="163">
        <v>-9.4914000000000005</v>
      </c>
      <c r="EZ35" s="163">
        <v>-9.7144999999999992</v>
      </c>
      <c r="FA35" s="163">
        <v>6.1360999999999999</v>
      </c>
      <c r="FB35" s="163">
        <v>-8.4308999999999994</v>
      </c>
      <c r="FC35" s="163">
        <v>-11.718999999999999</v>
      </c>
      <c r="FD35" s="164"/>
      <c r="FE35" s="163">
        <v>0</v>
      </c>
      <c r="FF35" s="163">
        <v>0</v>
      </c>
      <c r="FG35" s="163">
        <v>0</v>
      </c>
      <c r="FH35" s="163">
        <v>2.7572999999999999</v>
      </c>
      <c r="FI35" s="163">
        <v>1.4595</v>
      </c>
      <c r="FJ35" s="163">
        <v>-5.1910999999999996</v>
      </c>
      <c r="FK35" s="163">
        <v>-5.8609</v>
      </c>
      <c r="FL35" s="163">
        <v>13.898</v>
      </c>
      <c r="FM35" s="163">
        <v>21.004999999999999</v>
      </c>
      <c r="FN35" s="163">
        <v>21.027999999999999</v>
      </c>
      <c r="FO35" s="164"/>
      <c r="FP35" s="163">
        <v>33.335000000000001</v>
      </c>
      <c r="FQ35" s="163">
        <v>17.280999999999999</v>
      </c>
      <c r="FR35" s="163">
        <v>-14.419</v>
      </c>
      <c r="FS35" s="163">
        <v>-3.5114999999999998</v>
      </c>
      <c r="FT35" s="163">
        <v>0.31519999999999998</v>
      </c>
      <c r="FU35" s="163">
        <v>2.59</v>
      </c>
      <c r="FV35" s="163">
        <v>3.21</v>
      </c>
      <c r="FW35" s="163">
        <v>-17.547000000000001</v>
      </c>
      <c r="FX35" s="163">
        <v>1.6681999999999999</v>
      </c>
      <c r="FY35" s="163">
        <v>4.5358999999999998</v>
      </c>
      <c r="FZ35" s="164"/>
      <c r="GA35" s="163">
        <v>2.1991999999999998</v>
      </c>
      <c r="GB35" s="163">
        <v>26.51</v>
      </c>
      <c r="GC35" s="163">
        <v>-38.338999999999999</v>
      </c>
      <c r="GD35" s="163">
        <v>-26.28</v>
      </c>
      <c r="GE35" s="163">
        <v>-2.0299</v>
      </c>
      <c r="GF35" s="163">
        <v>19.731000000000002</v>
      </c>
      <c r="GG35" s="163">
        <v>-0.1</v>
      </c>
      <c r="GH35" s="163">
        <v>22.864999999999998</v>
      </c>
      <c r="GI35" s="163">
        <v>7.3663999999999996</v>
      </c>
      <c r="GJ35" s="163">
        <v>-8.0888000000000009</v>
      </c>
      <c r="GK35" s="163">
        <v>2.8317000000000001</v>
      </c>
      <c r="GL35" s="163">
        <v>5.3999999999999999E-2</v>
      </c>
      <c r="GM35" s="164"/>
      <c r="GN35" s="163">
        <v>-11.494</v>
      </c>
      <c r="GO35" s="163">
        <v>-24.01</v>
      </c>
      <c r="GP35" s="163">
        <v>7.8666999999999998</v>
      </c>
      <c r="GQ35" s="163">
        <v>-30.167000000000002</v>
      </c>
      <c r="GR35" s="163">
        <v>-11.765000000000001</v>
      </c>
      <c r="GS35" s="163">
        <v>-11.31</v>
      </c>
      <c r="GT35" s="163">
        <v>143.69</v>
      </c>
      <c r="GU35" s="163">
        <v>-1.6914</v>
      </c>
      <c r="GV35" s="163">
        <v>-7.9584999999999999</v>
      </c>
      <c r="GW35" s="163">
        <v>-7.8498999999999999</v>
      </c>
      <c r="GX35" s="163">
        <v>2.1972</v>
      </c>
      <c r="GY35" s="163">
        <v>10.036</v>
      </c>
      <c r="GZ35" s="163">
        <v>9.2650000000000006</v>
      </c>
      <c r="HA35" s="163">
        <v>1.5086999999999999</v>
      </c>
      <c r="HB35" s="163">
        <v>-22.760999999999999</v>
      </c>
      <c r="HC35" s="163">
        <v>-21.709</v>
      </c>
      <c r="HD35" s="163">
        <v>-7.5399000000000003</v>
      </c>
      <c r="HE35" s="163">
        <v>9.9436999999999998</v>
      </c>
      <c r="HF35" s="163">
        <v>40.404000000000003</v>
      </c>
      <c r="HG35" s="163">
        <v>33.804000000000002</v>
      </c>
      <c r="HH35" s="164"/>
      <c r="HI35" s="164"/>
      <c r="HJ35" s="163">
        <v>-32.1</v>
      </c>
      <c r="HK35" s="163">
        <v>0</v>
      </c>
      <c r="HL35" s="163">
        <v>0</v>
      </c>
      <c r="HM35" s="163">
        <v>-20.254999999999999</v>
      </c>
      <c r="HN35" s="163">
        <v>-22.431999999999999</v>
      </c>
      <c r="HO35" s="163">
        <v>-27.178999999999998</v>
      </c>
      <c r="HP35" s="163">
        <v>-27.006</v>
      </c>
      <c r="HQ35" s="163">
        <v>-24.108000000000001</v>
      </c>
      <c r="HR35" s="163">
        <v>-23.937999999999999</v>
      </c>
      <c r="HS35" s="163">
        <v>-23.109000000000002</v>
      </c>
      <c r="HT35" s="163">
        <v>-23.024000000000001</v>
      </c>
      <c r="HU35" s="163">
        <v>16.53</v>
      </c>
      <c r="HV35" s="163">
        <v>16.149000000000001</v>
      </c>
      <c r="HW35" s="163">
        <v>-25.6</v>
      </c>
      <c r="HX35" s="163">
        <v>-25.1</v>
      </c>
      <c r="HY35" s="163">
        <v>1.1435</v>
      </c>
      <c r="HZ35" s="163">
        <v>14.079000000000001</v>
      </c>
      <c r="IA35" s="163">
        <v>33.576000000000001</v>
      </c>
      <c r="IB35" s="163">
        <v>18.512</v>
      </c>
      <c r="IC35" s="163">
        <v>18.224</v>
      </c>
      <c r="ID35" s="163">
        <v>-12.699</v>
      </c>
      <c r="IE35" s="163">
        <v>-26.5</v>
      </c>
      <c r="IF35" s="163">
        <v>7.3</v>
      </c>
      <c r="IG35" s="163">
        <v>6.8</v>
      </c>
      <c r="IH35" s="163">
        <v>-18.45</v>
      </c>
      <c r="II35" s="163">
        <v>-18.527999999999999</v>
      </c>
      <c r="IJ35" s="163">
        <v>-99.998000000000005</v>
      </c>
      <c r="IK35" s="163">
        <v>-1.8463000000000001</v>
      </c>
      <c r="IL35" s="163">
        <v>-314.91000000000003</v>
      </c>
      <c r="IM35" s="163">
        <v>-24.542000000000002</v>
      </c>
      <c r="IN35" s="163">
        <v>77.802999999999997</v>
      </c>
      <c r="IO35" s="163">
        <v>102.01</v>
      </c>
      <c r="IP35" s="163">
        <v>68.97</v>
      </c>
      <c r="IQ35" s="163">
        <v>137.06</v>
      </c>
      <c r="IR35" s="163">
        <v>51.633000000000003</v>
      </c>
      <c r="IS35" s="163">
        <v>27.18</v>
      </c>
      <c r="IT35" s="163">
        <v>10.224</v>
      </c>
      <c r="IU35" s="163">
        <v>10.111000000000001</v>
      </c>
      <c r="IV35" s="164"/>
      <c r="IW35" s="163">
        <v>216.86</v>
      </c>
      <c r="IX35" s="163">
        <v>-160.80000000000001</v>
      </c>
      <c r="IY35" s="163">
        <v>66.305999999999997</v>
      </c>
      <c r="IZ35" s="163">
        <v>-58.188000000000002</v>
      </c>
      <c r="JA35" s="163">
        <v>-9.1600000000000001E-2</v>
      </c>
      <c r="JB35" s="163">
        <v>8.8796999999999997</v>
      </c>
      <c r="JC35" s="163">
        <v>-10.319000000000001</v>
      </c>
      <c r="JD35" s="163">
        <v>-2.2170000000000001</v>
      </c>
      <c r="JE35" s="163">
        <v>-2.2109000000000001</v>
      </c>
      <c r="JF35" s="163">
        <v>5.28</v>
      </c>
      <c r="JG35" s="163">
        <v>-2.48</v>
      </c>
      <c r="JH35" s="163">
        <v>-4.5991</v>
      </c>
      <c r="JI35" s="163">
        <v>-3.6606000000000001</v>
      </c>
      <c r="JJ35" s="163">
        <v>14.534000000000001</v>
      </c>
      <c r="JK35" s="163">
        <v>-5.9739000000000004</v>
      </c>
      <c r="JL35" s="163">
        <v>9.6</v>
      </c>
      <c r="JM35" s="163">
        <v>2.5910000000000002</v>
      </c>
      <c r="JN35" s="163">
        <v>2.2690000000000001</v>
      </c>
      <c r="JO35" s="163">
        <v>0</v>
      </c>
      <c r="JP35" s="163">
        <v>0</v>
      </c>
      <c r="JQ35" s="163">
        <v>1.444</v>
      </c>
      <c r="JR35" s="163">
        <v>1.2003999999999999</v>
      </c>
      <c r="JS35" s="163">
        <v>0.94230000000000003</v>
      </c>
      <c r="JT35" s="164"/>
      <c r="JU35" s="163">
        <v>10.8</v>
      </c>
      <c r="JV35" s="163">
        <v>6.9646999999999997</v>
      </c>
      <c r="JW35" s="163">
        <v>0.81</v>
      </c>
      <c r="JX35" s="163">
        <v>0.37</v>
      </c>
      <c r="JY35" s="163">
        <v>3.8694999999999999</v>
      </c>
      <c r="JZ35" s="163">
        <v>-19.123000000000001</v>
      </c>
      <c r="KA35" s="163">
        <v>-23.721</v>
      </c>
      <c r="KB35" s="163">
        <v>6.2938000000000001</v>
      </c>
      <c r="KC35" s="163">
        <v>13.875999999999999</v>
      </c>
      <c r="KD35" s="163">
        <v>-19.032</v>
      </c>
      <c r="KE35" s="163">
        <v>4.2647000000000004</v>
      </c>
      <c r="KF35" s="163">
        <v>-9.3999000000000006</v>
      </c>
      <c r="KG35" s="163">
        <v>-8.3999000000000006</v>
      </c>
      <c r="KH35" s="163">
        <v>17.507000000000001</v>
      </c>
      <c r="KI35" s="164"/>
    </row>
    <row r="36" spans="1:295" ht="18" customHeight="1" x14ac:dyDescent="0.3">
      <c r="A36" s="159" t="s">
        <v>71</v>
      </c>
      <c r="B36" s="159" t="s">
        <v>686</v>
      </c>
      <c r="C36" s="163">
        <v>0</v>
      </c>
      <c r="D36" s="163">
        <v>4.4504000000000001</v>
      </c>
      <c r="E36" s="163">
        <v>-9.3358000000000008</v>
      </c>
      <c r="F36" s="163">
        <v>10.206</v>
      </c>
      <c r="G36" s="163">
        <v>9.7922999999999991</v>
      </c>
      <c r="H36" s="163">
        <v>10.737</v>
      </c>
      <c r="I36" s="163">
        <v>18.670000000000002</v>
      </c>
      <c r="J36" s="164"/>
      <c r="K36" s="163">
        <v>30.21</v>
      </c>
      <c r="L36" s="163">
        <v>13.384</v>
      </c>
      <c r="M36" s="163">
        <v>-13.083</v>
      </c>
      <c r="N36" s="163">
        <v>-13.319000000000001</v>
      </c>
      <c r="O36" s="163">
        <v>-30.798999999999999</v>
      </c>
      <c r="P36" s="163">
        <v>6.5998999999999999</v>
      </c>
      <c r="Q36" s="163">
        <v>4.1398999999999999</v>
      </c>
      <c r="R36" s="163">
        <v>-22</v>
      </c>
      <c r="S36" s="163">
        <v>2.6295999999999999</v>
      </c>
      <c r="T36" s="163">
        <v>11.932</v>
      </c>
      <c r="U36" s="163">
        <v>7.2670000000000003</v>
      </c>
      <c r="V36" s="163">
        <v>7.1307999999999998</v>
      </c>
      <c r="W36" s="163">
        <v>12.302</v>
      </c>
      <c r="X36" s="163">
        <v>0</v>
      </c>
      <c r="Y36" s="163">
        <v>7.1475</v>
      </c>
      <c r="Z36" s="163">
        <v>2.3231999999999999</v>
      </c>
      <c r="AA36" s="164"/>
      <c r="AB36" s="164"/>
      <c r="AC36" s="163">
        <v>0.189</v>
      </c>
      <c r="AD36" s="163">
        <v>0.19400000000000001</v>
      </c>
      <c r="AE36" s="163">
        <v>-0.51</v>
      </c>
      <c r="AF36" s="163">
        <v>-6.6599000000000004</v>
      </c>
      <c r="AG36" s="163">
        <v>-4.4000000000000004</v>
      </c>
      <c r="AH36" s="163">
        <v>0.248</v>
      </c>
      <c r="AI36" s="163">
        <v>0.24299999999999999</v>
      </c>
      <c r="AJ36" s="163">
        <v>-14.25</v>
      </c>
      <c r="AK36" s="163">
        <v>-14.31</v>
      </c>
      <c r="AL36" s="163">
        <v>-10</v>
      </c>
      <c r="AM36" s="163">
        <v>-12.63</v>
      </c>
      <c r="AN36" s="163">
        <v>-12.72</v>
      </c>
      <c r="AO36" s="163">
        <v>8.3819999999999997</v>
      </c>
      <c r="AP36" s="163">
        <v>3.1514000000000002</v>
      </c>
      <c r="AQ36" s="163">
        <v>23.736000000000001</v>
      </c>
      <c r="AR36" s="163">
        <v>28.175999999999998</v>
      </c>
      <c r="AS36" s="163">
        <v>0</v>
      </c>
      <c r="AT36" s="163">
        <v>-2.9470000000000001</v>
      </c>
      <c r="AU36" s="163">
        <v>-3.2597</v>
      </c>
      <c r="AV36" s="163">
        <v>10.670999999999999</v>
      </c>
      <c r="AW36" s="163">
        <v>11.141999999999999</v>
      </c>
      <c r="AX36" s="163">
        <v>-19.558</v>
      </c>
      <c r="AY36" s="163">
        <v>-16.878</v>
      </c>
      <c r="AZ36" s="163">
        <v>8.6922999999999995</v>
      </c>
      <c r="BA36" s="163">
        <v>45.597000000000001</v>
      </c>
      <c r="BB36" s="163">
        <v>58.671999999999997</v>
      </c>
      <c r="BC36" s="163">
        <v>10.964</v>
      </c>
      <c r="BD36" s="163">
        <v>-5.8998999999999997</v>
      </c>
      <c r="BE36" s="163">
        <v>-5.7999000000000001</v>
      </c>
      <c r="BF36" s="163">
        <v>-27.943999999999999</v>
      </c>
      <c r="BG36" s="163">
        <v>-28.527000000000001</v>
      </c>
      <c r="BH36" s="163">
        <v>-3.5712999999999999</v>
      </c>
      <c r="BI36" s="163">
        <v>1.3141</v>
      </c>
      <c r="BJ36" s="163">
        <v>-2.0221</v>
      </c>
      <c r="BK36" s="163">
        <v>5.7891000000000004</v>
      </c>
      <c r="BL36" s="163">
        <v>5.4549000000000003</v>
      </c>
      <c r="BM36" s="163">
        <v>3.6892999999999998</v>
      </c>
      <c r="BN36" s="163">
        <v>-178.96</v>
      </c>
      <c r="BO36" s="163">
        <v>76.021000000000001</v>
      </c>
      <c r="BP36" s="163">
        <v>76.113</v>
      </c>
      <c r="BQ36" s="163">
        <v>-70.242999999999995</v>
      </c>
      <c r="BR36" s="163">
        <v>-142.97</v>
      </c>
      <c r="BS36" s="163">
        <v>-9.1669</v>
      </c>
      <c r="BT36" s="164"/>
      <c r="BU36" s="164"/>
      <c r="BV36" s="163">
        <v>28.411000000000001</v>
      </c>
      <c r="BW36" s="163">
        <v>13.59</v>
      </c>
      <c r="BX36" s="163">
        <v>14.189</v>
      </c>
      <c r="BY36" s="163">
        <v>2.7698999999999998</v>
      </c>
      <c r="BZ36" s="163">
        <v>11.56</v>
      </c>
      <c r="CA36" s="163">
        <v>2.1475</v>
      </c>
      <c r="CB36" s="163">
        <v>2.2814000000000001</v>
      </c>
      <c r="CC36" s="163">
        <v>17.018999999999998</v>
      </c>
      <c r="CD36" s="163">
        <v>14.29</v>
      </c>
      <c r="CE36" s="163">
        <v>-0.85170000000000001</v>
      </c>
      <c r="CF36" s="163">
        <v>-14.548</v>
      </c>
      <c r="CG36" s="163">
        <v>-14.302</v>
      </c>
      <c r="CH36" s="163">
        <v>-2.0672000000000001</v>
      </c>
      <c r="CI36" s="163">
        <v>0</v>
      </c>
      <c r="CJ36" s="163">
        <v>2.88</v>
      </c>
      <c r="CK36" s="163">
        <v>6.4119999999999999</v>
      </c>
      <c r="CL36" s="163">
        <v>36.098999999999997</v>
      </c>
      <c r="CM36" s="163">
        <v>30.7</v>
      </c>
      <c r="CN36" s="163">
        <v>-5.0399000000000003</v>
      </c>
      <c r="CO36" s="163">
        <v>44.218000000000004</v>
      </c>
      <c r="CP36" s="163">
        <v>44.27</v>
      </c>
      <c r="CQ36" s="163">
        <v>41.857999999999997</v>
      </c>
      <c r="CR36" s="163">
        <v>51.125999999999998</v>
      </c>
      <c r="CS36" s="163">
        <v>52.012</v>
      </c>
      <c r="CT36" s="163">
        <v>-10.14</v>
      </c>
      <c r="CU36" s="163">
        <v>-59.697000000000003</v>
      </c>
      <c r="CV36" s="163">
        <v>0</v>
      </c>
      <c r="CW36" s="163">
        <v>4.7596999999999996</v>
      </c>
      <c r="CX36" s="163">
        <v>38.270000000000003</v>
      </c>
      <c r="CY36" s="163">
        <v>26.1</v>
      </c>
      <c r="CZ36" s="163">
        <v>16.411000000000001</v>
      </c>
      <c r="DA36" s="163">
        <v>16.408999999999999</v>
      </c>
      <c r="DB36" s="163">
        <v>-15.5</v>
      </c>
      <c r="DC36" s="163">
        <v>25.512</v>
      </c>
      <c r="DD36" s="163">
        <v>0</v>
      </c>
      <c r="DE36" s="163">
        <v>0</v>
      </c>
      <c r="DF36" s="163">
        <v>34.097000000000001</v>
      </c>
      <c r="DG36" s="163">
        <v>1.44E-2</v>
      </c>
      <c r="DH36" s="163">
        <v>-8.0837000000000003</v>
      </c>
      <c r="DI36" s="163">
        <v>-17.298999999999999</v>
      </c>
      <c r="DJ36" s="163">
        <v>-16.5</v>
      </c>
      <c r="DK36" s="163">
        <v>-3.0444</v>
      </c>
      <c r="DL36" s="163">
        <v>16.649000000000001</v>
      </c>
      <c r="DM36" s="163">
        <v>61.512999999999998</v>
      </c>
      <c r="DN36" s="163">
        <v>29.693000000000001</v>
      </c>
      <c r="DO36" s="163">
        <v>17.61</v>
      </c>
      <c r="DP36" s="163">
        <v>-8.2799999999999994</v>
      </c>
      <c r="DQ36" s="163">
        <v>17.442</v>
      </c>
      <c r="DR36" s="163">
        <v>-36.389000000000003</v>
      </c>
      <c r="DS36" s="164"/>
      <c r="DT36" s="163">
        <v>0</v>
      </c>
      <c r="DU36" s="163">
        <v>13.86</v>
      </c>
      <c r="DV36" s="163">
        <v>4.5</v>
      </c>
      <c r="DW36" s="163">
        <v>-38.253999999999998</v>
      </c>
      <c r="DX36" s="163">
        <v>-19.245000000000001</v>
      </c>
      <c r="DY36" s="163">
        <v>-21.193000000000001</v>
      </c>
      <c r="DZ36" s="163">
        <v>-20.827000000000002</v>
      </c>
      <c r="EA36" s="163">
        <v>31.556999999999999</v>
      </c>
      <c r="EB36" s="163">
        <v>7.3891999999999998</v>
      </c>
      <c r="EC36" s="163">
        <v>2.5676000000000001</v>
      </c>
      <c r="ED36" s="163">
        <v>2.7538999999999998</v>
      </c>
      <c r="EE36" s="163">
        <v>4.4065000000000003</v>
      </c>
      <c r="EF36" s="163">
        <v>-4.3368000000000002</v>
      </c>
      <c r="EG36" s="163">
        <v>-14.961</v>
      </c>
      <c r="EH36" s="163">
        <v>-12.946</v>
      </c>
      <c r="EI36" s="163">
        <v>-40.893000000000001</v>
      </c>
      <c r="EJ36" s="163">
        <v>0</v>
      </c>
      <c r="EK36" s="163">
        <v>-16.628</v>
      </c>
      <c r="EL36" s="163">
        <v>-18.616</v>
      </c>
      <c r="EM36" s="163">
        <v>10.920999999999999</v>
      </c>
      <c r="EN36" s="163">
        <v>-5.9687000000000001</v>
      </c>
      <c r="EO36" s="163">
        <v>0.10589999999999999</v>
      </c>
      <c r="EP36" s="163">
        <v>17.423999999999999</v>
      </c>
      <c r="EQ36" s="163">
        <v>-22.475999999999999</v>
      </c>
      <c r="ER36" s="163">
        <v>-22.221</v>
      </c>
      <c r="ES36" s="163">
        <v>-8.6982999999999997</v>
      </c>
      <c r="ET36" s="163">
        <v>0</v>
      </c>
      <c r="EU36" s="163">
        <v>-11.218999999999999</v>
      </c>
      <c r="EV36" s="163">
        <v>-3.2999000000000001</v>
      </c>
      <c r="EW36" s="163">
        <v>7.5266000000000002</v>
      </c>
      <c r="EX36" s="163">
        <v>-25.102</v>
      </c>
      <c r="EY36" s="163">
        <v>-9.7408999999999999</v>
      </c>
      <c r="EZ36" s="163">
        <v>-9.9733999999999998</v>
      </c>
      <c r="FA36" s="163">
        <v>5.7081999999999997</v>
      </c>
      <c r="FB36" s="163">
        <v>-12.72</v>
      </c>
      <c r="FC36" s="163">
        <v>-7.4123000000000001</v>
      </c>
      <c r="FD36" s="164"/>
      <c r="FE36" s="163">
        <v>0</v>
      </c>
      <c r="FF36" s="163">
        <v>0</v>
      </c>
      <c r="FG36" s="163">
        <v>0</v>
      </c>
      <c r="FH36" s="163">
        <v>1.6080000000000001</v>
      </c>
      <c r="FI36" s="163">
        <v>1.0802</v>
      </c>
      <c r="FJ36" s="163">
        <v>-6.1958000000000002</v>
      </c>
      <c r="FK36" s="163">
        <v>-6.5307000000000004</v>
      </c>
      <c r="FL36" s="163">
        <v>20.094000000000001</v>
      </c>
      <c r="FM36" s="163">
        <v>20.170999999999999</v>
      </c>
      <c r="FN36" s="163">
        <v>20.317</v>
      </c>
      <c r="FO36" s="164"/>
      <c r="FP36" s="163">
        <v>40.860999999999997</v>
      </c>
      <c r="FQ36" s="163">
        <v>21.295000000000002</v>
      </c>
      <c r="FR36" s="163">
        <v>-13.228999999999999</v>
      </c>
      <c r="FS36" s="163">
        <v>-2.5062000000000002</v>
      </c>
      <c r="FT36" s="163">
        <v>0.35089999999999999</v>
      </c>
      <c r="FU36" s="163">
        <v>2.3199999999999998</v>
      </c>
      <c r="FV36" s="163">
        <v>1.1200000000000001</v>
      </c>
      <c r="FW36" s="163">
        <v>-21.646000000000001</v>
      </c>
      <c r="FX36" s="163">
        <v>1.7137</v>
      </c>
      <c r="FY36" s="163">
        <v>4.6379000000000001</v>
      </c>
      <c r="FZ36" s="164"/>
      <c r="GA36" s="163">
        <v>2.1831999999999998</v>
      </c>
      <c r="GB36" s="163">
        <v>25.17</v>
      </c>
      <c r="GC36" s="163">
        <v>-41.427</v>
      </c>
      <c r="GD36" s="163">
        <v>-28.329000000000001</v>
      </c>
      <c r="GE36" s="163">
        <v>-1.4999</v>
      </c>
      <c r="GF36" s="163">
        <v>19.276</v>
      </c>
      <c r="GG36" s="163">
        <v>-0.1</v>
      </c>
      <c r="GH36" s="163">
        <v>24.48</v>
      </c>
      <c r="GI36" s="163">
        <v>8.2217000000000002</v>
      </c>
      <c r="GJ36" s="163">
        <v>-8.8818000000000001</v>
      </c>
      <c r="GK36" s="163">
        <v>2.7782</v>
      </c>
      <c r="GL36" s="163">
        <v>5.3999999999999999E-2</v>
      </c>
      <c r="GM36" s="164"/>
      <c r="GN36" s="163">
        <v>-10.446999999999999</v>
      </c>
      <c r="GO36" s="163">
        <v>-22.100999999999999</v>
      </c>
      <c r="GP36" s="163">
        <v>9.4643999999999995</v>
      </c>
      <c r="GQ36" s="163">
        <v>-31.091000000000001</v>
      </c>
      <c r="GR36" s="163">
        <v>-20.388999999999999</v>
      </c>
      <c r="GS36" s="163">
        <v>-12.143000000000001</v>
      </c>
      <c r="GT36" s="163">
        <v>158.66</v>
      </c>
      <c r="GU36" s="163">
        <v>-1.6809000000000001</v>
      </c>
      <c r="GV36" s="163">
        <v>-8.0652000000000008</v>
      </c>
      <c r="GW36" s="163">
        <v>-7.4489000000000001</v>
      </c>
      <c r="GX36" s="163">
        <v>2.1972</v>
      </c>
      <c r="GY36" s="163">
        <v>9.67</v>
      </c>
      <c r="GZ36" s="163">
        <v>9.8265999999999991</v>
      </c>
      <c r="HA36" s="163">
        <v>1</v>
      </c>
      <c r="HB36" s="163">
        <v>-9.3261000000000003</v>
      </c>
      <c r="HC36" s="163">
        <v>-9.0009999999999994</v>
      </c>
      <c r="HD36" s="163">
        <v>-0.42</v>
      </c>
      <c r="HE36" s="163">
        <v>4.8322000000000003</v>
      </c>
      <c r="HF36" s="163">
        <v>31.516999999999999</v>
      </c>
      <c r="HG36" s="163">
        <v>46</v>
      </c>
      <c r="HH36" s="164"/>
      <c r="HI36" s="164"/>
      <c r="HJ36" s="163">
        <v>8.86</v>
      </c>
      <c r="HK36" s="163">
        <v>-9.6445000000000007</v>
      </c>
      <c r="HL36" s="163">
        <v>-9.7957999999999998</v>
      </c>
      <c r="HM36" s="163">
        <v>-19.742999999999999</v>
      </c>
      <c r="HN36" s="163">
        <v>-20.238</v>
      </c>
      <c r="HO36" s="163">
        <v>-27.178999999999998</v>
      </c>
      <c r="HP36" s="163">
        <v>-27.006</v>
      </c>
      <c r="HQ36" s="163">
        <v>-22.757000000000001</v>
      </c>
      <c r="HR36" s="163">
        <v>-22.542000000000002</v>
      </c>
      <c r="HS36" s="163">
        <v>-21.853000000000002</v>
      </c>
      <c r="HT36" s="163">
        <v>-21.643999999999998</v>
      </c>
      <c r="HU36" s="163">
        <v>20.579000000000001</v>
      </c>
      <c r="HV36" s="163">
        <v>20.079000000000001</v>
      </c>
      <c r="HW36" s="163">
        <v>-22.399000000000001</v>
      </c>
      <c r="HX36" s="163">
        <v>-22.399000000000001</v>
      </c>
      <c r="HY36" s="163">
        <v>0.9677</v>
      </c>
      <c r="HZ36" s="163">
        <v>13.359</v>
      </c>
      <c r="IA36" s="163">
        <v>25.102</v>
      </c>
      <c r="IB36" s="163">
        <v>22.297000000000001</v>
      </c>
      <c r="IC36" s="163">
        <v>21.97</v>
      </c>
      <c r="ID36" s="163">
        <v>-12.3</v>
      </c>
      <c r="IE36" s="163">
        <v>-22.6</v>
      </c>
      <c r="IF36" s="163">
        <v>6</v>
      </c>
      <c r="IG36" s="163">
        <v>5.5</v>
      </c>
      <c r="IH36" s="163">
        <v>-18.242999999999999</v>
      </c>
      <c r="II36" s="163">
        <v>-18.052</v>
      </c>
      <c r="IJ36" s="163">
        <v>-97.611999999999995</v>
      </c>
      <c r="IK36" s="163">
        <v>-7.3883000000000001</v>
      </c>
      <c r="IL36" s="163">
        <v>-310.55</v>
      </c>
      <c r="IM36" s="163">
        <v>-21.733000000000001</v>
      </c>
      <c r="IN36" s="163">
        <v>70.292000000000002</v>
      </c>
      <c r="IO36" s="163">
        <v>103.76</v>
      </c>
      <c r="IP36" s="163">
        <v>62.304000000000002</v>
      </c>
      <c r="IQ36" s="163">
        <v>133.01</v>
      </c>
      <c r="IR36" s="163">
        <v>51.633000000000003</v>
      </c>
      <c r="IS36" s="163">
        <v>31.576000000000001</v>
      </c>
      <c r="IT36" s="163">
        <v>7.1786000000000003</v>
      </c>
      <c r="IU36" s="163">
        <v>6.9756</v>
      </c>
      <c r="IV36" s="164"/>
      <c r="IW36" s="163">
        <v>224.32</v>
      </c>
      <c r="IX36" s="163">
        <v>-157.29</v>
      </c>
      <c r="IY36" s="163">
        <v>76.123000000000005</v>
      </c>
      <c r="IZ36" s="163">
        <v>-66.673000000000002</v>
      </c>
      <c r="JA36" s="163">
        <v>-1.3586</v>
      </c>
      <c r="JB36" s="163">
        <v>8.8796999999999997</v>
      </c>
      <c r="JC36" s="163">
        <v>-10.159000000000001</v>
      </c>
      <c r="JD36" s="163">
        <v>-2.1789000000000001</v>
      </c>
      <c r="JE36" s="163">
        <v>-2.19</v>
      </c>
      <c r="JF36" s="163">
        <v>4.5598999999999998</v>
      </c>
      <c r="JG36" s="163">
        <v>-1.1200000000000001</v>
      </c>
      <c r="JH36" s="163">
        <v>-4.6029</v>
      </c>
      <c r="JI36" s="163">
        <v>-5.0674999999999999</v>
      </c>
      <c r="JJ36" s="163">
        <v>16.878</v>
      </c>
      <c r="JK36" s="163">
        <v>-6.0044000000000004</v>
      </c>
      <c r="JL36" s="163">
        <v>9.3000000000000007</v>
      </c>
      <c r="JM36" s="163">
        <v>4.09</v>
      </c>
      <c r="JN36" s="163">
        <v>3.6219000000000001</v>
      </c>
      <c r="JO36" s="163">
        <v>0</v>
      </c>
      <c r="JP36" s="163">
        <v>0</v>
      </c>
      <c r="JQ36" s="163">
        <v>1.4339</v>
      </c>
      <c r="JR36" s="163">
        <v>0.92569999999999997</v>
      </c>
      <c r="JS36" s="163">
        <v>1.0475000000000001</v>
      </c>
      <c r="JT36" s="164"/>
      <c r="JU36" s="163">
        <v>7.3</v>
      </c>
      <c r="JV36" s="163">
        <v>8.2105999999999995</v>
      </c>
      <c r="JW36" s="163">
        <v>0.89</v>
      </c>
      <c r="JX36" s="163">
        <v>0.37</v>
      </c>
      <c r="JY36" s="163">
        <v>-8.7164999999999999</v>
      </c>
      <c r="JZ36" s="163">
        <v>-12.496</v>
      </c>
      <c r="KA36" s="163">
        <v>-15.272</v>
      </c>
      <c r="KB36" s="163">
        <v>-7.4905999999999997</v>
      </c>
      <c r="KC36" s="163">
        <v>8.9574999999999996</v>
      </c>
      <c r="KD36" s="163">
        <v>-10.472</v>
      </c>
      <c r="KE36" s="163">
        <v>0</v>
      </c>
      <c r="KF36" s="163">
        <v>-9</v>
      </c>
      <c r="KG36" s="163">
        <v>-8.1</v>
      </c>
      <c r="KH36" s="163">
        <v>13.425000000000001</v>
      </c>
      <c r="KI36" s="164"/>
    </row>
    <row r="37" spans="1:295" ht="18" customHeight="1" x14ac:dyDescent="0.3">
      <c r="A37" s="159" t="s">
        <v>71</v>
      </c>
      <c r="B37" s="159" t="s">
        <v>687</v>
      </c>
      <c r="C37" s="163">
        <v>0</v>
      </c>
      <c r="D37" s="163">
        <v>4.1959999999999997</v>
      </c>
      <c r="E37" s="163">
        <v>-8.8856999999999999</v>
      </c>
      <c r="F37" s="163">
        <v>9.4908999999999999</v>
      </c>
      <c r="G37" s="163">
        <v>9.8855000000000004</v>
      </c>
      <c r="H37" s="163">
        <v>10.731</v>
      </c>
      <c r="I37" s="163">
        <v>18.734999999999999</v>
      </c>
      <c r="J37" s="164"/>
      <c r="K37" s="163">
        <v>29.213000000000001</v>
      </c>
      <c r="L37" s="163">
        <v>13.032999999999999</v>
      </c>
      <c r="M37" s="163">
        <v>-12.773999999999999</v>
      </c>
      <c r="N37" s="163">
        <v>-13.319000000000001</v>
      </c>
      <c r="O37" s="163">
        <v>-30.798999999999999</v>
      </c>
      <c r="P37" s="163">
        <v>6.5998999999999999</v>
      </c>
      <c r="Q37" s="163">
        <v>3.3119999999999998</v>
      </c>
      <c r="R37" s="163">
        <v>-22</v>
      </c>
      <c r="S37" s="163">
        <v>2.8462999999999998</v>
      </c>
      <c r="T37" s="163">
        <v>11.913</v>
      </c>
      <c r="U37" s="163">
        <v>7.1310000000000002</v>
      </c>
      <c r="V37" s="163">
        <v>6.9946999999999999</v>
      </c>
      <c r="W37" s="163">
        <v>12.146000000000001</v>
      </c>
      <c r="X37" s="163">
        <v>0</v>
      </c>
      <c r="Y37" s="163">
        <v>5.9779</v>
      </c>
      <c r="Z37" s="163">
        <v>2.2892999999999999</v>
      </c>
      <c r="AA37" s="164"/>
      <c r="AB37" s="164"/>
      <c r="AC37" s="163">
        <v>0.32900000000000001</v>
      </c>
      <c r="AD37" s="163">
        <v>0.34599999999999997</v>
      </c>
      <c r="AE37" s="163">
        <v>-0.32</v>
      </c>
      <c r="AF37" s="163">
        <v>-6.6599000000000004</v>
      </c>
      <c r="AG37" s="163">
        <v>-2.2000000000000002</v>
      </c>
      <c r="AH37" s="163">
        <v>0.36299999999999999</v>
      </c>
      <c r="AI37" s="163">
        <v>0.24299999999999999</v>
      </c>
      <c r="AJ37" s="163">
        <v>-13.789</v>
      </c>
      <c r="AK37" s="163">
        <v>-13.898999999999999</v>
      </c>
      <c r="AL37" s="163">
        <v>-10</v>
      </c>
      <c r="AM37" s="163">
        <v>-12.689</v>
      </c>
      <c r="AN37" s="163">
        <v>-12.76</v>
      </c>
      <c r="AO37" s="163">
        <v>8.0837000000000003</v>
      </c>
      <c r="AP37" s="163">
        <v>3.1454</v>
      </c>
      <c r="AQ37" s="163">
        <v>21.908000000000001</v>
      </c>
      <c r="AR37" s="163">
        <v>26.687999999999999</v>
      </c>
      <c r="AS37" s="163">
        <v>0</v>
      </c>
      <c r="AT37" s="163">
        <v>-2.9470000000000001</v>
      </c>
      <c r="AU37" s="163">
        <v>-2.9889999999999999</v>
      </c>
      <c r="AV37" s="163">
        <v>11.272</v>
      </c>
      <c r="AW37" s="163">
        <v>12.358000000000001</v>
      </c>
      <c r="AX37" s="163">
        <v>-19.824999999999999</v>
      </c>
      <c r="AY37" s="163">
        <v>-15.539</v>
      </c>
      <c r="AZ37" s="163">
        <v>8.6922999999999995</v>
      </c>
      <c r="BA37" s="163">
        <v>44.197000000000003</v>
      </c>
      <c r="BB37" s="163">
        <v>61.601999999999997</v>
      </c>
      <c r="BC37" s="163">
        <v>9.4057999999999993</v>
      </c>
      <c r="BD37" s="163">
        <v>-5.2999000000000001</v>
      </c>
      <c r="BE37" s="163">
        <v>-5.3998999999999997</v>
      </c>
      <c r="BF37" s="163">
        <v>-28.512</v>
      </c>
      <c r="BG37" s="163">
        <v>-28.821999999999999</v>
      </c>
      <c r="BH37" s="163">
        <v>-3.7587999999999999</v>
      </c>
      <c r="BI37" s="163">
        <v>1.3141</v>
      </c>
      <c r="BJ37" s="163">
        <v>0.62280000000000002</v>
      </c>
      <c r="BK37" s="163">
        <v>6.0171000000000001</v>
      </c>
      <c r="BL37" s="163">
        <v>6.4951999999999996</v>
      </c>
      <c r="BM37" s="163">
        <v>4.3974000000000002</v>
      </c>
      <c r="BN37" s="163">
        <v>-175.45</v>
      </c>
      <c r="BO37" s="163">
        <v>80.873999999999995</v>
      </c>
      <c r="BP37" s="163">
        <v>80.995999999999995</v>
      </c>
      <c r="BQ37" s="163">
        <v>-91.456000000000003</v>
      </c>
      <c r="BR37" s="163">
        <v>-131.61000000000001</v>
      </c>
      <c r="BS37" s="163">
        <v>-9.1669</v>
      </c>
      <c r="BT37" s="164"/>
      <c r="BU37" s="164"/>
      <c r="BV37" s="163">
        <v>34.07</v>
      </c>
      <c r="BW37" s="163">
        <v>14.88</v>
      </c>
      <c r="BX37" s="163">
        <v>15.67</v>
      </c>
      <c r="BY37" s="163">
        <v>5.6199000000000003</v>
      </c>
      <c r="BZ37" s="163">
        <v>14.029</v>
      </c>
      <c r="CA37" s="163">
        <v>-4.6843000000000004</v>
      </c>
      <c r="CB37" s="163">
        <v>-4.4162999999999997</v>
      </c>
      <c r="CC37" s="163">
        <v>14.349</v>
      </c>
      <c r="CD37" s="163">
        <v>11.529</v>
      </c>
      <c r="CE37" s="163">
        <v>-3.0541</v>
      </c>
      <c r="CF37" s="163">
        <v>-7.3644999999999996</v>
      </c>
      <c r="CG37" s="163">
        <v>-6.9527000000000001</v>
      </c>
      <c r="CH37" s="163">
        <v>-0.20330000000000001</v>
      </c>
      <c r="CI37" s="163">
        <v>0</v>
      </c>
      <c r="CJ37" s="163">
        <v>2.88</v>
      </c>
      <c r="CK37" s="163">
        <v>6.4119999999999999</v>
      </c>
      <c r="CL37" s="163">
        <v>34.200000000000003</v>
      </c>
      <c r="CM37" s="163">
        <v>29.2</v>
      </c>
      <c r="CN37" s="163">
        <v>-5.1599000000000004</v>
      </c>
      <c r="CO37" s="163">
        <v>49.256999999999998</v>
      </c>
      <c r="CP37" s="163">
        <v>49.070999999999998</v>
      </c>
      <c r="CQ37" s="163">
        <v>47.079000000000001</v>
      </c>
      <c r="CR37" s="163">
        <v>46.963000000000001</v>
      </c>
      <c r="CS37" s="163">
        <v>47.125</v>
      </c>
      <c r="CT37" s="163">
        <v>-8.6929999999999996</v>
      </c>
      <c r="CU37" s="163">
        <v>-58.578000000000003</v>
      </c>
      <c r="CV37" s="163">
        <v>0</v>
      </c>
      <c r="CW37" s="163">
        <v>4.891</v>
      </c>
      <c r="CX37" s="163">
        <v>41.04</v>
      </c>
      <c r="CY37" s="163">
        <v>28.67</v>
      </c>
      <c r="CZ37" s="163">
        <v>16.411000000000001</v>
      </c>
      <c r="DA37" s="163">
        <v>16.408999999999999</v>
      </c>
      <c r="DB37" s="163">
        <v>-15.558999999999999</v>
      </c>
      <c r="DC37" s="163">
        <v>25.512</v>
      </c>
      <c r="DD37" s="163">
        <v>0</v>
      </c>
      <c r="DE37" s="163">
        <v>0</v>
      </c>
      <c r="DF37" s="163">
        <v>29.748000000000001</v>
      </c>
      <c r="DG37" s="163">
        <v>1.4200000000000001E-2</v>
      </c>
      <c r="DH37" s="163">
        <v>-8.2794000000000008</v>
      </c>
      <c r="DI37" s="163">
        <v>-22</v>
      </c>
      <c r="DJ37" s="163">
        <v>-21.7</v>
      </c>
      <c r="DK37" s="163">
        <v>-3.0310000000000001</v>
      </c>
      <c r="DL37" s="163">
        <v>17.023</v>
      </c>
      <c r="DM37" s="163">
        <v>63.878999999999998</v>
      </c>
      <c r="DN37" s="163">
        <v>30.434999999999999</v>
      </c>
      <c r="DO37" s="163">
        <v>18.100000000000001</v>
      </c>
      <c r="DP37" s="163">
        <v>-9.36</v>
      </c>
      <c r="DQ37" s="163">
        <v>17.347000000000001</v>
      </c>
      <c r="DR37" s="163">
        <v>-32.534999999999997</v>
      </c>
      <c r="DS37" s="164"/>
      <c r="DT37" s="163">
        <v>0</v>
      </c>
      <c r="DU37" s="163">
        <v>17.34</v>
      </c>
      <c r="DV37" s="163">
        <v>8.01</v>
      </c>
      <c r="DW37" s="163">
        <v>-34.709000000000003</v>
      </c>
      <c r="DX37" s="163">
        <v>-16.908999999999999</v>
      </c>
      <c r="DY37" s="163">
        <v>-24.02</v>
      </c>
      <c r="DZ37" s="163">
        <v>-23.318000000000001</v>
      </c>
      <c r="EA37" s="163">
        <v>37.424999999999997</v>
      </c>
      <c r="EB37" s="163">
        <v>12.586</v>
      </c>
      <c r="EC37" s="163">
        <v>6.6382000000000003</v>
      </c>
      <c r="ED37" s="163">
        <v>8.702</v>
      </c>
      <c r="EE37" s="163">
        <v>-1.6837</v>
      </c>
      <c r="EF37" s="163">
        <v>-14.571999999999999</v>
      </c>
      <c r="EG37" s="163">
        <v>-15.353999999999999</v>
      </c>
      <c r="EH37" s="163">
        <v>9.6959</v>
      </c>
      <c r="EI37" s="163">
        <v>-43.043999999999997</v>
      </c>
      <c r="EJ37" s="163">
        <v>0</v>
      </c>
      <c r="EK37" s="163">
        <v>-17.437000000000001</v>
      </c>
      <c r="EL37" s="163">
        <v>-17.285</v>
      </c>
      <c r="EM37" s="163">
        <v>19.233000000000001</v>
      </c>
      <c r="EN37" s="163">
        <v>0.36420000000000002</v>
      </c>
      <c r="EO37" s="163">
        <v>0.10589999999999999</v>
      </c>
      <c r="EP37" s="163">
        <v>-18.436</v>
      </c>
      <c r="EQ37" s="163">
        <v>-24.419</v>
      </c>
      <c r="ER37" s="163">
        <v>-23.786000000000001</v>
      </c>
      <c r="ES37" s="163">
        <v>-1.252</v>
      </c>
      <c r="ET37" s="163">
        <v>24.619</v>
      </c>
      <c r="EU37" s="163">
        <v>-8.84</v>
      </c>
      <c r="EV37" s="163">
        <v>2.4</v>
      </c>
      <c r="EW37" s="163">
        <v>7.7652000000000001</v>
      </c>
      <c r="EX37" s="163">
        <v>-16.161000000000001</v>
      </c>
      <c r="EY37" s="163">
        <v>-10.105</v>
      </c>
      <c r="EZ37" s="163">
        <v>-10.163</v>
      </c>
      <c r="FA37" s="163">
        <v>6.4231999999999996</v>
      </c>
      <c r="FB37" s="163">
        <v>-9.0777999999999999</v>
      </c>
      <c r="FC37" s="163">
        <v>0</v>
      </c>
      <c r="FD37" s="164"/>
      <c r="FE37" s="163">
        <v>0</v>
      </c>
      <c r="FF37" s="163">
        <v>0</v>
      </c>
      <c r="FG37" s="163">
        <v>0</v>
      </c>
      <c r="FH37" s="163">
        <v>2.0019</v>
      </c>
      <c r="FI37" s="163">
        <v>0.70750000000000002</v>
      </c>
      <c r="FJ37" s="163">
        <v>1.1720999999999999</v>
      </c>
      <c r="FK37" s="163">
        <v>0.66979999999999995</v>
      </c>
      <c r="FL37" s="163">
        <v>16.242999999999999</v>
      </c>
      <c r="FM37" s="163">
        <v>25.184999999999999</v>
      </c>
      <c r="FN37" s="163">
        <v>24.715</v>
      </c>
      <c r="FO37" s="164"/>
      <c r="FP37" s="163">
        <v>37.911000000000001</v>
      </c>
      <c r="FQ37" s="163">
        <v>21.9</v>
      </c>
      <c r="FR37" s="163">
        <v>-13.039</v>
      </c>
      <c r="FS37" s="163">
        <v>-2.7168000000000001</v>
      </c>
      <c r="FT37" s="163">
        <v>0.31609999999999999</v>
      </c>
      <c r="FU37" s="163">
        <v>1.92</v>
      </c>
      <c r="FV37" s="163">
        <v>0.75</v>
      </c>
      <c r="FW37" s="163">
        <v>-21.861999999999998</v>
      </c>
      <c r="FX37" s="163">
        <v>1.5763</v>
      </c>
      <c r="FY37" s="163">
        <v>4.6329000000000002</v>
      </c>
      <c r="FZ37" s="164"/>
      <c r="GA37" s="163">
        <v>2.0141</v>
      </c>
      <c r="GB37" s="163">
        <v>25.489000000000001</v>
      </c>
      <c r="GC37" s="163">
        <v>-40.4</v>
      </c>
      <c r="GD37" s="163">
        <v>-27.51</v>
      </c>
      <c r="GE37" s="163">
        <v>-1.4799</v>
      </c>
      <c r="GF37" s="163">
        <v>19.978999999999999</v>
      </c>
      <c r="GG37" s="163">
        <v>-0.1</v>
      </c>
      <c r="GH37" s="163">
        <v>24.754000000000001</v>
      </c>
      <c r="GI37" s="163">
        <v>8.6079000000000008</v>
      </c>
      <c r="GJ37" s="163">
        <v>-9.2469999999999999</v>
      </c>
      <c r="GK37" s="163">
        <v>2.8448000000000002</v>
      </c>
      <c r="GL37" s="163">
        <v>5.3999999999999999E-2</v>
      </c>
      <c r="GM37" s="164"/>
      <c r="GN37" s="163">
        <v>-10.669</v>
      </c>
      <c r="GO37" s="163">
        <v>-25.093</v>
      </c>
      <c r="GP37" s="163">
        <v>9.5955999999999992</v>
      </c>
      <c r="GQ37" s="163">
        <v>-31.007000000000001</v>
      </c>
      <c r="GR37" s="163">
        <v>-24.045999999999999</v>
      </c>
      <c r="GS37" s="163">
        <v>-12.071</v>
      </c>
      <c r="GT37" s="163">
        <v>164.17</v>
      </c>
      <c r="GU37" s="163">
        <v>-1.0671999999999999</v>
      </c>
      <c r="GV37" s="163">
        <v>-7.3005000000000004</v>
      </c>
      <c r="GW37" s="163">
        <v>-7.9157999999999999</v>
      </c>
      <c r="GX37" s="163">
        <v>3.4579</v>
      </c>
      <c r="GY37" s="163">
        <v>10.981</v>
      </c>
      <c r="GZ37" s="163">
        <v>11.179</v>
      </c>
      <c r="HA37" s="163">
        <v>2.8075999999999999</v>
      </c>
      <c r="HB37" s="163">
        <v>-7.6285999999999996</v>
      </c>
      <c r="HC37" s="163">
        <v>-6.3644999999999996</v>
      </c>
      <c r="HD37" s="163">
        <v>-5.4499000000000004</v>
      </c>
      <c r="HE37" s="163">
        <v>8.5494000000000003</v>
      </c>
      <c r="HF37" s="163">
        <v>17.385000000000002</v>
      </c>
      <c r="HG37" s="163">
        <v>62.576000000000001</v>
      </c>
      <c r="HH37" s="164"/>
      <c r="HI37" s="164"/>
      <c r="HJ37" s="163">
        <v>4.9096000000000002</v>
      </c>
      <c r="HK37" s="163">
        <v>-7.9618000000000002</v>
      </c>
      <c r="HL37" s="163">
        <v>-8.3047000000000004</v>
      </c>
      <c r="HM37" s="163">
        <v>-18.773</v>
      </c>
      <c r="HN37" s="163">
        <v>-20.826000000000001</v>
      </c>
      <c r="HO37" s="163">
        <v>-20.387</v>
      </c>
      <c r="HP37" s="163">
        <v>-27.006</v>
      </c>
      <c r="HQ37" s="163">
        <v>-19.356000000000002</v>
      </c>
      <c r="HR37" s="163">
        <v>-19.12</v>
      </c>
      <c r="HS37" s="163">
        <v>-21.791</v>
      </c>
      <c r="HT37" s="163">
        <v>-21.466999999999999</v>
      </c>
      <c r="HU37" s="163">
        <v>23.219000000000001</v>
      </c>
      <c r="HV37" s="163">
        <v>22.829000000000001</v>
      </c>
      <c r="HW37" s="163">
        <v>-23</v>
      </c>
      <c r="HX37" s="163">
        <v>-22.298999999999999</v>
      </c>
      <c r="HY37" s="163">
        <v>0.89810000000000001</v>
      </c>
      <c r="HZ37" s="163">
        <v>11.52</v>
      </c>
      <c r="IA37" s="163">
        <v>24.506</v>
      </c>
      <c r="IB37" s="163">
        <v>20.187000000000001</v>
      </c>
      <c r="IC37" s="163">
        <v>20.07</v>
      </c>
      <c r="ID37" s="163">
        <v>-11.8</v>
      </c>
      <c r="IE37" s="163">
        <v>-23.899000000000001</v>
      </c>
      <c r="IF37" s="163">
        <v>0.9</v>
      </c>
      <c r="IG37" s="163">
        <v>0.1</v>
      </c>
      <c r="IH37" s="163">
        <v>-18.088000000000001</v>
      </c>
      <c r="II37" s="163">
        <v>-17.858000000000001</v>
      </c>
      <c r="IJ37" s="163">
        <v>-103.63</v>
      </c>
      <c r="IK37" s="163">
        <v>-5.5552000000000001</v>
      </c>
      <c r="IL37" s="163">
        <v>-314.19</v>
      </c>
      <c r="IM37" s="163">
        <v>-20.795999999999999</v>
      </c>
      <c r="IN37" s="163">
        <v>61.348999999999997</v>
      </c>
      <c r="IO37" s="163">
        <v>101.1</v>
      </c>
      <c r="IP37" s="163">
        <v>66.430000000000007</v>
      </c>
      <c r="IQ37" s="163">
        <v>129.16999999999999</v>
      </c>
      <c r="IR37" s="163">
        <v>51.633000000000003</v>
      </c>
      <c r="IS37" s="163">
        <v>28.030999999999999</v>
      </c>
      <c r="IT37" s="163">
        <v>5.0822000000000003</v>
      </c>
      <c r="IU37" s="163">
        <v>4.7163000000000004</v>
      </c>
      <c r="IV37" s="164"/>
      <c r="IW37" s="163">
        <v>219.69</v>
      </c>
      <c r="IX37" s="163">
        <v>-150.66</v>
      </c>
      <c r="IY37" s="163">
        <v>80.807000000000002</v>
      </c>
      <c r="IZ37" s="163">
        <v>-71.188000000000002</v>
      </c>
      <c r="JA37" s="163">
        <v>-1.4978</v>
      </c>
      <c r="JB37" s="163">
        <v>8.8796999999999997</v>
      </c>
      <c r="JC37" s="163">
        <v>-9.1998999999999995</v>
      </c>
      <c r="JD37" s="163">
        <v>-2.2139000000000002</v>
      </c>
      <c r="JE37" s="163">
        <v>-2.2029999999999998</v>
      </c>
      <c r="JF37" s="163">
        <v>4.1599000000000004</v>
      </c>
      <c r="JG37" s="163">
        <v>-0.64</v>
      </c>
      <c r="JH37" s="163">
        <v>-4.7769000000000004</v>
      </c>
      <c r="JI37" s="163">
        <v>-5.0949</v>
      </c>
      <c r="JJ37" s="163">
        <v>16.234000000000002</v>
      </c>
      <c r="JK37" s="163">
        <v>-5.6534000000000004</v>
      </c>
      <c r="JL37" s="163">
        <v>9.6998999999999995</v>
      </c>
      <c r="JM37" s="163">
        <v>3.2879999999999998</v>
      </c>
      <c r="JN37" s="163">
        <v>2.9419</v>
      </c>
      <c r="JO37" s="163">
        <v>0</v>
      </c>
      <c r="JP37" s="163">
        <v>0</v>
      </c>
      <c r="JQ37" s="163">
        <v>1.3975</v>
      </c>
      <c r="JR37" s="163">
        <v>1.3569</v>
      </c>
      <c r="JS37" s="163">
        <v>1.2704</v>
      </c>
      <c r="JT37" s="164"/>
      <c r="JU37" s="163">
        <v>8.1998999999999995</v>
      </c>
      <c r="JV37" s="163">
        <v>8.2833000000000006</v>
      </c>
      <c r="JW37" s="163">
        <v>1.0099</v>
      </c>
      <c r="JX37" s="163">
        <v>0.37</v>
      </c>
      <c r="JY37" s="163">
        <v>-8.4560999999999993</v>
      </c>
      <c r="JZ37" s="163">
        <v>-13.146000000000001</v>
      </c>
      <c r="KA37" s="163">
        <v>-17.477</v>
      </c>
      <c r="KB37" s="163">
        <v>-6.2283999999999997</v>
      </c>
      <c r="KC37" s="163">
        <v>9.8514999999999997</v>
      </c>
      <c r="KD37" s="163">
        <v>-12.302</v>
      </c>
      <c r="KE37" s="163">
        <v>1.8741000000000001</v>
      </c>
      <c r="KF37" s="163">
        <v>-9.5</v>
      </c>
      <c r="KG37" s="163">
        <v>-6.5998999999999999</v>
      </c>
      <c r="KH37" s="163">
        <v>5.6843000000000004</v>
      </c>
      <c r="KI37" s="164"/>
    </row>
    <row r="38" spans="1:295" ht="18" customHeight="1" x14ac:dyDescent="0.3">
      <c r="A38" s="159" t="s">
        <v>71</v>
      </c>
      <c r="B38" s="159" t="s">
        <v>688</v>
      </c>
      <c r="C38" s="163">
        <v>0</v>
      </c>
      <c r="D38" s="163">
        <v>4.3935000000000004</v>
      </c>
      <c r="E38" s="163">
        <v>-9.1593</v>
      </c>
      <c r="F38" s="163">
        <v>9.7347999999999999</v>
      </c>
      <c r="G38" s="163">
        <v>9.5625999999999998</v>
      </c>
      <c r="H38" s="163">
        <v>11.122</v>
      </c>
      <c r="I38" s="163">
        <v>18.358000000000001</v>
      </c>
      <c r="J38" s="164"/>
      <c r="K38" s="163">
        <v>31.404</v>
      </c>
      <c r="L38" s="163">
        <v>13.7</v>
      </c>
      <c r="M38" s="163">
        <v>-13.125999999999999</v>
      </c>
      <c r="N38" s="163">
        <v>-15.539</v>
      </c>
      <c r="O38" s="163">
        <v>-30.798999999999999</v>
      </c>
      <c r="P38" s="163">
        <v>6.5998999999999999</v>
      </c>
      <c r="Q38" s="163">
        <v>4.1398999999999999</v>
      </c>
      <c r="R38" s="163">
        <v>-22</v>
      </c>
      <c r="S38" s="163">
        <v>2.7690000000000001</v>
      </c>
      <c r="T38" s="163">
        <v>11.47</v>
      </c>
      <c r="U38" s="163">
        <v>6.7149999999999999</v>
      </c>
      <c r="V38" s="163">
        <v>6.8620999999999999</v>
      </c>
      <c r="W38" s="163">
        <v>11.981999999999999</v>
      </c>
      <c r="X38" s="163">
        <v>0</v>
      </c>
      <c r="Y38" s="163">
        <v>4.7129000000000003</v>
      </c>
      <c r="Z38" s="163">
        <v>2.11</v>
      </c>
      <c r="AA38" s="164"/>
      <c r="AB38" s="163">
        <v>-0.81859999999999999</v>
      </c>
      <c r="AC38" s="163">
        <v>0.13500000000000001</v>
      </c>
      <c r="AD38" s="163">
        <v>0.14599999999999999</v>
      </c>
      <c r="AE38" s="163">
        <v>-0.90400000000000003</v>
      </c>
      <c r="AF38" s="163">
        <v>-6.6599000000000004</v>
      </c>
      <c r="AG38" s="163">
        <v>-4.4000000000000004</v>
      </c>
      <c r="AH38" s="163">
        <v>-0.22700000000000001</v>
      </c>
      <c r="AI38" s="163">
        <v>0.24099999999999999</v>
      </c>
      <c r="AJ38" s="163">
        <v>-13.43</v>
      </c>
      <c r="AK38" s="163">
        <v>-13.369</v>
      </c>
      <c r="AL38" s="163">
        <v>-10</v>
      </c>
      <c r="AM38" s="163">
        <v>-13.579000000000001</v>
      </c>
      <c r="AN38" s="163">
        <v>-13.648999999999999</v>
      </c>
      <c r="AO38" s="163">
        <v>8.1538000000000004</v>
      </c>
      <c r="AP38" s="163">
        <v>3.5468000000000002</v>
      </c>
      <c r="AQ38" s="163">
        <v>21.756</v>
      </c>
      <c r="AR38" s="163">
        <v>26.334</v>
      </c>
      <c r="AS38" s="163">
        <v>0</v>
      </c>
      <c r="AT38" s="163">
        <v>-2.5451999999999999</v>
      </c>
      <c r="AU38" s="163">
        <v>-3.6116000000000001</v>
      </c>
      <c r="AV38" s="163">
        <v>11.778</v>
      </c>
      <c r="AW38" s="163">
        <v>14.587</v>
      </c>
      <c r="AX38" s="163">
        <v>-19.824999999999999</v>
      </c>
      <c r="AY38" s="163">
        <v>-16.209</v>
      </c>
      <c r="AZ38" s="163">
        <v>8.6922999999999995</v>
      </c>
      <c r="BA38" s="163">
        <v>46.707999999999998</v>
      </c>
      <c r="BB38" s="163">
        <v>59.588000000000001</v>
      </c>
      <c r="BC38" s="163">
        <v>9.8782999999999994</v>
      </c>
      <c r="BD38" s="163">
        <v>-5.5998999999999999</v>
      </c>
      <c r="BE38" s="163">
        <v>-5.5998999999999999</v>
      </c>
      <c r="BF38" s="163">
        <v>-28.291</v>
      </c>
      <c r="BG38" s="163">
        <v>-29.052</v>
      </c>
      <c r="BH38" s="163">
        <v>-3.7534000000000001</v>
      </c>
      <c r="BI38" s="163">
        <v>1.3141</v>
      </c>
      <c r="BJ38" s="163">
        <v>-0.54139999999999999</v>
      </c>
      <c r="BK38" s="163">
        <v>6.1154999999999999</v>
      </c>
      <c r="BL38" s="163">
        <v>6.7622</v>
      </c>
      <c r="BM38" s="163">
        <v>4.6359000000000004</v>
      </c>
      <c r="BN38" s="163">
        <v>-180.02</v>
      </c>
      <c r="BO38" s="163">
        <v>81.819999999999993</v>
      </c>
      <c r="BP38" s="163">
        <v>82.369</v>
      </c>
      <c r="BQ38" s="163">
        <v>-88.367999999999995</v>
      </c>
      <c r="BR38" s="163">
        <v>-133.62</v>
      </c>
      <c r="BS38" s="163">
        <v>-9.1669</v>
      </c>
      <c r="BT38" s="164"/>
      <c r="BU38" s="164"/>
      <c r="BV38" s="163">
        <v>34.639000000000003</v>
      </c>
      <c r="BW38" s="163">
        <v>15.3</v>
      </c>
      <c r="BX38" s="163">
        <v>15.97</v>
      </c>
      <c r="BY38" s="163">
        <v>6.05</v>
      </c>
      <c r="BZ38" s="163">
        <v>14.31</v>
      </c>
      <c r="CA38" s="163">
        <v>-5.4880000000000004</v>
      </c>
      <c r="CB38" s="163">
        <v>-5.2201000000000004</v>
      </c>
      <c r="CC38" s="163">
        <v>15.952</v>
      </c>
      <c r="CD38" s="163">
        <v>13.308999999999999</v>
      </c>
      <c r="CE38" s="163">
        <v>-2.4144999999999999</v>
      </c>
      <c r="CF38" s="163">
        <v>-5.7027999999999999</v>
      </c>
      <c r="CG38" s="163">
        <v>-5.6425000000000001</v>
      </c>
      <c r="CH38" s="163">
        <v>-0.64749999999999996</v>
      </c>
      <c r="CI38" s="163">
        <v>0</v>
      </c>
      <c r="CJ38" s="163">
        <v>2.88</v>
      </c>
      <c r="CK38" s="163">
        <v>6.4119999999999999</v>
      </c>
      <c r="CL38" s="163">
        <v>34.700000000000003</v>
      </c>
      <c r="CM38" s="163">
        <v>29.798999999999999</v>
      </c>
      <c r="CN38" s="163">
        <v>-5.0998999999999999</v>
      </c>
      <c r="CO38" s="163">
        <v>49.764000000000003</v>
      </c>
      <c r="CP38" s="163">
        <v>49.22</v>
      </c>
      <c r="CQ38" s="163">
        <v>47.057000000000002</v>
      </c>
      <c r="CR38" s="163">
        <v>49.447000000000003</v>
      </c>
      <c r="CS38" s="163">
        <v>49.781999999999996</v>
      </c>
      <c r="CT38" s="163">
        <v>-8.6364000000000001</v>
      </c>
      <c r="CU38" s="163">
        <v>-60.829000000000001</v>
      </c>
      <c r="CV38" s="163">
        <v>0</v>
      </c>
      <c r="CW38" s="163">
        <v>4.8945999999999996</v>
      </c>
      <c r="CX38" s="163">
        <v>40.939</v>
      </c>
      <c r="CY38" s="163">
        <v>29.228999999999999</v>
      </c>
      <c r="CZ38" s="163">
        <v>16.411000000000001</v>
      </c>
      <c r="DA38" s="163">
        <v>16.408999999999999</v>
      </c>
      <c r="DB38" s="163">
        <v>-16.228999999999999</v>
      </c>
      <c r="DC38" s="163">
        <v>25.512</v>
      </c>
      <c r="DD38" s="163">
        <v>0</v>
      </c>
      <c r="DE38" s="163">
        <v>0</v>
      </c>
      <c r="DF38" s="163">
        <v>30.116</v>
      </c>
      <c r="DG38" s="163">
        <v>1.41E-2</v>
      </c>
      <c r="DH38" s="163">
        <v>-8.6288</v>
      </c>
      <c r="DI38" s="163">
        <v>-22</v>
      </c>
      <c r="DJ38" s="163">
        <v>-22.298999999999999</v>
      </c>
      <c r="DK38" s="163">
        <v>-3.2812000000000001</v>
      </c>
      <c r="DL38" s="163">
        <v>16.835999999999999</v>
      </c>
      <c r="DM38" s="163">
        <v>64.037000000000006</v>
      </c>
      <c r="DN38" s="163">
        <v>30.064</v>
      </c>
      <c r="DO38" s="163">
        <v>17.78</v>
      </c>
      <c r="DP38" s="163">
        <v>-9.3699999999999992</v>
      </c>
      <c r="DQ38" s="163">
        <v>16.875</v>
      </c>
      <c r="DR38" s="163">
        <v>-31.876000000000001</v>
      </c>
      <c r="DS38" s="163">
        <v>0</v>
      </c>
      <c r="DT38" s="163">
        <v>0</v>
      </c>
      <c r="DU38" s="163">
        <v>16.690000000000001</v>
      </c>
      <c r="DV38" s="163">
        <v>7.36</v>
      </c>
      <c r="DW38" s="163">
        <v>-34.417999999999999</v>
      </c>
      <c r="DX38" s="163">
        <v>-16.917999999999999</v>
      </c>
      <c r="DY38" s="163">
        <v>-24.969000000000001</v>
      </c>
      <c r="DZ38" s="163">
        <v>-24.353999999999999</v>
      </c>
      <c r="EA38" s="163">
        <v>36.408000000000001</v>
      </c>
      <c r="EB38" s="163">
        <v>9.8013999999999992</v>
      </c>
      <c r="EC38" s="163">
        <v>6.2119999999999997</v>
      </c>
      <c r="ED38" s="163">
        <v>5.9805000000000001</v>
      </c>
      <c r="EE38" s="163">
        <v>-5.1571999999999996</v>
      </c>
      <c r="EF38" s="163">
        <v>-9.3619000000000003</v>
      </c>
      <c r="EG38" s="163">
        <v>-15.914</v>
      </c>
      <c r="EH38" s="163">
        <v>5.5757000000000003</v>
      </c>
      <c r="EI38" s="163">
        <v>-43.619</v>
      </c>
      <c r="EJ38" s="163">
        <v>0</v>
      </c>
      <c r="EK38" s="163">
        <v>-18.02</v>
      </c>
      <c r="EL38" s="163">
        <v>-18.558</v>
      </c>
      <c r="EM38" s="163">
        <v>20.64</v>
      </c>
      <c r="EN38" s="163">
        <v>-1.6814</v>
      </c>
      <c r="EO38" s="163">
        <v>0.10589999999999999</v>
      </c>
      <c r="EP38" s="163">
        <v>-19.972000000000001</v>
      </c>
      <c r="EQ38" s="163">
        <v>-22.547999999999998</v>
      </c>
      <c r="ER38" s="163">
        <v>-22.56</v>
      </c>
      <c r="ES38" s="163">
        <v>1.8019000000000001</v>
      </c>
      <c r="ET38" s="163">
        <v>25.5</v>
      </c>
      <c r="EU38" s="163">
        <v>-10.46</v>
      </c>
      <c r="EV38" s="163">
        <v>2.9</v>
      </c>
      <c r="EW38" s="163">
        <v>7.5675999999999997</v>
      </c>
      <c r="EX38" s="163">
        <v>-18.672999999999998</v>
      </c>
      <c r="EY38" s="163">
        <v>-10.811999999999999</v>
      </c>
      <c r="EZ38" s="163">
        <v>-11.122999999999999</v>
      </c>
      <c r="FA38" s="163">
        <v>6.5065999999999997</v>
      </c>
      <c r="FB38" s="163">
        <v>-7.0118</v>
      </c>
      <c r="FC38" s="163">
        <v>-10.34</v>
      </c>
      <c r="FD38" s="163">
        <v>5.4634</v>
      </c>
      <c r="FE38" s="163">
        <v>0</v>
      </c>
      <c r="FF38" s="163">
        <v>0</v>
      </c>
      <c r="FG38" s="163">
        <v>0</v>
      </c>
      <c r="FH38" s="163">
        <v>1.7198</v>
      </c>
      <c r="FI38" s="163">
        <v>0.68010000000000004</v>
      </c>
      <c r="FJ38" s="163">
        <v>1.3395999999999999</v>
      </c>
      <c r="FK38" s="163">
        <v>1.3395999999999999</v>
      </c>
      <c r="FL38" s="163">
        <v>19.09</v>
      </c>
      <c r="FM38" s="163">
        <v>24.835999999999999</v>
      </c>
      <c r="FN38" s="163">
        <v>24.67</v>
      </c>
      <c r="FO38" s="163">
        <v>26.451000000000001</v>
      </c>
      <c r="FP38" s="163">
        <v>38.270000000000003</v>
      </c>
      <c r="FQ38" s="163">
        <v>21.295000000000002</v>
      </c>
      <c r="FR38" s="163">
        <v>-12.879</v>
      </c>
      <c r="FS38" s="163">
        <v>-1.9056</v>
      </c>
      <c r="FT38" s="163">
        <v>0.30690000000000001</v>
      </c>
      <c r="FU38" s="163">
        <v>2.11</v>
      </c>
      <c r="FV38" s="163">
        <v>1</v>
      </c>
      <c r="FW38" s="163">
        <v>-22.103000000000002</v>
      </c>
      <c r="FX38" s="163">
        <v>1.5660000000000001</v>
      </c>
      <c r="FY38" s="163">
        <v>4.6349</v>
      </c>
      <c r="FZ38" s="163">
        <v>0.89700000000000002</v>
      </c>
      <c r="GA38" s="163">
        <v>2.1040999999999999</v>
      </c>
      <c r="GB38" s="163">
        <v>26.129000000000001</v>
      </c>
      <c r="GC38" s="163">
        <v>-40.841000000000001</v>
      </c>
      <c r="GD38" s="163">
        <v>-27.68</v>
      </c>
      <c r="GE38" s="163">
        <v>-1.4799</v>
      </c>
      <c r="GF38" s="163">
        <v>20.844000000000001</v>
      </c>
      <c r="GG38" s="163">
        <v>-0.1</v>
      </c>
      <c r="GH38" s="163">
        <v>25.266999999999999</v>
      </c>
      <c r="GI38" s="163">
        <v>8.5550999999999995</v>
      </c>
      <c r="GJ38" s="163">
        <v>-9.1538000000000004</v>
      </c>
      <c r="GK38" s="163">
        <v>2.9369000000000001</v>
      </c>
      <c r="GL38" s="163">
        <v>5.3999999999999999E-2</v>
      </c>
      <c r="GM38" s="164"/>
      <c r="GN38" s="163">
        <v>-10.346</v>
      </c>
      <c r="GO38" s="163">
        <v>-24.07</v>
      </c>
      <c r="GP38" s="163">
        <v>10.27</v>
      </c>
      <c r="GQ38" s="163">
        <v>-31.175000000000001</v>
      </c>
      <c r="GR38" s="163">
        <v>-23.552</v>
      </c>
      <c r="GS38" s="163">
        <v>-12.571999999999999</v>
      </c>
      <c r="GT38" s="163">
        <v>158.25</v>
      </c>
      <c r="GU38" s="163">
        <v>-1.0425</v>
      </c>
      <c r="GV38" s="163">
        <v>-8.4442000000000004</v>
      </c>
      <c r="GW38" s="163">
        <v>-6.9196999999999997</v>
      </c>
      <c r="GX38" s="163">
        <v>3.3940000000000001</v>
      </c>
      <c r="GY38" s="163">
        <v>11.148999999999999</v>
      </c>
      <c r="GZ38" s="163">
        <v>11.266</v>
      </c>
      <c r="HA38" s="163">
        <v>3</v>
      </c>
      <c r="HB38" s="163">
        <v>-7.6017000000000001</v>
      </c>
      <c r="HC38" s="163">
        <v>-6.3022999999999998</v>
      </c>
      <c r="HD38" s="163">
        <v>-6.2899000000000003</v>
      </c>
      <c r="HE38" s="163">
        <v>9.4564000000000004</v>
      </c>
      <c r="HF38" s="163">
        <v>19.841000000000001</v>
      </c>
      <c r="HG38" s="163">
        <v>60.432000000000002</v>
      </c>
      <c r="HH38" s="163">
        <v>42.277000000000001</v>
      </c>
      <c r="HI38" s="163">
        <v>6.6429</v>
      </c>
      <c r="HJ38" s="163">
        <v>7.1098999999999997</v>
      </c>
      <c r="HK38" s="163">
        <v>-8.6974999999999998</v>
      </c>
      <c r="HL38" s="163">
        <v>-9.6679999999999993</v>
      </c>
      <c r="HM38" s="163">
        <v>-18.489000000000001</v>
      </c>
      <c r="HN38" s="163">
        <v>-20.545000000000002</v>
      </c>
      <c r="HO38" s="163">
        <v>-20.387</v>
      </c>
      <c r="HP38" s="163">
        <v>-20.398</v>
      </c>
      <c r="HQ38" s="163">
        <v>-18.454999999999998</v>
      </c>
      <c r="HR38" s="163">
        <v>-17.966999999999999</v>
      </c>
      <c r="HS38" s="163">
        <v>-18.503</v>
      </c>
      <c r="HT38" s="163">
        <v>-18.338999999999999</v>
      </c>
      <c r="HU38" s="163">
        <v>19.579000000000001</v>
      </c>
      <c r="HV38" s="163">
        <v>20.7</v>
      </c>
      <c r="HW38" s="163">
        <v>-23.399000000000001</v>
      </c>
      <c r="HX38" s="163">
        <v>-23.6</v>
      </c>
      <c r="HY38" s="163">
        <v>0.9677</v>
      </c>
      <c r="HZ38" s="163">
        <v>4.96</v>
      </c>
      <c r="IA38" s="163">
        <v>22.111000000000001</v>
      </c>
      <c r="IB38" s="163">
        <v>19.888999999999999</v>
      </c>
      <c r="IC38" s="163">
        <v>19.434000000000001</v>
      </c>
      <c r="ID38" s="163">
        <v>-11.8</v>
      </c>
      <c r="IE38" s="163">
        <v>-24.298999999999999</v>
      </c>
      <c r="IF38" s="163">
        <v>1.7</v>
      </c>
      <c r="IG38" s="163">
        <v>1.2</v>
      </c>
      <c r="IH38" s="163">
        <v>-17.885999999999999</v>
      </c>
      <c r="II38" s="163">
        <v>-17.917999999999999</v>
      </c>
      <c r="IJ38" s="163">
        <v>-99.393000000000001</v>
      </c>
      <c r="IK38" s="163">
        <v>-6.2293000000000003</v>
      </c>
      <c r="IL38" s="163">
        <v>-311.88</v>
      </c>
      <c r="IM38" s="163">
        <v>-22.751000000000001</v>
      </c>
      <c r="IN38" s="163">
        <v>67.959999999999994</v>
      </c>
      <c r="IO38" s="163">
        <v>102.67</v>
      </c>
      <c r="IP38" s="163">
        <v>63.594000000000001</v>
      </c>
      <c r="IQ38" s="163">
        <v>129.34</v>
      </c>
      <c r="IR38" s="163">
        <v>57.305999999999997</v>
      </c>
      <c r="IS38" s="163">
        <v>32.664999999999999</v>
      </c>
      <c r="IT38" s="163">
        <v>5.4492000000000003</v>
      </c>
      <c r="IU38" s="163">
        <v>5.8837999999999999</v>
      </c>
      <c r="IV38" s="163">
        <v>-19.95</v>
      </c>
      <c r="IW38" s="163">
        <v>224.22</v>
      </c>
      <c r="IX38" s="163">
        <v>-149.87</v>
      </c>
      <c r="IY38" s="163">
        <v>84.320999999999998</v>
      </c>
      <c r="IZ38" s="163">
        <v>-72.728999999999999</v>
      </c>
      <c r="JA38" s="163">
        <v>-1.0289999999999999</v>
      </c>
      <c r="JB38" s="163">
        <v>8.8796999999999997</v>
      </c>
      <c r="JC38" s="163">
        <v>-8.9600000000000009</v>
      </c>
      <c r="JD38" s="163">
        <v>-2.2019000000000002</v>
      </c>
      <c r="JE38" s="163">
        <v>-2.2069999999999999</v>
      </c>
      <c r="JF38" s="163">
        <v>4.2398999999999996</v>
      </c>
      <c r="JG38" s="163">
        <v>-0.72</v>
      </c>
      <c r="JH38" s="163">
        <v>-4.8171999999999997</v>
      </c>
      <c r="JI38" s="163">
        <v>-4.8324999999999996</v>
      </c>
      <c r="JJ38" s="163">
        <v>15.941000000000001</v>
      </c>
      <c r="JK38" s="163">
        <v>-5.4763999999999999</v>
      </c>
      <c r="JL38" s="163">
        <v>9.8999000000000006</v>
      </c>
      <c r="JM38" s="163">
        <v>3.516</v>
      </c>
      <c r="JN38" s="163">
        <v>2.6749000000000001</v>
      </c>
      <c r="JO38" s="163">
        <v>0</v>
      </c>
      <c r="JP38" s="163">
        <v>0</v>
      </c>
      <c r="JQ38" s="163">
        <v>1.5412999999999999</v>
      </c>
      <c r="JR38" s="163">
        <v>1.5414000000000001</v>
      </c>
      <c r="JS38" s="163">
        <v>1.4382999999999999</v>
      </c>
      <c r="JT38" s="164"/>
      <c r="JU38" s="163">
        <v>9.3000000000000007</v>
      </c>
      <c r="JV38" s="163">
        <v>8.3569999999999993</v>
      </c>
      <c r="JW38" s="163">
        <v>0.93</v>
      </c>
      <c r="JX38" s="163">
        <v>0.37</v>
      </c>
      <c r="JY38" s="163">
        <v>-7.5426000000000002</v>
      </c>
      <c r="JZ38" s="163">
        <v>-13.455</v>
      </c>
      <c r="KA38" s="163">
        <v>-16.77</v>
      </c>
      <c r="KB38" s="163">
        <v>-5.7207999999999997</v>
      </c>
      <c r="KC38" s="163">
        <v>8.9321000000000002</v>
      </c>
      <c r="KD38" s="163">
        <v>-11.326000000000001</v>
      </c>
      <c r="KE38" s="163">
        <v>1.3654999999999999</v>
      </c>
      <c r="KF38" s="163">
        <v>-10.8</v>
      </c>
      <c r="KG38" s="163">
        <v>-6.5</v>
      </c>
      <c r="KH38" s="163">
        <v>6.3910999999999998</v>
      </c>
      <c r="KI38" s="163">
        <v>-95.313000000000002</v>
      </c>
    </row>
    <row r="39" spans="1:295" ht="18" customHeight="1" x14ac:dyDescent="0.3">
      <c r="A39" s="159" t="s">
        <v>71</v>
      </c>
      <c r="B39" s="159" t="s">
        <v>689</v>
      </c>
      <c r="C39" s="163">
        <v>0</v>
      </c>
      <c r="D39" s="163">
        <v>5.4356999999999998</v>
      </c>
      <c r="E39" s="163">
        <v>-11.25</v>
      </c>
      <c r="F39" s="163">
        <v>9.3171999999999997</v>
      </c>
      <c r="G39" s="163">
        <v>9.7733000000000008</v>
      </c>
      <c r="H39" s="163">
        <v>10.872999999999999</v>
      </c>
      <c r="I39" s="163">
        <v>19.007999999999999</v>
      </c>
      <c r="J39" s="164"/>
      <c r="K39" s="163">
        <v>29.951000000000001</v>
      </c>
      <c r="L39" s="163">
        <v>13.298</v>
      </c>
      <c r="M39" s="163">
        <v>-12.401</v>
      </c>
      <c r="N39" s="163">
        <v>-15.539</v>
      </c>
      <c r="O39" s="163">
        <v>-30.798999999999999</v>
      </c>
      <c r="P39" s="163">
        <v>6.5998999999999999</v>
      </c>
      <c r="Q39" s="163">
        <v>4.1398999999999999</v>
      </c>
      <c r="R39" s="163">
        <v>-22</v>
      </c>
      <c r="S39" s="163">
        <v>3.2067000000000001</v>
      </c>
      <c r="T39" s="163">
        <v>12.835000000000001</v>
      </c>
      <c r="U39" s="163">
        <v>6.7008999999999999</v>
      </c>
      <c r="V39" s="164"/>
      <c r="W39" s="164"/>
      <c r="X39" s="163">
        <v>0</v>
      </c>
      <c r="Y39" s="163">
        <v>4.7407000000000004</v>
      </c>
      <c r="Z39" s="163">
        <v>1.6317999999999999</v>
      </c>
      <c r="AA39" s="164"/>
      <c r="AB39" s="163">
        <v>-0.44130000000000003</v>
      </c>
      <c r="AC39" s="163">
        <v>0.25800000000000001</v>
      </c>
      <c r="AD39" s="163">
        <v>0.20200000000000001</v>
      </c>
      <c r="AE39" s="163">
        <v>-1.0620000000000001</v>
      </c>
      <c r="AF39" s="163">
        <v>-4.4400000000000004</v>
      </c>
      <c r="AG39" s="163">
        <v>-2.2000000000000002</v>
      </c>
      <c r="AH39" s="163">
        <v>-7.0999999999999994E-2</v>
      </c>
      <c r="AI39" s="163">
        <v>0.222</v>
      </c>
      <c r="AJ39" s="163">
        <v>-13.779</v>
      </c>
      <c r="AK39" s="163">
        <v>-14.14</v>
      </c>
      <c r="AL39" s="163">
        <v>-10</v>
      </c>
      <c r="AM39" s="163">
        <v>-12.898999999999999</v>
      </c>
      <c r="AN39" s="163">
        <v>-12.96</v>
      </c>
      <c r="AO39" s="164"/>
      <c r="AP39" s="163">
        <v>2.9817999999999998</v>
      </c>
      <c r="AQ39" s="163">
        <v>21.600999999999999</v>
      </c>
      <c r="AR39" s="163">
        <v>25.585000000000001</v>
      </c>
      <c r="AS39" s="163">
        <v>0</v>
      </c>
      <c r="AT39" s="163">
        <v>-3.4828999999999999</v>
      </c>
      <c r="AU39" s="163">
        <v>-3.2025999999999999</v>
      </c>
      <c r="AV39" s="163">
        <v>12.611000000000001</v>
      </c>
      <c r="AW39" s="163">
        <v>16.666</v>
      </c>
      <c r="AX39" s="163">
        <v>-19.824999999999999</v>
      </c>
      <c r="AY39" s="163">
        <v>-17.146000000000001</v>
      </c>
      <c r="AZ39" s="163">
        <v>9.0869</v>
      </c>
      <c r="BA39" s="163">
        <v>55.356999999999999</v>
      </c>
      <c r="BB39" s="163">
        <v>65.331000000000003</v>
      </c>
      <c r="BC39" s="163">
        <v>9.6949000000000005</v>
      </c>
      <c r="BD39" s="163">
        <v>-5.0998999999999999</v>
      </c>
      <c r="BE39" s="163">
        <v>-5.1999000000000004</v>
      </c>
      <c r="BF39" s="163">
        <v>-27.181000000000001</v>
      </c>
      <c r="BG39" s="163">
        <v>-27.617000000000001</v>
      </c>
      <c r="BH39" s="163">
        <v>-3.4910000000000001</v>
      </c>
      <c r="BI39" s="163">
        <v>1.3141</v>
      </c>
      <c r="BJ39" s="163">
        <v>0.62209999999999999</v>
      </c>
      <c r="BK39" s="163">
        <v>6.1154999999999999</v>
      </c>
      <c r="BL39" s="164"/>
      <c r="BM39" s="164"/>
      <c r="BN39" s="163">
        <v>-184.14</v>
      </c>
      <c r="BO39" s="163">
        <v>82.918000000000006</v>
      </c>
      <c r="BP39" s="163">
        <v>83.222999999999999</v>
      </c>
      <c r="BQ39" s="163">
        <v>-89.516000000000005</v>
      </c>
      <c r="BR39" s="163">
        <v>-132</v>
      </c>
      <c r="BS39" s="163">
        <v>-9.1669</v>
      </c>
      <c r="BT39" s="164"/>
      <c r="BU39" s="164"/>
      <c r="BV39" s="163">
        <v>35.646000000000001</v>
      </c>
      <c r="BW39" s="163">
        <v>15.489000000000001</v>
      </c>
      <c r="BX39" s="163">
        <v>16.29</v>
      </c>
      <c r="BY39" s="163">
        <v>6.65</v>
      </c>
      <c r="BZ39" s="163">
        <v>15.1</v>
      </c>
      <c r="CA39" s="163">
        <v>-7.0955000000000004</v>
      </c>
      <c r="CB39" s="163">
        <v>-6.6936</v>
      </c>
      <c r="CC39" s="163">
        <v>16.154</v>
      </c>
      <c r="CD39" s="163">
        <v>13.625999999999999</v>
      </c>
      <c r="CE39" s="163">
        <v>-2.8523999999999998</v>
      </c>
      <c r="CF39" s="163">
        <v>-1.9695</v>
      </c>
      <c r="CG39" s="163">
        <v>-1.8003</v>
      </c>
      <c r="CH39" s="163">
        <v>0.89259999999999995</v>
      </c>
      <c r="CI39" s="163">
        <v>0</v>
      </c>
      <c r="CJ39" s="163">
        <v>2.88</v>
      </c>
      <c r="CK39" s="163">
        <v>6.4119999999999999</v>
      </c>
      <c r="CL39" s="163">
        <v>34.5</v>
      </c>
      <c r="CM39" s="163">
        <v>29.899000000000001</v>
      </c>
      <c r="CN39" s="163">
        <v>-5</v>
      </c>
      <c r="CO39" s="163">
        <v>52.195</v>
      </c>
      <c r="CP39" s="163">
        <v>52.12</v>
      </c>
      <c r="CQ39" s="163">
        <v>49.779000000000003</v>
      </c>
      <c r="CR39" s="163">
        <v>46.956000000000003</v>
      </c>
      <c r="CS39" s="163">
        <v>48.225000000000001</v>
      </c>
      <c r="CT39" s="163">
        <v>-10.895</v>
      </c>
      <c r="CU39" s="163">
        <v>-60.152999999999999</v>
      </c>
      <c r="CV39" s="163">
        <v>0</v>
      </c>
      <c r="CW39" s="163">
        <v>4.7301000000000002</v>
      </c>
      <c r="CX39" s="163">
        <v>41.228999999999999</v>
      </c>
      <c r="CY39" s="163">
        <v>29.2</v>
      </c>
      <c r="CZ39" s="163">
        <v>16.411000000000001</v>
      </c>
      <c r="DA39" s="163">
        <v>16.408999999999999</v>
      </c>
      <c r="DB39" s="163">
        <v>-15.839</v>
      </c>
      <c r="DC39" s="163">
        <v>25.512</v>
      </c>
      <c r="DD39" s="163">
        <v>0</v>
      </c>
      <c r="DE39" s="163">
        <v>0</v>
      </c>
      <c r="DF39" s="163">
        <v>26.617999999999999</v>
      </c>
      <c r="DG39" s="163">
        <v>1.3899999999999999E-2</v>
      </c>
      <c r="DH39" s="163">
        <v>-8.4747000000000003</v>
      </c>
      <c r="DI39" s="163">
        <v>-24.2</v>
      </c>
      <c r="DJ39" s="163">
        <v>-24.7</v>
      </c>
      <c r="DK39" s="164"/>
      <c r="DL39" s="163">
        <v>16.835999999999999</v>
      </c>
      <c r="DM39" s="163">
        <v>63.564</v>
      </c>
      <c r="DN39" s="163">
        <v>30.064</v>
      </c>
      <c r="DO39" s="163">
        <v>17.72</v>
      </c>
      <c r="DP39" s="163">
        <v>-9.3800000000000008</v>
      </c>
      <c r="DQ39" s="163">
        <v>18.696999999999999</v>
      </c>
      <c r="DR39" s="163">
        <v>-29.105</v>
      </c>
      <c r="DS39" s="163">
        <v>0</v>
      </c>
      <c r="DT39" s="163">
        <v>-0.91</v>
      </c>
      <c r="DU39" s="163">
        <v>18.07</v>
      </c>
      <c r="DV39" s="163">
        <v>7.87</v>
      </c>
      <c r="DW39" s="164"/>
      <c r="DX39" s="164"/>
      <c r="DY39" s="163">
        <v>-25.663</v>
      </c>
      <c r="DZ39" s="164"/>
      <c r="EA39" s="163">
        <v>40.344000000000001</v>
      </c>
      <c r="EB39" s="163">
        <v>13.055999999999999</v>
      </c>
      <c r="EC39" s="163">
        <v>8.5875000000000004</v>
      </c>
      <c r="ED39" s="163">
        <v>8.6264000000000003</v>
      </c>
      <c r="EE39" s="163">
        <v>1.8152999999999999</v>
      </c>
      <c r="EF39" s="163">
        <v>-19.506</v>
      </c>
      <c r="EG39" s="163">
        <v>-16.125</v>
      </c>
      <c r="EH39" s="163">
        <v>12.02</v>
      </c>
      <c r="EI39" s="163">
        <v>-43.137999999999998</v>
      </c>
      <c r="EJ39" s="163">
        <v>0</v>
      </c>
      <c r="EK39" s="163">
        <v>-17.699000000000002</v>
      </c>
      <c r="EL39" s="163">
        <v>-18.994</v>
      </c>
      <c r="EM39" s="163">
        <v>16.873000000000001</v>
      </c>
      <c r="EN39" s="163">
        <v>7.7999999999999996E-3</v>
      </c>
      <c r="EO39" s="163">
        <v>0.10589999999999999</v>
      </c>
      <c r="EP39" s="163">
        <v>-27.652000000000001</v>
      </c>
      <c r="EQ39" s="163">
        <v>-24.114000000000001</v>
      </c>
      <c r="ER39" s="163">
        <v>-21.948</v>
      </c>
      <c r="ES39" s="163">
        <v>2.1938</v>
      </c>
      <c r="ET39" s="163">
        <v>25.449000000000002</v>
      </c>
      <c r="EU39" s="163">
        <v>-9.6798999999999999</v>
      </c>
      <c r="EV39" s="163">
        <v>-1</v>
      </c>
      <c r="EW39" s="163">
        <v>7.1830999999999996</v>
      </c>
      <c r="EX39" s="163">
        <v>-19.608000000000001</v>
      </c>
      <c r="EY39" s="163">
        <v>-10.61</v>
      </c>
      <c r="EZ39" s="163">
        <v>-10.316000000000001</v>
      </c>
      <c r="FA39" s="163">
        <v>5.8733000000000004</v>
      </c>
      <c r="FB39" s="164"/>
      <c r="FC39" s="163">
        <v>-12.632</v>
      </c>
      <c r="FD39" s="164"/>
      <c r="FE39" s="163">
        <v>0</v>
      </c>
      <c r="FF39" s="163">
        <v>0</v>
      </c>
      <c r="FG39" s="163">
        <v>0</v>
      </c>
      <c r="FH39" s="163">
        <v>2.3786</v>
      </c>
      <c r="FI39" s="163">
        <v>2.0324</v>
      </c>
      <c r="FJ39" s="163">
        <v>2.5118</v>
      </c>
      <c r="FK39" s="163">
        <v>2.3443000000000001</v>
      </c>
      <c r="FL39" s="163">
        <v>15.238</v>
      </c>
      <c r="FM39" s="163">
        <v>23.355</v>
      </c>
      <c r="FN39" s="163">
        <v>23.943000000000001</v>
      </c>
      <c r="FO39" s="163">
        <v>25.29</v>
      </c>
      <c r="FP39" s="163">
        <v>36.445</v>
      </c>
      <c r="FQ39" s="163">
        <v>22.521000000000001</v>
      </c>
      <c r="FR39" s="163">
        <v>-12.939</v>
      </c>
      <c r="FS39" s="163">
        <v>-2.5062000000000002</v>
      </c>
      <c r="FT39" s="163">
        <v>0.32429999999999998</v>
      </c>
      <c r="FU39" s="163">
        <v>1.4</v>
      </c>
      <c r="FV39" s="163">
        <v>1.17</v>
      </c>
      <c r="FW39" s="163">
        <v>-21.603999999999999</v>
      </c>
      <c r="FX39" s="163">
        <v>1.4629000000000001</v>
      </c>
      <c r="FY39" s="163">
        <v>4.5749000000000004</v>
      </c>
      <c r="FZ39" s="163">
        <v>0.90300000000000002</v>
      </c>
      <c r="GA39" s="163">
        <v>2.0592000000000001</v>
      </c>
      <c r="GB39" s="163">
        <v>25.7</v>
      </c>
      <c r="GC39" s="163">
        <v>-38.103999999999999</v>
      </c>
      <c r="GD39" s="163">
        <v>-25.545999999999999</v>
      </c>
      <c r="GE39" s="163">
        <v>-1.3199000000000001</v>
      </c>
      <c r="GF39" s="163">
        <v>20.632000000000001</v>
      </c>
      <c r="GG39" s="163">
        <v>-0.1</v>
      </c>
      <c r="GH39" s="163">
        <v>24.936</v>
      </c>
      <c r="GI39" s="163">
        <v>8.6623000000000001</v>
      </c>
      <c r="GJ39" s="163">
        <v>-9.3126999999999995</v>
      </c>
      <c r="GK39" s="163">
        <v>2.9115000000000002</v>
      </c>
      <c r="GL39" s="163">
        <v>5.3999999999999999E-2</v>
      </c>
      <c r="GM39" s="164"/>
      <c r="GN39" s="163">
        <v>-10.346</v>
      </c>
      <c r="GO39" s="163">
        <v>-25.125</v>
      </c>
      <c r="GP39" s="163">
        <v>10.563000000000001</v>
      </c>
      <c r="GQ39" s="163">
        <v>-31.343</v>
      </c>
      <c r="GR39" s="163">
        <v>-23.994</v>
      </c>
      <c r="GS39" s="163">
        <v>-11.551</v>
      </c>
      <c r="GT39" s="163">
        <v>158.44999999999999</v>
      </c>
      <c r="GU39" s="163">
        <v>-0.90839999999999999</v>
      </c>
      <c r="GV39" s="163">
        <v>-7.6573000000000002</v>
      </c>
      <c r="GW39" s="163">
        <v>-7.3654000000000002</v>
      </c>
      <c r="GX39" s="163">
        <v>2.7212000000000001</v>
      </c>
      <c r="GY39" s="163">
        <v>11.45</v>
      </c>
      <c r="GZ39" s="163">
        <v>11.478999999999999</v>
      </c>
      <c r="HA39" s="163">
        <v>2.0871</v>
      </c>
      <c r="HB39" s="163">
        <v>-8.1607000000000003</v>
      </c>
      <c r="HC39" s="163">
        <v>-5.3009000000000004</v>
      </c>
      <c r="HD39" s="164"/>
      <c r="HE39" s="163">
        <v>6.3270999999999997</v>
      </c>
      <c r="HF39" s="163">
        <v>14.222</v>
      </c>
      <c r="HG39" s="163">
        <v>62.107999999999997</v>
      </c>
      <c r="HH39" s="163">
        <v>42.375999999999998</v>
      </c>
      <c r="HI39" s="163">
        <v>8.4169999999999998</v>
      </c>
      <c r="HJ39" s="163">
        <v>7.2537000000000003</v>
      </c>
      <c r="HK39" s="163">
        <v>-9.5876999999999999</v>
      </c>
      <c r="HL39" s="163">
        <v>-9.4769000000000005</v>
      </c>
      <c r="HM39" s="163">
        <v>-19.952999999999999</v>
      </c>
      <c r="HN39" s="163">
        <v>-21.754000000000001</v>
      </c>
      <c r="HO39" s="163">
        <v>-20.387</v>
      </c>
      <c r="HP39" s="163">
        <v>-20.398</v>
      </c>
      <c r="HQ39" s="163">
        <v>-18.021000000000001</v>
      </c>
      <c r="HR39" s="163">
        <v>-17.641999999999999</v>
      </c>
      <c r="HS39" s="163">
        <v>-18.113</v>
      </c>
      <c r="HT39" s="163">
        <v>-17.827000000000002</v>
      </c>
      <c r="HU39" s="163">
        <v>13.619</v>
      </c>
      <c r="HV39" s="163">
        <v>13.8</v>
      </c>
      <c r="HW39" s="163">
        <v>-22.399000000000001</v>
      </c>
      <c r="HX39" s="163">
        <v>-22.7</v>
      </c>
      <c r="HY39" s="163">
        <v>0.91459999999999997</v>
      </c>
      <c r="HZ39" s="164"/>
      <c r="IA39" s="163">
        <v>32.976999999999997</v>
      </c>
      <c r="IB39" s="163">
        <v>18.739000000000001</v>
      </c>
      <c r="IC39" s="163">
        <v>18.890999999999998</v>
      </c>
      <c r="ID39" s="163">
        <v>-11.898999999999999</v>
      </c>
      <c r="IE39" s="163">
        <v>-24.7</v>
      </c>
      <c r="IF39" s="163">
        <v>0.9</v>
      </c>
      <c r="IG39" s="163">
        <v>0.3</v>
      </c>
      <c r="IH39" s="163">
        <v>-17.942</v>
      </c>
      <c r="II39" s="163">
        <v>-17.914000000000001</v>
      </c>
      <c r="IJ39" s="163">
        <v>-103.42</v>
      </c>
      <c r="IK39" s="163">
        <v>-6.1990999999999996</v>
      </c>
      <c r="IL39" s="163">
        <v>-310.23</v>
      </c>
      <c r="IM39" s="164"/>
      <c r="IN39" s="163">
        <v>59.6</v>
      </c>
      <c r="IO39" s="163">
        <v>100.75</v>
      </c>
      <c r="IP39" s="163">
        <v>64.248999999999995</v>
      </c>
      <c r="IQ39" s="163">
        <v>138.22</v>
      </c>
      <c r="IR39" s="163">
        <v>54.148000000000003</v>
      </c>
      <c r="IS39" s="164"/>
      <c r="IT39" s="164"/>
      <c r="IU39" s="163">
        <v>9.9624000000000006</v>
      </c>
      <c r="IV39" s="164"/>
      <c r="IW39" s="163">
        <v>227.54</v>
      </c>
      <c r="IX39" s="163">
        <v>-144.66999999999999</v>
      </c>
      <c r="IY39" s="163">
        <v>95.941999999999993</v>
      </c>
      <c r="IZ39" s="163">
        <v>-82.968000000000004</v>
      </c>
      <c r="JA39" s="163">
        <v>-1.1462000000000001</v>
      </c>
      <c r="JB39" s="163">
        <v>8.8796999999999997</v>
      </c>
      <c r="JC39" s="163">
        <v>-9.0398999999999994</v>
      </c>
      <c r="JD39" s="163">
        <v>-2.2408999999999999</v>
      </c>
      <c r="JE39" s="163">
        <v>-2.242</v>
      </c>
      <c r="JF39" s="163">
        <v>4.4000000000000004</v>
      </c>
      <c r="JG39" s="163">
        <v>-0.72</v>
      </c>
      <c r="JH39" s="163">
        <v>-4.8417000000000003</v>
      </c>
      <c r="JI39" s="163">
        <v>-5.3025000000000002</v>
      </c>
      <c r="JJ39" s="163">
        <v>16.114999999999998</v>
      </c>
      <c r="JK39" s="163">
        <v>-5.6534000000000004</v>
      </c>
      <c r="JL39" s="163">
        <v>10.199</v>
      </c>
      <c r="JM39" s="163">
        <v>2.9129999999999998</v>
      </c>
      <c r="JN39" s="163">
        <v>2.6739999999999999</v>
      </c>
      <c r="JO39" s="163">
        <v>0</v>
      </c>
      <c r="JP39" s="163">
        <v>0</v>
      </c>
      <c r="JQ39" s="163">
        <v>1.7402</v>
      </c>
      <c r="JR39" s="163">
        <v>1.5486</v>
      </c>
      <c r="JS39" s="163">
        <v>0.99339999999999995</v>
      </c>
      <c r="JT39" s="164"/>
      <c r="JU39" s="163">
        <v>9.1</v>
      </c>
      <c r="JV39" s="163">
        <v>7.3461999999999996</v>
      </c>
      <c r="JW39" s="163">
        <v>0.94</v>
      </c>
      <c r="JX39" s="163">
        <v>0.37</v>
      </c>
      <c r="JY39" s="163">
        <v>-7.8731999999999998</v>
      </c>
      <c r="JZ39" s="163">
        <v>-13.638</v>
      </c>
      <c r="KA39" s="163">
        <v>-16.902000000000001</v>
      </c>
      <c r="KB39" s="163">
        <v>-6.4775999999999998</v>
      </c>
      <c r="KC39" s="163">
        <v>9.1118000000000006</v>
      </c>
      <c r="KD39" s="163">
        <v>-11.682</v>
      </c>
      <c r="KE39" s="163">
        <v>1.6720999999999999</v>
      </c>
      <c r="KF39" s="163">
        <v>-10.6</v>
      </c>
      <c r="KG39" s="163">
        <v>-6.1999000000000004</v>
      </c>
      <c r="KH39" s="163">
        <v>0.96009999999999995</v>
      </c>
      <c r="KI39" s="163">
        <v>-91.84</v>
      </c>
    </row>
    <row r="40" spans="1:295" ht="18" customHeight="1" x14ac:dyDescent="0.3">
      <c r="A40" s="159" t="s">
        <v>71</v>
      </c>
      <c r="B40" s="159" t="s">
        <v>690</v>
      </c>
      <c r="C40" s="166">
        <v>0</v>
      </c>
      <c r="D40" s="166">
        <v>5.5087000000000002</v>
      </c>
      <c r="E40" s="166">
        <v>-11.426</v>
      </c>
      <c r="F40" s="166">
        <v>10.593</v>
      </c>
      <c r="G40" s="166">
        <v>9.4847999999999999</v>
      </c>
      <c r="H40" s="166">
        <v>11.249000000000001</v>
      </c>
      <c r="I40" s="166">
        <v>18.323</v>
      </c>
      <c r="J40" s="167"/>
      <c r="K40" s="166">
        <v>31.504000000000001</v>
      </c>
      <c r="L40" s="166">
        <v>14.24</v>
      </c>
      <c r="M40" s="166">
        <v>-13.195</v>
      </c>
      <c r="N40" s="166">
        <v>-15.539</v>
      </c>
      <c r="O40" s="166">
        <v>-30.798999999999999</v>
      </c>
      <c r="P40" s="166">
        <v>6.5998999999999999</v>
      </c>
      <c r="Q40" s="166">
        <v>4.1398999999999999</v>
      </c>
      <c r="R40" s="166">
        <v>-22</v>
      </c>
      <c r="S40" s="166">
        <v>2.4445000000000001</v>
      </c>
      <c r="T40" s="166">
        <v>13.608000000000001</v>
      </c>
      <c r="U40" s="166">
        <v>6.7435</v>
      </c>
      <c r="V40" s="167"/>
      <c r="W40" s="167"/>
      <c r="X40" s="166">
        <v>0</v>
      </c>
      <c r="Y40" s="166">
        <v>5.0636999999999999</v>
      </c>
      <c r="Z40" s="166">
        <v>1.4027000000000001</v>
      </c>
      <c r="AA40" s="167"/>
      <c r="AB40" s="166">
        <v>-0.50680000000000003</v>
      </c>
      <c r="AC40" s="166">
        <v>0.161</v>
      </c>
      <c r="AD40" s="166">
        <v>8.5000000000000006E-2</v>
      </c>
      <c r="AE40" s="166">
        <v>-1.034</v>
      </c>
      <c r="AF40" s="166">
        <v>-6.6599000000000004</v>
      </c>
      <c r="AG40" s="166">
        <v>-2.2000000000000002</v>
      </c>
      <c r="AH40" s="166">
        <v>-0.30299999999999999</v>
      </c>
      <c r="AI40" s="166">
        <v>0.22800000000000001</v>
      </c>
      <c r="AJ40" s="166">
        <v>-14.728999999999999</v>
      </c>
      <c r="AK40" s="166">
        <v>-14.949</v>
      </c>
      <c r="AL40" s="166">
        <v>-10</v>
      </c>
      <c r="AM40" s="166">
        <v>-12.97</v>
      </c>
      <c r="AN40" s="166">
        <v>-12.3</v>
      </c>
      <c r="AO40" s="167"/>
      <c r="AP40" s="166">
        <v>3.157</v>
      </c>
      <c r="AQ40" s="166">
        <v>23.094000000000001</v>
      </c>
      <c r="AR40" s="166">
        <v>28.606000000000002</v>
      </c>
      <c r="AS40" s="166">
        <v>0</v>
      </c>
      <c r="AT40" s="166">
        <v>-2.9470000000000001</v>
      </c>
      <c r="AU40" s="166">
        <v>-3.0764</v>
      </c>
      <c r="AV40" s="166">
        <v>6.8400000000000002E-2</v>
      </c>
      <c r="AW40" s="166">
        <v>0.28870000000000001</v>
      </c>
      <c r="AX40" s="166">
        <v>-17.681999999999999</v>
      </c>
      <c r="AY40" s="166">
        <v>-15.003</v>
      </c>
      <c r="AZ40" s="166">
        <v>7.5087000000000002</v>
      </c>
      <c r="BA40" s="166">
        <v>38.506</v>
      </c>
      <c r="BB40" s="166">
        <v>65.263999999999996</v>
      </c>
      <c r="BC40" s="166">
        <v>11.409000000000001</v>
      </c>
      <c r="BD40" s="166">
        <v>-6.2999000000000001</v>
      </c>
      <c r="BE40" s="166">
        <v>-6.2999000000000001</v>
      </c>
      <c r="BF40" s="166">
        <v>-30.155999999999999</v>
      </c>
      <c r="BG40" s="166">
        <v>-30.353000000000002</v>
      </c>
      <c r="BH40" s="166">
        <v>-3.6743999999999999</v>
      </c>
      <c r="BI40" s="166">
        <v>1.3141</v>
      </c>
      <c r="BJ40" s="166">
        <v>-0.68869999999999998</v>
      </c>
      <c r="BK40" s="166">
        <v>6.1154999999999999</v>
      </c>
      <c r="BL40" s="167"/>
      <c r="BM40" s="167"/>
      <c r="BN40" s="166">
        <v>-192.48</v>
      </c>
      <c r="BO40" s="166">
        <v>83.712000000000003</v>
      </c>
      <c r="BP40" s="166">
        <v>83.284000000000006</v>
      </c>
      <c r="BQ40" s="166">
        <v>-77.992000000000004</v>
      </c>
      <c r="BR40" s="166">
        <v>-140.69999999999999</v>
      </c>
      <c r="BS40" s="166">
        <v>-9.1669</v>
      </c>
      <c r="BT40" s="167"/>
      <c r="BU40" s="167"/>
      <c r="BV40" s="166">
        <v>35.646000000000001</v>
      </c>
      <c r="BW40" s="166">
        <v>15</v>
      </c>
      <c r="BX40" s="166">
        <v>15.978999999999999</v>
      </c>
      <c r="BY40" s="166">
        <v>6.1798999999999999</v>
      </c>
      <c r="BZ40" s="166">
        <v>15.01</v>
      </c>
      <c r="CA40" s="166">
        <v>-6.1577999999999999</v>
      </c>
      <c r="CB40" s="166">
        <v>-6.6936</v>
      </c>
      <c r="CC40" s="166">
        <v>17.878</v>
      </c>
      <c r="CD40" s="166">
        <v>14.955</v>
      </c>
      <c r="CE40" s="166">
        <v>-3.6661999999999999</v>
      </c>
      <c r="CF40" s="166">
        <v>-9.4670000000000005</v>
      </c>
      <c r="CG40" s="166">
        <v>-9.5589999999999993</v>
      </c>
      <c r="CH40" s="166">
        <v>0.15190000000000001</v>
      </c>
      <c r="CI40" s="166">
        <v>0</v>
      </c>
      <c r="CJ40" s="167"/>
      <c r="CK40" s="166">
        <v>6.4119999999999999</v>
      </c>
      <c r="CL40" s="166">
        <v>34.700000000000003</v>
      </c>
      <c r="CM40" s="166">
        <v>29.798999999999999</v>
      </c>
      <c r="CN40" s="166">
        <v>-5.0399000000000003</v>
      </c>
      <c r="CO40" s="166">
        <v>48.432000000000002</v>
      </c>
      <c r="CP40" s="166">
        <v>48.11</v>
      </c>
      <c r="CQ40" s="166">
        <v>45.966000000000001</v>
      </c>
      <c r="CR40" s="166">
        <v>52.469000000000001</v>
      </c>
      <c r="CS40" s="166">
        <v>52.573999999999998</v>
      </c>
      <c r="CT40" s="166">
        <v>1</v>
      </c>
      <c r="CU40" s="166">
        <v>-63.613</v>
      </c>
      <c r="CV40" s="166">
        <v>0</v>
      </c>
      <c r="CW40" s="166">
        <v>4.9557000000000002</v>
      </c>
      <c r="CX40" s="166">
        <v>42.72</v>
      </c>
      <c r="CY40" s="166">
        <v>29.95</v>
      </c>
      <c r="CZ40" s="166">
        <v>16.411000000000001</v>
      </c>
      <c r="DA40" s="166">
        <v>16.408999999999999</v>
      </c>
      <c r="DB40" s="166">
        <v>-15.949</v>
      </c>
      <c r="DC40" s="166">
        <v>25.512</v>
      </c>
      <c r="DD40" s="166">
        <v>0</v>
      </c>
      <c r="DE40" s="166">
        <v>0</v>
      </c>
      <c r="DF40" s="166">
        <v>27.702999999999999</v>
      </c>
      <c r="DG40" s="166">
        <v>1.4200000000000001E-2</v>
      </c>
      <c r="DH40" s="166">
        <v>-8.4875000000000007</v>
      </c>
      <c r="DI40" s="166">
        <v>-21.798999999999999</v>
      </c>
      <c r="DJ40" s="167"/>
      <c r="DK40" s="167"/>
      <c r="DL40" s="166">
        <v>16.835999999999999</v>
      </c>
      <c r="DM40" s="166">
        <v>63.878999999999998</v>
      </c>
      <c r="DN40" s="166">
        <v>30.064</v>
      </c>
      <c r="DO40" s="166">
        <v>17.79</v>
      </c>
      <c r="DP40" s="166">
        <v>-9.3000000000000007</v>
      </c>
      <c r="DQ40" s="166">
        <v>17.981999999999999</v>
      </c>
      <c r="DR40" s="166">
        <v>-30.431000000000001</v>
      </c>
      <c r="DS40" s="166">
        <v>0</v>
      </c>
      <c r="DT40" s="166">
        <v>5.07</v>
      </c>
      <c r="DU40" s="166">
        <v>13.03</v>
      </c>
      <c r="DV40" s="166">
        <v>7.48</v>
      </c>
      <c r="DW40" s="167"/>
      <c r="DX40" s="167"/>
      <c r="DY40" s="166">
        <v>-25.593</v>
      </c>
      <c r="DZ40" s="167"/>
      <c r="EA40" s="166">
        <v>35.874000000000002</v>
      </c>
      <c r="EB40" s="166">
        <v>14.098000000000001</v>
      </c>
      <c r="EC40" s="166">
        <v>8.3765999999999998</v>
      </c>
      <c r="ED40" s="166">
        <v>7.1372</v>
      </c>
      <c r="EE40" s="166">
        <v>0.76100000000000001</v>
      </c>
      <c r="EF40" s="166">
        <v>-13.847</v>
      </c>
      <c r="EG40" s="166">
        <v>-16.166</v>
      </c>
      <c r="EH40" s="166">
        <v>-3.4131</v>
      </c>
      <c r="EI40" s="166">
        <v>-44.779000000000003</v>
      </c>
      <c r="EJ40" s="166">
        <v>0</v>
      </c>
      <c r="EK40" s="166">
        <v>-18.361000000000001</v>
      </c>
      <c r="EL40" s="166">
        <v>-19.259</v>
      </c>
      <c r="EM40" s="166">
        <v>11.170999999999999</v>
      </c>
      <c r="EN40" s="166">
        <v>-4.1452</v>
      </c>
      <c r="EO40" s="166">
        <v>0.10589999999999999</v>
      </c>
      <c r="EP40" s="166">
        <v>6.6719999999999997</v>
      </c>
      <c r="EQ40" s="166">
        <v>-26.773</v>
      </c>
      <c r="ER40" s="166">
        <v>-27.603999999999999</v>
      </c>
      <c r="ES40" s="166">
        <v>-7.8082000000000003</v>
      </c>
      <c r="ET40" s="166">
        <v>5.2698999999999998</v>
      </c>
      <c r="EU40" s="166">
        <v>-6.25</v>
      </c>
      <c r="EV40" s="166">
        <v>-10.699</v>
      </c>
      <c r="EW40" s="166">
        <v>7.2709999999999999</v>
      </c>
      <c r="EX40" s="166">
        <v>-14.675000000000001</v>
      </c>
      <c r="EY40" s="166">
        <v>-10.378</v>
      </c>
      <c r="EZ40" s="166">
        <v>-10.444000000000001</v>
      </c>
      <c r="FA40" s="166">
        <v>4.6478999999999999</v>
      </c>
      <c r="FB40" s="167"/>
      <c r="FC40" s="166">
        <v>-8.3169000000000004</v>
      </c>
      <c r="FD40" s="167"/>
      <c r="FE40" s="166">
        <v>0</v>
      </c>
      <c r="FF40" s="166">
        <v>0</v>
      </c>
      <c r="FG40" s="166">
        <v>0</v>
      </c>
      <c r="FH40" s="166">
        <v>2.8189000000000002</v>
      </c>
      <c r="FI40" s="166">
        <v>0.93430000000000002</v>
      </c>
      <c r="FJ40" s="166">
        <v>2.3443000000000001</v>
      </c>
      <c r="FK40" s="166">
        <v>1.8420000000000001</v>
      </c>
      <c r="FL40" s="166">
        <v>17.247</v>
      </c>
      <c r="FM40" s="166">
        <v>24.518999999999998</v>
      </c>
      <c r="FN40" s="166">
        <v>25.074000000000002</v>
      </c>
      <c r="FO40" s="166">
        <v>26.783999999999999</v>
      </c>
      <c r="FP40" s="166">
        <v>39.877000000000002</v>
      </c>
      <c r="FQ40" s="166">
        <v>22.827999999999999</v>
      </c>
      <c r="FR40" s="166">
        <v>-12.468999999999999</v>
      </c>
      <c r="FS40" s="166">
        <v>-2.6105999999999998</v>
      </c>
      <c r="FT40" s="166">
        <v>0.32429999999999998</v>
      </c>
      <c r="FU40" s="166">
        <v>1.77</v>
      </c>
      <c r="FV40" s="166">
        <v>0.23</v>
      </c>
      <c r="FW40" s="166">
        <v>-22.936</v>
      </c>
      <c r="FX40" s="166">
        <v>1.5442</v>
      </c>
      <c r="FY40" s="166">
        <v>4.5819000000000001</v>
      </c>
      <c r="FZ40" s="166">
        <v>0.81899999999999995</v>
      </c>
      <c r="GA40" s="166">
        <v>2.5748000000000002</v>
      </c>
      <c r="GB40" s="166">
        <v>25.7</v>
      </c>
      <c r="GC40" s="166">
        <v>-39.811</v>
      </c>
      <c r="GD40" s="166">
        <v>-27.085999999999999</v>
      </c>
      <c r="GE40" s="166">
        <v>-1.1798999999999999</v>
      </c>
      <c r="GF40" s="166">
        <v>20.228999999999999</v>
      </c>
      <c r="GG40" s="166">
        <v>-0.1</v>
      </c>
      <c r="GH40" s="166">
        <v>24.969000000000001</v>
      </c>
      <c r="GI40" s="166">
        <v>8.5688999999999993</v>
      </c>
      <c r="GJ40" s="166">
        <v>-9.0949000000000009</v>
      </c>
      <c r="GK40" s="166">
        <v>2.9973000000000001</v>
      </c>
      <c r="GL40" s="166">
        <v>5.3999999999999999E-2</v>
      </c>
      <c r="GM40" s="167"/>
      <c r="GN40" s="166">
        <v>-10.568</v>
      </c>
      <c r="GO40" s="166">
        <v>-25.172000000000001</v>
      </c>
      <c r="GP40" s="166">
        <v>9.6978000000000009</v>
      </c>
      <c r="GQ40" s="166">
        <v>-31.175000000000001</v>
      </c>
      <c r="GR40" s="166">
        <v>-20.459</v>
      </c>
      <c r="GS40" s="166">
        <v>-12.582000000000001</v>
      </c>
      <c r="GT40" s="166">
        <v>158.51</v>
      </c>
      <c r="GU40" s="166">
        <v>-1.4936</v>
      </c>
      <c r="GV40" s="166">
        <v>-8.0974000000000004</v>
      </c>
      <c r="GW40" s="166">
        <v>-6.0015000000000001</v>
      </c>
      <c r="GX40" s="166">
        <v>3.6957</v>
      </c>
      <c r="GY40" s="166">
        <v>11.443</v>
      </c>
      <c r="GZ40" s="166">
        <v>11.487</v>
      </c>
      <c r="HA40" s="166">
        <v>3.3574999999999999</v>
      </c>
      <c r="HB40" s="166">
        <v>-8.3749000000000002</v>
      </c>
      <c r="HC40" s="166">
        <v>-7.4715999999999996</v>
      </c>
      <c r="HD40" s="167"/>
      <c r="HE40" s="166">
        <v>9.3879000000000001</v>
      </c>
      <c r="HF40" s="166">
        <v>17.826000000000001</v>
      </c>
      <c r="HG40" s="166">
        <v>60.170999999999999</v>
      </c>
      <c r="HH40" s="166">
        <v>45.652000000000001</v>
      </c>
      <c r="HI40" s="166">
        <v>6.9180000000000001</v>
      </c>
      <c r="HJ40" s="166">
        <v>7.1779999999999999</v>
      </c>
      <c r="HK40" s="166">
        <v>-9.9465000000000003</v>
      </c>
      <c r="HL40" s="166">
        <v>-9.6510999999999996</v>
      </c>
      <c r="HM40" s="166">
        <v>-20.818999999999999</v>
      </c>
      <c r="HN40" s="166">
        <v>-22.422000000000001</v>
      </c>
      <c r="HO40" s="166">
        <v>-20.387</v>
      </c>
      <c r="HP40" s="166">
        <v>-20.398</v>
      </c>
      <c r="HQ40" s="166">
        <v>-18.994</v>
      </c>
      <c r="HR40" s="166">
        <v>-18.741</v>
      </c>
      <c r="HS40" s="166">
        <v>-15.763999999999999</v>
      </c>
      <c r="HT40" s="166">
        <v>-15.94</v>
      </c>
      <c r="HU40" s="166">
        <v>14.01</v>
      </c>
      <c r="HV40" s="166">
        <v>13.89</v>
      </c>
      <c r="HW40" s="166">
        <v>-22.5</v>
      </c>
      <c r="HX40" s="166">
        <v>-22.7</v>
      </c>
      <c r="HY40" s="166">
        <v>1.0556000000000001</v>
      </c>
      <c r="HZ40" s="167"/>
      <c r="IA40" s="166">
        <v>22.975999999999999</v>
      </c>
      <c r="IB40" s="166">
        <v>20.297999999999998</v>
      </c>
      <c r="IC40" s="166">
        <v>19.727</v>
      </c>
      <c r="ID40" s="166">
        <v>-12.699</v>
      </c>
      <c r="IE40" s="166">
        <v>-23.899000000000001</v>
      </c>
      <c r="IF40" s="166">
        <v>2.2000000000000002</v>
      </c>
      <c r="IG40" s="166">
        <v>1.6</v>
      </c>
      <c r="IH40" s="166">
        <v>-17.942</v>
      </c>
      <c r="II40" s="166">
        <v>-17.914000000000001</v>
      </c>
      <c r="IJ40" s="166">
        <v>-101.71</v>
      </c>
      <c r="IK40" s="166">
        <v>-4.3967999999999998</v>
      </c>
      <c r="IL40" s="166">
        <v>-309.14999999999998</v>
      </c>
      <c r="IM40" s="167"/>
      <c r="IN40" s="166">
        <v>60.768000000000001</v>
      </c>
      <c r="IO40" s="166">
        <v>110.03</v>
      </c>
      <c r="IP40" s="166">
        <v>51.673999999999999</v>
      </c>
      <c r="IQ40" s="166">
        <v>116.49</v>
      </c>
      <c r="IR40" s="166">
        <v>77.153000000000006</v>
      </c>
      <c r="IS40" s="167"/>
      <c r="IT40" s="167"/>
      <c r="IU40" s="166">
        <v>9.4243000000000006</v>
      </c>
      <c r="IV40" s="167"/>
      <c r="IW40" s="166">
        <v>229.85</v>
      </c>
      <c r="IX40" s="166">
        <v>-160.44</v>
      </c>
      <c r="IY40" s="166">
        <v>85.308999999999997</v>
      </c>
      <c r="IZ40" s="166">
        <v>-69.066000000000003</v>
      </c>
      <c r="JA40" s="166">
        <v>-1.7101999999999999</v>
      </c>
      <c r="JB40" s="166">
        <v>8.8796999999999997</v>
      </c>
      <c r="JC40" s="166">
        <v>-8.2399000000000004</v>
      </c>
      <c r="JD40" s="166">
        <v>-2.2309000000000001</v>
      </c>
      <c r="JE40" s="166">
        <v>-2.246</v>
      </c>
      <c r="JF40" s="166">
        <v>3.44</v>
      </c>
      <c r="JG40" s="166">
        <v>-0.16</v>
      </c>
      <c r="JH40" s="166">
        <v>-4.8787000000000003</v>
      </c>
      <c r="JI40" s="166">
        <v>-5.5953999999999997</v>
      </c>
      <c r="JJ40" s="166">
        <v>16.992999999999999</v>
      </c>
      <c r="JK40" s="166">
        <v>-5.9463999999999997</v>
      </c>
      <c r="JL40" s="166">
        <v>9.5</v>
      </c>
      <c r="JM40" s="166">
        <v>4.1779000000000002</v>
      </c>
      <c r="JN40" s="166">
        <v>3.0649999999999999</v>
      </c>
      <c r="JO40" s="166">
        <v>0</v>
      </c>
      <c r="JP40" s="166">
        <v>0</v>
      </c>
      <c r="JQ40" s="166">
        <v>0.77249999999999996</v>
      </c>
      <c r="JR40" s="166">
        <v>0.623</v>
      </c>
      <c r="JS40" s="166">
        <v>0.48680000000000001</v>
      </c>
      <c r="JT40" s="167"/>
      <c r="JU40" s="166">
        <v>9.1</v>
      </c>
      <c r="JV40" s="166">
        <v>7.2019000000000002</v>
      </c>
      <c r="JW40" s="166">
        <v>0.87</v>
      </c>
      <c r="JX40" s="166">
        <v>0.37</v>
      </c>
      <c r="JY40" s="166">
        <v>-6.5754999999999999</v>
      </c>
      <c r="JZ40" s="166">
        <v>-13.744999999999999</v>
      </c>
      <c r="KA40" s="166">
        <v>-17.408000000000001</v>
      </c>
      <c r="KB40" s="166">
        <v>-5.1496000000000004</v>
      </c>
      <c r="KC40" s="166">
        <v>9.2672000000000008</v>
      </c>
      <c r="KD40" s="166">
        <v>-11.365</v>
      </c>
      <c r="KE40" s="166">
        <v>1.9460999999999999</v>
      </c>
      <c r="KF40" s="166">
        <v>-10.1</v>
      </c>
      <c r="KG40" s="166">
        <v>-6.8</v>
      </c>
      <c r="KH40" s="166">
        <v>1.2436</v>
      </c>
      <c r="KI40" s="166">
        <v>-91.641000000000005</v>
      </c>
    </row>
    <row r="41" spans="1:295" ht="18" customHeight="1" x14ac:dyDescent="0.3">
      <c r="A41" s="159" t="s">
        <v>71</v>
      </c>
      <c r="B41" s="159" t="s">
        <v>691</v>
      </c>
      <c r="C41" s="160">
        <v>0</v>
      </c>
      <c r="D41" s="160">
        <v>5.6111000000000004</v>
      </c>
      <c r="E41" s="160">
        <v>-11.704000000000001</v>
      </c>
      <c r="F41" s="160">
        <v>9.6603999999999992</v>
      </c>
      <c r="G41" s="160">
        <v>9.2704000000000004</v>
      </c>
      <c r="H41" s="160">
        <v>10.698</v>
      </c>
      <c r="I41" s="160">
        <v>17.71</v>
      </c>
      <c r="J41" s="161"/>
      <c r="K41" s="160">
        <v>31.94</v>
      </c>
      <c r="L41" s="160">
        <v>14.023</v>
      </c>
      <c r="M41" s="160">
        <v>-13.840999999999999</v>
      </c>
      <c r="N41" s="160">
        <v>-13.319000000000001</v>
      </c>
      <c r="O41" s="160">
        <v>-30.798999999999999</v>
      </c>
      <c r="P41" s="160">
        <v>6.5998999999999999</v>
      </c>
      <c r="Q41" s="160">
        <v>4.9679000000000002</v>
      </c>
      <c r="R41" s="160">
        <v>-22</v>
      </c>
      <c r="S41" s="160">
        <v>2.0693000000000001</v>
      </c>
      <c r="T41" s="160">
        <v>12.832000000000001</v>
      </c>
      <c r="U41" s="160">
        <v>6.6288999999999998</v>
      </c>
      <c r="V41" s="161"/>
      <c r="W41" s="161"/>
      <c r="X41" s="160">
        <v>0</v>
      </c>
      <c r="Y41" s="160">
        <v>5.7624000000000004</v>
      </c>
      <c r="Z41" s="160">
        <v>1.1813</v>
      </c>
      <c r="AA41" s="161"/>
      <c r="AB41" s="160">
        <v>-0.69499999999999995</v>
      </c>
      <c r="AC41" s="160">
        <v>-1.0999999999999999E-2</v>
      </c>
      <c r="AD41" s="160">
        <v>7.0000000000000001E-3</v>
      </c>
      <c r="AE41" s="160">
        <v>-1.2230000000000001</v>
      </c>
      <c r="AF41" s="160">
        <v>-6.6599000000000004</v>
      </c>
      <c r="AG41" s="160">
        <v>-4.4000000000000004</v>
      </c>
      <c r="AH41" s="160">
        <v>0.99399999999999999</v>
      </c>
      <c r="AI41" s="160">
        <v>0.245</v>
      </c>
      <c r="AJ41" s="160">
        <v>-13.71</v>
      </c>
      <c r="AK41" s="160">
        <v>-13.5</v>
      </c>
      <c r="AL41" s="160">
        <v>-10</v>
      </c>
      <c r="AM41" s="160">
        <v>-13.699</v>
      </c>
      <c r="AN41" s="160">
        <v>-13.75</v>
      </c>
      <c r="AO41" s="161"/>
      <c r="AP41" s="160">
        <v>3.0432000000000001</v>
      </c>
      <c r="AQ41" s="160">
        <v>23.670999999999999</v>
      </c>
      <c r="AR41" s="160">
        <v>28.459</v>
      </c>
      <c r="AS41" s="160">
        <v>0</v>
      </c>
      <c r="AT41" s="160">
        <v>-4.2866</v>
      </c>
      <c r="AU41" s="160">
        <v>-3.2389000000000001</v>
      </c>
      <c r="AV41" s="160">
        <v>13.351000000000001</v>
      </c>
      <c r="AW41" s="160">
        <v>13.989000000000001</v>
      </c>
      <c r="AX41" s="160">
        <v>-20.763000000000002</v>
      </c>
      <c r="AY41" s="160">
        <v>-15.539</v>
      </c>
      <c r="AZ41" s="160">
        <v>9.0869</v>
      </c>
      <c r="BA41" s="160">
        <v>44.401000000000003</v>
      </c>
      <c r="BB41" s="160">
        <v>62.405999999999999</v>
      </c>
      <c r="BC41" s="160">
        <v>10.734999999999999</v>
      </c>
      <c r="BD41" s="160">
        <v>-6.6999000000000004</v>
      </c>
      <c r="BE41" s="160">
        <v>-6.6999000000000004</v>
      </c>
      <c r="BF41" s="160">
        <v>-28.533999999999999</v>
      </c>
      <c r="BG41" s="160">
        <v>-28.745000000000001</v>
      </c>
      <c r="BH41" s="160">
        <v>-3.5499000000000001</v>
      </c>
      <c r="BI41" s="160">
        <v>1.3141</v>
      </c>
      <c r="BJ41" s="160">
        <v>-0.21010000000000001</v>
      </c>
      <c r="BK41" s="160">
        <v>6.1154999999999999</v>
      </c>
      <c r="BL41" s="161"/>
      <c r="BM41" s="161"/>
      <c r="BN41" s="160">
        <v>-186.25</v>
      </c>
      <c r="BO41" s="160">
        <v>81.483999999999995</v>
      </c>
      <c r="BP41" s="160">
        <v>81.513999999999996</v>
      </c>
      <c r="BQ41" s="160">
        <v>-75.56</v>
      </c>
      <c r="BR41" s="160">
        <v>-140.26</v>
      </c>
      <c r="BS41" s="160">
        <v>-9.1669</v>
      </c>
      <c r="BT41" s="161"/>
      <c r="BU41" s="161"/>
      <c r="BV41" s="160">
        <v>34.639000000000003</v>
      </c>
      <c r="BW41" s="160">
        <v>14.75</v>
      </c>
      <c r="BX41" s="160">
        <v>15.239000000000001</v>
      </c>
      <c r="BY41" s="160">
        <v>5.4499000000000004</v>
      </c>
      <c r="BZ41" s="160">
        <v>15.069000000000001</v>
      </c>
      <c r="CA41" s="160">
        <v>-6.8276000000000003</v>
      </c>
      <c r="CB41" s="160">
        <v>-6.0237999999999996</v>
      </c>
      <c r="CC41" s="160">
        <v>17.689</v>
      </c>
      <c r="CD41" s="160">
        <v>15.268000000000001</v>
      </c>
      <c r="CE41" s="160">
        <v>-2.6924000000000001</v>
      </c>
      <c r="CF41" s="160">
        <v>-10.476000000000001</v>
      </c>
      <c r="CG41" s="160">
        <v>-10.425000000000001</v>
      </c>
      <c r="CH41" s="160">
        <v>-1.5882000000000001</v>
      </c>
      <c r="CI41" s="160">
        <v>0</v>
      </c>
      <c r="CJ41" s="161"/>
      <c r="CK41" s="160">
        <v>6.4119999999999999</v>
      </c>
      <c r="CL41" s="160">
        <v>32.598999999999997</v>
      </c>
      <c r="CM41" s="160">
        <v>27.5</v>
      </c>
      <c r="CN41" s="160">
        <v>-4.8098999999999998</v>
      </c>
      <c r="CO41" s="160">
        <v>46.140999999999998</v>
      </c>
      <c r="CP41" s="160">
        <v>45.911999999999999</v>
      </c>
      <c r="CQ41" s="160">
        <v>43.898000000000003</v>
      </c>
      <c r="CR41" s="160">
        <v>52.777000000000001</v>
      </c>
      <c r="CS41" s="160">
        <v>54.085000000000001</v>
      </c>
      <c r="CT41" s="160">
        <v>-12.169</v>
      </c>
      <c r="CU41" s="160">
        <v>-62.161000000000001</v>
      </c>
      <c r="CV41" s="160">
        <v>0</v>
      </c>
      <c r="CW41" s="160">
        <v>5.1029</v>
      </c>
      <c r="CX41" s="160">
        <v>40.74</v>
      </c>
      <c r="CY41" s="160">
        <v>30.62</v>
      </c>
      <c r="CZ41" s="160">
        <v>16.411000000000001</v>
      </c>
      <c r="DA41" s="160">
        <v>16.408999999999999</v>
      </c>
      <c r="DB41" s="160">
        <v>-16.068000000000001</v>
      </c>
      <c r="DC41" s="160">
        <v>25.512</v>
      </c>
      <c r="DD41" s="160">
        <v>0</v>
      </c>
      <c r="DE41" s="160">
        <v>0</v>
      </c>
      <c r="DF41" s="160">
        <v>24.646999999999998</v>
      </c>
      <c r="DG41" s="160">
        <v>1.44E-2</v>
      </c>
      <c r="DH41" s="160">
        <v>-8.6265000000000001</v>
      </c>
      <c r="DI41" s="160">
        <v>-21.798999999999999</v>
      </c>
      <c r="DJ41" s="161"/>
      <c r="DK41" s="161"/>
      <c r="DL41" s="160">
        <v>16.088000000000001</v>
      </c>
      <c r="DM41" s="160">
        <v>63.405999999999999</v>
      </c>
      <c r="DN41" s="160">
        <v>28.765000000000001</v>
      </c>
      <c r="DO41" s="160">
        <v>17.05</v>
      </c>
      <c r="DP41" s="160">
        <v>-9.14</v>
      </c>
      <c r="DQ41" s="160">
        <v>16.821000000000002</v>
      </c>
      <c r="DR41" s="160">
        <v>-26.231999999999999</v>
      </c>
      <c r="DS41" s="160">
        <v>2</v>
      </c>
      <c r="DT41" s="160">
        <v>1.9298999999999999</v>
      </c>
      <c r="DU41" s="160">
        <v>14.71</v>
      </c>
      <c r="DV41" s="160">
        <v>5.94</v>
      </c>
      <c r="DW41" s="161"/>
      <c r="DX41" s="161"/>
      <c r="DY41" s="160">
        <v>-24.283000000000001</v>
      </c>
      <c r="DZ41" s="161"/>
      <c r="EA41" s="160">
        <v>37.334000000000003</v>
      </c>
      <c r="EB41" s="160">
        <v>13.015000000000001</v>
      </c>
      <c r="EC41" s="160">
        <v>7.8192000000000004</v>
      </c>
      <c r="ED41" s="160">
        <v>8.5450999999999997</v>
      </c>
      <c r="EE41" s="160">
        <v>-12.301</v>
      </c>
      <c r="EF41" s="160">
        <v>-16.07</v>
      </c>
      <c r="EG41" s="160">
        <v>-16.103000000000002</v>
      </c>
      <c r="EH41" s="160">
        <v>-5.0776000000000003</v>
      </c>
      <c r="EI41" s="160">
        <v>-40</v>
      </c>
      <c r="EJ41" s="160">
        <v>0</v>
      </c>
      <c r="EK41" s="160">
        <v>-14.462</v>
      </c>
      <c r="EL41" s="160">
        <v>-13.305999999999999</v>
      </c>
      <c r="EM41" s="160">
        <v>28.114999999999998</v>
      </c>
      <c r="EN41" s="160">
        <v>3.4190999999999998</v>
      </c>
      <c r="EO41" s="160">
        <v>0.10589999999999999</v>
      </c>
      <c r="EP41" s="160">
        <v>-19.46</v>
      </c>
      <c r="EQ41" s="160">
        <v>-20.466000000000001</v>
      </c>
      <c r="ER41" s="160">
        <v>-19.661999999999999</v>
      </c>
      <c r="ES41" s="160">
        <v>9.8536999999999999</v>
      </c>
      <c r="ET41" s="160">
        <v>27.079000000000001</v>
      </c>
      <c r="EU41" s="160">
        <v>-6.73</v>
      </c>
      <c r="EV41" s="160">
        <v>8.1</v>
      </c>
      <c r="EW41" s="160">
        <v>7.2351000000000001</v>
      </c>
      <c r="EX41" s="160">
        <v>-5.6551</v>
      </c>
      <c r="EY41" s="160">
        <v>-9.7990999999999993</v>
      </c>
      <c r="EZ41" s="160">
        <v>-9.8805999999999994</v>
      </c>
      <c r="FA41" s="160">
        <v>6.2047999999999996</v>
      </c>
      <c r="FB41" s="161"/>
      <c r="FC41" s="160">
        <v>-7.2286999999999999</v>
      </c>
      <c r="FD41" s="161"/>
      <c r="FE41" s="160">
        <v>0</v>
      </c>
      <c r="FF41" s="160">
        <v>0</v>
      </c>
      <c r="FG41" s="160">
        <v>0</v>
      </c>
      <c r="FH41" s="160">
        <v>0.96730000000000005</v>
      </c>
      <c r="FI41" s="160">
        <v>1.0075000000000001</v>
      </c>
      <c r="FJ41" s="160">
        <v>2.3443000000000001</v>
      </c>
      <c r="FK41" s="160">
        <v>1.6745000000000001</v>
      </c>
      <c r="FL41" s="160">
        <v>20.262</v>
      </c>
      <c r="FM41" s="160">
        <v>25.164999999999999</v>
      </c>
      <c r="FN41" s="160">
        <v>23.847000000000001</v>
      </c>
      <c r="FO41" s="160">
        <v>27.305</v>
      </c>
      <c r="FP41" s="160">
        <v>39.488999999999997</v>
      </c>
      <c r="FQ41" s="160">
        <v>22.311</v>
      </c>
      <c r="FR41" s="160">
        <v>-12.999000000000001</v>
      </c>
      <c r="FS41" s="160">
        <v>-2.0137</v>
      </c>
      <c r="FT41" s="160">
        <v>0.35089999999999999</v>
      </c>
      <c r="FU41" s="160">
        <v>2.0099999999999998</v>
      </c>
      <c r="FV41" s="160">
        <v>0.56999999999999995</v>
      </c>
      <c r="FW41" s="160">
        <v>-22.803000000000001</v>
      </c>
      <c r="FX41" s="160">
        <v>1.4915</v>
      </c>
      <c r="FY41" s="160">
        <v>4.6558999999999999</v>
      </c>
      <c r="FZ41" s="160">
        <v>1.3048999999999999</v>
      </c>
      <c r="GA41" s="160">
        <v>2.65</v>
      </c>
      <c r="GB41" s="160">
        <v>25.068999999999999</v>
      </c>
      <c r="GC41" s="160">
        <v>-41.061999999999998</v>
      </c>
      <c r="GD41" s="160">
        <v>-28.800999999999998</v>
      </c>
      <c r="GE41" s="160">
        <v>-2.0699000000000001</v>
      </c>
      <c r="GF41" s="160">
        <v>18.949000000000002</v>
      </c>
      <c r="GG41" s="160">
        <v>-0.1</v>
      </c>
      <c r="GH41" s="160">
        <v>25.158999999999999</v>
      </c>
      <c r="GI41" s="160">
        <v>8.5058000000000007</v>
      </c>
      <c r="GJ41" s="160">
        <v>-9.1286000000000005</v>
      </c>
      <c r="GK41" s="160">
        <v>2.9527999999999999</v>
      </c>
      <c r="GL41" s="160">
        <v>5.3999999999999999E-2</v>
      </c>
      <c r="GM41" s="161"/>
      <c r="GN41" s="160">
        <v>-9.8011999999999997</v>
      </c>
      <c r="GO41" s="160">
        <v>-23.521999999999998</v>
      </c>
      <c r="GP41" s="160">
        <v>7.94</v>
      </c>
      <c r="GQ41" s="160">
        <v>-30.922999999999998</v>
      </c>
      <c r="GR41" s="160">
        <v>-20.956</v>
      </c>
      <c r="GS41" s="160">
        <v>-12.884</v>
      </c>
      <c r="GT41" s="160">
        <v>161.07</v>
      </c>
      <c r="GU41" s="160">
        <v>-2.3386999999999998</v>
      </c>
      <c r="GV41" s="160">
        <v>-8.1738</v>
      </c>
      <c r="GW41" s="160">
        <v>-5.6384999999999996</v>
      </c>
      <c r="GX41" s="160">
        <v>3.6379999999999999</v>
      </c>
      <c r="GY41" s="160">
        <v>11.48</v>
      </c>
      <c r="GZ41" s="160">
        <v>11.551</v>
      </c>
      <c r="HA41" s="160">
        <v>3.1983000000000001</v>
      </c>
      <c r="HB41" s="160">
        <v>-6.2858999999999998</v>
      </c>
      <c r="HC41" s="160">
        <v>-5.2782</v>
      </c>
      <c r="HD41" s="161"/>
      <c r="HE41" s="160">
        <v>9.4969000000000001</v>
      </c>
      <c r="HF41" s="160">
        <v>15.226000000000001</v>
      </c>
      <c r="HG41" s="160">
        <v>62.396999999999998</v>
      </c>
      <c r="HH41" s="160">
        <v>49.152999999999999</v>
      </c>
      <c r="HI41" s="160">
        <v>6.3468</v>
      </c>
      <c r="HJ41" s="160">
        <v>6.3506999999999998</v>
      </c>
      <c r="HK41" s="160">
        <v>-9.7830999999999992</v>
      </c>
      <c r="HL41" s="160">
        <v>-9.2583000000000002</v>
      </c>
      <c r="HM41" s="160">
        <v>-20.756</v>
      </c>
      <c r="HN41" s="160">
        <v>-21.86</v>
      </c>
      <c r="HO41" s="160">
        <v>-20.387</v>
      </c>
      <c r="HP41" s="160">
        <v>-20.398</v>
      </c>
      <c r="HQ41" s="160">
        <v>-20.135999999999999</v>
      </c>
      <c r="HR41" s="160">
        <v>-19.609000000000002</v>
      </c>
      <c r="HS41" s="160">
        <v>-11.903</v>
      </c>
      <c r="HT41" s="160">
        <v>-11.606</v>
      </c>
      <c r="HU41" s="160">
        <v>13.5</v>
      </c>
      <c r="HV41" s="160">
        <v>13.5</v>
      </c>
      <c r="HW41" s="160">
        <v>-21.899000000000001</v>
      </c>
      <c r="HX41" s="160">
        <v>-21.899000000000001</v>
      </c>
      <c r="HY41" s="160">
        <v>0.94940000000000002</v>
      </c>
      <c r="HZ41" s="161"/>
      <c r="IA41" s="160">
        <v>18.867000000000001</v>
      </c>
      <c r="IB41" s="160">
        <v>21.850999999999999</v>
      </c>
      <c r="IC41" s="160">
        <v>21.218</v>
      </c>
      <c r="ID41" s="160">
        <v>-13.1</v>
      </c>
      <c r="IE41" s="160">
        <v>-23</v>
      </c>
      <c r="IF41" s="160">
        <v>3.9</v>
      </c>
      <c r="IG41" s="160">
        <v>3.2999000000000001</v>
      </c>
      <c r="IH41" s="160">
        <v>-17.744</v>
      </c>
      <c r="II41" s="160">
        <v>-17.914000000000001</v>
      </c>
      <c r="IJ41" s="160">
        <v>-101.09</v>
      </c>
      <c r="IK41" s="160">
        <v>-5.4839000000000002</v>
      </c>
      <c r="IL41" s="160">
        <v>-310.68</v>
      </c>
      <c r="IM41" s="161"/>
      <c r="IN41" s="160">
        <v>34.871000000000002</v>
      </c>
      <c r="IO41" s="160">
        <v>114.48</v>
      </c>
      <c r="IP41" s="160">
        <v>52.484999999999999</v>
      </c>
      <c r="IQ41" s="160">
        <v>117.63</v>
      </c>
      <c r="IR41" s="160">
        <v>82.837000000000003</v>
      </c>
      <c r="IS41" s="161"/>
      <c r="IT41" s="161"/>
      <c r="IU41" s="160">
        <v>9.1791999999999998</v>
      </c>
      <c r="IV41" s="161"/>
      <c r="IW41" s="160">
        <v>237.05</v>
      </c>
      <c r="IX41" s="160">
        <v>-163.25</v>
      </c>
      <c r="IY41" s="160">
        <v>92.192999999999998</v>
      </c>
      <c r="IZ41" s="160">
        <v>-73.575999999999993</v>
      </c>
      <c r="JA41" s="160">
        <v>-1.7809999999999999</v>
      </c>
      <c r="JB41" s="160">
        <v>8.8796999999999997</v>
      </c>
      <c r="JC41" s="160">
        <v>-6.96</v>
      </c>
      <c r="JD41" s="160">
        <v>-2.2139000000000002</v>
      </c>
      <c r="JE41" s="160">
        <v>-2.2109000000000001</v>
      </c>
      <c r="JF41" s="160">
        <v>2.16</v>
      </c>
      <c r="JG41" s="160">
        <v>0.72</v>
      </c>
      <c r="JH41" s="160">
        <v>-4.7161999999999997</v>
      </c>
      <c r="JI41" s="160">
        <v>-6.2667999999999999</v>
      </c>
      <c r="JJ41" s="160">
        <v>18.312000000000001</v>
      </c>
      <c r="JK41" s="160">
        <v>-5.9158999999999997</v>
      </c>
      <c r="JL41" s="160">
        <v>9.6</v>
      </c>
      <c r="JM41" s="160">
        <v>4.0739000000000001</v>
      </c>
      <c r="JN41" s="160">
        <v>3.6779000000000002</v>
      </c>
      <c r="JO41" s="160">
        <v>0</v>
      </c>
      <c r="JP41" s="160">
        <v>0</v>
      </c>
      <c r="JQ41" s="160">
        <v>0.8357</v>
      </c>
      <c r="JR41" s="160">
        <v>0.59799999999999998</v>
      </c>
      <c r="JS41" s="160">
        <v>0.33610000000000001</v>
      </c>
      <c r="JT41" s="161"/>
      <c r="JU41" s="160">
        <v>7.3</v>
      </c>
      <c r="JV41" s="160">
        <v>8.8383000000000003</v>
      </c>
      <c r="JW41" s="160">
        <v>0.76</v>
      </c>
      <c r="JX41" s="160">
        <v>0.37</v>
      </c>
      <c r="JY41" s="160">
        <v>-7.8902000000000001</v>
      </c>
      <c r="JZ41" s="160">
        <v>-13.255000000000001</v>
      </c>
      <c r="KA41" s="160">
        <v>-16.605</v>
      </c>
      <c r="KB41" s="160">
        <v>-5.7099000000000002</v>
      </c>
      <c r="KC41" s="160">
        <v>8.9932999999999996</v>
      </c>
      <c r="KD41" s="160">
        <v>-11.558</v>
      </c>
      <c r="KE41" s="160">
        <v>1.9744999999999999</v>
      </c>
      <c r="KF41" s="160">
        <v>-10</v>
      </c>
      <c r="KG41" s="160">
        <v>-6.8</v>
      </c>
      <c r="KH41" s="160">
        <v>8.2888999999999999</v>
      </c>
      <c r="KI41" s="160">
        <v>-94.046000000000006</v>
      </c>
    </row>
    <row r="42" spans="1:295" ht="18" customHeight="1" x14ac:dyDescent="0.3">
      <c r="A42" s="159" t="s">
        <v>71</v>
      </c>
      <c r="B42" s="159" t="s">
        <v>692</v>
      </c>
      <c r="C42" s="163">
        <v>0</v>
      </c>
      <c r="D42" s="163">
        <v>5.0467000000000004</v>
      </c>
      <c r="E42" s="163">
        <v>-10.869</v>
      </c>
      <c r="F42" s="163">
        <v>-6.7199999999999996E-2</v>
      </c>
      <c r="G42" s="163">
        <v>8.9644999999999992</v>
      </c>
      <c r="H42" s="163">
        <v>7.7907000000000002</v>
      </c>
      <c r="I42" s="163">
        <v>16.986000000000001</v>
      </c>
      <c r="J42" s="164"/>
      <c r="K42" s="163">
        <v>27.798999999999999</v>
      </c>
      <c r="L42" s="163">
        <v>12.055</v>
      </c>
      <c r="M42" s="163">
        <v>-11.614000000000001</v>
      </c>
      <c r="N42" s="163">
        <v>-13.319000000000001</v>
      </c>
      <c r="O42" s="163">
        <v>-30.798999999999999</v>
      </c>
      <c r="P42" s="163">
        <v>6.5998999999999999</v>
      </c>
      <c r="Q42" s="163">
        <v>4.1398999999999999</v>
      </c>
      <c r="R42" s="163">
        <v>-22</v>
      </c>
      <c r="S42" s="163">
        <v>2.5007999999999999</v>
      </c>
      <c r="T42" s="163">
        <v>12.696</v>
      </c>
      <c r="U42" s="163">
        <v>6.2072000000000003</v>
      </c>
      <c r="V42" s="164"/>
      <c r="W42" s="164"/>
      <c r="X42" s="163">
        <v>0</v>
      </c>
      <c r="Y42" s="163">
        <v>5.8399000000000001</v>
      </c>
      <c r="Z42" s="163">
        <v>1.1609</v>
      </c>
      <c r="AA42" s="164"/>
      <c r="AB42" s="163">
        <v>-0.65239999999999998</v>
      </c>
      <c r="AC42" s="163">
        <v>-4.9000000000000002E-2</v>
      </c>
      <c r="AD42" s="163">
        <v>-4.0000000000000001E-3</v>
      </c>
      <c r="AE42" s="163">
        <v>-0.17499999999999999</v>
      </c>
      <c r="AF42" s="163">
        <v>-6.6599000000000004</v>
      </c>
      <c r="AG42" s="163">
        <v>-4.4000000000000004</v>
      </c>
      <c r="AH42" s="163">
        <v>1.5019</v>
      </c>
      <c r="AI42" s="163">
        <v>0.23</v>
      </c>
      <c r="AJ42" s="163">
        <v>-15.17</v>
      </c>
      <c r="AK42" s="163">
        <v>-15.47</v>
      </c>
      <c r="AL42" s="163">
        <v>-10</v>
      </c>
      <c r="AM42" s="163">
        <v>-11.648999999999999</v>
      </c>
      <c r="AN42" s="163">
        <v>-11.68</v>
      </c>
      <c r="AO42" s="164"/>
      <c r="AP42" s="163">
        <v>3.1671</v>
      </c>
      <c r="AQ42" s="163">
        <v>16.978000000000002</v>
      </c>
      <c r="AR42" s="163">
        <v>20.427</v>
      </c>
      <c r="AS42" s="163">
        <v>0</v>
      </c>
      <c r="AT42" s="163">
        <v>-9.3771000000000004</v>
      </c>
      <c r="AU42" s="163">
        <v>-8.4890000000000008</v>
      </c>
      <c r="AV42" s="163">
        <v>15.071</v>
      </c>
      <c r="AW42" s="163">
        <v>15.157</v>
      </c>
      <c r="AX42" s="163">
        <v>-23.04</v>
      </c>
      <c r="AY42" s="163">
        <v>-22.773</v>
      </c>
      <c r="AZ42" s="163">
        <v>7.5087000000000002</v>
      </c>
      <c r="BA42" s="163">
        <v>39.604999999999997</v>
      </c>
      <c r="BB42" s="163">
        <v>5.2690999999999999</v>
      </c>
      <c r="BC42" s="163">
        <v>8.9710000000000001</v>
      </c>
      <c r="BD42" s="163">
        <v>-6.5998999999999999</v>
      </c>
      <c r="BE42" s="163">
        <v>-6.0998999999999999</v>
      </c>
      <c r="BF42" s="163">
        <v>-23.126000000000001</v>
      </c>
      <c r="BG42" s="163">
        <v>-23.74</v>
      </c>
      <c r="BH42" s="163">
        <v>-3.2894000000000001</v>
      </c>
      <c r="BI42" s="163">
        <v>1.3141</v>
      </c>
      <c r="BJ42" s="163">
        <v>-3.0169999999999999</v>
      </c>
      <c r="BK42" s="163">
        <v>6.1154999999999999</v>
      </c>
      <c r="BL42" s="164"/>
      <c r="BM42" s="164"/>
      <c r="BN42" s="163">
        <v>-138.85</v>
      </c>
      <c r="BO42" s="163">
        <v>78.524000000000001</v>
      </c>
      <c r="BP42" s="163">
        <v>78.706999999999994</v>
      </c>
      <c r="BQ42" s="163">
        <v>-67.929000000000002</v>
      </c>
      <c r="BR42" s="163">
        <v>-111.3</v>
      </c>
      <c r="BS42" s="163">
        <v>-9.1669</v>
      </c>
      <c r="BT42" s="164"/>
      <c r="BU42" s="164"/>
      <c r="BV42" s="163">
        <v>36.853999999999999</v>
      </c>
      <c r="BW42" s="163">
        <v>13.8</v>
      </c>
      <c r="BX42" s="163">
        <v>13.22</v>
      </c>
      <c r="BY42" s="163">
        <v>7.8299000000000003</v>
      </c>
      <c r="BZ42" s="163">
        <v>18.739000000000001</v>
      </c>
      <c r="CA42" s="163">
        <v>-4.4162999999999997</v>
      </c>
      <c r="CB42" s="163">
        <v>-4.9522000000000004</v>
      </c>
      <c r="CC42" s="163">
        <v>19.132999999999999</v>
      </c>
      <c r="CD42" s="163">
        <v>17.018999999999998</v>
      </c>
      <c r="CE42" s="163">
        <v>-1.9076</v>
      </c>
      <c r="CF42" s="163">
        <v>-32.738999999999997</v>
      </c>
      <c r="CG42" s="163">
        <v>-32.47</v>
      </c>
      <c r="CH42" s="163">
        <v>-3.4899</v>
      </c>
      <c r="CI42" s="163">
        <v>0</v>
      </c>
      <c r="CJ42" s="164"/>
      <c r="CK42" s="163">
        <v>6.4119999999999999</v>
      </c>
      <c r="CL42" s="163">
        <v>30.899000000000001</v>
      </c>
      <c r="CM42" s="163">
        <v>26.5</v>
      </c>
      <c r="CN42" s="163">
        <v>-4.6599000000000004</v>
      </c>
      <c r="CO42" s="163">
        <v>42.545999999999999</v>
      </c>
      <c r="CP42" s="163">
        <v>42.218000000000004</v>
      </c>
      <c r="CQ42" s="163">
        <v>40.253</v>
      </c>
      <c r="CR42" s="163">
        <v>52.295000000000002</v>
      </c>
      <c r="CS42" s="163">
        <v>52.531999999999996</v>
      </c>
      <c r="CT42" s="163">
        <v>-13.821</v>
      </c>
      <c r="CU42" s="163">
        <v>-66.195999999999998</v>
      </c>
      <c r="CV42" s="163">
        <v>0</v>
      </c>
      <c r="CW42" s="163">
        <v>4.6612</v>
      </c>
      <c r="CX42" s="163">
        <v>40.459000000000003</v>
      </c>
      <c r="CY42" s="163">
        <v>32.590000000000003</v>
      </c>
      <c r="CZ42" s="163">
        <v>16.411000000000001</v>
      </c>
      <c r="DA42" s="163">
        <v>16.408999999999999</v>
      </c>
      <c r="DB42" s="163">
        <v>-15.839</v>
      </c>
      <c r="DC42" s="163">
        <v>25.512</v>
      </c>
      <c r="DD42" s="163">
        <v>0</v>
      </c>
      <c r="DE42" s="163">
        <v>0</v>
      </c>
      <c r="DF42" s="163">
        <v>23.846</v>
      </c>
      <c r="DG42" s="163">
        <v>1.46E-2</v>
      </c>
      <c r="DH42" s="163">
        <v>-8.6105</v>
      </c>
      <c r="DI42" s="163">
        <v>-17.100000000000001</v>
      </c>
      <c r="DJ42" s="164"/>
      <c r="DK42" s="164"/>
      <c r="DL42" s="163">
        <v>15.901</v>
      </c>
      <c r="DM42" s="163">
        <v>63.564</v>
      </c>
      <c r="DN42" s="163">
        <v>28.58</v>
      </c>
      <c r="DO42" s="163">
        <v>16.690000000000001</v>
      </c>
      <c r="DP42" s="163">
        <v>-9.0299999999999994</v>
      </c>
      <c r="DQ42" s="163">
        <v>15.781000000000001</v>
      </c>
      <c r="DR42" s="163">
        <v>-24.748000000000001</v>
      </c>
      <c r="DS42" s="163">
        <v>1.76</v>
      </c>
      <c r="DT42" s="163">
        <v>1.71</v>
      </c>
      <c r="DU42" s="163">
        <v>14.59</v>
      </c>
      <c r="DV42" s="163">
        <v>4.58</v>
      </c>
      <c r="DW42" s="164"/>
      <c r="DX42" s="164"/>
      <c r="DY42" s="163">
        <v>-23.326000000000001</v>
      </c>
      <c r="DZ42" s="164"/>
      <c r="EA42" s="163">
        <v>35.506999999999998</v>
      </c>
      <c r="EB42" s="163">
        <v>10.816000000000001</v>
      </c>
      <c r="EC42" s="163">
        <v>5.5860000000000003</v>
      </c>
      <c r="ED42" s="163">
        <v>5.6005000000000003</v>
      </c>
      <c r="EE42" s="163">
        <v>-12.874000000000001</v>
      </c>
      <c r="EF42" s="163">
        <v>-21.59</v>
      </c>
      <c r="EG42" s="163">
        <v>-15.523999999999999</v>
      </c>
      <c r="EH42" s="163">
        <v>-12.645</v>
      </c>
      <c r="EI42" s="163">
        <v>-35.792000000000002</v>
      </c>
      <c r="EJ42" s="163">
        <v>0</v>
      </c>
      <c r="EK42" s="163">
        <v>-11.302</v>
      </c>
      <c r="EL42" s="163">
        <v>-12.051</v>
      </c>
      <c r="EM42" s="163">
        <v>23.640999999999998</v>
      </c>
      <c r="EN42" s="163">
        <v>7.7969999999999997</v>
      </c>
      <c r="EO42" s="163">
        <v>0.10589999999999999</v>
      </c>
      <c r="EP42" s="163">
        <v>-31.748000000000001</v>
      </c>
      <c r="EQ42" s="163">
        <v>-23.295000000000002</v>
      </c>
      <c r="ER42" s="163">
        <v>-23.294</v>
      </c>
      <c r="ES42" s="163">
        <v>8.7055000000000007</v>
      </c>
      <c r="ET42" s="163">
        <v>27.51</v>
      </c>
      <c r="EU42" s="163">
        <v>-11.179</v>
      </c>
      <c r="EV42" s="163">
        <v>0</v>
      </c>
      <c r="EW42" s="163">
        <v>7.0534999999999997</v>
      </c>
      <c r="EX42" s="163">
        <v>5.6234999999999999</v>
      </c>
      <c r="EY42" s="163">
        <v>-10.696</v>
      </c>
      <c r="EZ42" s="163">
        <v>-10.795</v>
      </c>
      <c r="FA42" s="163">
        <v>6.4519000000000002</v>
      </c>
      <c r="FB42" s="164"/>
      <c r="FC42" s="163">
        <v>-16.748999999999999</v>
      </c>
      <c r="FD42" s="164"/>
      <c r="FE42" s="163">
        <v>0</v>
      </c>
      <c r="FF42" s="163">
        <v>0</v>
      </c>
      <c r="FG42" s="163">
        <v>0</v>
      </c>
      <c r="FH42" s="163">
        <v>2.1892</v>
      </c>
      <c r="FI42" s="163">
        <v>1.123</v>
      </c>
      <c r="FJ42" s="163">
        <v>0</v>
      </c>
      <c r="FK42" s="163">
        <v>-0.66979999999999995</v>
      </c>
      <c r="FL42" s="163">
        <v>23.108000000000001</v>
      </c>
      <c r="FM42" s="163">
        <v>21.887</v>
      </c>
      <c r="FN42" s="163">
        <v>21.829000000000001</v>
      </c>
      <c r="FO42" s="163">
        <v>30.882999999999999</v>
      </c>
      <c r="FP42" s="163">
        <v>42.328000000000003</v>
      </c>
      <c r="FQ42" s="163">
        <v>21.105</v>
      </c>
      <c r="FR42" s="163">
        <v>-13.779</v>
      </c>
      <c r="FS42" s="163">
        <v>-3.4053</v>
      </c>
      <c r="FT42" s="163">
        <v>0.35089999999999999</v>
      </c>
      <c r="FU42" s="163">
        <v>2.69</v>
      </c>
      <c r="FV42" s="163">
        <v>0.14000000000000001</v>
      </c>
      <c r="FW42" s="163">
        <v>-22.661999999999999</v>
      </c>
      <c r="FX42" s="163">
        <v>1.5872999999999999</v>
      </c>
      <c r="FY42" s="163">
        <v>4.6109</v>
      </c>
      <c r="FZ42" s="163">
        <v>1.264</v>
      </c>
      <c r="GA42" s="163">
        <v>2.6541000000000001</v>
      </c>
      <c r="GB42" s="163">
        <v>24.04</v>
      </c>
      <c r="GC42" s="163">
        <v>-43.832000000000001</v>
      </c>
      <c r="GD42" s="163">
        <v>-32.96</v>
      </c>
      <c r="GE42" s="163">
        <v>-1.8399000000000001</v>
      </c>
      <c r="GF42" s="163">
        <v>17.664999999999999</v>
      </c>
      <c r="GG42" s="163">
        <v>-0.1</v>
      </c>
      <c r="GH42" s="163">
        <v>23.952999999999999</v>
      </c>
      <c r="GI42" s="163">
        <v>8.1237999999999992</v>
      </c>
      <c r="GJ42" s="163">
        <v>-8.7791999999999994</v>
      </c>
      <c r="GK42" s="163">
        <v>2.9279000000000002</v>
      </c>
      <c r="GL42" s="163">
        <v>5.3999999999999999E-2</v>
      </c>
      <c r="GM42" s="164"/>
      <c r="GN42" s="163">
        <v>-9.8808000000000007</v>
      </c>
      <c r="GO42" s="163">
        <v>-22.571999999999999</v>
      </c>
      <c r="GP42" s="163">
        <v>6.2416999999999998</v>
      </c>
      <c r="GQ42" s="163">
        <v>-30.503</v>
      </c>
      <c r="GR42" s="163">
        <v>-16.556000000000001</v>
      </c>
      <c r="GS42" s="163">
        <v>-11.58</v>
      </c>
      <c r="GT42" s="163">
        <v>152.65</v>
      </c>
      <c r="GU42" s="163">
        <v>-2.8799000000000001</v>
      </c>
      <c r="GV42" s="163">
        <v>-7.4969999999999999</v>
      </c>
      <c r="GW42" s="163">
        <v>-6.0237999999999996</v>
      </c>
      <c r="GX42" s="163">
        <v>3.1709999999999998</v>
      </c>
      <c r="GY42" s="163">
        <v>11.222</v>
      </c>
      <c r="GZ42" s="163">
        <v>11.456</v>
      </c>
      <c r="HA42" s="163">
        <v>2.6446999999999998</v>
      </c>
      <c r="HB42" s="163">
        <v>-4.8175999999999997</v>
      </c>
      <c r="HC42" s="163">
        <v>-4.2373000000000003</v>
      </c>
      <c r="HD42" s="164"/>
      <c r="HE42" s="163">
        <v>4.9404000000000003</v>
      </c>
      <c r="HF42" s="163">
        <v>9.7367000000000008</v>
      </c>
      <c r="HG42" s="163">
        <v>61.170999999999999</v>
      </c>
      <c r="HH42" s="163">
        <v>60.505000000000003</v>
      </c>
      <c r="HI42" s="163">
        <v>7.6723999999999997</v>
      </c>
      <c r="HJ42" s="163">
        <v>8.2165999999999997</v>
      </c>
      <c r="HK42" s="163">
        <v>-10.324</v>
      </c>
      <c r="HL42" s="163">
        <v>-10.492000000000001</v>
      </c>
      <c r="HM42" s="163">
        <v>-21.588000000000001</v>
      </c>
      <c r="HN42" s="163">
        <v>-21.785</v>
      </c>
      <c r="HO42" s="163">
        <v>-13.916</v>
      </c>
      <c r="HP42" s="163">
        <v>-13.882</v>
      </c>
      <c r="HQ42" s="163">
        <v>-21.449000000000002</v>
      </c>
      <c r="HR42" s="163">
        <v>-21.29</v>
      </c>
      <c r="HS42" s="163">
        <v>-10.596</v>
      </c>
      <c r="HT42" s="163">
        <v>-10.683999999999999</v>
      </c>
      <c r="HU42" s="163">
        <v>13.819000000000001</v>
      </c>
      <c r="HV42" s="163">
        <v>13.81</v>
      </c>
      <c r="HW42" s="163">
        <v>-23.298999999999999</v>
      </c>
      <c r="HX42" s="163">
        <v>-23.298999999999999</v>
      </c>
      <c r="HY42" s="163">
        <v>1.0024999999999999</v>
      </c>
      <c r="HZ42" s="164"/>
      <c r="IA42" s="163">
        <v>19.181000000000001</v>
      </c>
      <c r="IB42" s="163">
        <v>20.303999999999998</v>
      </c>
      <c r="IC42" s="163">
        <v>20.172000000000001</v>
      </c>
      <c r="ID42" s="163">
        <v>-13.5</v>
      </c>
      <c r="IE42" s="163">
        <v>-24.298999999999999</v>
      </c>
      <c r="IF42" s="163">
        <v>5.1999000000000004</v>
      </c>
      <c r="IG42" s="163">
        <v>4.6999000000000004</v>
      </c>
      <c r="IH42" s="163">
        <v>-17.852</v>
      </c>
      <c r="II42" s="163">
        <v>-17.914000000000001</v>
      </c>
      <c r="IJ42" s="163">
        <v>-109.72</v>
      </c>
      <c r="IK42" s="163">
        <v>-5.1116999999999999</v>
      </c>
      <c r="IL42" s="163">
        <v>-307.44</v>
      </c>
      <c r="IM42" s="164"/>
      <c r="IN42" s="163">
        <v>25.257999999999999</v>
      </c>
      <c r="IO42" s="163">
        <v>119.19</v>
      </c>
      <c r="IP42" s="163">
        <v>48.341999999999999</v>
      </c>
      <c r="IQ42" s="163">
        <v>116.84</v>
      </c>
      <c r="IR42" s="163">
        <v>88.430999999999997</v>
      </c>
      <c r="IS42" s="164"/>
      <c r="IT42" s="164"/>
      <c r="IU42" s="163">
        <v>10.33</v>
      </c>
      <c r="IV42" s="164"/>
      <c r="IW42" s="163">
        <v>246.37</v>
      </c>
      <c r="IX42" s="163">
        <v>-166.01</v>
      </c>
      <c r="IY42" s="163">
        <v>100.64</v>
      </c>
      <c r="IZ42" s="163">
        <v>-79.177000000000007</v>
      </c>
      <c r="JA42" s="163">
        <v>-1.3806</v>
      </c>
      <c r="JB42" s="163">
        <v>8.8796999999999997</v>
      </c>
      <c r="JC42" s="163">
        <v>-7.44</v>
      </c>
      <c r="JD42" s="163">
        <v>-2.2448999999999999</v>
      </c>
      <c r="JE42" s="163">
        <v>-2.2479</v>
      </c>
      <c r="JF42" s="163">
        <v>2.72</v>
      </c>
      <c r="JG42" s="163">
        <v>0.72</v>
      </c>
      <c r="JH42" s="163">
        <v>-5.4827000000000004</v>
      </c>
      <c r="JI42" s="163">
        <v>-6.8253000000000004</v>
      </c>
      <c r="JJ42" s="163">
        <v>18.809000000000001</v>
      </c>
      <c r="JK42" s="163">
        <v>-6.7062999999999997</v>
      </c>
      <c r="JL42" s="163">
        <v>9.5</v>
      </c>
      <c r="JM42" s="163">
        <v>2.1779000000000002</v>
      </c>
      <c r="JN42" s="163">
        <v>3.8290000000000002</v>
      </c>
      <c r="JO42" s="163">
        <v>0</v>
      </c>
      <c r="JP42" s="163">
        <v>0</v>
      </c>
      <c r="JQ42" s="163">
        <v>0.59570000000000001</v>
      </c>
      <c r="JR42" s="163">
        <v>0.35460000000000003</v>
      </c>
      <c r="JS42" s="163">
        <v>0.28399999999999997</v>
      </c>
      <c r="JT42" s="164"/>
      <c r="JU42" s="163">
        <v>8.3000000000000007</v>
      </c>
      <c r="JV42" s="163">
        <v>8.3132000000000001</v>
      </c>
      <c r="JW42" s="163">
        <v>0.74</v>
      </c>
      <c r="JX42" s="163">
        <v>0.37</v>
      </c>
      <c r="JY42" s="163">
        <v>-7.1824000000000003</v>
      </c>
      <c r="JZ42" s="163">
        <v>-13.483000000000001</v>
      </c>
      <c r="KA42" s="163">
        <v>-16.686</v>
      </c>
      <c r="KB42" s="163">
        <v>-5.6273</v>
      </c>
      <c r="KC42" s="163">
        <v>8.73</v>
      </c>
      <c r="KD42" s="163">
        <v>-10.964</v>
      </c>
      <c r="KE42" s="163">
        <v>0</v>
      </c>
      <c r="KF42" s="163">
        <v>-10.6</v>
      </c>
      <c r="KG42" s="163">
        <v>-6.5998999999999999</v>
      </c>
      <c r="KH42" s="163">
        <v>8.4855999999999998</v>
      </c>
      <c r="KI42" s="163">
        <v>-94.304000000000002</v>
      </c>
    </row>
    <row r="43" spans="1:295" ht="18" customHeight="1" x14ac:dyDescent="0.3">
      <c r="A43" s="159" t="s">
        <v>71</v>
      </c>
      <c r="B43" s="159" t="s">
        <v>693</v>
      </c>
      <c r="C43" s="163">
        <v>0</v>
      </c>
      <c r="D43" s="163">
        <v>4.8554000000000004</v>
      </c>
      <c r="E43" s="163">
        <v>-10.234999999999999</v>
      </c>
      <c r="F43" s="163">
        <v>2.4994999999999998</v>
      </c>
      <c r="G43" s="163">
        <v>8.9100999999999999</v>
      </c>
      <c r="H43" s="163">
        <v>8.2729999999999997</v>
      </c>
      <c r="I43" s="163">
        <v>16.843</v>
      </c>
      <c r="J43" s="164"/>
      <c r="K43" s="163">
        <v>28.494</v>
      </c>
      <c r="L43" s="163">
        <v>12.589</v>
      </c>
      <c r="M43" s="163">
        <v>-12.435</v>
      </c>
      <c r="N43" s="163">
        <v>-13.319000000000001</v>
      </c>
      <c r="O43" s="163">
        <v>-30.798999999999999</v>
      </c>
      <c r="P43" s="163">
        <v>6.5998999999999999</v>
      </c>
      <c r="Q43" s="163">
        <v>4.1398999999999999</v>
      </c>
      <c r="R43" s="163">
        <v>-22</v>
      </c>
      <c r="S43" s="163">
        <v>2.4377</v>
      </c>
      <c r="T43" s="163">
        <v>11.935</v>
      </c>
      <c r="U43" s="163">
        <v>5.6344000000000003</v>
      </c>
      <c r="V43" s="164"/>
      <c r="W43" s="164"/>
      <c r="X43" s="163">
        <v>0</v>
      </c>
      <c r="Y43" s="163">
        <v>5.6765999999999996</v>
      </c>
      <c r="Z43" s="163">
        <v>1.1163000000000001</v>
      </c>
      <c r="AA43" s="164"/>
      <c r="AB43" s="163">
        <v>-0.67320000000000002</v>
      </c>
      <c r="AC43" s="163">
        <v>1.0999999999999999E-2</v>
      </c>
      <c r="AD43" s="163">
        <v>1.0999999999999999E-2</v>
      </c>
      <c r="AE43" s="163">
        <v>-0.24299999999999999</v>
      </c>
      <c r="AF43" s="163">
        <v>-6.6599000000000004</v>
      </c>
      <c r="AG43" s="163">
        <v>-4.4000000000000004</v>
      </c>
      <c r="AH43" s="163">
        <v>1.2879</v>
      </c>
      <c r="AI43" s="163">
        <v>0.24299999999999999</v>
      </c>
      <c r="AJ43" s="163">
        <v>-14.829000000000001</v>
      </c>
      <c r="AK43" s="163">
        <v>-14.96</v>
      </c>
      <c r="AL43" s="163">
        <v>-10</v>
      </c>
      <c r="AM43" s="163">
        <v>-12.51</v>
      </c>
      <c r="AN43" s="163">
        <v>-12.569000000000001</v>
      </c>
      <c r="AO43" s="164"/>
      <c r="AP43" s="163">
        <v>3.4914000000000001</v>
      </c>
      <c r="AQ43" s="163">
        <v>17.937999999999999</v>
      </c>
      <c r="AR43" s="163">
        <v>21.919</v>
      </c>
      <c r="AS43" s="163">
        <v>0</v>
      </c>
      <c r="AT43" s="163">
        <v>-9.7789999999999999</v>
      </c>
      <c r="AU43" s="163">
        <v>-9.8757000000000001</v>
      </c>
      <c r="AV43" s="163">
        <v>11.605</v>
      </c>
      <c r="AW43" s="163">
        <v>12.714</v>
      </c>
      <c r="AX43" s="163">
        <v>-22.638999999999999</v>
      </c>
      <c r="AY43" s="163">
        <v>-20.361000000000001</v>
      </c>
      <c r="AZ43" s="163">
        <v>7.5087000000000002</v>
      </c>
      <c r="BA43" s="163">
        <v>40.698999999999998</v>
      </c>
      <c r="BB43" s="163">
        <v>4.9888000000000003</v>
      </c>
      <c r="BC43" s="163">
        <v>10.522</v>
      </c>
      <c r="BD43" s="163">
        <v>-6.0998999999999999</v>
      </c>
      <c r="BE43" s="163">
        <v>-6.1999000000000004</v>
      </c>
      <c r="BF43" s="163">
        <v>-22.739000000000001</v>
      </c>
      <c r="BG43" s="163">
        <v>-23.533000000000001</v>
      </c>
      <c r="BH43" s="163">
        <v>-3.0941000000000001</v>
      </c>
      <c r="BI43" s="163">
        <v>1.3141</v>
      </c>
      <c r="BJ43" s="163">
        <v>-5.8312999999999997</v>
      </c>
      <c r="BK43" s="163">
        <v>6.1154999999999999</v>
      </c>
      <c r="BL43" s="164"/>
      <c r="BM43" s="164"/>
      <c r="BN43" s="163">
        <v>-139.94999999999999</v>
      </c>
      <c r="BO43" s="163">
        <v>78.248999999999995</v>
      </c>
      <c r="BP43" s="163">
        <v>78.432000000000002</v>
      </c>
      <c r="BQ43" s="163">
        <v>-83.914000000000001</v>
      </c>
      <c r="BR43" s="163">
        <v>-133.04</v>
      </c>
      <c r="BS43" s="163">
        <v>-9.1669</v>
      </c>
      <c r="BT43" s="164"/>
      <c r="BU43" s="164"/>
      <c r="BV43" s="163">
        <v>36.066000000000003</v>
      </c>
      <c r="BW43" s="163">
        <v>13.939</v>
      </c>
      <c r="BX43" s="163">
        <v>11.148999999999999</v>
      </c>
      <c r="BY43" s="163">
        <v>3.42</v>
      </c>
      <c r="BZ43" s="163">
        <v>19.12</v>
      </c>
      <c r="CA43" s="163">
        <v>-5.4880000000000004</v>
      </c>
      <c r="CB43" s="163">
        <v>-4.9522000000000004</v>
      </c>
      <c r="CC43" s="163">
        <v>17.318999999999999</v>
      </c>
      <c r="CD43" s="163">
        <v>14.231</v>
      </c>
      <c r="CE43" s="163">
        <v>0.87970000000000004</v>
      </c>
      <c r="CF43" s="163">
        <v>-17.786000000000001</v>
      </c>
      <c r="CG43" s="163">
        <v>-17.741</v>
      </c>
      <c r="CH43" s="163">
        <v>-5.7629999999999999</v>
      </c>
      <c r="CI43" s="163">
        <v>0</v>
      </c>
      <c r="CJ43" s="164"/>
      <c r="CK43" s="163">
        <v>6.4119999999999999</v>
      </c>
      <c r="CL43" s="163">
        <v>27.899000000000001</v>
      </c>
      <c r="CM43" s="163">
        <v>24.1</v>
      </c>
      <c r="CN43" s="163">
        <v>-4.1900000000000004</v>
      </c>
      <c r="CO43" s="163">
        <v>46.384</v>
      </c>
      <c r="CP43" s="163">
        <v>46.085999999999999</v>
      </c>
      <c r="CQ43" s="163">
        <v>44.012999999999998</v>
      </c>
      <c r="CR43" s="163">
        <v>56.698</v>
      </c>
      <c r="CS43" s="163">
        <v>57.496000000000002</v>
      </c>
      <c r="CT43" s="163">
        <v>-8.6723999999999997</v>
      </c>
      <c r="CU43" s="163">
        <v>-67.161000000000001</v>
      </c>
      <c r="CV43" s="163">
        <v>-3.2294999999999998</v>
      </c>
      <c r="CW43" s="163">
        <v>4.1135000000000002</v>
      </c>
      <c r="CX43" s="163">
        <v>37.209000000000003</v>
      </c>
      <c r="CY43" s="163">
        <v>30.27</v>
      </c>
      <c r="CZ43" s="163">
        <v>16.411000000000001</v>
      </c>
      <c r="DA43" s="163">
        <v>16.408999999999999</v>
      </c>
      <c r="DB43" s="163">
        <v>-15.849</v>
      </c>
      <c r="DC43" s="163">
        <v>25.512</v>
      </c>
      <c r="DD43" s="163">
        <v>0</v>
      </c>
      <c r="DE43" s="163">
        <v>0</v>
      </c>
      <c r="DF43" s="163">
        <v>18.361000000000001</v>
      </c>
      <c r="DG43" s="163">
        <v>1.46E-2</v>
      </c>
      <c r="DH43" s="163">
        <v>-8.4375999999999998</v>
      </c>
      <c r="DI43" s="163">
        <v>-16.399000000000001</v>
      </c>
      <c r="DJ43" s="164"/>
      <c r="DK43" s="164"/>
      <c r="DL43" s="163">
        <v>14.404999999999999</v>
      </c>
      <c r="DM43" s="163">
        <v>61.04</v>
      </c>
      <c r="DN43" s="163">
        <v>26.539000000000001</v>
      </c>
      <c r="DO43" s="163">
        <v>15.28</v>
      </c>
      <c r="DP43" s="163">
        <v>-8.3800000000000008</v>
      </c>
      <c r="DQ43" s="163">
        <v>14.472</v>
      </c>
      <c r="DR43" s="163">
        <v>-19.308</v>
      </c>
      <c r="DS43" s="163">
        <v>1.69</v>
      </c>
      <c r="DT43" s="163">
        <v>1.63</v>
      </c>
      <c r="DU43" s="163">
        <v>13.24</v>
      </c>
      <c r="DV43" s="163">
        <v>1.75</v>
      </c>
      <c r="DW43" s="164"/>
      <c r="DX43" s="164"/>
      <c r="DY43" s="163">
        <v>-20.838000000000001</v>
      </c>
      <c r="DZ43" s="164"/>
      <c r="EA43" s="163">
        <v>32.709000000000003</v>
      </c>
      <c r="EB43" s="163">
        <v>11.448</v>
      </c>
      <c r="EC43" s="163">
        <v>5.8811999999999998</v>
      </c>
      <c r="ED43" s="163">
        <v>6.3494000000000002</v>
      </c>
      <c r="EE43" s="163">
        <v>-13.553000000000001</v>
      </c>
      <c r="EF43" s="163">
        <v>-21.158000000000001</v>
      </c>
      <c r="EG43" s="163">
        <v>-14.773</v>
      </c>
      <c r="EH43" s="163">
        <v>-1.1334</v>
      </c>
      <c r="EI43" s="163">
        <v>-26.239000000000001</v>
      </c>
      <c r="EJ43" s="163">
        <v>0</v>
      </c>
      <c r="EK43" s="163">
        <v>-9.8000000000000007</v>
      </c>
      <c r="EL43" s="163">
        <v>-10.175000000000001</v>
      </c>
      <c r="EM43" s="163">
        <v>19.155999999999999</v>
      </c>
      <c r="EN43" s="163">
        <v>5.4260999999999999</v>
      </c>
      <c r="EO43" s="163">
        <v>0.10589999999999999</v>
      </c>
      <c r="EP43" s="163">
        <v>-20.484000000000002</v>
      </c>
      <c r="EQ43" s="163">
        <v>-21.966000000000001</v>
      </c>
      <c r="ER43" s="163">
        <v>-21.478000000000002</v>
      </c>
      <c r="ES43" s="163">
        <v>6.82</v>
      </c>
      <c r="ET43" s="163">
        <v>15.829000000000001</v>
      </c>
      <c r="EU43" s="163">
        <v>-11.329000000000001</v>
      </c>
      <c r="EV43" s="163">
        <v>0</v>
      </c>
      <c r="EW43" s="163">
        <v>6.4141000000000004</v>
      </c>
      <c r="EX43" s="163">
        <v>4.1439000000000004</v>
      </c>
      <c r="EY43" s="163">
        <v>-11.606</v>
      </c>
      <c r="EZ43" s="163">
        <v>-11.71</v>
      </c>
      <c r="FA43" s="163">
        <v>7.5850999999999997</v>
      </c>
      <c r="FB43" s="164"/>
      <c r="FC43" s="163">
        <v>-18.350000000000001</v>
      </c>
      <c r="FD43" s="164"/>
      <c r="FE43" s="163">
        <v>0</v>
      </c>
      <c r="FF43" s="163">
        <v>0</v>
      </c>
      <c r="FG43" s="163">
        <v>0</v>
      </c>
      <c r="FH43" s="163">
        <v>0.68589999999999995</v>
      </c>
      <c r="FI43" s="163">
        <v>0.57999999999999996</v>
      </c>
      <c r="FJ43" s="163">
        <v>2.1768999999999998</v>
      </c>
      <c r="FK43" s="163">
        <v>2.0093999999999999</v>
      </c>
      <c r="FL43" s="163">
        <v>25.117999999999999</v>
      </c>
      <c r="FM43" s="163">
        <v>20.053000000000001</v>
      </c>
      <c r="FN43" s="163">
        <v>19.812000000000001</v>
      </c>
      <c r="FO43" s="163">
        <v>31.196999999999999</v>
      </c>
      <c r="FP43" s="163">
        <v>41.756</v>
      </c>
      <c r="FQ43" s="163">
        <v>18.408999999999999</v>
      </c>
      <c r="FR43" s="163">
        <v>-14.409000000000001</v>
      </c>
      <c r="FS43" s="163">
        <v>-3.5114999999999998</v>
      </c>
      <c r="FT43" s="163">
        <v>0.33810000000000001</v>
      </c>
      <c r="FU43" s="163">
        <v>2.76</v>
      </c>
      <c r="FV43" s="163">
        <v>1.83</v>
      </c>
      <c r="FW43" s="163">
        <v>-18.552</v>
      </c>
      <c r="FX43" s="163">
        <v>1.5471999999999999</v>
      </c>
      <c r="FY43" s="163">
        <v>4.5869</v>
      </c>
      <c r="FZ43" s="163">
        <v>0.71399999999999997</v>
      </c>
      <c r="GA43" s="163">
        <v>2.6114999999999999</v>
      </c>
      <c r="GB43" s="163">
        <v>24.84</v>
      </c>
      <c r="GC43" s="163">
        <v>-42.006999999999998</v>
      </c>
      <c r="GD43" s="163">
        <v>-30.936</v>
      </c>
      <c r="GE43" s="163">
        <v>-1.6899</v>
      </c>
      <c r="GF43" s="163">
        <v>17.388000000000002</v>
      </c>
      <c r="GG43" s="163">
        <v>-0.1</v>
      </c>
      <c r="GH43" s="163">
        <v>23.753</v>
      </c>
      <c r="GI43" s="163">
        <v>8.0252999999999997</v>
      </c>
      <c r="GJ43" s="163">
        <v>-7.9733000000000001</v>
      </c>
      <c r="GK43" s="163">
        <v>2.9045000000000001</v>
      </c>
      <c r="GL43" s="163">
        <v>5.3999999999999999E-2</v>
      </c>
      <c r="GM43" s="164"/>
      <c r="GN43" s="163">
        <v>-10.313000000000001</v>
      </c>
      <c r="GO43" s="163">
        <v>-17.937999999999999</v>
      </c>
      <c r="GP43" s="163">
        <v>5.6115000000000004</v>
      </c>
      <c r="GQ43" s="163">
        <v>-31.259</v>
      </c>
      <c r="GR43" s="163">
        <v>-19.23</v>
      </c>
      <c r="GS43" s="163">
        <v>-11.397</v>
      </c>
      <c r="GT43" s="163">
        <v>158.18</v>
      </c>
      <c r="GU43" s="163">
        <v>-3.2667999999999999</v>
      </c>
      <c r="GV43" s="163">
        <v>-8.6219000000000001</v>
      </c>
      <c r="GW43" s="163">
        <v>-6.0820999999999996</v>
      </c>
      <c r="GX43" s="163">
        <v>3.3717000000000001</v>
      </c>
      <c r="GY43" s="163">
        <v>10.329000000000001</v>
      </c>
      <c r="GZ43" s="163">
        <v>10.34</v>
      </c>
      <c r="HA43" s="163">
        <v>2.3914</v>
      </c>
      <c r="HB43" s="163">
        <v>-2.6137000000000001</v>
      </c>
      <c r="HC43" s="163">
        <v>0</v>
      </c>
      <c r="HD43" s="164"/>
      <c r="HE43" s="163">
        <v>8.8216000000000001</v>
      </c>
      <c r="HF43" s="163">
        <v>19.561</v>
      </c>
      <c r="HG43" s="163">
        <v>69.498000000000005</v>
      </c>
      <c r="HH43" s="163">
        <v>57.372999999999998</v>
      </c>
      <c r="HI43" s="163">
        <v>8.3544</v>
      </c>
      <c r="HJ43" s="163">
        <v>8.9274000000000004</v>
      </c>
      <c r="HK43" s="163">
        <v>-11.391</v>
      </c>
      <c r="HL43" s="163">
        <v>-11.807</v>
      </c>
      <c r="HM43" s="163">
        <v>-21.135999999999999</v>
      </c>
      <c r="HN43" s="163">
        <v>-21.751000000000001</v>
      </c>
      <c r="HO43" s="163">
        <v>-13.916</v>
      </c>
      <c r="HP43" s="163">
        <v>-13.882</v>
      </c>
      <c r="HQ43" s="163">
        <v>-21.834</v>
      </c>
      <c r="HR43" s="163">
        <v>-21.23</v>
      </c>
      <c r="HS43" s="163">
        <v>-8.4329999999999998</v>
      </c>
      <c r="HT43" s="163">
        <v>-8.6222999999999992</v>
      </c>
      <c r="HU43" s="163">
        <v>12.789</v>
      </c>
      <c r="HV43" s="163">
        <v>12.648999999999999</v>
      </c>
      <c r="HW43" s="163">
        <v>-23.6</v>
      </c>
      <c r="HX43" s="163">
        <v>-23.5</v>
      </c>
      <c r="HY43" s="163">
        <v>0.93289999999999995</v>
      </c>
      <c r="HZ43" s="164"/>
      <c r="IA43" s="163">
        <v>20.454999999999998</v>
      </c>
      <c r="IB43" s="163">
        <v>19.600000000000001</v>
      </c>
      <c r="IC43" s="163">
        <v>19.468</v>
      </c>
      <c r="ID43" s="163">
        <v>-15.199</v>
      </c>
      <c r="IE43" s="163">
        <v>-23.899000000000001</v>
      </c>
      <c r="IF43" s="163">
        <v>7.4</v>
      </c>
      <c r="IG43" s="163">
        <v>7</v>
      </c>
      <c r="IH43" s="163">
        <v>-17.852</v>
      </c>
      <c r="II43" s="163">
        <v>-17.907</v>
      </c>
      <c r="IJ43" s="163">
        <v>-87.664000000000001</v>
      </c>
      <c r="IK43" s="163">
        <v>-14.375999999999999</v>
      </c>
      <c r="IL43" s="163">
        <v>-308.16000000000003</v>
      </c>
      <c r="IM43" s="164"/>
      <c r="IN43" s="163">
        <v>25.574999999999999</v>
      </c>
      <c r="IO43" s="163">
        <v>128.77000000000001</v>
      </c>
      <c r="IP43" s="163">
        <v>36.978000000000002</v>
      </c>
      <c r="IQ43" s="163">
        <v>113.89</v>
      </c>
      <c r="IR43" s="163">
        <v>99.96</v>
      </c>
      <c r="IS43" s="164"/>
      <c r="IT43" s="164"/>
      <c r="IU43" s="163">
        <v>8.7796000000000003</v>
      </c>
      <c r="IV43" s="164"/>
      <c r="IW43" s="163">
        <v>256.52</v>
      </c>
      <c r="IX43" s="163">
        <v>-170.3</v>
      </c>
      <c r="IY43" s="163">
        <v>108.96</v>
      </c>
      <c r="IZ43" s="163">
        <v>-86.507000000000005</v>
      </c>
      <c r="JA43" s="163">
        <v>-1.405</v>
      </c>
      <c r="JB43" s="163">
        <v>8.8796999999999997</v>
      </c>
      <c r="JC43" s="163">
        <v>-8.2399000000000004</v>
      </c>
      <c r="JD43" s="163">
        <v>-2.2179000000000002</v>
      </c>
      <c r="JE43" s="163">
        <v>-2.2200000000000002</v>
      </c>
      <c r="JF43" s="163">
        <v>3.44</v>
      </c>
      <c r="JG43" s="163">
        <v>1.2799</v>
      </c>
      <c r="JH43" s="163">
        <v>-6.3943000000000003</v>
      </c>
      <c r="JI43" s="163">
        <v>-7.7622</v>
      </c>
      <c r="JJ43" s="163">
        <v>20.451000000000001</v>
      </c>
      <c r="JK43" s="163">
        <v>-6.9413</v>
      </c>
      <c r="JL43" s="163">
        <v>9.1998999999999995</v>
      </c>
      <c r="JM43" s="163">
        <v>2.9619</v>
      </c>
      <c r="JN43" s="163">
        <v>2.9369999999999998</v>
      </c>
      <c r="JO43" s="163">
        <v>0</v>
      </c>
      <c r="JP43" s="163">
        <v>0</v>
      </c>
      <c r="JQ43" s="163">
        <v>0.56589999999999996</v>
      </c>
      <c r="JR43" s="163">
        <v>0.48720000000000002</v>
      </c>
      <c r="JS43" s="163">
        <v>0.3695</v>
      </c>
      <c r="JT43" s="164"/>
      <c r="JU43" s="163">
        <v>8.5</v>
      </c>
      <c r="JV43" s="163">
        <v>7.5316999999999998</v>
      </c>
      <c r="JW43" s="163">
        <v>0.62</v>
      </c>
      <c r="JX43" s="163">
        <v>0.37</v>
      </c>
      <c r="JY43" s="163">
        <v>-9.3559999999999999</v>
      </c>
      <c r="JZ43" s="163">
        <v>-12.789</v>
      </c>
      <c r="KA43" s="163">
        <v>-15.305999999999999</v>
      </c>
      <c r="KB43" s="163">
        <v>-7.8806000000000003</v>
      </c>
      <c r="KC43" s="163">
        <v>8.3675999999999995</v>
      </c>
      <c r="KD43" s="163">
        <v>-9.3673000000000002</v>
      </c>
      <c r="KE43" s="163">
        <v>0</v>
      </c>
      <c r="KF43" s="163">
        <v>-10.1</v>
      </c>
      <c r="KG43" s="163">
        <v>-7.1999000000000004</v>
      </c>
      <c r="KH43" s="163">
        <v>15.018000000000001</v>
      </c>
      <c r="KI43" s="163">
        <v>-105.04</v>
      </c>
    </row>
    <row r="44" spans="1:295" ht="18" customHeight="1" x14ac:dyDescent="0.3">
      <c r="A44" s="159" t="s">
        <v>71</v>
      </c>
      <c r="B44" s="159" t="s">
        <v>694</v>
      </c>
      <c r="C44" s="163">
        <v>0</v>
      </c>
      <c r="D44" s="163">
        <v>4.6741000000000001</v>
      </c>
      <c r="E44" s="163">
        <v>-9.7438000000000002</v>
      </c>
      <c r="F44" s="163">
        <v>6.1214000000000004</v>
      </c>
      <c r="G44" s="163">
        <v>8.4794</v>
      </c>
      <c r="H44" s="163">
        <v>9.4336000000000002</v>
      </c>
      <c r="I44" s="163">
        <v>15.843</v>
      </c>
      <c r="J44" s="164"/>
      <c r="K44" s="163">
        <v>28.881</v>
      </c>
      <c r="L44" s="163">
        <v>12.894</v>
      </c>
      <c r="M44" s="163">
        <v>-12.483000000000001</v>
      </c>
      <c r="N44" s="163">
        <v>-11.1</v>
      </c>
      <c r="O44" s="163">
        <v>-30.798999999999999</v>
      </c>
      <c r="P44" s="163">
        <v>6.5998999999999999</v>
      </c>
      <c r="Q44" s="163">
        <v>3.3119999999999998</v>
      </c>
      <c r="R44" s="163">
        <v>-24.2</v>
      </c>
      <c r="S44" s="163">
        <v>2.4744000000000002</v>
      </c>
      <c r="T44" s="163">
        <v>11.65</v>
      </c>
      <c r="U44" s="163">
        <v>4.2992999999999997</v>
      </c>
      <c r="V44" s="164"/>
      <c r="W44" s="164"/>
      <c r="X44" s="163">
        <v>0</v>
      </c>
      <c r="Y44" s="163">
        <v>3.8370000000000002</v>
      </c>
      <c r="Z44" s="163">
        <v>1.1396999999999999</v>
      </c>
      <c r="AA44" s="164"/>
      <c r="AB44" s="163">
        <v>-0.71319999999999995</v>
      </c>
      <c r="AC44" s="163">
        <v>-6.3E-2</v>
      </c>
      <c r="AD44" s="163">
        <v>-5.1999999999999998E-2</v>
      </c>
      <c r="AE44" s="163">
        <v>0.878</v>
      </c>
      <c r="AF44" s="163">
        <v>-8.8800000000000008</v>
      </c>
      <c r="AG44" s="163">
        <v>-4.4000000000000004</v>
      </c>
      <c r="AH44" s="163">
        <v>0.91</v>
      </c>
      <c r="AI44" s="163">
        <v>0.28799999999999998</v>
      </c>
      <c r="AJ44" s="163">
        <v>-15.909000000000001</v>
      </c>
      <c r="AK44" s="163">
        <v>-15.829000000000001</v>
      </c>
      <c r="AL44" s="163">
        <v>-10</v>
      </c>
      <c r="AM44" s="163">
        <v>-11.71</v>
      </c>
      <c r="AN44" s="163">
        <v>-11.92</v>
      </c>
      <c r="AO44" s="164"/>
      <c r="AP44" s="163">
        <v>3.6027999999999998</v>
      </c>
      <c r="AQ44" s="163">
        <v>18.988</v>
      </c>
      <c r="AR44" s="163">
        <v>22.75</v>
      </c>
      <c r="AS44" s="163">
        <v>0</v>
      </c>
      <c r="AT44" s="163">
        <v>-10.314</v>
      </c>
      <c r="AU44" s="163">
        <v>-9.7524999999999995</v>
      </c>
      <c r="AV44" s="163">
        <v>10.53</v>
      </c>
      <c r="AW44" s="163">
        <v>14.856</v>
      </c>
      <c r="AX44" s="163">
        <v>-23.576000000000001</v>
      </c>
      <c r="AY44" s="163">
        <v>-21.433</v>
      </c>
      <c r="AZ44" s="163">
        <v>8.2978000000000005</v>
      </c>
      <c r="BA44" s="163">
        <v>41.636000000000003</v>
      </c>
      <c r="BB44" s="163">
        <v>4.1340000000000003</v>
      </c>
      <c r="BC44" s="163">
        <v>11.369</v>
      </c>
      <c r="BD44" s="163">
        <v>-6.5998999999999999</v>
      </c>
      <c r="BE44" s="163">
        <v>-6.5998999999999999</v>
      </c>
      <c r="BF44" s="163">
        <v>-25.071999999999999</v>
      </c>
      <c r="BG44" s="163">
        <v>-23.838999999999999</v>
      </c>
      <c r="BH44" s="163">
        <v>-2.8988</v>
      </c>
      <c r="BI44" s="163">
        <v>1.3141</v>
      </c>
      <c r="BJ44" s="163">
        <v>-6.7009999999999996</v>
      </c>
      <c r="BK44" s="163">
        <v>6.1154999999999999</v>
      </c>
      <c r="BL44" s="164"/>
      <c r="BM44" s="164"/>
      <c r="BN44" s="163">
        <v>-150.85</v>
      </c>
      <c r="BO44" s="163">
        <v>76.722999999999999</v>
      </c>
      <c r="BP44" s="163">
        <v>77.486000000000004</v>
      </c>
      <c r="BQ44" s="163">
        <v>-76.090999999999994</v>
      </c>
      <c r="BR44" s="163">
        <v>-144.82</v>
      </c>
      <c r="BS44" s="163">
        <v>-9.1669</v>
      </c>
      <c r="BT44" s="164"/>
      <c r="BU44" s="164"/>
      <c r="BV44" s="163">
        <v>30.776</v>
      </c>
      <c r="BW44" s="163">
        <v>12.869</v>
      </c>
      <c r="BX44" s="163">
        <v>9.77</v>
      </c>
      <c r="BY44" s="163">
        <v>0.87</v>
      </c>
      <c r="BZ44" s="163">
        <v>16.739000000000001</v>
      </c>
      <c r="CA44" s="163">
        <v>-4.8182</v>
      </c>
      <c r="CB44" s="163">
        <v>-4.6843000000000004</v>
      </c>
      <c r="CC44" s="163">
        <v>17.832000000000001</v>
      </c>
      <c r="CD44" s="163">
        <v>15.438000000000001</v>
      </c>
      <c r="CE44" s="163">
        <v>1.4339</v>
      </c>
      <c r="CF44" s="163">
        <v>-14.715</v>
      </c>
      <c r="CG44" s="163">
        <v>-14.475</v>
      </c>
      <c r="CH44" s="163">
        <v>-7.5176999999999996</v>
      </c>
      <c r="CI44" s="163">
        <v>0</v>
      </c>
      <c r="CJ44" s="164"/>
      <c r="CK44" s="163">
        <v>6.4119999999999999</v>
      </c>
      <c r="CL44" s="163">
        <v>28.2</v>
      </c>
      <c r="CM44" s="163">
        <v>23.399000000000001</v>
      </c>
      <c r="CN44" s="163">
        <v>-4.05</v>
      </c>
      <c r="CO44" s="163">
        <v>45.563000000000002</v>
      </c>
      <c r="CP44" s="163">
        <v>45.155000000000001</v>
      </c>
      <c r="CQ44" s="163">
        <v>43.357999999999997</v>
      </c>
      <c r="CR44" s="163">
        <v>59.439</v>
      </c>
      <c r="CS44" s="163">
        <v>58.972999999999999</v>
      </c>
      <c r="CT44" s="163">
        <v>-10.866</v>
      </c>
      <c r="CU44" s="163">
        <v>-66.942999999999998</v>
      </c>
      <c r="CV44" s="163">
        <v>-3.6196000000000002</v>
      </c>
      <c r="CW44" s="163">
        <v>4.3781999999999996</v>
      </c>
      <c r="CX44" s="163">
        <v>38.700000000000003</v>
      </c>
      <c r="CY44" s="163">
        <v>28.059000000000001</v>
      </c>
      <c r="CZ44" s="163">
        <v>16.411000000000001</v>
      </c>
      <c r="DA44" s="163">
        <v>16.408999999999999</v>
      </c>
      <c r="DB44" s="163">
        <v>-14.909000000000001</v>
      </c>
      <c r="DC44" s="163">
        <v>25.512</v>
      </c>
      <c r="DD44" s="163">
        <v>0</v>
      </c>
      <c r="DE44" s="163">
        <v>0</v>
      </c>
      <c r="DF44" s="163">
        <v>18.779</v>
      </c>
      <c r="DG44" s="163">
        <v>1.4500000000000001E-2</v>
      </c>
      <c r="DH44" s="163">
        <v>-7.8689</v>
      </c>
      <c r="DI44" s="163">
        <v>-16.899000000000001</v>
      </c>
      <c r="DJ44" s="164"/>
      <c r="DK44" s="164"/>
      <c r="DL44" s="163">
        <v>13.282999999999999</v>
      </c>
      <c r="DM44" s="163">
        <v>58.832000000000001</v>
      </c>
      <c r="DN44" s="163">
        <v>25.24</v>
      </c>
      <c r="DO44" s="163">
        <v>14.26</v>
      </c>
      <c r="DP44" s="163">
        <v>-7.55</v>
      </c>
      <c r="DQ44" s="163">
        <v>14.89</v>
      </c>
      <c r="DR44" s="163">
        <v>-20.501999999999999</v>
      </c>
      <c r="DS44" s="163">
        <v>2.88</v>
      </c>
      <c r="DT44" s="163">
        <v>2.8599000000000001</v>
      </c>
      <c r="DU44" s="163">
        <v>11.68</v>
      </c>
      <c r="DV44" s="163">
        <v>28.55</v>
      </c>
      <c r="DW44" s="164"/>
      <c r="DX44" s="164"/>
      <c r="DY44" s="163">
        <v>-23.274999999999999</v>
      </c>
      <c r="DZ44" s="164"/>
      <c r="EA44" s="163">
        <v>37.531999999999996</v>
      </c>
      <c r="EB44" s="163">
        <v>15.172000000000001</v>
      </c>
      <c r="EC44" s="163">
        <v>8.7447999999999997</v>
      </c>
      <c r="ED44" s="163">
        <v>9.6013000000000002</v>
      </c>
      <c r="EE44" s="163">
        <v>-19.835999999999999</v>
      </c>
      <c r="EF44" s="163">
        <v>-27.824999999999999</v>
      </c>
      <c r="EG44" s="163">
        <v>-14.696</v>
      </c>
      <c r="EH44" s="163">
        <v>-10.914999999999999</v>
      </c>
      <c r="EI44" s="163">
        <v>-8.5174000000000003</v>
      </c>
      <c r="EJ44" s="163">
        <v>0</v>
      </c>
      <c r="EK44" s="163">
        <v>-8.9914000000000005</v>
      </c>
      <c r="EL44" s="163">
        <v>-9.5841999999999992</v>
      </c>
      <c r="EM44" s="163">
        <v>23.762</v>
      </c>
      <c r="EN44" s="163">
        <v>8.3849999999999998</v>
      </c>
      <c r="EO44" s="163">
        <v>0.10589999999999999</v>
      </c>
      <c r="EP44" s="163">
        <v>-36.356000000000002</v>
      </c>
      <c r="EQ44" s="163">
        <v>-20.823</v>
      </c>
      <c r="ER44" s="163">
        <v>-20.457000000000001</v>
      </c>
      <c r="ES44" s="163">
        <v>12.412000000000001</v>
      </c>
      <c r="ET44" s="163">
        <v>28.189</v>
      </c>
      <c r="EU44" s="163">
        <v>-10.058999999999999</v>
      </c>
      <c r="EV44" s="163">
        <v>0</v>
      </c>
      <c r="EW44" s="163">
        <v>5.9283999999999999</v>
      </c>
      <c r="EX44" s="163">
        <v>13.225</v>
      </c>
      <c r="EY44" s="163">
        <v>-10.318</v>
      </c>
      <c r="EZ44" s="163">
        <v>-10.459</v>
      </c>
      <c r="FA44" s="163">
        <v>7.2430000000000003</v>
      </c>
      <c r="FB44" s="164"/>
      <c r="FC44" s="163">
        <v>-18.442</v>
      </c>
      <c r="FD44" s="164"/>
      <c r="FE44" s="163">
        <v>0</v>
      </c>
      <c r="FF44" s="163">
        <v>0</v>
      </c>
      <c r="FG44" s="163">
        <v>0</v>
      </c>
      <c r="FH44" s="163">
        <v>0.93630000000000002</v>
      </c>
      <c r="FI44" s="163">
        <v>3.1399999999999997E-2</v>
      </c>
      <c r="FJ44" s="163">
        <v>1.3395999999999999</v>
      </c>
      <c r="FK44" s="163">
        <v>0.33489999999999998</v>
      </c>
      <c r="FL44" s="163">
        <v>28.466999999999999</v>
      </c>
      <c r="FM44" s="163">
        <v>20.754999999999999</v>
      </c>
      <c r="FN44" s="163">
        <v>20.934000000000001</v>
      </c>
      <c r="FO44" s="163">
        <v>33.912999999999997</v>
      </c>
      <c r="FP44" s="163">
        <v>43.686</v>
      </c>
      <c r="FQ44" s="163">
        <v>16.827000000000002</v>
      </c>
      <c r="FR44" s="163">
        <v>-15.499000000000001</v>
      </c>
      <c r="FS44" s="163">
        <v>-2.3121</v>
      </c>
      <c r="FT44" s="163">
        <v>0.31609999999999999</v>
      </c>
      <c r="FU44" s="163">
        <v>1.59</v>
      </c>
      <c r="FV44" s="163">
        <v>4.21</v>
      </c>
      <c r="FW44" s="163">
        <v>-18.466000000000001</v>
      </c>
      <c r="FX44" s="163">
        <v>1.6377999999999999</v>
      </c>
      <c r="FY44" s="163">
        <v>4.5038999999999998</v>
      </c>
      <c r="FZ44" s="163">
        <v>1.0129999999999999</v>
      </c>
      <c r="GA44" s="163">
        <v>2.2153999999999998</v>
      </c>
      <c r="GB44" s="163">
        <v>23.709</v>
      </c>
      <c r="GC44" s="163">
        <v>-41.31</v>
      </c>
      <c r="GD44" s="163">
        <v>-31.047000000000001</v>
      </c>
      <c r="GE44" s="163">
        <v>-2.4799000000000002</v>
      </c>
      <c r="GF44" s="163">
        <v>16.393000000000001</v>
      </c>
      <c r="GG44" s="163">
        <v>-0.1</v>
      </c>
      <c r="GH44" s="163">
        <v>23.753</v>
      </c>
      <c r="GI44" s="163">
        <v>7.5579999999999998</v>
      </c>
      <c r="GJ44" s="163">
        <v>-7.9733000000000001</v>
      </c>
      <c r="GK44" s="163">
        <v>2.9045000000000001</v>
      </c>
      <c r="GL44" s="163">
        <v>5.3999999999999999E-2</v>
      </c>
      <c r="GM44" s="164"/>
      <c r="GN44" s="163">
        <v>-9.8259000000000007</v>
      </c>
      <c r="GO44" s="163">
        <v>-22.113</v>
      </c>
      <c r="GP44" s="163">
        <v>6.0218999999999996</v>
      </c>
      <c r="GQ44" s="163">
        <v>-31.343</v>
      </c>
      <c r="GR44" s="163">
        <v>-15.973000000000001</v>
      </c>
      <c r="GS44" s="163">
        <v>-11.538</v>
      </c>
      <c r="GT44" s="163">
        <v>149.9</v>
      </c>
      <c r="GU44" s="163">
        <v>-3.6802999999999999</v>
      </c>
      <c r="GV44" s="163">
        <v>-8.6219000000000001</v>
      </c>
      <c r="GW44" s="163">
        <v>-6.0978000000000003</v>
      </c>
      <c r="GX44" s="163">
        <v>2.7315999999999998</v>
      </c>
      <c r="GY44" s="163">
        <v>10.314</v>
      </c>
      <c r="GZ44" s="163">
        <v>10.348000000000001</v>
      </c>
      <c r="HA44" s="163">
        <v>1.0074000000000001</v>
      </c>
      <c r="HB44" s="163">
        <v>0</v>
      </c>
      <c r="HC44" s="163">
        <v>0</v>
      </c>
      <c r="HD44" s="164"/>
      <c r="HE44" s="163">
        <v>3.8586</v>
      </c>
      <c r="HF44" s="163">
        <v>4.6073000000000004</v>
      </c>
      <c r="HG44" s="163">
        <v>76.819999999999993</v>
      </c>
      <c r="HH44" s="163">
        <v>81.385999999999996</v>
      </c>
      <c r="HI44" s="163">
        <v>7.6379999999999999</v>
      </c>
      <c r="HJ44" s="163">
        <v>8.1580999999999992</v>
      </c>
      <c r="HK44" s="163">
        <v>-11.590999999999999</v>
      </c>
      <c r="HL44" s="163">
        <v>-11.907</v>
      </c>
      <c r="HM44" s="163">
        <v>-20.494</v>
      </c>
      <c r="HN44" s="163">
        <v>-21.251000000000001</v>
      </c>
      <c r="HO44" s="163">
        <v>-13.916</v>
      </c>
      <c r="HP44" s="163">
        <v>-13.882</v>
      </c>
      <c r="HQ44" s="163">
        <v>-15.352</v>
      </c>
      <c r="HR44" s="163">
        <v>-14.356999999999999</v>
      </c>
      <c r="HS44" s="163">
        <v>-4.7427000000000001</v>
      </c>
      <c r="HT44" s="163">
        <v>-4.7248000000000001</v>
      </c>
      <c r="HU44" s="163">
        <v>18.09</v>
      </c>
      <c r="HV44" s="163">
        <v>17.920000000000002</v>
      </c>
      <c r="HW44" s="163">
        <v>-21.5</v>
      </c>
      <c r="HX44" s="163">
        <v>-21.5</v>
      </c>
      <c r="HY44" s="163">
        <v>1.1087</v>
      </c>
      <c r="HZ44" s="164"/>
      <c r="IA44" s="163">
        <v>26.997</v>
      </c>
      <c r="IB44" s="163">
        <v>25.097999999999999</v>
      </c>
      <c r="IC44" s="163">
        <v>24.053999999999998</v>
      </c>
      <c r="ID44" s="163">
        <v>-17.399000000000001</v>
      </c>
      <c r="IE44" s="163">
        <v>-24.7</v>
      </c>
      <c r="IF44" s="163">
        <v>1.8998999999999999</v>
      </c>
      <c r="IG44" s="163">
        <v>1.2</v>
      </c>
      <c r="IH44" s="163">
        <v>-17.643000000000001</v>
      </c>
      <c r="II44" s="163">
        <v>-17.707999999999998</v>
      </c>
      <c r="IJ44" s="163">
        <v>-107.56</v>
      </c>
      <c r="IK44" s="163">
        <v>-28.361999999999998</v>
      </c>
      <c r="IL44" s="163">
        <v>-292.02</v>
      </c>
      <c r="IM44" s="164"/>
      <c r="IN44" s="163">
        <v>15.664</v>
      </c>
      <c r="IO44" s="163">
        <v>111.96</v>
      </c>
      <c r="IP44" s="163">
        <v>49.829000000000001</v>
      </c>
      <c r="IQ44" s="163">
        <v>139.51</v>
      </c>
      <c r="IR44" s="163">
        <v>54.674999999999997</v>
      </c>
      <c r="IS44" s="164"/>
      <c r="IT44" s="164"/>
      <c r="IU44" s="163">
        <v>0.71579999999999999</v>
      </c>
      <c r="IV44" s="164"/>
      <c r="IW44" s="163">
        <v>249.47</v>
      </c>
      <c r="IX44" s="163">
        <v>-139.58000000000001</v>
      </c>
      <c r="IY44" s="163">
        <v>132.88999999999999</v>
      </c>
      <c r="IZ44" s="163">
        <v>-111.16</v>
      </c>
      <c r="JA44" s="163">
        <v>-1.615</v>
      </c>
      <c r="JB44" s="163">
        <v>8.8796999999999997</v>
      </c>
      <c r="JC44" s="163">
        <v>-7.5998999999999999</v>
      </c>
      <c r="JD44" s="163">
        <v>-2.2690000000000001</v>
      </c>
      <c r="JE44" s="163">
        <v>-2.2709000000000001</v>
      </c>
      <c r="JF44" s="163">
        <v>2.7999000000000001</v>
      </c>
      <c r="JG44" s="163">
        <v>3.1198999999999999</v>
      </c>
      <c r="JH44" s="163">
        <v>-6.9236000000000004</v>
      </c>
      <c r="JI44" s="163">
        <v>-9.4925999999999995</v>
      </c>
      <c r="JJ44" s="163">
        <v>20.802</v>
      </c>
      <c r="JK44" s="163">
        <v>-6.9992999999999999</v>
      </c>
      <c r="JL44" s="163">
        <v>9.8999000000000006</v>
      </c>
      <c r="JM44" s="163">
        <v>3.39</v>
      </c>
      <c r="JN44" s="163">
        <v>2.7879999999999998</v>
      </c>
      <c r="JO44" s="163">
        <v>0</v>
      </c>
      <c r="JP44" s="163">
        <v>0</v>
      </c>
      <c r="JQ44" s="163">
        <v>1.5305</v>
      </c>
      <c r="JR44" s="163">
        <v>0.92110000000000003</v>
      </c>
      <c r="JS44" s="163">
        <v>0.81089999999999995</v>
      </c>
      <c r="JT44" s="164"/>
      <c r="JU44" s="163">
        <v>9</v>
      </c>
      <c r="JV44" s="163">
        <v>8.7187000000000001</v>
      </c>
      <c r="JW44" s="163">
        <v>0.46</v>
      </c>
      <c r="JX44" s="163">
        <v>0.37</v>
      </c>
      <c r="JY44" s="163">
        <v>-11.006</v>
      </c>
      <c r="JZ44" s="163">
        <v>-11.927</v>
      </c>
      <c r="KA44" s="163">
        <v>-14.794</v>
      </c>
      <c r="KB44" s="163">
        <v>-9.1664999999999992</v>
      </c>
      <c r="KC44" s="163">
        <v>8.1263000000000005</v>
      </c>
      <c r="KD44" s="163">
        <v>-8.8849999999999998</v>
      </c>
      <c r="KE44" s="163">
        <v>0</v>
      </c>
      <c r="KF44" s="163">
        <v>-11.398999999999999</v>
      </c>
      <c r="KG44" s="163">
        <v>-5.5998999999999999</v>
      </c>
      <c r="KH44" s="163">
        <v>22.484000000000002</v>
      </c>
      <c r="KI44" s="163">
        <v>-111.75</v>
      </c>
    </row>
    <row r="45" spans="1:295" ht="18" customHeight="1" x14ac:dyDescent="0.3">
      <c r="A45" s="159" t="s">
        <v>71</v>
      </c>
      <c r="B45" s="159" t="s">
        <v>695</v>
      </c>
      <c r="C45" s="163">
        <v>0</v>
      </c>
      <c r="D45" s="163">
        <v>5.0814000000000004</v>
      </c>
      <c r="E45" s="163">
        <v>-10.521000000000001</v>
      </c>
      <c r="F45" s="163">
        <v>6.2531999999999996</v>
      </c>
      <c r="G45" s="163">
        <v>8.4349000000000007</v>
      </c>
      <c r="H45" s="163">
        <v>9.9135000000000009</v>
      </c>
      <c r="I45" s="163">
        <v>15.978999999999999</v>
      </c>
      <c r="J45" s="164"/>
      <c r="K45" s="163">
        <v>30.213000000000001</v>
      </c>
      <c r="L45" s="163">
        <v>13.504</v>
      </c>
      <c r="M45" s="163">
        <v>-13.326000000000001</v>
      </c>
      <c r="N45" s="163">
        <v>-8.8800000000000008</v>
      </c>
      <c r="O45" s="163">
        <v>-28.6</v>
      </c>
      <c r="P45" s="163">
        <v>4.4000000000000004</v>
      </c>
      <c r="Q45" s="163">
        <v>2.4839000000000002</v>
      </c>
      <c r="R45" s="163">
        <v>-22</v>
      </c>
      <c r="S45" s="163">
        <v>2.8262</v>
      </c>
      <c r="T45" s="163">
        <v>13.154999999999999</v>
      </c>
      <c r="U45" s="163">
        <v>3.0182000000000002</v>
      </c>
      <c r="V45" s="164"/>
      <c r="W45" s="164"/>
      <c r="X45" s="163">
        <v>0</v>
      </c>
      <c r="Y45" s="163">
        <v>0.38400000000000001</v>
      </c>
      <c r="Z45" s="163">
        <v>1.0710999999999999</v>
      </c>
      <c r="AA45" s="164"/>
      <c r="AB45" s="163">
        <v>-1.0712999999999999</v>
      </c>
      <c r="AC45" s="163">
        <v>-1.9E-2</v>
      </c>
      <c r="AD45" s="163">
        <v>-3.0000000000000001E-3</v>
      </c>
      <c r="AE45" s="163">
        <v>1.0820000000000001</v>
      </c>
      <c r="AF45" s="163">
        <v>-11.1</v>
      </c>
      <c r="AG45" s="163">
        <v>-4.4000000000000004</v>
      </c>
      <c r="AH45" s="163">
        <v>0.93200000000000005</v>
      </c>
      <c r="AI45" s="163">
        <v>0.29299999999999998</v>
      </c>
      <c r="AJ45" s="163">
        <v>-16.52</v>
      </c>
      <c r="AK45" s="163">
        <v>-16.568999999999999</v>
      </c>
      <c r="AL45" s="163">
        <v>-10</v>
      </c>
      <c r="AM45" s="163">
        <v>-11.369</v>
      </c>
      <c r="AN45" s="163">
        <v>-11.47</v>
      </c>
      <c r="AO45" s="164"/>
      <c r="AP45" s="163">
        <v>3.4096000000000002</v>
      </c>
      <c r="AQ45" s="163">
        <v>21.664999999999999</v>
      </c>
      <c r="AR45" s="163">
        <v>25.341000000000001</v>
      </c>
      <c r="AS45" s="163">
        <v>0</v>
      </c>
      <c r="AT45" s="163">
        <v>-9.7789999999999999</v>
      </c>
      <c r="AU45" s="163">
        <v>-9.6273999999999997</v>
      </c>
      <c r="AV45" s="163">
        <v>-0.34420000000000001</v>
      </c>
      <c r="AW45" s="163">
        <v>-0.57179999999999997</v>
      </c>
      <c r="AX45" s="163">
        <v>-21.030999999999999</v>
      </c>
      <c r="AY45" s="163">
        <v>-18.754000000000001</v>
      </c>
      <c r="AZ45" s="163">
        <v>6.7195999999999998</v>
      </c>
      <c r="BA45" s="163">
        <v>34.795999999999999</v>
      </c>
      <c r="BB45" s="163">
        <v>7.3292000000000002</v>
      </c>
      <c r="BC45" s="163">
        <v>13.462</v>
      </c>
      <c r="BD45" s="163">
        <v>-6.9999000000000002</v>
      </c>
      <c r="BE45" s="163">
        <v>-6.9999000000000002</v>
      </c>
      <c r="BF45" s="163">
        <v>-25.527000000000001</v>
      </c>
      <c r="BG45" s="163">
        <v>-25.01</v>
      </c>
      <c r="BH45" s="163">
        <v>-3.2130999999999998</v>
      </c>
      <c r="BI45" s="163">
        <v>1.3141</v>
      </c>
      <c r="BJ45" s="163">
        <v>-9.2798999999999996</v>
      </c>
      <c r="BK45" s="163">
        <v>6.1154999999999999</v>
      </c>
      <c r="BL45" s="164"/>
      <c r="BM45" s="164"/>
      <c r="BN45" s="163">
        <v>-155.21</v>
      </c>
      <c r="BO45" s="163">
        <v>71.260000000000005</v>
      </c>
      <c r="BP45" s="163">
        <v>71.412999999999997</v>
      </c>
      <c r="BQ45" s="163">
        <v>-58.491</v>
      </c>
      <c r="BR45" s="163">
        <v>-160.34</v>
      </c>
      <c r="BS45" s="163">
        <v>-9.1669</v>
      </c>
      <c r="BT45" s="164"/>
      <c r="BU45" s="164"/>
      <c r="BV45" s="163">
        <v>26.664999999999999</v>
      </c>
      <c r="BW45" s="163">
        <v>12.329000000000001</v>
      </c>
      <c r="BX45" s="163">
        <v>10.25</v>
      </c>
      <c r="BY45" s="163">
        <v>-1.2</v>
      </c>
      <c r="BZ45" s="163">
        <v>12.569000000000001</v>
      </c>
      <c r="CA45" s="163">
        <v>2.1475</v>
      </c>
      <c r="CB45" s="163">
        <v>2.4154</v>
      </c>
      <c r="CC45" s="163">
        <v>21.286999999999999</v>
      </c>
      <c r="CD45" s="163">
        <v>18.936</v>
      </c>
      <c r="CE45" s="163">
        <v>-8.8499999999999995E-2</v>
      </c>
      <c r="CF45" s="163">
        <v>-17.03</v>
      </c>
      <c r="CG45" s="163">
        <v>-17.033999999999999</v>
      </c>
      <c r="CH45" s="163">
        <v>-8.8805999999999994</v>
      </c>
      <c r="CI45" s="163">
        <v>0</v>
      </c>
      <c r="CJ45" s="164"/>
      <c r="CK45" s="163">
        <v>6.4119999999999999</v>
      </c>
      <c r="CL45" s="163">
        <v>26.2</v>
      </c>
      <c r="CM45" s="163">
        <v>21.899000000000001</v>
      </c>
      <c r="CN45" s="163">
        <v>-3.5598999999999998</v>
      </c>
      <c r="CO45" s="163">
        <v>41.097000000000001</v>
      </c>
      <c r="CP45" s="163">
        <v>40.75</v>
      </c>
      <c r="CQ45" s="163">
        <v>38.625</v>
      </c>
      <c r="CR45" s="163">
        <v>62.999000000000002</v>
      </c>
      <c r="CS45" s="163">
        <v>63.244</v>
      </c>
      <c r="CT45" s="163">
        <v>-10.06</v>
      </c>
      <c r="CU45" s="163">
        <v>-67.930999999999997</v>
      </c>
      <c r="CV45" s="163">
        <v>-5.1756000000000002</v>
      </c>
      <c r="CW45" s="163">
        <v>3.9842</v>
      </c>
      <c r="CX45" s="163">
        <v>34.459000000000003</v>
      </c>
      <c r="CY45" s="163">
        <v>25.95</v>
      </c>
      <c r="CZ45" s="163">
        <v>16.411000000000001</v>
      </c>
      <c r="DA45" s="163">
        <v>16.408999999999999</v>
      </c>
      <c r="DB45" s="163">
        <v>-14.509</v>
      </c>
      <c r="DC45" s="163">
        <v>25.512</v>
      </c>
      <c r="DD45" s="163">
        <v>0</v>
      </c>
      <c r="DE45" s="163">
        <v>0</v>
      </c>
      <c r="DF45" s="163">
        <v>25.053000000000001</v>
      </c>
      <c r="DG45" s="163">
        <v>1.4800000000000001E-2</v>
      </c>
      <c r="DH45" s="163">
        <v>-7.5721999999999996</v>
      </c>
      <c r="DI45" s="163">
        <v>-11.898999999999999</v>
      </c>
      <c r="DJ45" s="164"/>
      <c r="DK45" s="164"/>
      <c r="DL45" s="163">
        <v>11.974</v>
      </c>
      <c r="DM45" s="163">
        <v>59.305</v>
      </c>
      <c r="DN45" s="163">
        <v>23.384</v>
      </c>
      <c r="DO45" s="163">
        <v>12.9</v>
      </c>
      <c r="DP45" s="163">
        <v>-7.42</v>
      </c>
      <c r="DQ45" s="163">
        <v>12.784000000000001</v>
      </c>
      <c r="DR45" s="163">
        <v>-25.321000000000002</v>
      </c>
      <c r="DS45" s="163">
        <v>1.97</v>
      </c>
      <c r="DT45" s="163">
        <v>1.95</v>
      </c>
      <c r="DU45" s="163">
        <v>18.13</v>
      </c>
      <c r="DV45" s="163">
        <v>27.15</v>
      </c>
      <c r="DW45" s="164"/>
      <c r="DX45" s="164"/>
      <c r="DY45" s="163">
        <v>-21.657</v>
      </c>
      <c r="DZ45" s="164"/>
      <c r="EA45" s="163">
        <v>32.078000000000003</v>
      </c>
      <c r="EB45" s="163">
        <v>11.362</v>
      </c>
      <c r="EC45" s="163">
        <v>5.1910999999999996</v>
      </c>
      <c r="ED45" s="163">
        <v>6.0259</v>
      </c>
      <c r="EE45" s="163">
        <v>-16.577999999999999</v>
      </c>
      <c r="EF45" s="163">
        <v>-24.131</v>
      </c>
      <c r="EG45" s="163">
        <v>-13.53</v>
      </c>
      <c r="EH45" s="163">
        <v>-28.829000000000001</v>
      </c>
      <c r="EI45" s="163">
        <v>-5.1136999999999997</v>
      </c>
      <c r="EJ45" s="163">
        <v>0</v>
      </c>
      <c r="EK45" s="163">
        <v>-7.9508999999999999</v>
      </c>
      <c r="EL45" s="163">
        <v>-8.5579999999999998</v>
      </c>
      <c r="EM45" s="163">
        <v>16.137</v>
      </c>
      <c r="EN45" s="163">
        <v>4.3239000000000001</v>
      </c>
      <c r="EO45" s="163">
        <v>0.10589999999999999</v>
      </c>
      <c r="EP45" s="163">
        <v>-34.82</v>
      </c>
      <c r="EQ45" s="163">
        <v>-20.234999999999999</v>
      </c>
      <c r="ER45" s="163">
        <v>-19.852</v>
      </c>
      <c r="ES45" s="163">
        <v>6.5754999999999999</v>
      </c>
      <c r="ET45" s="163">
        <v>27.92</v>
      </c>
      <c r="EU45" s="163">
        <v>-11.109</v>
      </c>
      <c r="EV45" s="163">
        <v>0</v>
      </c>
      <c r="EW45" s="163">
        <v>5.7180999999999997</v>
      </c>
      <c r="EX45" s="163">
        <v>6.1916000000000002</v>
      </c>
      <c r="EY45" s="163">
        <v>-9.5559999999999992</v>
      </c>
      <c r="EZ45" s="163">
        <v>-9.7184000000000008</v>
      </c>
      <c r="FA45" s="163">
        <v>7.2037000000000004</v>
      </c>
      <c r="FB45" s="164"/>
      <c r="FC45" s="163">
        <v>-24.995000000000001</v>
      </c>
      <c r="FD45" s="164"/>
      <c r="FE45" s="163">
        <v>0</v>
      </c>
      <c r="FF45" s="163">
        <v>0</v>
      </c>
      <c r="FG45" s="163">
        <v>0</v>
      </c>
      <c r="FH45" s="163">
        <v>3.3462999999999998</v>
      </c>
      <c r="FI45" s="163">
        <v>1.7598</v>
      </c>
      <c r="FJ45" s="163">
        <v>-6.5307000000000004</v>
      </c>
      <c r="FK45" s="163">
        <v>-6.8657000000000004</v>
      </c>
      <c r="FL45" s="163">
        <v>30.477</v>
      </c>
      <c r="FM45" s="163">
        <v>17.937000000000001</v>
      </c>
      <c r="FN45" s="163">
        <v>17.983000000000001</v>
      </c>
      <c r="FO45" s="163">
        <v>33.088999999999999</v>
      </c>
      <c r="FP45" s="163">
        <v>43.765000000000001</v>
      </c>
      <c r="FQ45" s="163">
        <v>16.821999999999999</v>
      </c>
      <c r="FR45" s="163">
        <v>-16.349</v>
      </c>
      <c r="FS45" s="163">
        <v>-3.0171000000000001</v>
      </c>
      <c r="FT45" s="163">
        <v>0.35089999999999999</v>
      </c>
      <c r="FU45" s="163">
        <v>2.42</v>
      </c>
      <c r="FV45" s="163">
        <v>3.61</v>
      </c>
      <c r="FW45" s="163">
        <v>-17.091000000000001</v>
      </c>
      <c r="FX45" s="163">
        <v>1.8565</v>
      </c>
      <c r="FY45" s="163">
        <v>5.1238999999999999</v>
      </c>
      <c r="FZ45" s="163">
        <v>-1E-3</v>
      </c>
      <c r="GA45" s="163">
        <v>0</v>
      </c>
      <c r="GB45" s="163">
        <v>22.75</v>
      </c>
      <c r="GC45" s="163">
        <v>-41.762</v>
      </c>
      <c r="GD45" s="163">
        <v>-30.059000000000001</v>
      </c>
      <c r="GE45" s="163">
        <v>-2.4199000000000002</v>
      </c>
      <c r="GF45" s="163">
        <v>15.037000000000001</v>
      </c>
      <c r="GG45" s="163">
        <v>-0.1</v>
      </c>
      <c r="GH45" s="163">
        <v>23.574999999999999</v>
      </c>
      <c r="GI45" s="163">
        <v>7.4028</v>
      </c>
      <c r="GJ45" s="163">
        <v>-7.9282000000000004</v>
      </c>
      <c r="GK45" s="163">
        <v>3.0145</v>
      </c>
      <c r="GL45" s="163">
        <v>5.3999999999999999E-2</v>
      </c>
      <c r="GM45" s="164"/>
      <c r="GN45" s="163">
        <v>-9.9753000000000007</v>
      </c>
      <c r="GO45" s="163">
        <v>-20.247</v>
      </c>
      <c r="GP45" s="163">
        <v>3.7940999999999998</v>
      </c>
      <c r="GQ45" s="163">
        <v>-29.998999999999999</v>
      </c>
      <c r="GR45" s="163">
        <v>-13.929</v>
      </c>
      <c r="GS45" s="163">
        <v>-12.609</v>
      </c>
      <c r="GT45" s="163">
        <v>150.15</v>
      </c>
      <c r="GU45" s="163">
        <v>-3.1303999999999998</v>
      </c>
      <c r="GV45" s="163">
        <v>-8.5509000000000004</v>
      </c>
      <c r="GW45" s="163">
        <v>-6.3087999999999997</v>
      </c>
      <c r="GX45" s="163">
        <v>2.0768</v>
      </c>
      <c r="GY45" s="163">
        <v>10.395</v>
      </c>
      <c r="GZ45" s="163">
        <v>10.513999999999999</v>
      </c>
      <c r="HA45" s="163">
        <v>1</v>
      </c>
      <c r="HB45" s="163">
        <v>0</v>
      </c>
      <c r="HC45" s="163">
        <v>1.9018999999999999</v>
      </c>
      <c r="HD45" s="164"/>
      <c r="HE45" s="163">
        <v>0</v>
      </c>
      <c r="HF45" s="163">
        <v>16.28</v>
      </c>
      <c r="HG45" s="163">
        <v>67.597999999999999</v>
      </c>
      <c r="HH45" s="163">
        <v>78.84</v>
      </c>
      <c r="HI45" s="163">
        <v>11.256</v>
      </c>
      <c r="HJ45" s="163">
        <v>11.337</v>
      </c>
      <c r="HK45" s="163">
        <v>-13.662000000000001</v>
      </c>
      <c r="HL45" s="163">
        <v>-13.734999999999999</v>
      </c>
      <c r="HM45" s="163">
        <v>-20.689</v>
      </c>
      <c r="HN45" s="163">
        <v>-21.506</v>
      </c>
      <c r="HO45" s="163">
        <v>-9.0637000000000008</v>
      </c>
      <c r="HP45" s="163">
        <v>-6.7251000000000003</v>
      </c>
      <c r="HQ45" s="163">
        <v>-15.506</v>
      </c>
      <c r="HR45" s="163">
        <v>-14.94</v>
      </c>
      <c r="HS45" s="163">
        <v>-3.7519999999999998</v>
      </c>
      <c r="HT45" s="163">
        <v>-3.9028</v>
      </c>
      <c r="HU45" s="163">
        <v>19.84</v>
      </c>
      <c r="HV45" s="163">
        <v>19.260000000000002</v>
      </c>
      <c r="HW45" s="163">
        <v>-19.899000000000001</v>
      </c>
      <c r="HX45" s="163">
        <v>-19.798999999999999</v>
      </c>
      <c r="HY45" s="163">
        <v>0.77359999999999995</v>
      </c>
      <c r="HZ45" s="164"/>
      <c r="IA45" s="163">
        <v>29.681999999999999</v>
      </c>
      <c r="IB45" s="163">
        <v>24.427</v>
      </c>
      <c r="IC45" s="163">
        <v>24.512</v>
      </c>
      <c r="ID45" s="163">
        <v>-17</v>
      </c>
      <c r="IE45" s="163">
        <v>-24.298999999999999</v>
      </c>
      <c r="IF45" s="163">
        <v>3</v>
      </c>
      <c r="IG45" s="163">
        <v>2.5</v>
      </c>
      <c r="IH45" s="163">
        <v>-17.643000000000001</v>
      </c>
      <c r="II45" s="163">
        <v>-17.452999999999999</v>
      </c>
      <c r="IJ45" s="163">
        <v>-96.471999999999994</v>
      </c>
      <c r="IK45" s="163">
        <v>-28.332000000000001</v>
      </c>
      <c r="IL45" s="163">
        <v>-287.27999999999997</v>
      </c>
      <c r="IM45" s="164"/>
      <c r="IN45" s="163">
        <v>12.41</v>
      </c>
      <c r="IO45" s="163">
        <v>107.46</v>
      </c>
      <c r="IP45" s="163">
        <v>48.906999999999996</v>
      </c>
      <c r="IQ45" s="163">
        <v>137.88999999999999</v>
      </c>
      <c r="IR45" s="163">
        <v>54.412999999999997</v>
      </c>
      <c r="IS45" s="164"/>
      <c r="IT45" s="164"/>
      <c r="IU45" s="163">
        <v>-1.2892999999999999</v>
      </c>
      <c r="IV45" s="164"/>
      <c r="IW45" s="163">
        <v>249.86</v>
      </c>
      <c r="IX45" s="163">
        <v>-138.15</v>
      </c>
      <c r="IY45" s="163">
        <v>136</v>
      </c>
      <c r="IZ45" s="163">
        <v>-111.81</v>
      </c>
      <c r="JA45" s="163">
        <v>-1.615</v>
      </c>
      <c r="JB45" s="163">
        <v>8.8796999999999997</v>
      </c>
      <c r="JC45" s="163">
        <v>-7.76</v>
      </c>
      <c r="JD45" s="163">
        <v>-2.3229000000000002</v>
      </c>
      <c r="JE45" s="163">
        <v>-2.3229000000000002</v>
      </c>
      <c r="JF45" s="163">
        <v>3.0398999999999998</v>
      </c>
      <c r="JG45" s="163">
        <v>2.72</v>
      </c>
      <c r="JH45" s="163">
        <v>-6.7126999999999999</v>
      </c>
      <c r="JI45" s="163">
        <v>-8.8760999999999992</v>
      </c>
      <c r="JJ45" s="163">
        <v>19.896000000000001</v>
      </c>
      <c r="JK45" s="163">
        <v>-7.1763000000000003</v>
      </c>
      <c r="JL45" s="163">
        <v>10.5</v>
      </c>
      <c r="JM45" s="163">
        <v>3.3450000000000002</v>
      </c>
      <c r="JN45" s="163">
        <v>3.1189</v>
      </c>
      <c r="JO45" s="163">
        <v>0</v>
      </c>
      <c r="JP45" s="163">
        <v>0</v>
      </c>
      <c r="JQ45" s="163">
        <v>0.79359999999999997</v>
      </c>
      <c r="JR45" s="163">
        <v>0.7399</v>
      </c>
      <c r="JS45" s="163">
        <v>0.65780000000000005</v>
      </c>
      <c r="JT45" s="164"/>
      <c r="JU45" s="163">
        <v>9.3000000000000007</v>
      </c>
      <c r="JV45" s="163">
        <v>7.9427000000000003</v>
      </c>
      <c r="JW45" s="163">
        <v>0.45</v>
      </c>
      <c r="JX45" s="163">
        <v>0.37</v>
      </c>
      <c r="JY45" s="163">
        <v>-11.946</v>
      </c>
      <c r="JZ45" s="163">
        <v>-10.952</v>
      </c>
      <c r="KA45" s="163">
        <v>-14.364000000000001</v>
      </c>
      <c r="KB45" s="163">
        <v>-11.16</v>
      </c>
      <c r="KC45" s="163">
        <v>6.0784000000000002</v>
      </c>
      <c r="KD45" s="163">
        <v>-8.0954999999999995</v>
      </c>
      <c r="KE45" s="163">
        <v>1.3425</v>
      </c>
      <c r="KF45" s="163">
        <v>-10.3</v>
      </c>
      <c r="KG45" s="163">
        <v>-6.1999000000000004</v>
      </c>
      <c r="KH45" s="163">
        <v>34.570999999999998</v>
      </c>
      <c r="KI45" s="163">
        <v>-128.16</v>
      </c>
    </row>
    <row r="46" spans="1:295" ht="18" customHeight="1" x14ac:dyDescent="0.3">
      <c r="A46" s="159" t="s">
        <v>71</v>
      </c>
      <c r="B46" s="159" t="s">
        <v>696</v>
      </c>
      <c r="C46" s="163">
        <v>0</v>
      </c>
      <c r="D46" s="163">
        <v>5.8792</v>
      </c>
      <c r="E46" s="163">
        <v>-12.201000000000001</v>
      </c>
      <c r="F46" s="163">
        <v>2.5425</v>
      </c>
      <c r="G46" s="163">
        <v>9.3994999999999997</v>
      </c>
      <c r="H46" s="163">
        <v>8.3512000000000004</v>
      </c>
      <c r="I46" s="163">
        <v>17.667000000000002</v>
      </c>
      <c r="J46" s="164"/>
      <c r="K46" s="163">
        <v>29.088999999999999</v>
      </c>
      <c r="L46" s="163">
        <v>12.813000000000001</v>
      </c>
      <c r="M46" s="163">
        <v>-12.458</v>
      </c>
      <c r="N46" s="163">
        <v>-11.1</v>
      </c>
      <c r="O46" s="163">
        <v>-30.798999999999999</v>
      </c>
      <c r="P46" s="163">
        <v>6.5998999999999999</v>
      </c>
      <c r="Q46" s="163">
        <v>3.3119999999999998</v>
      </c>
      <c r="R46" s="163">
        <v>-22</v>
      </c>
      <c r="S46" s="163">
        <v>3.0531000000000001</v>
      </c>
      <c r="T46" s="163">
        <v>15.366</v>
      </c>
      <c r="U46" s="163">
        <v>3.9287000000000001</v>
      </c>
      <c r="V46" s="163">
        <v>3.7360000000000002</v>
      </c>
      <c r="W46" s="163">
        <v>6.7538</v>
      </c>
      <c r="X46" s="163">
        <v>0</v>
      </c>
      <c r="Y46" s="163">
        <v>0.1128</v>
      </c>
      <c r="Z46" s="163">
        <v>1.0532999999999999</v>
      </c>
      <c r="AA46" s="164"/>
      <c r="AB46" s="163">
        <v>-1.1712</v>
      </c>
      <c r="AC46" s="163">
        <v>0.18099999999999999</v>
      </c>
      <c r="AD46" s="163">
        <v>0.21</v>
      </c>
      <c r="AE46" s="163">
        <v>0.98699999999999999</v>
      </c>
      <c r="AF46" s="163">
        <v>-11.1</v>
      </c>
      <c r="AG46" s="163">
        <v>-2.2000000000000002</v>
      </c>
      <c r="AH46" s="163">
        <v>0.48399999999999999</v>
      </c>
      <c r="AI46" s="163">
        <v>0.29299999999999998</v>
      </c>
      <c r="AJ46" s="163">
        <v>-15.279</v>
      </c>
      <c r="AK46" s="163">
        <v>-15.239000000000001</v>
      </c>
      <c r="AL46" s="163">
        <v>-10</v>
      </c>
      <c r="AM46" s="163">
        <v>-11.46</v>
      </c>
      <c r="AN46" s="163">
        <v>-11.689</v>
      </c>
      <c r="AO46" s="163">
        <v>8.2037999999999993</v>
      </c>
      <c r="AP46" s="163">
        <v>3.3536000000000001</v>
      </c>
      <c r="AQ46" s="163">
        <v>15.941000000000001</v>
      </c>
      <c r="AR46" s="163">
        <v>20.225999999999999</v>
      </c>
      <c r="AS46" s="163">
        <v>0</v>
      </c>
      <c r="AT46" s="163">
        <v>-8.9751999999999992</v>
      </c>
      <c r="AU46" s="163">
        <v>-8.5152999999999999</v>
      </c>
      <c r="AV46" s="163">
        <v>-0.66890000000000005</v>
      </c>
      <c r="AW46" s="163">
        <v>-0.247</v>
      </c>
      <c r="AX46" s="163">
        <v>-22.236999999999998</v>
      </c>
      <c r="AY46" s="163">
        <v>-19.824999999999999</v>
      </c>
      <c r="AZ46" s="163">
        <v>6.3250000000000002</v>
      </c>
      <c r="BA46" s="163">
        <v>32.993000000000002</v>
      </c>
      <c r="BB46" s="163">
        <v>9.5639000000000003</v>
      </c>
      <c r="BC46" s="163">
        <v>10.336</v>
      </c>
      <c r="BD46" s="163">
        <v>-4.3998999999999997</v>
      </c>
      <c r="BE46" s="163">
        <v>-4.3998999999999997</v>
      </c>
      <c r="BF46" s="163">
        <v>-23.911000000000001</v>
      </c>
      <c r="BG46" s="163">
        <v>-24.077999999999999</v>
      </c>
      <c r="BH46" s="163">
        <v>-3.2536999999999998</v>
      </c>
      <c r="BI46" s="163">
        <v>1.3141</v>
      </c>
      <c r="BJ46" s="163">
        <v>-8.6889000000000003</v>
      </c>
      <c r="BK46" s="163">
        <v>6.1154999999999999</v>
      </c>
      <c r="BL46" s="163">
        <v>0.92410000000000003</v>
      </c>
      <c r="BM46" s="163">
        <v>1.7397</v>
      </c>
      <c r="BN46" s="163">
        <v>-138.82</v>
      </c>
      <c r="BO46" s="163">
        <v>72.694999999999993</v>
      </c>
      <c r="BP46" s="163">
        <v>72.602999999999994</v>
      </c>
      <c r="BQ46" s="163">
        <v>-59.978999999999999</v>
      </c>
      <c r="BR46" s="163">
        <v>-148.59</v>
      </c>
      <c r="BS46" s="163">
        <v>-9.1669</v>
      </c>
      <c r="BT46" s="164"/>
      <c r="BU46" s="164"/>
      <c r="BV46" s="163">
        <v>30.018000000000001</v>
      </c>
      <c r="BW46" s="163">
        <v>12.898999999999999</v>
      </c>
      <c r="BX46" s="163">
        <v>11.939</v>
      </c>
      <c r="BY46" s="163">
        <v>0.24</v>
      </c>
      <c r="BZ46" s="163">
        <v>10.97</v>
      </c>
      <c r="CA46" s="163">
        <v>0.67400000000000004</v>
      </c>
      <c r="CB46" s="163">
        <v>0.54</v>
      </c>
      <c r="CC46" s="163">
        <v>16.893000000000001</v>
      </c>
      <c r="CD46" s="163">
        <v>14.557</v>
      </c>
      <c r="CE46" s="163">
        <v>-1.8808</v>
      </c>
      <c r="CF46" s="163">
        <v>-25.46</v>
      </c>
      <c r="CG46" s="163">
        <v>-25.513999999999999</v>
      </c>
      <c r="CH46" s="163">
        <v>-8.5962999999999994</v>
      </c>
      <c r="CI46" s="163">
        <v>0</v>
      </c>
      <c r="CJ46" s="163">
        <v>2.88</v>
      </c>
      <c r="CK46" s="163">
        <v>6.4119999999999999</v>
      </c>
      <c r="CL46" s="163">
        <v>28.399000000000001</v>
      </c>
      <c r="CM46" s="163">
        <v>24.298999999999999</v>
      </c>
      <c r="CN46" s="163">
        <v>-3.64</v>
      </c>
      <c r="CO46" s="163">
        <v>40.103000000000002</v>
      </c>
      <c r="CP46" s="163">
        <v>40.002000000000002</v>
      </c>
      <c r="CQ46" s="163">
        <v>37.86</v>
      </c>
      <c r="CR46" s="163">
        <v>62.625999999999998</v>
      </c>
      <c r="CS46" s="163">
        <v>63.207999999999998</v>
      </c>
      <c r="CT46" s="163">
        <v>-11.055</v>
      </c>
      <c r="CU46" s="163">
        <v>-66.891000000000005</v>
      </c>
      <c r="CV46" s="163">
        <v>-6.1387999999999998</v>
      </c>
      <c r="CW46" s="163">
        <v>3.8018000000000001</v>
      </c>
      <c r="CX46" s="163">
        <v>37.709000000000003</v>
      </c>
      <c r="CY46" s="163">
        <v>27.908999999999999</v>
      </c>
      <c r="CZ46" s="163">
        <v>16.411000000000001</v>
      </c>
      <c r="DA46" s="163">
        <v>16.408999999999999</v>
      </c>
      <c r="DB46" s="163">
        <v>-13.949</v>
      </c>
      <c r="DC46" s="163">
        <v>25.512</v>
      </c>
      <c r="DD46" s="163">
        <v>0</v>
      </c>
      <c r="DE46" s="163">
        <v>0</v>
      </c>
      <c r="DF46" s="163">
        <v>21.350999999999999</v>
      </c>
      <c r="DG46" s="163">
        <v>1.49E-2</v>
      </c>
      <c r="DH46" s="163">
        <v>-7.0747</v>
      </c>
      <c r="DI46" s="163">
        <v>-11.699</v>
      </c>
      <c r="DJ46" s="163">
        <v>-12.398999999999999</v>
      </c>
      <c r="DK46" s="163">
        <v>-4.2236000000000002</v>
      </c>
      <c r="DL46" s="163">
        <v>9.1692</v>
      </c>
      <c r="DM46" s="163">
        <v>58.673999999999999</v>
      </c>
      <c r="DN46" s="163">
        <v>19.488</v>
      </c>
      <c r="DO46" s="163">
        <v>10.119999999999999</v>
      </c>
      <c r="DP46" s="163">
        <v>-7.65</v>
      </c>
      <c r="DQ46" s="163">
        <v>11.664</v>
      </c>
      <c r="DR46" s="163">
        <v>-22.498999999999999</v>
      </c>
      <c r="DS46" s="163">
        <v>1.22</v>
      </c>
      <c r="DT46" s="163">
        <v>1.19</v>
      </c>
      <c r="DU46" s="163">
        <v>15.35</v>
      </c>
      <c r="DV46" s="163">
        <v>25.19</v>
      </c>
      <c r="DW46" s="163">
        <v>-26.344999999999999</v>
      </c>
      <c r="DX46" s="163">
        <v>-12.818</v>
      </c>
      <c r="DY46" s="163">
        <v>-20.904</v>
      </c>
      <c r="DZ46" s="163">
        <v>-20</v>
      </c>
      <c r="EA46" s="163">
        <v>28.28</v>
      </c>
      <c r="EB46" s="163">
        <v>8.7245000000000008</v>
      </c>
      <c r="EC46" s="163">
        <v>3.6907000000000001</v>
      </c>
      <c r="ED46" s="163">
        <v>4.1645000000000003</v>
      </c>
      <c r="EE46" s="163">
        <v>-13.52</v>
      </c>
      <c r="EF46" s="163">
        <v>-22.489000000000001</v>
      </c>
      <c r="EG46" s="163">
        <v>-14.667</v>
      </c>
      <c r="EH46" s="163">
        <v>-27.222999999999999</v>
      </c>
      <c r="EI46" s="163">
        <v>-8.4975000000000005</v>
      </c>
      <c r="EJ46" s="163">
        <v>0</v>
      </c>
      <c r="EK46" s="163">
        <v>-8.1059999999999999</v>
      </c>
      <c r="EL46" s="163">
        <v>-8.7685999999999993</v>
      </c>
      <c r="EM46" s="163">
        <v>15.427</v>
      </c>
      <c r="EN46" s="163">
        <v>5.4074999999999998</v>
      </c>
      <c r="EO46" s="163">
        <v>0.10589999999999999</v>
      </c>
      <c r="EP46" s="163">
        <v>-39.94</v>
      </c>
      <c r="EQ46" s="163">
        <v>-19.172000000000001</v>
      </c>
      <c r="ER46" s="163">
        <v>-18.861000000000001</v>
      </c>
      <c r="ES46" s="163">
        <v>5.9846000000000004</v>
      </c>
      <c r="ET46" s="163">
        <v>27.908999999999999</v>
      </c>
      <c r="EU46" s="163">
        <v>-9.9600000000000009</v>
      </c>
      <c r="EV46" s="163">
        <v>0</v>
      </c>
      <c r="EW46" s="163">
        <v>5.8772000000000002</v>
      </c>
      <c r="EX46" s="163">
        <v>7.7370999999999999</v>
      </c>
      <c r="EY46" s="163">
        <v>-8.8995999999999995</v>
      </c>
      <c r="EZ46" s="163">
        <v>-9.1972000000000005</v>
      </c>
      <c r="FA46" s="163">
        <v>5.4104000000000001</v>
      </c>
      <c r="FB46" s="163">
        <v>3.2890999999999999</v>
      </c>
      <c r="FC46" s="163">
        <v>-19.390999999999998</v>
      </c>
      <c r="FD46" s="163">
        <v>4.7004000000000001</v>
      </c>
      <c r="FE46" s="163">
        <v>0</v>
      </c>
      <c r="FF46" s="163">
        <v>0</v>
      </c>
      <c r="FG46" s="163">
        <v>0</v>
      </c>
      <c r="FH46" s="163">
        <v>2.8906000000000001</v>
      </c>
      <c r="FI46" s="163">
        <v>1.145</v>
      </c>
      <c r="FJ46" s="163">
        <v>-5.6935000000000002</v>
      </c>
      <c r="FK46" s="163">
        <v>-6.5307000000000004</v>
      </c>
      <c r="FL46" s="163">
        <v>27.63</v>
      </c>
      <c r="FM46" s="163">
        <v>17.434000000000001</v>
      </c>
      <c r="FN46" s="163">
        <v>17.350000000000001</v>
      </c>
      <c r="FO46" s="163">
        <v>32.493000000000002</v>
      </c>
      <c r="FP46" s="163">
        <v>41.73</v>
      </c>
      <c r="FQ46" s="163">
        <v>16.827000000000002</v>
      </c>
      <c r="FR46" s="163">
        <v>-15.989000000000001</v>
      </c>
      <c r="FS46" s="163">
        <v>-3.7056</v>
      </c>
      <c r="FT46" s="163">
        <v>0.41589999999999999</v>
      </c>
      <c r="FU46" s="163">
        <v>2.68</v>
      </c>
      <c r="FV46" s="163">
        <v>3.07</v>
      </c>
      <c r="FW46" s="163">
        <v>-16.899999999999999</v>
      </c>
      <c r="FX46" s="163">
        <v>1.5236000000000001</v>
      </c>
      <c r="FY46" s="163">
        <v>5.1489000000000003</v>
      </c>
      <c r="FZ46" s="163">
        <v>0.81499999999999995</v>
      </c>
      <c r="GA46" s="163">
        <v>0</v>
      </c>
      <c r="GB46" s="163">
        <v>23.219000000000001</v>
      </c>
      <c r="GC46" s="163">
        <v>-44.222999999999999</v>
      </c>
      <c r="GD46" s="163">
        <v>-32.814</v>
      </c>
      <c r="GE46" s="163">
        <v>-2.4499</v>
      </c>
      <c r="GF46" s="163">
        <v>15.763999999999999</v>
      </c>
      <c r="GG46" s="163">
        <v>-0.1</v>
      </c>
      <c r="GH46" s="163">
        <v>24.204000000000001</v>
      </c>
      <c r="GI46" s="163">
        <v>8.3228000000000009</v>
      </c>
      <c r="GJ46" s="163">
        <v>-8.9305000000000003</v>
      </c>
      <c r="GK46" s="163">
        <v>3.4472999999999998</v>
      </c>
      <c r="GL46" s="163">
        <v>5.3999999999999999E-2</v>
      </c>
      <c r="GM46" s="164"/>
      <c r="GN46" s="163">
        <v>-9.3361999999999998</v>
      </c>
      <c r="GO46" s="163">
        <v>-14.797000000000001</v>
      </c>
      <c r="GP46" s="163">
        <v>3.6476000000000002</v>
      </c>
      <c r="GQ46" s="163">
        <v>-27.814</v>
      </c>
      <c r="GR46" s="163">
        <v>-16.163</v>
      </c>
      <c r="GS46" s="163">
        <v>-12.606</v>
      </c>
      <c r="GT46" s="163">
        <v>156.35</v>
      </c>
      <c r="GU46" s="163">
        <v>-2.4885999999999999</v>
      </c>
      <c r="GV46" s="163">
        <v>-7.8188000000000004</v>
      </c>
      <c r="GW46" s="163">
        <v>-6.4866000000000001</v>
      </c>
      <c r="GX46" s="163">
        <v>2.4270999999999998</v>
      </c>
      <c r="GY46" s="163">
        <v>11.743</v>
      </c>
      <c r="GZ46" s="163">
        <v>12.009</v>
      </c>
      <c r="HA46" s="163">
        <v>2</v>
      </c>
      <c r="HB46" s="163">
        <v>-1.1693</v>
      </c>
      <c r="HC46" s="163">
        <v>0</v>
      </c>
      <c r="HD46" s="163">
        <v>-4.1900000000000004</v>
      </c>
      <c r="HE46" s="163">
        <v>8.2934999999999999</v>
      </c>
      <c r="HF46" s="163">
        <v>29.224</v>
      </c>
      <c r="HG46" s="163">
        <v>59.951000000000001</v>
      </c>
      <c r="HH46" s="163">
        <v>69.207999999999998</v>
      </c>
      <c r="HI46" s="163">
        <v>11.068</v>
      </c>
      <c r="HJ46" s="163">
        <v>11.53</v>
      </c>
      <c r="HK46" s="163">
        <v>-13.538</v>
      </c>
      <c r="HL46" s="163">
        <v>-13.597</v>
      </c>
      <c r="HM46" s="163">
        <v>-20.071999999999999</v>
      </c>
      <c r="HN46" s="163">
        <v>-20.818000000000001</v>
      </c>
      <c r="HO46" s="163">
        <v>-9.0637000000000008</v>
      </c>
      <c r="HP46" s="163">
        <v>-6.7251000000000003</v>
      </c>
      <c r="HQ46" s="163">
        <v>-19.334</v>
      </c>
      <c r="HR46" s="163">
        <v>-18.306999999999999</v>
      </c>
      <c r="HS46" s="163">
        <v>-8.8748000000000005</v>
      </c>
      <c r="HT46" s="163">
        <v>-9.0808</v>
      </c>
      <c r="HU46" s="163">
        <v>14.55</v>
      </c>
      <c r="HV46" s="163">
        <v>14.18</v>
      </c>
      <c r="HW46" s="163">
        <v>-22.298999999999999</v>
      </c>
      <c r="HX46" s="163">
        <v>-22.7</v>
      </c>
      <c r="HY46" s="163">
        <v>1.0207999999999999</v>
      </c>
      <c r="HZ46" s="163">
        <v>-2.48</v>
      </c>
      <c r="IA46" s="163">
        <v>32.113999999999997</v>
      </c>
      <c r="IB46" s="163">
        <v>21.402000000000001</v>
      </c>
      <c r="IC46" s="163">
        <v>21.263000000000002</v>
      </c>
      <c r="ID46" s="163">
        <v>-16.298999999999999</v>
      </c>
      <c r="IE46" s="163">
        <v>-23.899000000000001</v>
      </c>
      <c r="IF46" s="163">
        <v>6.4</v>
      </c>
      <c r="IG46" s="163">
        <v>5.5</v>
      </c>
      <c r="IH46" s="163">
        <v>-17.643000000000001</v>
      </c>
      <c r="II46" s="163">
        <v>-17.687999999999999</v>
      </c>
      <c r="IJ46" s="163">
        <v>-91.188000000000002</v>
      </c>
      <c r="IK46" s="163">
        <v>-29.245999999999999</v>
      </c>
      <c r="IL46" s="163">
        <v>-290.39</v>
      </c>
      <c r="IM46" s="163">
        <v>1.0154000000000001</v>
      </c>
      <c r="IN46" s="163">
        <v>10.346</v>
      </c>
      <c r="IO46" s="163">
        <v>107.25</v>
      </c>
      <c r="IP46" s="163">
        <v>54.930999999999997</v>
      </c>
      <c r="IQ46" s="163">
        <v>140.26</v>
      </c>
      <c r="IR46" s="163">
        <v>58.311</v>
      </c>
      <c r="IS46" s="163">
        <v>50.026000000000003</v>
      </c>
      <c r="IT46" s="163">
        <v>3.6086999999999998</v>
      </c>
      <c r="IU46" s="163">
        <v>4.6132999999999997</v>
      </c>
      <c r="IV46" s="163">
        <v>-35.823999999999998</v>
      </c>
      <c r="IW46" s="163">
        <v>249.46</v>
      </c>
      <c r="IX46" s="163">
        <v>-142.01</v>
      </c>
      <c r="IY46" s="163">
        <v>122.91</v>
      </c>
      <c r="IZ46" s="163">
        <v>-102.34</v>
      </c>
      <c r="JA46" s="163">
        <v>0.14280000000000001</v>
      </c>
      <c r="JB46" s="163">
        <v>8.8796999999999997</v>
      </c>
      <c r="JC46" s="163">
        <v>-8.56</v>
      </c>
      <c r="JD46" s="163">
        <v>-2.4249000000000001</v>
      </c>
      <c r="JE46" s="163">
        <v>-2.4260000000000002</v>
      </c>
      <c r="JF46" s="163">
        <v>4.0799000000000003</v>
      </c>
      <c r="JG46" s="163">
        <v>1.0399</v>
      </c>
      <c r="JH46" s="163">
        <v>-6.7095000000000002</v>
      </c>
      <c r="JI46" s="163">
        <v>-7.1763000000000003</v>
      </c>
      <c r="JJ46" s="163">
        <v>19.571999999999999</v>
      </c>
      <c r="JK46" s="163">
        <v>-7.6157000000000004</v>
      </c>
      <c r="JL46" s="163">
        <v>10.398999999999999</v>
      </c>
      <c r="JM46" s="163">
        <v>2.7869000000000002</v>
      </c>
      <c r="JN46" s="163">
        <v>2.387</v>
      </c>
      <c r="JO46" s="163">
        <v>0</v>
      </c>
      <c r="JP46" s="163">
        <v>0</v>
      </c>
      <c r="JQ46" s="163">
        <v>1.1395999999999999</v>
      </c>
      <c r="JR46" s="163">
        <v>0.56989999999999996</v>
      </c>
      <c r="JS46" s="163">
        <v>0.81179999999999997</v>
      </c>
      <c r="JT46" s="164"/>
      <c r="JU46" s="163">
        <v>8.3999000000000006</v>
      </c>
      <c r="JV46" s="163">
        <v>7.4659000000000004</v>
      </c>
      <c r="JW46" s="163">
        <v>0.47</v>
      </c>
      <c r="JX46" s="163">
        <v>0.37</v>
      </c>
      <c r="JY46" s="163">
        <v>-11.715</v>
      </c>
      <c r="JZ46" s="163">
        <v>-11.656000000000001</v>
      </c>
      <c r="KA46" s="163">
        <v>-14.087999999999999</v>
      </c>
      <c r="KB46" s="163">
        <v>-10.199999999999999</v>
      </c>
      <c r="KC46" s="163">
        <v>6.8667999999999996</v>
      </c>
      <c r="KD46" s="163">
        <v>-7.9825999999999997</v>
      </c>
      <c r="KE46" s="163">
        <v>0</v>
      </c>
      <c r="KF46" s="163">
        <v>-10</v>
      </c>
      <c r="KG46" s="163">
        <v>-6.8</v>
      </c>
      <c r="KH46" s="163">
        <v>33.179000000000002</v>
      </c>
      <c r="KI46" s="163">
        <v>-127.01</v>
      </c>
    </row>
    <row r="47" spans="1:295" ht="18" customHeight="1" x14ac:dyDescent="0.3">
      <c r="A47" s="159" t="s">
        <v>71</v>
      </c>
      <c r="B47" s="159" t="s">
        <v>697</v>
      </c>
      <c r="C47" s="163">
        <v>0</v>
      </c>
      <c r="D47" s="163">
        <v>6.0781000000000001</v>
      </c>
      <c r="E47" s="163">
        <v>-12.891</v>
      </c>
      <c r="F47" s="163">
        <v>-1.1904999999999999</v>
      </c>
      <c r="G47" s="163">
        <v>9.4374000000000002</v>
      </c>
      <c r="H47" s="163">
        <v>6.8956</v>
      </c>
      <c r="I47" s="164"/>
      <c r="J47" s="164"/>
      <c r="K47" s="163">
        <v>24.149000000000001</v>
      </c>
      <c r="L47" s="163">
        <v>10.608000000000001</v>
      </c>
      <c r="M47" s="163">
        <v>-10.332000000000001</v>
      </c>
      <c r="N47" s="163">
        <v>-11.1</v>
      </c>
      <c r="O47" s="163">
        <v>-30.798999999999999</v>
      </c>
      <c r="P47" s="163">
        <v>6.5998999999999999</v>
      </c>
      <c r="Q47" s="163">
        <v>3.3119999999999998</v>
      </c>
      <c r="R47" s="163">
        <v>-22</v>
      </c>
      <c r="S47" s="163">
        <v>3.1265000000000001</v>
      </c>
      <c r="T47" s="163">
        <v>14.715999999999999</v>
      </c>
      <c r="U47" s="163">
        <v>4.1277999999999997</v>
      </c>
      <c r="V47" s="163">
        <v>4.0275999999999996</v>
      </c>
      <c r="W47" s="163">
        <v>7.3673999999999999</v>
      </c>
      <c r="X47" s="163">
        <v>0</v>
      </c>
      <c r="Y47" s="163">
        <v>-0.2918</v>
      </c>
      <c r="Z47" s="163">
        <v>1.0424</v>
      </c>
      <c r="AA47" s="164"/>
      <c r="AB47" s="163">
        <v>-1.2033</v>
      </c>
      <c r="AC47" s="163">
        <v>0.317</v>
      </c>
      <c r="AD47" s="163">
        <v>0.34200000000000003</v>
      </c>
      <c r="AE47" s="163">
        <v>0.86</v>
      </c>
      <c r="AF47" s="163">
        <v>-8.8800000000000008</v>
      </c>
      <c r="AG47" s="163">
        <v>-2.2000000000000002</v>
      </c>
      <c r="AH47" s="163">
        <v>0.16400000000000001</v>
      </c>
      <c r="AI47" s="163">
        <v>0.30099999999999999</v>
      </c>
      <c r="AJ47" s="163">
        <v>-14.46</v>
      </c>
      <c r="AK47" s="163">
        <v>-14.51</v>
      </c>
      <c r="AL47" s="163">
        <v>-10</v>
      </c>
      <c r="AM47" s="163">
        <v>-11.64</v>
      </c>
      <c r="AN47" s="163">
        <v>-11.55</v>
      </c>
      <c r="AO47" s="163">
        <v>8.5347000000000008</v>
      </c>
      <c r="AP47" s="163">
        <v>3.2730999999999999</v>
      </c>
      <c r="AQ47" s="163">
        <v>12.885</v>
      </c>
      <c r="AR47" s="163">
        <v>16.295999999999999</v>
      </c>
      <c r="AS47" s="163">
        <v>0</v>
      </c>
      <c r="AT47" s="163">
        <v>-8.4393999999999991</v>
      </c>
      <c r="AU47" s="163">
        <v>-7.4390999999999998</v>
      </c>
      <c r="AV47" s="163">
        <v>-2.3613</v>
      </c>
      <c r="AW47" s="163">
        <v>-2.3191000000000002</v>
      </c>
      <c r="AX47" s="163">
        <v>-20.495000000000001</v>
      </c>
      <c r="AY47" s="163">
        <v>-17.414000000000001</v>
      </c>
      <c r="AZ47" s="163">
        <v>5.5358999999999998</v>
      </c>
      <c r="BA47" s="163">
        <v>28.494</v>
      </c>
      <c r="BB47" s="163">
        <v>3.2395999999999998</v>
      </c>
      <c r="BC47" s="163">
        <v>8.5746000000000002</v>
      </c>
      <c r="BD47" s="163">
        <v>-3.6999</v>
      </c>
      <c r="BE47" s="163">
        <v>-3.5998999999999999</v>
      </c>
      <c r="BF47" s="163">
        <v>-23.63</v>
      </c>
      <c r="BG47" s="163">
        <v>-23.439</v>
      </c>
      <c r="BH47" s="163">
        <v>-2.9916999999999998</v>
      </c>
      <c r="BI47" s="163">
        <v>1.3141</v>
      </c>
      <c r="BJ47" s="163">
        <v>-5.1043000000000003</v>
      </c>
      <c r="BK47" s="163">
        <v>3.0428999999999999</v>
      </c>
      <c r="BL47" s="163">
        <v>3.4249000000000001</v>
      </c>
      <c r="BM47" s="163">
        <v>2.4832000000000001</v>
      </c>
      <c r="BN47" s="163">
        <v>-119.41</v>
      </c>
      <c r="BO47" s="163">
        <v>42.695</v>
      </c>
      <c r="BP47" s="163">
        <v>42.817</v>
      </c>
      <c r="BQ47" s="163">
        <v>-50.476999999999997</v>
      </c>
      <c r="BR47" s="163">
        <v>-176.18</v>
      </c>
      <c r="BS47" s="163">
        <v>-9.1669</v>
      </c>
      <c r="BT47" s="164"/>
      <c r="BU47" s="164"/>
      <c r="BV47" s="163">
        <v>27.832000000000001</v>
      </c>
      <c r="BW47" s="163">
        <v>12.978999999999999</v>
      </c>
      <c r="BX47" s="163">
        <v>11.789</v>
      </c>
      <c r="BY47" s="163">
        <v>-0.15</v>
      </c>
      <c r="BZ47" s="163">
        <v>10.31</v>
      </c>
      <c r="CA47" s="163">
        <v>2.1475</v>
      </c>
      <c r="CB47" s="163">
        <v>2.1475</v>
      </c>
      <c r="CC47" s="163">
        <v>16.748000000000001</v>
      </c>
      <c r="CD47" s="163">
        <v>14.355</v>
      </c>
      <c r="CE47" s="163">
        <v>-1.8079000000000001</v>
      </c>
      <c r="CF47" s="163">
        <v>-35.243000000000002</v>
      </c>
      <c r="CG47" s="163">
        <v>-35.423999999999999</v>
      </c>
      <c r="CH47" s="163">
        <v>-5.3116000000000003</v>
      </c>
      <c r="CI47" s="163">
        <v>0</v>
      </c>
      <c r="CJ47" s="163">
        <v>2.88</v>
      </c>
      <c r="CK47" s="163">
        <v>6.4119999999999999</v>
      </c>
      <c r="CL47" s="163">
        <v>28</v>
      </c>
      <c r="CM47" s="163">
        <v>23.7</v>
      </c>
      <c r="CN47" s="163">
        <v>-3.5798999999999999</v>
      </c>
      <c r="CO47" s="164"/>
      <c r="CP47" s="163">
        <v>34.115000000000002</v>
      </c>
      <c r="CQ47" s="163">
        <v>32.643000000000001</v>
      </c>
      <c r="CR47" s="163">
        <v>36.226999999999997</v>
      </c>
      <c r="CS47" s="163">
        <v>36.993000000000002</v>
      </c>
      <c r="CT47" s="163">
        <v>-12.205</v>
      </c>
      <c r="CU47" s="163">
        <v>-37.826999999999998</v>
      </c>
      <c r="CV47" s="163">
        <v>-9.8734999999999999</v>
      </c>
      <c r="CW47" s="163">
        <v>3.5531999999999999</v>
      </c>
      <c r="CX47" s="164"/>
      <c r="CY47" s="164"/>
      <c r="CZ47" s="163">
        <v>16.411000000000001</v>
      </c>
      <c r="DA47" s="163">
        <v>16.408999999999999</v>
      </c>
      <c r="DB47" s="163">
        <v>-13.728999999999999</v>
      </c>
      <c r="DC47" s="163">
        <v>25.512</v>
      </c>
      <c r="DD47" s="163">
        <v>0</v>
      </c>
      <c r="DE47" s="163">
        <v>0</v>
      </c>
      <c r="DF47" s="163">
        <v>22.623000000000001</v>
      </c>
      <c r="DG47" s="164"/>
      <c r="DH47" s="163">
        <v>-7.1111000000000004</v>
      </c>
      <c r="DI47" s="163">
        <v>-9.1998999999999995</v>
      </c>
      <c r="DJ47" s="163">
        <v>-8.1998999999999995</v>
      </c>
      <c r="DK47" s="163">
        <v>-4.7229000000000001</v>
      </c>
      <c r="DL47" s="163">
        <v>8.6082000000000001</v>
      </c>
      <c r="DM47" s="163">
        <v>58.201000000000001</v>
      </c>
      <c r="DN47" s="163">
        <v>18.003</v>
      </c>
      <c r="DO47" s="163">
        <v>9.07</v>
      </c>
      <c r="DP47" s="163">
        <v>-7.52</v>
      </c>
      <c r="DQ47" s="163">
        <v>11.420999999999999</v>
      </c>
      <c r="DR47" s="163">
        <v>-23.591000000000001</v>
      </c>
      <c r="DS47" s="163">
        <v>1.31</v>
      </c>
      <c r="DT47" s="163">
        <v>1.25</v>
      </c>
      <c r="DU47" s="163">
        <v>14.37</v>
      </c>
      <c r="DV47" s="164"/>
      <c r="DW47" s="163">
        <v>-26.181000000000001</v>
      </c>
      <c r="DX47" s="163">
        <v>-13.127000000000001</v>
      </c>
      <c r="DY47" s="164"/>
      <c r="DZ47" s="163">
        <v>-19.245000000000001</v>
      </c>
      <c r="EA47" s="163">
        <v>27.123999999999999</v>
      </c>
      <c r="EB47" s="163">
        <v>7.8418999999999999</v>
      </c>
      <c r="EC47" s="163">
        <v>3.1974999999999998</v>
      </c>
      <c r="ED47" s="163">
        <v>3.1493000000000002</v>
      </c>
      <c r="EE47" s="163">
        <v>-12.007999999999999</v>
      </c>
      <c r="EF47" s="163">
        <v>-21.216999999999999</v>
      </c>
      <c r="EG47" s="163">
        <v>-14.612</v>
      </c>
      <c r="EH47" s="163">
        <v>-33.942999999999998</v>
      </c>
      <c r="EI47" s="163">
        <v>-6.9672999999999998</v>
      </c>
      <c r="EJ47" s="163">
        <v>0</v>
      </c>
      <c r="EK47" s="163">
        <v>-7.9631999999999996</v>
      </c>
      <c r="EL47" s="163">
        <v>-8.4841999999999995</v>
      </c>
      <c r="EM47" s="163">
        <v>13.792999999999999</v>
      </c>
      <c r="EN47" s="163">
        <v>3.7368000000000001</v>
      </c>
      <c r="EO47" s="163">
        <v>0.10589999999999999</v>
      </c>
      <c r="EP47" s="163">
        <v>-39.94</v>
      </c>
      <c r="EQ47" s="163">
        <v>-16.649000000000001</v>
      </c>
      <c r="ER47" s="163">
        <v>-16.36</v>
      </c>
      <c r="ES47" s="163">
        <v>5.3552</v>
      </c>
      <c r="ET47" s="163">
        <v>27.869</v>
      </c>
      <c r="EU47" s="163">
        <v>-10.148999999999999</v>
      </c>
      <c r="EV47" s="163">
        <v>0</v>
      </c>
      <c r="EW47" s="163">
        <v>8.5900999999999996</v>
      </c>
      <c r="EX47" s="163">
        <v>5.1013999999999999</v>
      </c>
      <c r="EY47" s="163">
        <v>-9.2506000000000004</v>
      </c>
      <c r="EZ47" s="163">
        <v>-9.3547999999999991</v>
      </c>
      <c r="FA47" s="163">
        <v>5.7172000000000001</v>
      </c>
      <c r="FB47" s="163">
        <v>1.8591</v>
      </c>
      <c r="FC47" s="163">
        <v>-18.068000000000001</v>
      </c>
      <c r="FD47" s="163">
        <v>4.7431000000000001</v>
      </c>
      <c r="FE47" s="163">
        <v>0</v>
      </c>
      <c r="FF47" s="163">
        <v>0</v>
      </c>
      <c r="FG47" s="163">
        <v>3.0219</v>
      </c>
      <c r="FH47" s="163">
        <v>4.1727999999999996</v>
      </c>
      <c r="FI47" s="163">
        <v>2.3136999999999999</v>
      </c>
      <c r="FJ47" s="163">
        <v>-7.5354999999999999</v>
      </c>
      <c r="FK47" s="163">
        <v>-7.7028999999999996</v>
      </c>
      <c r="FL47" s="163">
        <v>19.591999999999999</v>
      </c>
      <c r="FM47" s="163">
        <v>15.523999999999999</v>
      </c>
      <c r="FN47" s="163">
        <v>15.294</v>
      </c>
      <c r="FO47" s="163">
        <v>27.85</v>
      </c>
      <c r="FP47" s="163">
        <v>39.808999999999997</v>
      </c>
      <c r="FQ47" s="163">
        <v>21.274999999999999</v>
      </c>
      <c r="FR47" s="163">
        <v>-15.209</v>
      </c>
      <c r="FS47" s="163">
        <v>-2.4184000000000001</v>
      </c>
      <c r="FT47" s="163">
        <v>0.41310000000000002</v>
      </c>
      <c r="FU47" s="163">
        <v>1.47</v>
      </c>
      <c r="FV47" s="163">
        <v>3.3</v>
      </c>
      <c r="FW47" s="163">
        <v>-21.113</v>
      </c>
      <c r="FX47" s="163">
        <v>1.5931</v>
      </c>
      <c r="FY47" s="163">
        <v>5.4368999999999996</v>
      </c>
      <c r="FZ47" s="163">
        <v>5.8999999999999997E-2</v>
      </c>
      <c r="GA47" s="163">
        <v>0</v>
      </c>
      <c r="GB47" s="163">
        <v>23.45</v>
      </c>
      <c r="GC47" s="163">
        <v>-41.975000000000001</v>
      </c>
      <c r="GD47" s="163">
        <v>-29.47</v>
      </c>
      <c r="GE47" s="163">
        <v>-2.4499</v>
      </c>
      <c r="GF47" s="163">
        <v>16.802</v>
      </c>
      <c r="GG47" s="163">
        <v>-0.1</v>
      </c>
      <c r="GH47" s="163">
        <v>24.472000000000001</v>
      </c>
      <c r="GI47" s="164"/>
      <c r="GJ47" s="163">
        <v>-9.3557000000000006</v>
      </c>
      <c r="GK47" s="163">
        <v>3.5017999999999998</v>
      </c>
      <c r="GL47" s="163">
        <v>5.3999999999999999E-2</v>
      </c>
      <c r="GM47" s="164"/>
      <c r="GN47" s="163">
        <v>-8.6036999999999999</v>
      </c>
      <c r="GO47" s="163">
        <v>-14.045</v>
      </c>
      <c r="GP47" s="163">
        <v>4.2351000000000001</v>
      </c>
      <c r="GQ47" s="163">
        <v>-27.981999999999999</v>
      </c>
      <c r="GR47" s="163">
        <v>-18.021999999999998</v>
      </c>
      <c r="GS47" s="163">
        <v>-11.853</v>
      </c>
      <c r="GT47" s="163">
        <v>159.4</v>
      </c>
      <c r="GU47" s="163">
        <v>-2.2170000000000001</v>
      </c>
      <c r="GV47" s="163">
        <v>-7.2191999999999998</v>
      </c>
      <c r="GW47" s="163">
        <v>-6.7214</v>
      </c>
      <c r="GX47" s="163">
        <v>2.93</v>
      </c>
      <c r="GY47" s="163">
        <v>11.26</v>
      </c>
      <c r="GZ47" s="163">
        <v>11.407999999999999</v>
      </c>
      <c r="HA47" s="163">
        <v>1.5751999999999999</v>
      </c>
      <c r="HB47" s="163">
        <v>-3.7595999999999998</v>
      </c>
      <c r="HC47" s="163">
        <v>-2.8330000000000002</v>
      </c>
      <c r="HD47" s="163">
        <v>2.5099</v>
      </c>
      <c r="HE47" s="163">
        <v>0</v>
      </c>
      <c r="HF47" s="163">
        <v>37.29</v>
      </c>
      <c r="HG47" s="163">
        <v>53.865000000000002</v>
      </c>
      <c r="HH47" s="163">
        <v>66.480999999999995</v>
      </c>
      <c r="HI47" s="163">
        <v>12.866</v>
      </c>
      <c r="HJ47" s="163">
        <v>13.22</v>
      </c>
      <c r="HK47" s="163">
        <v>-14.188000000000001</v>
      </c>
      <c r="HL47" s="163">
        <v>-14.106</v>
      </c>
      <c r="HM47" s="163">
        <v>-20.187000000000001</v>
      </c>
      <c r="HN47" s="163">
        <v>-20.57</v>
      </c>
      <c r="HO47" s="163">
        <v>-9.0637000000000008</v>
      </c>
      <c r="HP47" s="163">
        <v>-6.7251000000000003</v>
      </c>
      <c r="HQ47" s="163">
        <v>-19.361999999999998</v>
      </c>
      <c r="HR47" s="163">
        <v>-18.521000000000001</v>
      </c>
      <c r="HS47" s="163">
        <v>-9.3931000000000004</v>
      </c>
      <c r="HT47" s="163">
        <v>-9.3930000000000007</v>
      </c>
      <c r="HU47" s="163">
        <v>15.63</v>
      </c>
      <c r="HV47" s="163">
        <v>15.52</v>
      </c>
      <c r="HW47" s="163">
        <v>-24</v>
      </c>
      <c r="HX47" s="163">
        <v>-23.7</v>
      </c>
      <c r="HY47" s="163">
        <v>0.79190000000000005</v>
      </c>
      <c r="HZ47" s="163">
        <v>-2.2400000000000002</v>
      </c>
      <c r="IA47" s="163">
        <v>34.622999999999998</v>
      </c>
      <c r="IB47" s="163">
        <v>20.85</v>
      </c>
      <c r="IC47" s="163">
        <v>20.518999999999998</v>
      </c>
      <c r="ID47" s="163">
        <v>-16.5</v>
      </c>
      <c r="IE47" s="163">
        <v>-24.298999999999999</v>
      </c>
      <c r="IF47" s="163">
        <v>6</v>
      </c>
      <c r="IG47" s="163">
        <v>5.5</v>
      </c>
      <c r="IH47" s="163">
        <v>-17.899999999999999</v>
      </c>
      <c r="II47" s="163">
        <v>-17.853000000000002</v>
      </c>
      <c r="IJ47" s="163">
        <v>-93.503</v>
      </c>
      <c r="IK47" s="163">
        <v>-29.771999999999998</v>
      </c>
      <c r="IL47" s="163">
        <v>-292.87</v>
      </c>
      <c r="IM47" s="163">
        <v>0.1157</v>
      </c>
      <c r="IN47" s="163">
        <v>10.839</v>
      </c>
      <c r="IO47" s="163">
        <v>110.78</v>
      </c>
      <c r="IP47" s="163">
        <v>49.006999999999998</v>
      </c>
      <c r="IQ47" s="163">
        <v>143.26</v>
      </c>
      <c r="IR47" s="163">
        <v>57.603000000000002</v>
      </c>
      <c r="IS47" s="163">
        <v>50.381999999999998</v>
      </c>
      <c r="IT47" s="163">
        <v>3.1459999999999999</v>
      </c>
      <c r="IU47" s="163">
        <v>3.2877000000000001</v>
      </c>
      <c r="IV47" s="163">
        <v>-36.895000000000003</v>
      </c>
      <c r="IW47" s="163">
        <v>249.23</v>
      </c>
      <c r="IX47" s="163">
        <v>-144.29</v>
      </c>
      <c r="IY47" s="163">
        <v>127.37</v>
      </c>
      <c r="IZ47" s="163">
        <v>-106.45</v>
      </c>
      <c r="JA47" s="163">
        <v>-0.42109999999999997</v>
      </c>
      <c r="JB47" s="163">
        <v>8.8796999999999997</v>
      </c>
      <c r="JC47" s="163">
        <v>-9.0398999999999994</v>
      </c>
      <c r="JD47" s="163">
        <v>-2.423</v>
      </c>
      <c r="JE47" s="163">
        <v>-2.4178999999999999</v>
      </c>
      <c r="JF47" s="163">
        <v>4.4000000000000004</v>
      </c>
      <c r="JG47" s="163">
        <v>0.4</v>
      </c>
      <c r="JH47" s="163">
        <v>-6.7779999999999996</v>
      </c>
      <c r="JI47" s="163">
        <v>-6.7948000000000004</v>
      </c>
      <c r="JJ47" s="163">
        <v>20.216000000000001</v>
      </c>
      <c r="JK47" s="163">
        <v>-7.2343000000000002</v>
      </c>
      <c r="JL47" s="164"/>
      <c r="JM47" s="163">
        <v>-0.40600000000000003</v>
      </c>
      <c r="JN47" s="163">
        <v>-0.43099999999999999</v>
      </c>
      <c r="JO47" s="163">
        <v>0</v>
      </c>
      <c r="JP47" s="163">
        <v>0</v>
      </c>
      <c r="JQ47" s="163">
        <v>1.3010999999999999</v>
      </c>
      <c r="JR47" s="163">
        <v>0.80510000000000004</v>
      </c>
      <c r="JS47" s="163">
        <v>0.88009999999999999</v>
      </c>
      <c r="JT47" s="164"/>
      <c r="JU47" s="163">
        <v>8.6998999999999995</v>
      </c>
      <c r="JV47" s="163">
        <v>8.2072000000000003</v>
      </c>
      <c r="JW47" s="163">
        <v>0.52</v>
      </c>
      <c r="JX47" s="163">
        <v>0.37</v>
      </c>
      <c r="JY47" s="163">
        <v>-13.848000000000001</v>
      </c>
      <c r="JZ47" s="163">
        <v>-10.789</v>
      </c>
      <c r="KA47" s="163">
        <v>-13.334</v>
      </c>
      <c r="KB47" s="163">
        <v>-11.981999999999999</v>
      </c>
      <c r="KC47" s="163">
        <v>6.4785000000000004</v>
      </c>
      <c r="KD47" s="163">
        <v>-6.8810000000000002</v>
      </c>
      <c r="KE47" s="163">
        <v>0</v>
      </c>
      <c r="KF47" s="163">
        <v>-9.8000000000000007</v>
      </c>
      <c r="KG47" s="163">
        <v>-6.1999000000000004</v>
      </c>
      <c r="KH47" s="163">
        <v>40.366999999999997</v>
      </c>
      <c r="KI47" s="163">
        <v>-130.05000000000001</v>
      </c>
    </row>
    <row r="48" spans="1:295" ht="18" customHeight="1" x14ac:dyDescent="0.3">
      <c r="A48" s="159" t="s">
        <v>71</v>
      </c>
      <c r="B48" s="159" t="s">
        <v>698</v>
      </c>
      <c r="C48" s="166">
        <v>0</v>
      </c>
      <c r="D48" s="166">
        <v>5.7984</v>
      </c>
      <c r="E48" s="166">
        <v>-12.247999999999999</v>
      </c>
      <c r="F48" s="166">
        <v>5.4021999999999997</v>
      </c>
      <c r="G48" s="166">
        <v>9.8054000000000006</v>
      </c>
      <c r="H48" s="166">
        <v>9.7754999999999992</v>
      </c>
      <c r="I48" s="167"/>
      <c r="J48" s="167"/>
      <c r="K48" s="166">
        <v>27.225999999999999</v>
      </c>
      <c r="L48" s="166">
        <v>11.675000000000001</v>
      </c>
      <c r="M48" s="166">
        <v>-11.404</v>
      </c>
      <c r="N48" s="166">
        <v>-11.1</v>
      </c>
      <c r="O48" s="166">
        <v>-28.6</v>
      </c>
      <c r="P48" s="166">
        <v>4.4000000000000004</v>
      </c>
      <c r="Q48" s="166">
        <v>3.3119999999999998</v>
      </c>
      <c r="R48" s="166">
        <v>-22</v>
      </c>
      <c r="S48" s="166">
        <v>3.2288999999999999</v>
      </c>
      <c r="T48" s="166">
        <v>7.4950999999999999</v>
      </c>
      <c r="U48" s="166">
        <v>4.7380000000000004</v>
      </c>
      <c r="V48" s="166">
        <v>4.5846</v>
      </c>
      <c r="W48" s="166">
        <v>8.1770999999999994</v>
      </c>
      <c r="X48" s="166">
        <v>0</v>
      </c>
      <c r="Y48" s="166">
        <v>2.0356000000000001</v>
      </c>
      <c r="Z48" s="166">
        <v>1.0559000000000001</v>
      </c>
      <c r="AA48" s="167"/>
      <c r="AB48" s="166">
        <v>-1.2061999999999999</v>
      </c>
      <c r="AC48" s="166">
        <v>0.312</v>
      </c>
      <c r="AD48" s="166">
        <v>0.33500000000000002</v>
      </c>
      <c r="AE48" s="166">
        <v>0.95399999999999996</v>
      </c>
      <c r="AF48" s="166">
        <v>-8.8800000000000008</v>
      </c>
      <c r="AG48" s="166">
        <v>-4.4000000000000004</v>
      </c>
      <c r="AH48" s="166">
        <v>0.193</v>
      </c>
      <c r="AI48" s="166">
        <v>0.29699999999999999</v>
      </c>
      <c r="AJ48" s="166">
        <v>-15.09</v>
      </c>
      <c r="AK48" s="166">
        <v>-15.069000000000001</v>
      </c>
      <c r="AL48" s="166">
        <v>-10</v>
      </c>
      <c r="AM48" s="166">
        <v>-11.35</v>
      </c>
      <c r="AN48" s="166">
        <v>-11.329000000000001</v>
      </c>
      <c r="AO48" s="166">
        <v>8.2707999999999995</v>
      </c>
      <c r="AP48" s="166">
        <v>3.4413999999999998</v>
      </c>
      <c r="AQ48" s="166">
        <v>15.454000000000001</v>
      </c>
      <c r="AR48" s="166">
        <v>18.759</v>
      </c>
      <c r="AS48" s="166">
        <v>0</v>
      </c>
      <c r="AT48" s="166">
        <v>-7.5016999999999996</v>
      </c>
      <c r="AU48" s="166">
        <v>-7.6576000000000004</v>
      </c>
      <c r="AV48" s="166">
        <v>-2.6267</v>
      </c>
      <c r="AW48" s="166">
        <v>-2.4457</v>
      </c>
      <c r="AX48" s="166">
        <v>-20.763000000000002</v>
      </c>
      <c r="AY48" s="166">
        <v>-17.815999999999999</v>
      </c>
      <c r="AZ48" s="166">
        <v>5.9305000000000003</v>
      </c>
      <c r="BA48" s="166">
        <v>29.72</v>
      </c>
      <c r="BB48" s="166">
        <v>5.4398</v>
      </c>
      <c r="BC48" s="166">
        <v>9.3945000000000007</v>
      </c>
      <c r="BD48" s="166">
        <v>-3.6999</v>
      </c>
      <c r="BE48" s="166">
        <v>-3.6999</v>
      </c>
      <c r="BF48" s="166">
        <v>-24.751999999999999</v>
      </c>
      <c r="BG48" s="166">
        <v>-24.439</v>
      </c>
      <c r="BH48" s="166">
        <v>-2.9628000000000001</v>
      </c>
      <c r="BI48" s="166">
        <v>1.3141</v>
      </c>
      <c r="BJ48" s="166">
        <v>-4.9074</v>
      </c>
      <c r="BK48" s="166">
        <v>3.3462000000000001</v>
      </c>
      <c r="BL48" s="166">
        <v>3.3227000000000002</v>
      </c>
      <c r="BM48" s="166">
        <v>2.3090999999999999</v>
      </c>
      <c r="BN48" s="166">
        <v>-125.12</v>
      </c>
      <c r="BO48" s="166">
        <v>43.213999999999999</v>
      </c>
      <c r="BP48" s="166">
        <v>43.274999999999999</v>
      </c>
      <c r="BQ48" s="166">
        <v>-44.314999999999998</v>
      </c>
      <c r="BR48" s="166">
        <v>-182.83</v>
      </c>
      <c r="BS48" s="166">
        <v>-9.1669</v>
      </c>
      <c r="BT48" s="167"/>
      <c r="BU48" s="167"/>
      <c r="BV48" s="166">
        <v>27.832000000000001</v>
      </c>
      <c r="BW48" s="166">
        <v>13.029</v>
      </c>
      <c r="BX48" s="166">
        <v>11.829000000000001</v>
      </c>
      <c r="BY48" s="166">
        <v>-0.64</v>
      </c>
      <c r="BZ48" s="166">
        <v>10.220000000000001</v>
      </c>
      <c r="CA48" s="166">
        <v>1.6115999999999999</v>
      </c>
      <c r="CB48" s="166">
        <v>2.2814000000000001</v>
      </c>
      <c r="CC48" s="166">
        <v>14.491</v>
      </c>
      <c r="CD48" s="166">
        <v>11.353999999999999</v>
      </c>
      <c r="CE48" s="166">
        <v>-0.60560000000000003</v>
      </c>
      <c r="CF48" s="166">
        <v>-37.338999999999999</v>
      </c>
      <c r="CG48" s="166">
        <v>-36.892000000000003</v>
      </c>
      <c r="CH48" s="166">
        <v>-5.3224</v>
      </c>
      <c r="CI48" s="166">
        <v>0</v>
      </c>
      <c r="CJ48" s="166">
        <v>2.88</v>
      </c>
      <c r="CK48" s="166">
        <v>6.4119999999999999</v>
      </c>
      <c r="CL48" s="166">
        <v>27.298999999999999</v>
      </c>
      <c r="CM48" s="166">
        <v>23.5</v>
      </c>
      <c r="CN48" s="166">
        <v>-3.5299</v>
      </c>
      <c r="CO48" s="167"/>
      <c r="CP48" s="166">
        <v>33.087000000000003</v>
      </c>
      <c r="CQ48" s="166">
        <v>31.75</v>
      </c>
      <c r="CR48" s="166">
        <v>37.207999999999998</v>
      </c>
      <c r="CS48" s="166">
        <v>37.667999999999999</v>
      </c>
      <c r="CT48" s="166">
        <v>-13.853</v>
      </c>
      <c r="CU48" s="166">
        <v>-39.448</v>
      </c>
      <c r="CV48" s="166">
        <v>-8.9227000000000007</v>
      </c>
      <c r="CW48" s="166">
        <v>4.0537000000000001</v>
      </c>
      <c r="CX48" s="167"/>
      <c r="CY48" s="167"/>
      <c r="CZ48" s="166">
        <v>16.411000000000001</v>
      </c>
      <c r="DA48" s="166">
        <v>16.408999999999999</v>
      </c>
      <c r="DB48" s="166">
        <v>-13.298999999999999</v>
      </c>
      <c r="DC48" s="166">
        <v>25.512</v>
      </c>
      <c r="DD48" s="166">
        <v>0</v>
      </c>
      <c r="DE48" s="166">
        <v>0</v>
      </c>
      <c r="DF48" s="166">
        <v>21.841999999999999</v>
      </c>
      <c r="DG48" s="167"/>
      <c r="DH48" s="166">
        <v>-6.7531999999999996</v>
      </c>
      <c r="DI48" s="166">
        <v>-7.1999000000000004</v>
      </c>
      <c r="DJ48" s="166">
        <v>-8.3000000000000007</v>
      </c>
      <c r="DK48" s="166">
        <v>-4.9572000000000003</v>
      </c>
      <c r="DL48" s="166">
        <v>7.6730999999999998</v>
      </c>
      <c r="DM48" s="166">
        <v>58.201000000000001</v>
      </c>
      <c r="DN48" s="166">
        <v>17.076000000000001</v>
      </c>
      <c r="DO48" s="166">
        <v>8.39</v>
      </c>
      <c r="DP48" s="166">
        <v>-7.54</v>
      </c>
      <c r="DQ48" s="166">
        <v>10.920999999999999</v>
      </c>
      <c r="DR48" s="166">
        <v>-23.501000000000001</v>
      </c>
      <c r="DS48" s="166">
        <v>1.28</v>
      </c>
      <c r="DT48" s="166">
        <v>1.22</v>
      </c>
      <c r="DU48" s="166">
        <v>13.1</v>
      </c>
      <c r="DV48" s="167"/>
      <c r="DW48" s="166">
        <v>-26.254000000000001</v>
      </c>
      <c r="DX48" s="166">
        <v>-13.154</v>
      </c>
      <c r="DY48" s="167"/>
      <c r="DZ48" s="166">
        <v>-18.818000000000001</v>
      </c>
      <c r="EA48" s="166">
        <v>25.509</v>
      </c>
      <c r="EB48" s="166">
        <v>7.1245000000000003</v>
      </c>
      <c r="EC48" s="166">
        <v>1.7797000000000001</v>
      </c>
      <c r="ED48" s="166">
        <v>2.8853</v>
      </c>
      <c r="EE48" s="166">
        <v>-11.192</v>
      </c>
      <c r="EF48" s="166">
        <v>-21.228000000000002</v>
      </c>
      <c r="EG48" s="166">
        <v>-14.961</v>
      </c>
      <c r="EH48" s="166">
        <v>-38.853999999999999</v>
      </c>
      <c r="EI48" s="166">
        <v>-6.6166</v>
      </c>
      <c r="EJ48" s="166">
        <v>0</v>
      </c>
      <c r="EK48" s="166">
        <v>-8.3550000000000004</v>
      </c>
      <c r="EL48" s="166">
        <v>-8.9273000000000007</v>
      </c>
      <c r="EM48" s="166">
        <v>12.352</v>
      </c>
      <c r="EN48" s="166">
        <v>5.6256000000000004</v>
      </c>
      <c r="EO48" s="166">
        <v>0.10589999999999999</v>
      </c>
      <c r="EP48" s="166">
        <v>-39.427999999999997</v>
      </c>
      <c r="EQ48" s="166">
        <v>-17.001000000000001</v>
      </c>
      <c r="ER48" s="166">
        <v>-16.937000000000001</v>
      </c>
      <c r="ES48" s="166">
        <v>4.3502999999999998</v>
      </c>
      <c r="ET48" s="166">
        <v>27.859000000000002</v>
      </c>
      <c r="EU48" s="166">
        <v>-9.4600000000000009</v>
      </c>
      <c r="EV48" s="166">
        <v>0</v>
      </c>
      <c r="EW48" s="166">
        <v>8.2702000000000009</v>
      </c>
      <c r="EX48" s="166">
        <v>9.4970999999999997</v>
      </c>
      <c r="EY48" s="166">
        <v>-9.7271999999999998</v>
      </c>
      <c r="EZ48" s="166">
        <v>-9.8468999999999998</v>
      </c>
      <c r="FA48" s="166">
        <v>7.6961000000000004</v>
      </c>
      <c r="FB48" s="166">
        <v>0.73919999999999997</v>
      </c>
      <c r="FC48" s="166">
        <v>-16.571999999999999</v>
      </c>
      <c r="FD48" s="166">
        <v>4.4867999999999997</v>
      </c>
      <c r="FE48" s="166">
        <v>0</v>
      </c>
      <c r="FF48" s="166">
        <v>0</v>
      </c>
      <c r="FG48" s="166">
        <v>3.7820999999999998</v>
      </c>
      <c r="FH48" s="166">
        <v>4.6935000000000002</v>
      </c>
      <c r="FI48" s="166">
        <v>3.0945</v>
      </c>
      <c r="FJ48" s="166">
        <v>-7.8704000000000001</v>
      </c>
      <c r="FK48" s="166">
        <v>-8.0379000000000005</v>
      </c>
      <c r="FL48" s="166">
        <v>19.423999999999999</v>
      </c>
      <c r="FM48" s="166">
        <v>13.426</v>
      </c>
      <c r="FN48" s="166">
        <v>13.804</v>
      </c>
      <c r="FO48" s="166">
        <v>28.396999999999998</v>
      </c>
      <c r="FP48" s="166">
        <v>39.808999999999997</v>
      </c>
      <c r="FQ48" s="166">
        <v>19.942</v>
      </c>
      <c r="FR48" s="166">
        <v>-14.968999999999999</v>
      </c>
      <c r="FS48" s="166">
        <v>-2.3121</v>
      </c>
      <c r="FT48" s="166">
        <v>0.40400000000000003</v>
      </c>
      <c r="FU48" s="166">
        <v>1.18</v>
      </c>
      <c r="FV48" s="166">
        <v>4.0599999999999996</v>
      </c>
      <c r="FW48" s="166">
        <v>-21.17</v>
      </c>
      <c r="FX48" s="166">
        <v>1.6338999999999999</v>
      </c>
      <c r="FY48" s="166">
        <v>5.3658999999999999</v>
      </c>
      <c r="FZ48" s="166">
        <v>0.35799999999999998</v>
      </c>
      <c r="GA48" s="166">
        <v>0</v>
      </c>
      <c r="GB48" s="166">
        <v>23.728999999999999</v>
      </c>
      <c r="GC48" s="166">
        <v>-42.417999999999999</v>
      </c>
      <c r="GD48" s="166">
        <v>-30.14</v>
      </c>
      <c r="GE48" s="166">
        <v>-2.1299000000000001</v>
      </c>
      <c r="GF48" s="166">
        <v>17.530999999999999</v>
      </c>
      <c r="GG48" s="166">
        <v>-0.1</v>
      </c>
      <c r="GH48" s="166">
        <v>24.843</v>
      </c>
      <c r="GI48" s="167"/>
      <c r="GJ48" s="166">
        <v>-8.9672000000000001</v>
      </c>
      <c r="GK48" s="166">
        <v>3.4661</v>
      </c>
      <c r="GL48" s="166">
        <v>5.3999999999999999E-2</v>
      </c>
      <c r="GM48" s="167"/>
      <c r="GN48" s="166">
        <v>-9.4773999999999994</v>
      </c>
      <c r="GO48" s="166">
        <v>-13.128</v>
      </c>
      <c r="GP48" s="166">
        <v>4.9233000000000002</v>
      </c>
      <c r="GQ48" s="166">
        <v>-28.402000000000001</v>
      </c>
      <c r="GR48" s="166">
        <v>-17.257000000000001</v>
      </c>
      <c r="GS48" s="166">
        <v>-11.8</v>
      </c>
      <c r="GT48" s="166">
        <v>156.91999999999999</v>
      </c>
      <c r="GU48" s="166">
        <v>-2.4407000000000001</v>
      </c>
      <c r="GV48" s="166">
        <v>-7.7939999999999996</v>
      </c>
      <c r="GW48" s="166">
        <v>-6.0246000000000004</v>
      </c>
      <c r="GX48" s="166">
        <v>2.2608000000000001</v>
      </c>
      <c r="GY48" s="166">
        <v>10.907</v>
      </c>
      <c r="GZ48" s="166">
        <v>11.092000000000001</v>
      </c>
      <c r="HA48" s="166">
        <v>1.8587</v>
      </c>
      <c r="HB48" s="166">
        <v>-4.3440000000000003</v>
      </c>
      <c r="HC48" s="166">
        <v>-2.9575</v>
      </c>
      <c r="HD48" s="166">
        <v>1.2599</v>
      </c>
      <c r="HE48" s="166">
        <v>0</v>
      </c>
      <c r="HF48" s="166">
        <v>36.688000000000002</v>
      </c>
      <c r="HG48" s="166">
        <v>51.966000000000001</v>
      </c>
      <c r="HH48" s="166">
        <v>70.572999999999993</v>
      </c>
      <c r="HI48" s="166">
        <v>12.481999999999999</v>
      </c>
      <c r="HJ48" s="166">
        <v>13.032</v>
      </c>
      <c r="HK48" s="166">
        <v>-13.904</v>
      </c>
      <c r="HL48" s="166">
        <v>-13.486000000000001</v>
      </c>
      <c r="HM48" s="166">
        <v>-21.21</v>
      </c>
      <c r="HN48" s="166">
        <v>-21.664999999999999</v>
      </c>
      <c r="HO48" s="166">
        <v>-9.0637000000000008</v>
      </c>
      <c r="HP48" s="167"/>
      <c r="HQ48" s="166">
        <v>-18.202999999999999</v>
      </c>
      <c r="HR48" s="166">
        <v>-17.928000000000001</v>
      </c>
      <c r="HS48" s="166">
        <v>-9.0850000000000009</v>
      </c>
      <c r="HT48" s="166">
        <v>-9.1143999999999998</v>
      </c>
      <c r="HU48" s="166">
        <v>16.12</v>
      </c>
      <c r="HV48" s="166">
        <v>15.96</v>
      </c>
      <c r="HW48" s="166">
        <v>-21.2</v>
      </c>
      <c r="HX48" s="166">
        <v>-21.298999999999999</v>
      </c>
      <c r="HY48" s="166">
        <v>1.0739000000000001</v>
      </c>
      <c r="HZ48" s="166">
        <v>-2.2400000000000002</v>
      </c>
      <c r="IA48" s="166">
        <v>29.771999999999998</v>
      </c>
      <c r="IB48" s="166">
        <v>20.547999999999998</v>
      </c>
      <c r="IC48" s="166">
        <v>20.541</v>
      </c>
      <c r="ID48" s="166">
        <v>-16.899000000000001</v>
      </c>
      <c r="IE48" s="166">
        <v>-24.2</v>
      </c>
      <c r="IF48" s="166">
        <v>4.3</v>
      </c>
      <c r="IG48" s="166">
        <v>3.7999000000000001</v>
      </c>
      <c r="IH48" s="166">
        <v>-17.899999999999999</v>
      </c>
      <c r="II48" s="166">
        <v>-17.853000000000002</v>
      </c>
      <c r="IJ48" s="166">
        <v>-98.682000000000002</v>
      </c>
      <c r="IK48" s="166">
        <v>-33.99</v>
      </c>
      <c r="IL48" s="166">
        <v>-290.33</v>
      </c>
      <c r="IM48" s="166">
        <v>2.8691</v>
      </c>
      <c r="IN48" s="166">
        <v>4.3433000000000002</v>
      </c>
      <c r="IO48" s="166">
        <v>109.82</v>
      </c>
      <c r="IP48" s="166">
        <v>51.637</v>
      </c>
      <c r="IQ48" s="166">
        <v>137.38</v>
      </c>
      <c r="IR48" s="166">
        <v>56.298000000000002</v>
      </c>
      <c r="IS48" s="166">
        <v>49.307000000000002</v>
      </c>
      <c r="IT48" s="166">
        <v>1.6791</v>
      </c>
      <c r="IU48" s="166">
        <v>0.3231</v>
      </c>
      <c r="IV48" s="166">
        <v>-37.204000000000001</v>
      </c>
      <c r="IW48" s="166">
        <v>247.07</v>
      </c>
      <c r="IX48" s="166">
        <v>-140.99</v>
      </c>
      <c r="IY48" s="166">
        <v>125.25</v>
      </c>
      <c r="IZ48" s="166">
        <v>-104.43</v>
      </c>
      <c r="JA48" s="166">
        <v>-0.93630000000000002</v>
      </c>
      <c r="JB48" s="166">
        <v>8.8796999999999997</v>
      </c>
      <c r="JC48" s="166">
        <v>-8.4799000000000007</v>
      </c>
      <c r="JD48" s="166">
        <v>-2.3940000000000001</v>
      </c>
      <c r="JE48" s="166">
        <v>-2.4159000000000002</v>
      </c>
      <c r="JF48" s="166">
        <v>3.8399000000000001</v>
      </c>
      <c r="JG48" s="166">
        <v>1.1200000000000001</v>
      </c>
      <c r="JH48" s="166">
        <v>-6.8150000000000004</v>
      </c>
      <c r="JI48" s="166">
        <v>-7.3807</v>
      </c>
      <c r="JJ48" s="166">
        <v>19.864999999999998</v>
      </c>
      <c r="JK48" s="166">
        <v>-7.2922000000000002</v>
      </c>
      <c r="JL48" s="167"/>
      <c r="JM48" s="166">
        <v>2.8679999999999999</v>
      </c>
      <c r="JN48" s="166">
        <v>3.8458999999999999</v>
      </c>
      <c r="JO48" s="166">
        <v>0</v>
      </c>
      <c r="JP48" s="167"/>
      <c r="JQ48" s="166">
        <v>0.79330000000000001</v>
      </c>
      <c r="JR48" s="166">
        <v>0.72009999999999996</v>
      </c>
      <c r="JS48" s="166">
        <v>0.32300000000000001</v>
      </c>
      <c r="JT48" s="167"/>
      <c r="JU48" s="166">
        <v>8.6</v>
      </c>
      <c r="JV48" s="166">
        <v>8.4509000000000007</v>
      </c>
      <c r="JW48" s="166">
        <v>0.47</v>
      </c>
      <c r="JX48" s="166">
        <v>0.37</v>
      </c>
      <c r="JY48" s="166">
        <v>-12.365</v>
      </c>
      <c r="JZ48" s="166">
        <v>-10.938000000000001</v>
      </c>
      <c r="KA48" s="166">
        <v>-13.618</v>
      </c>
      <c r="KB48" s="166">
        <v>-10.920999999999999</v>
      </c>
      <c r="KC48" s="166">
        <v>6.8213999999999997</v>
      </c>
      <c r="KD48" s="166">
        <v>-7.3174999999999999</v>
      </c>
      <c r="KE48" s="166">
        <v>0</v>
      </c>
      <c r="KF48" s="166">
        <v>-9.8000000000000007</v>
      </c>
      <c r="KG48" s="166">
        <v>-6.9</v>
      </c>
      <c r="KH48" s="166">
        <v>42.741</v>
      </c>
      <c r="KI48" s="166">
        <v>-130.46</v>
      </c>
    </row>
    <row r="49" spans="1:295" ht="18" customHeight="1" x14ac:dyDescent="0.3">
      <c r="A49" s="159" t="s">
        <v>71</v>
      </c>
      <c r="B49" s="159" t="s">
        <v>699</v>
      </c>
      <c r="C49" s="160">
        <v>0</v>
      </c>
      <c r="D49" s="160">
        <v>5.4267000000000003</v>
      </c>
      <c r="E49" s="160">
        <v>-11.53</v>
      </c>
      <c r="F49" s="160">
        <v>5.7563000000000004</v>
      </c>
      <c r="G49" s="160">
        <v>9.5259999999999998</v>
      </c>
      <c r="H49" s="160">
        <v>10.451000000000001</v>
      </c>
      <c r="I49" s="161"/>
      <c r="J49" s="161"/>
      <c r="K49" s="160">
        <v>27.044</v>
      </c>
      <c r="L49" s="160">
        <v>11.708</v>
      </c>
      <c r="M49" s="160">
        <v>-11.477</v>
      </c>
      <c r="N49" s="160">
        <v>-8.8800000000000008</v>
      </c>
      <c r="O49" s="160">
        <v>-30.798999999999999</v>
      </c>
      <c r="P49" s="160">
        <v>6.5998999999999999</v>
      </c>
      <c r="Q49" s="160">
        <v>3.3119999999999998</v>
      </c>
      <c r="R49" s="160">
        <v>-22</v>
      </c>
      <c r="S49" s="160">
        <v>3.1722000000000001</v>
      </c>
      <c r="T49" s="160">
        <v>6.1383000000000001</v>
      </c>
      <c r="U49" s="160">
        <v>4.4157000000000002</v>
      </c>
      <c r="V49" s="160">
        <v>4.3670999999999998</v>
      </c>
      <c r="W49" s="160">
        <v>7.8015999999999996</v>
      </c>
      <c r="X49" s="160">
        <v>0</v>
      </c>
      <c r="Y49" s="160">
        <v>2.1421999999999999</v>
      </c>
      <c r="Z49" s="160">
        <v>1.0582</v>
      </c>
      <c r="AA49" s="161"/>
      <c r="AB49" s="160">
        <v>-1.1215999999999999</v>
      </c>
      <c r="AC49" s="160">
        <v>0.32500000000000001</v>
      </c>
      <c r="AD49" s="160">
        <v>0.33900000000000002</v>
      </c>
      <c r="AE49" s="160">
        <v>0.61599999999999999</v>
      </c>
      <c r="AF49" s="160">
        <v>-8.8800000000000008</v>
      </c>
      <c r="AG49" s="160">
        <v>-2.2000000000000002</v>
      </c>
      <c r="AH49" s="160">
        <v>8.6999999999999994E-2</v>
      </c>
      <c r="AI49" s="160">
        <v>0.29299999999999998</v>
      </c>
      <c r="AJ49" s="160">
        <v>-14.42</v>
      </c>
      <c r="AK49" s="160">
        <v>-14.489000000000001</v>
      </c>
      <c r="AL49" s="160">
        <v>-10</v>
      </c>
      <c r="AM49" s="160">
        <v>-11.939</v>
      </c>
      <c r="AN49" s="160">
        <v>-11.97</v>
      </c>
      <c r="AO49" s="160">
        <v>8.5635999999999992</v>
      </c>
      <c r="AP49" s="160">
        <v>3.3723000000000001</v>
      </c>
      <c r="AQ49" s="160">
        <v>14.882</v>
      </c>
      <c r="AR49" s="160">
        <v>17.960999999999999</v>
      </c>
      <c r="AS49" s="160">
        <v>0</v>
      </c>
      <c r="AT49" s="160">
        <v>-7.5016999999999996</v>
      </c>
      <c r="AU49" s="160">
        <v>-7.1182999999999996</v>
      </c>
      <c r="AV49" s="160">
        <v>-2.1168</v>
      </c>
      <c r="AW49" s="160">
        <v>-1.9144000000000001</v>
      </c>
      <c r="AX49" s="160">
        <v>-21.433</v>
      </c>
      <c r="AY49" s="160">
        <v>-18.218</v>
      </c>
      <c r="AZ49" s="160">
        <v>5.9305000000000003</v>
      </c>
      <c r="BA49" s="160">
        <v>30.268999999999998</v>
      </c>
      <c r="BB49" s="160">
        <v>6.9566999999999997</v>
      </c>
      <c r="BC49" s="160">
        <v>8.8561999999999994</v>
      </c>
      <c r="BD49" s="160">
        <v>-3.9998999999999998</v>
      </c>
      <c r="BE49" s="160">
        <v>-3.9998999999999998</v>
      </c>
      <c r="BF49" s="160">
        <v>-24.788</v>
      </c>
      <c r="BG49" s="160">
        <v>-24.475999999999999</v>
      </c>
      <c r="BH49" s="160">
        <v>-3.0207999999999999</v>
      </c>
      <c r="BI49" s="160">
        <v>1.3141</v>
      </c>
      <c r="BJ49" s="160">
        <v>-5.1148999999999996</v>
      </c>
      <c r="BK49" s="160">
        <v>3.2538999999999998</v>
      </c>
      <c r="BL49" s="160">
        <v>3.4803999999999999</v>
      </c>
      <c r="BM49" s="160">
        <v>2.3153000000000001</v>
      </c>
      <c r="BN49" s="160">
        <v>-128.22</v>
      </c>
      <c r="BO49" s="160">
        <v>42.603000000000002</v>
      </c>
      <c r="BP49" s="160">
        <v>42.908999999999999</v>
      </c>
      <c r="BQ49" s="160">
        <v>-54.423000000000002</v>
      </c>
      <c r="BR49" s="160">
        <v>-190.07</v>
      </c>
      <c r="BS49" s="160">
        <v>-9.1669</v>
      </c>
      <c r="BT49" s="161"/>
      <c r="BU49" s="161"/>
      <c r="BV49" s="160">
        <v>27.832000000000001</v>
      </c>
      <c r="BW49" s="160">
        <v>12.949</v>
      </c>
      <c r="BX49" s="160">
        <v>11.38</v>
      </c>
      <c r="BY49" s="160">
        <v>-0.81</v>
      </c>
      <c r="BZ49" s="160">
        <v>10.409000000000001</v>
      </c>
      <c r="CA49" s="160">
        <v>3.621</v>
      </c>
      <c r="CB49" s="160">
        <v>3.7549000000000001</v>
      </c>
      <c r="CC49" s="160">
        <v>12.58</v>
      </c>
      <c r="CD49" s="160">
        <v>9.9736999999999991</v>
      </c>
      <c r="CE49" s="160">
        <v>-0.22550000000000001</v>
      </c>
      <c r="CF49" s="160">
        <v>-29.074999999999999</v>
      </c>
      <c r="CG49" s="160">
        <v>-29.242999999999999</v>
      </c>
      <c r="CH49" s="160">
        <v>-4.6951000000000001</v>
      </c>
      <c r="CI49" s="160">
        <v>0</v>
      </c>
      <c r="CJ49" s="160">
        <v>2.88</v>
      </c>
      <c r="CK49" s="160">
        <v>6.4119999999999999</v>
      </c>
      <c r="CL49" s="160">
        <v>26.7</v>
      </c>
      <c r="CM49" s="160">
        <v>22.5</v>
      </c>
      <c r="CN49" s="160">
        <v>-3.48</v>
      </c>
      <c r="CO49" s="161"/>
      <c r="CP49" s="160">
        <v>36.735999999999997</v>
      </c>
      <c r="CQ49" s="160">
        <v>34.64</v>
      </c>
      <c r="CR49" s="160">
        <v>37.792999999999999</v>
      </c>
      <c r="CS49" s="160">
        <v>38.845999999999997</v>
      </c>
      <c r="CT49" s="160">
        <v>-13.891999999999999</v>
      </c>
      <c r="CU49" s="160">
        <v>-38.642000000000003</v>
      </c>
      <c r="CV49" s="160">
        <v>-10.188000000000001</v>
      </c>
      <c r="CW49" s="160">
        <v>3.4962</v>
      </c>
      <c r="CX49" s="161"/>
      <c r="CY49" s="161"/>
      <c r="CZ49" s="160">
        <v>16.411000000000001</v>
      </c>
      <c r="DA49" s="160">
        <v>16.408999999999999</v>
      </c>
      <c r="DB49" s="160">
        <v>-12.949</v>
      </c>
      <c r="DC49" s="160">
        <v>25.512</v>
      </c>
      <c r="DD49" s="160">
        <v>0</v>
      </c>
      <c r="DE49" s="160">
        <v>0</v>
      </c>
      <c r="DF49" s="160">
        <v>21.72</v>
      </c>
      <c r="DG49" s="161"/>
      <c r="DH49" s="160">
        <v>-6.8403999999999998</v>
      </c>
      <c r="DI49" s="160">
        <v>-5.5998999999999999</v>
      </c>
      <c r="DJ49" s="160">
        <v>-6.3</v>
      </c>
      <c r="DK49" s="160">
        <v>-5.3563999999999998</v>
      </c>
      <c r="DL49" s="160">
        <v>6.7381000000000002</v>
      </c>
      <c r="DM49" s="160">
        <v>56.781999999999996</v>
      </c>
      <c r="DN49" s="160">
        <v>15.590999999999999</v>
      </c>
      <c r="DO49" s="160">
        <v>7.33</v>
      </c>
      <c r="DP49" s="160">
        <v>-7.42</v>
      </c>
      <c r="DQ49" s="160">
        <v>11.475</v>
      </c>
      <c r="DR49" s="160">
        <v>-22.614999999999998</v>
      </c>
      <c r="DS49" s="160">
        <v>0.9</v>
      </c>
      <c r="DT49" s="160">
        <v>0.85</v>
      </c>
      <c r="DU49" s="160">
        <v>14.09</v>
      </c>
      <c r="DV49" s="161"/>
      <c r="DW49" s="160">
        <v>-25.09</v>
      </c>
      <c r="DX49" s="160">
        <v>-12.381</v>
      </c>
      <c r="DY49" s="161"/>
      <c r="DZ49" s="160">
        <v>-16.408999999999999</v>
      </c>
      <c r="EA49" s="160">
        <v>25.834</v>
      </c>
      <c r="EB49" s="160">
        <v>7.3602999999999996</v>
      </c>
      <c r="EC49" s="160">
        <v>1.8665</v>
      </c>
      <c r="ED49" s="160">
        <v>2.6998000000000002</v>
      </c>
      <c r="EE49" s="160">
        <v>-12.545999999999999</v>
      </c>
      <c r="EF49" s="160">
        <v>-21.35</v>
      </c>
      <c r="EG49" s="160">
        <v>-14.356</v>
      </c>
      <c r="EH49" s="160">
        <v>-32.661000000000001</v>
      </c>
      <c r="EI49" s="160">
        <v>-3.39</v>
      </c>
      <c r="EJ49" s="160">
        <v>0</v>
      </c>
      <c r="EK49" s="160">
        <v>-7.9071999999999996</v>
      </c>
      <c r="EL49" s="160">
        <v>-8.5260999999999996</v>
      </c>
      <c r="EM49" s="160">
        <v>14.99</v>
      </c>
      <c r="EN49" s="160">
        <v>3.7107999999999999</v>
      </c>
      <c r="EO49" s="160">
        <v>0.10589999999999999</v>
      </c>
      <c r="EP49" s="160">
        <v>-44.552</v>
      </c>
      <c r="EQ49" s="160">
        <v>-13.97</v>
      </c>
      <c r="ER49" s="160">
        <v>-13.637</v>
      </c>
      <c r="ES49" s="160">
        <v>4.9997999999999996</v>
      </c>
      <c r="ET49" s="160">
        <v>27.859000000000002</v>
      </c>
      <c r="EU49" s="160">
        <v>-5.5198999999999998</v>
      </c>
      <c r="EV49" s="160">
        <v>0</v>
      </c>
      <c r="EW49" s="160">
        <v>8.2772000000000006</v>
      </c>
      <c r="EX49" s="160">
        <v>6.3231000000000002</v>
      </c>
      <c r="EY49" s="160">
        <v>-10.332000000000001</v>
      </c>
      <c r="EZ49" s="160">
        <v>-10.465</v>
      </c>
      <c r="FA49" s="160">
        <v>7.5904999999999996</v>
      </c>
      <c r="FB49" s="160">
        <v>1.0523</v>
      </c>
      <c r="FC49" s="160">
        <v>-14.997999999999999</v>
      </c>
      <c r="FD49" s="160">
        <v>4.6882000000000001</v>
      </c>
      <c r="FE49" s="160">
        <v>0</v>
      </c>
      <c r="FF49" s="160">
        <v>0</v>
      </c>
      <c r="FG49" s="160">
        <v>4.2934000000000001</v>
      </c>
      <c r="FH49" s="160">
        <v>4.0296000000000003</v>
      </c>
      <c r="FI49" s="160">
        <v>2.6787000000000001</v>
      </c>
      <c r="FJ49" s="160">
        <v>-9.0426000000000002</v>
      </c>
      <c r="FK49" s="160">
        <v>-9.0426000000000002</v>
      </c>
      <c r="FL49" s="160">
        <v>19.423999999999999</v>
      </c>
      <c r="FM49" s="160">
        <v>10.961</v>
      </c>
      <c r="FN49" s="160">
        <v>11.204000000000001</v>
      </c>
      <c r="FO49" s="160">
        <v>25.927</v>
      </c>
      <c r="FP49" s="160">
        <v>37.942</v>
      </c>
      <c r="FQ49" s="160">
        <v>19.518000000000001</v>
      </c>
      <c r="FR49" s="160">
        <v>-16.248999999999999</v>
      </c>
      <c r="FS49" s="160">
        <v>-2.2151000000000001</v>
      </c>
      <c r="FT49" s="160">
        <v>0.40400000000000003</v>
      </c>
      <c r="FU49" s="160">
        <v>1.6</v>
      </c>
      <c r="FV49" s="160">
        <v>4.57</v>
      </c>
      <c r="FW49" s="160">
        <v>-19.16</v>
      </c>
      <c r="FX49" s="160">
        <v>1.3517999999999999</v>
      </c>
      <c r="FY49" s="160">
        <v>5.4019000000000004</v>
      </c>
      <c r="FZ49" s="160">
        <v>0.34200000000000003</v>
      </c>
      <c r="GA49" s="160">
        <v>0</v>
      </c>
      <c r="GB49" s="160">
        <v>24</v>
      </c>
      <c r="GC49" s="160">
        <v>-39.399000000000001</v>
      </c>
      <c r="GD49" s="160">
        <v>-27.574000000000002</v>
      </c>
      <c r="GE49" s="160">
        <v>-2.0299</v>
      </c>
      <c r="GF49" s="160">
        <v>17.946999999999999</v>
      </c>
      <c r="GG49" s="160">
        <v>-0.1</v>
      </c>
      <c r="GH49" s="160">
        <v>24.744</v>
      </c>
      <c r="GI49" s="161"/>
      <c r="GJ49" s="160">
        <v>-9.0092999999999996</v>
      </c>
      <c r="GK49" s="160">
        <v>3.3860000000000001</v>
      </c>
      <c r="GL49" s="160">
        <v>5.3999999999999999E-2</v>
      </c>
      <c r="GM49" s="161"/>
      <c r="GN49" s="160">
        <v>-9.4773999999999994</v>
      </c>
      <c r="GO49" s="160">
        <v>-12.177</v>
      </c>
      <c r="GP49" s="160">
        <v>4.4105999999999996</v>
      </c>
      <c r="GQ49" s="160">
        <v>-29.495000000000001</v>
      </c>
      <c r="GR49" s="160">
        <v>-18.547999999999998</v>
      </c>
      <c r="GS49" s="160">
        <v>-12.244</v>
      </c>
      <c r="GT49" s="160">
        <v>161.32</v>
      </c>
      <c r="GU49" s="160">
        <v>-2.8064</v>
      </c>
      <c r="GV49" s="160">
        <v>-7.9222000000000001</v>
      </c>
      <c r="GW49" s="160">
        <v>-6.2518000000000002</v>
      </c>
      <c r="GX49" s="160">
        <v>1.6404000000000001</v>
      </c>
      <c r="GY49" s="160">
        <v>10.358000000000001</v>
      </c>
      <c r="GZ49" s="160">
        <v>10.475</v>
      </c>
      <c r="HA49" s="160">
        <v>1.1935</v>
      </c>
      <c r="HB49" s="160">
        <v>-5.6562999999999999</v>
      </c>
      <c r="HC49" s="160">
        <v>-3.9453</v>
      </c>
      <c r="HD49" s="160">
        <v>7.5399000000000003</v>
      </c>
      <c r="HE49" s="160">
        <v>-4.5648</v>
      </c>
      <c r="HF49" s="160">
        <v>41.432000000000002</v>
      </c>
      <c r="HG49" s="160">
        <v>51.598999999999997</v>
      </c>
      <c r="HH49" s="160">
        <v>64.986999999999995</v>
      </c>
      <c r="HI49" s="160">
        <v>13.568</v>
      </c>
      <c r="HJ49" s="160">
        <v>14.1</v>
      </c>
      <c r="HK49" s="160">
        <v>-14.321</v>
      </c>
      <c r="HL49" s="160">
        <v>-14.897</v>
      </c>
      <c r="HM49" s="160">
        <v>-14.41</v>
      </c>
      <c r="HN49" s="160">
        <v>0</v>
      </c>
      <c r="HO49" s="160">
        <v>-9.0637000000000008</v>
      </c>
      <c r="HP49" s="161"/>
      <c r="HQ49" s="160">
        <v>-16.373000000000001</v>
      </c>
      <c r="HR49" s="160">
        <v>-15.725</v>
      </c>
      <c r="HS49" s="160">
        <v>-8.5650999999999993</v>
      </c>
      <c r="HT49" s="160">
        <v>-8.4834999999999994</v>
      </c>
      <c r="HU49" s="160">
        <v>20.420000000000002</v>
      </c>
      <c r="HV49" s="160">
        <v>21.19</v>
      </c>
      <c r="HW49" s="160">
        <v>-20.399000000000001</v>
      </c>
      <c r="HX49" s="160">
        <v>-20.5</v>
      </c>
      <c r="HY49" s="160">
        <v>1.1435</v>
      </c>
      <c r="HZ49" s="160">
        <v>-2.64</v>
      </c>
      <c r="IA49" s="160">
        <v>30.446000000000002</v>
      </c>
      <c r="IB49" s="160">
        <v>21.94</v>
      </c>
      <c r="IC49" s="160">
        <v>21.666</v>
      </c>
      <c r="ID49" s="160">
        <v>-17.399000000000001</v>
      </c>
      <c r="IE49" s="160">
        <v>-23.899000000000001</v>
      </c>
      <c r="IF49" s="160">
        <v>4.3</v>
      </c>
      <c r="IG49" s="160">
        <v>3.4</v>
      </c>
      <c r="IH49" s="160">
        <v>-17.692</v>
      </c>
      <c r="II49" s="160">
        <v>-17.635999999999999</v>
      </c>
      <c r="IJ49" s="160">
        <v>-88.668999999999997</v>
      </c>
      <c r="IK49" s="160">
        <v>-32.753</v>
      </c>
      <c r="IL49" s="160">
        <v>-284.38</v>
      </c>
      <c r="IM49" s="160">
        <v>4.6111000000000004</v>
      </c>
      <c r="IN49" s="160">
        <v>-2.6623000000000001</v>
      </c>
      <c r="IO49" s="160">
        <v>106.21</v>
      </c>
      <c r="IP49" s="160">
        <v>52.88</v>
      </c>
      <c r="IQ49" s="160">
        <v>139.37</v>
      </c>
      <c r="IR49" s="160">
        <v>55.643000000000001</v>
      </c>
      <c r="IS49" s="160">
        <v>49.572000000000003</v>
      </c>
      <c r="IT49" s="160">
        <v>3.2286000000000001</v>
      </c>
      <c r="IU49" s="160">
        <v>0.26369999999999999</v>
      </c>
      <c r="IV49" s="160">
        <v>-35.573</v>
      </c>
      <c r="IW49" s="160">
        <v>247.21</v>
      </c>
      <c r="IX49" s="160">
        <v>-138.33000000000001</v>
      </c>
      <c r="IY49" s="160">
        <v>130.49</v>
      </c>
      <c r="IZ49" s="160">
        <v>-108.93</v>
      </c>
      <c r="JA49" s="160">
        <v>-1.4294</v>
      </c>
      <c r="JB49" s="160">
        <v>8.8796999999999997</v>
      </c>
      <c r="JC49" s="160">
        <v>-7.84</v>
      </c>
      <c r="JD49" s="160">
        <v>-2.4209999999999998</v>
      </c>
      <c r="JE49" s="160">
        <v>-2.4159000000000002</v>
      </c>
      <c r="JF49" s="160">
        <v>3.5998999999999999</v>
      </c>
      <c r="JG49" s="160">
        <v>1.6798999999999999</v>
      </c>
      <c r="JH49" s="160">
        <v>-6.8863000000000003</v>
      </c>
      <c r="JI49" s="160">
        <v>-8.0856999999999992</v>
      </c>
      <c r="JJ49" s="160">
        <v>20.713999999999999</v>
      </c>
      <c r="JK49" s="160">
        <v>-7.7927</v>
      </c>
      <c r="JL49" s="161"/>
      <c r="JM49" s="160">
        <v>3.9670000000000001</v>
      </c>
      <c r="JN49" s="160">
        <v>3.3159000000000001</v>
      </c>
      <c r="JO49" s="160">
        <v>0</v>
      </c>
      <c r="JP49" s="161"/>
      <c r="JQ49" s="160">
        <v>0.40129999999999999</v>
      </c>
      <c r="JR49" s="160">
        <v>0.17960000000000001</v>
      </c>
      <c r="JS49" s="160">
        <v>0.34089999999999998</v>
      </c>
      <c r="JT49" s="161"/>
      <c r="JU49" s="160">
        <v>8.6</v>
      </c>
      <c r="JV49" s="160">
        <v>8.9215</v>
      </c>
      <c r="JW49" s="160">
        <v>0.32</v>
      </c>
      <c r="JX49" s="160">
        <v>0.37</v>
      </c>
      <c r="JY49" s="160">
        <v>-14.845000000000001</v>
      </c>
      <c r="JZ49" s="160">
        <v>-10.23</v>
      </c>
      <c r="KA49" s="160">
        <v>-12.445</v>
      </c>
      <c r="KB49" s="160">
        <v>-12.569000000000001</v>
      </c>
      <c r="KC49" s="160">
        <v>5.9649000000000001</v>
      </c>
      <c r="KD49" s="160">
        <v>-5.9729000000000001</v>
      </c>
      <c r="KE49" s="160">
        <v>0</v>
      </c>
      <c r="KF49" s="160">
        <v>-10.3</v>
      </c>
      <c r="KG49" s="160">
        <v>-6.3</v>
      </c>
      <c r="KH49" s="160">
        <v>45.225999999999999</v>
      </c>
      <c r="KI49" s="160">
        <v>-136.57</v>
      </c>
    </row>
    <row r="50" spans="1:295" ht="18" customHeight="1" x14ac:dyDescent="0.3">
      <c r="A50" s="159" t="s">
        <v>71</v>
      </c>
      <c r="B50" s="159" t="s">
        <v>700</v>
      </c>
      <c r="C50" s="163">
        <v>0</v>
      </c>
      <c r="D50" s="163">
        <v>4.8452000000000002</v>
      </c>
      <c r="E50" s="163">
        <v>-10.039999999999999</v>
      </c>
      <c r="F50" s="163">
        <v>7.1136999999999997</v>
      </c>
      <c r="G50" s="163">
        <v>8.3748000000000005</v>
      </c>
      <c r="H50" s="163">
        <v>10.651999999999999</v>
      </c>
      <c r="I50" s="164"/>
      <c r="J50" s="164"/>
      <c r="K50" s="163">
        <v>25.791</v>
      </c>
      <c r="L50" s="163">
        <v>11.269</v>
      </c>
      <c r="M50" s="163">
        <v>-10.901</v>
      </c>
      <c r="N50" s="163">
        <v>-8.8800000000000008</v>
      </c>
      <c r="O50" s="163">
        <v>-28.6</v>
      </c>
      <c r="P50" s="163">
        <v>4.4000000000000004</v>
      </c>
      <c r="Q50" s="163">
        <v>3.3119999999999998</v>
      </c>
      <c r="R50" s="163">
        <v>-22</v>
      </c>
      <c r="S50" s="163">
        <v>2.6015000000000001</v>
      </c>
      <c r="T50" s="163">
        <v>2.8121999999999998</v>
      </c>
      <c r="U50" s="163">
        <v>5.3143000000000002</v>
      </c>
      <c r="V50" s="163">
        <v>5.1234000000000002</v>
      </c>
      <c r="W50" s="163">
        <v>9.5375999999999994</v>
      </c>
      <c r="X50" s="163">
        <v>0</v>
      </c>
      <c r="Y50" s="163">
        <v>5.2816000000000001</v>
      </c>
      <c r="Z50" s="163">
        <v>1.0772999999999999</v>
      </c>
      <c r="AA50" s="164"/>
      <c r="AB50" s="163">
        <v>-1.1843999999999999</v>
      </c>
      <c r="AC50" s="163">
        <v>0.441</v>
      </c>
      <c r="AD50" s="163">
        <v>0.44600000000000001</v>
      </c>
      <c r="AE50" s="163">
        <v>0.443</v>
      </c>
      <c r="AF50" s="163">
        <v>-8.8800000000000008</v>
      </c>
      <c r="AG50" s="163">
        <v>-4.4000000000000004</v>
      </c>
      <c r="AH50" s="163">
        <v>-0.53300000000000003</v>
      </c>
      <c r="AI50" s="163">
        <v>0.32100000000000001</v>
      </c>
      <c r="AJ50" s="163">
        <v>-13.47</v>
      </c>
      <c r="AK50" s="163">
        <v>-13.6</v>
      </c>
      <c r="AL50" s="163">
        <v>-10</v>
      </c>
      <c r="AM50" s="163">
        <v>-12.01</v>
      </c>
      <c r="AN50" s="163">
        <v>-12.05</v>
      </c>
      <c r="AO50" s="163">
        <v>8.5607000000000006</v>
      </c>
      <c r="AP50" s="163">
        <v>3.3008000000000002</v>
      </c>
      <c r="AQ50" s="163">
        <v>13.241</v>
      </c>
      <c r="AR50" s="163">
        <v>17.663</v>
      </c>
      <c r="AS50" s="163">
        <v>0</v>
      </c>
      <c r="AT50" s="163">
        <v>-7.9035000000000002</v>
      </c>
      <c r="AU50" s="163">
        <v>-8.0333000000000006</v>
      </c>
      <c r="AV50" s="163">
        <v>33.308999999999997</v>
      </c>
      <c r="AW50" s="163">
        <v>9.5922999999999998</v>
      </c>
      <c r="AX50" s="163">
        <v>-25.853999999999999</v>
      </c>
      <c r="AY50" s="163">
        <v>-20.495000000000001</v>
      </c>
      <c r="AZ50" s="163">
        <v>7.5087000000000002</v>
      </c>
      <c r="BA50" s="163">
        <v>36.270000000000003</v>
      </c>
      <c r="BB50" s="163">
        <v>3.9441000000000002</v>
      </c>
      <c r="BC50" s="163">
        <v>7.9691000000000001</v>
      </c>
      <c r="BD50" s="163">
        <v>-3.5998999999999999</v>
      </c>
      <c r="BE50" s="163">
        <v>-3.6999</v>
      </c>
      <c r="BF50" s="163">
        <v>-22.209</v>
      </c>
      <c r="BG50" s="163">
        <v>-25.004000000000001</v>
      </c>
      <c r="BH50" s="163">
        <v>-3.0272999999999999</v>
      </c>
      <c r="BI50" s="163">
        <v>1.3141</v>
      </c>
      <c r="BJ50" s="163">
        <v>-5.9366000000000003</v>
      </c>
      <c r="BK50" s="163">
        <v>3.2538999999999998</v>
      </c>
      <c r="BL50" s="163">
        <v>3.0746000000000002</v>
      </c>
      <c r="BM50" s="163">
        <v>2.2111999999999998</v>
      </c>
      <c r="BN50" s="163">
        <v>-117.55</v>
      </c>
      <c r="BO50" s="163">
        <v>40.405999999999999</v>
      </c>
      <c r="BP50" s="163">
        <v>40.314</v>
      </c>
      <c r="BQ50" s="163">
        <v>-61.871000000000002</v>
      </c>
      <c r="BR50" s="163">
        <v>-187.61</v>
      </c>
      <c r="BS50" s="163">
        <v>-9.1669</v>
      </c>
      <c r="BT50" s="164"/>
      <c r="BU50" s="164"/>
      <c r="BV50" s="163">
        <v>26.853999999999999</v>
      </c>
      <c r="BW50" s="163">
        <v>12.659000000000001</v>
      </c>
      <c r="BX50" s="163">
        <v>10.859</v>
      </c>
      <c r="BY50" s="163">
        <v>-1.47</v>
      </c>
      <c r="BZ50" s="163">
        <v>10.27</v>
      </c>
      <c r="CA50" s="163">
        <v>2.6833</v>
      </c>
      <c r="CB50" s="163">
        <v>2.6833</v>
      </c>
      <c r="CC50" s="163">
        <v>12.622999999999999</v>
      </c>
      <c r="CD50" s="163">
        <v>10.367000000000001</v>
      </c>
      <c r="CE50" s="163">
        <v>2.3614999999999999</v>
      </c>
      <c r="CF50" s="163">
        <v>-21.417999999999999</v>
      </c>
      <c r="CG50" s="163">
        <v>-21.524000000000001</v>
      </c>
      <c r="CH50" s="163">
        <v>-6.1219000000000001</v>
      </c>
      <c r="CI50" s="163">
        <v>0</v>
      </c>
      <c r="CJ50" s="163">
        <v>2.88</v>
      </c>
      <c r="CK50" s="163">
        <v>6.4119999999999999</v>
      </c>
      <c r="CL50" s="163">
        <v>25.1</v>
      </c>
      <c r="CM50" s="163">
        <v>21.298999999999999</v>
      </c>
      <c r="CN50" s="163">
        <v>-3.42</v>
      </c>
      <c r="CO50" s="164"/>
      <c r="CP50" s="163">
        <v>39.235999999999997</v>
      </c>
      <c r="CQ50" s="163">
        <v>37.365000000000002</v>
      </c>
      <c r="CR50" s="163">
        <v>38.860999999999997</v>
      </c>
      <c r="CS50" s="163">
        <v>39.085000000000001</v>
      </c>
      <c r="CT50" s="163">
        <v>-14.919</v>
      </c>
      <c r="CU50" s="163">
        <v>-39.610999999999997</v>
      </c>
      <c r="CV50" s="163">
        <v>-9.5533000000000001</v>
      </c>
      <c r="CW50" s="163">
        <v>4.0038</v>
      </c>
      <c r="CX50" s="164"/>
      <c r="CY50" s="164"/>
      <c r="CZ50" s="163">
        <v>16.411000000000001</v>
      </c>
      <c r="DA50" s="163">
        <v>16.408999999999999</v>
      </c>
      <c r="DB50" s="163">
        <v>-13.189</v>
      </c>
      <c r="DC50" s="163">
        <v>25.512</v>
      </c>
      <c r="DD50" s="163">
        <v>0</v>
      </c>
      <c r="DE50" s="163">
        <v>0</v>
      </c>
      <c r="DF50" s="163">
        <v>23.645</v>
      </c>
      <c r="DG50" s="164"/>
      <c r="DH50" s="163">
        <v>-6.7561</v>
      </c>
      <c r="DI50" s="163">
        <v>-5.8</v>
      </c>
      <c r="DJ50" s="163">
        <v>-4.6999000000000004</v>
      </c>
      <c r="DK50" s="163">
        <v>-4.7778</v>
      </c>
      <c r="DL50" s="163">
        <v>6.9250999999999996</v>
      </c>
      <c r="DM50" s="163">
        <v>56.939</v>
      </c>
      <c r="DN50" s="163">
        <v>15.776999999999999</v>
      </c>
      <c r="DO50" s="163">
        <v>7.6</v>
      </c>
      <c r="DP50" s="163">
        <v>-7.01</v>
      </c>
      <c r="DQ50" s="163">
        <v>11.826000000000001</v>
      </c>
      <c r="DR50" s="163">
        <v>-24.8</v>
      </c>
      <c r="DS50" s="163">
        <v>1.3</v>
      </c>
      <c r="DT50" s="163">
        <v>1.1698999999999999</v>
      </c>
      <c r="DU50" s="163">
        <v>13.09</v>
      </c>
      <c r="DV50" s="164"/>
      <c r="DW50" s="163">
        <v>-28.381</v>
      </c>
      <c r="DX50" s="163">
        <v>-13.6</v>
      </c>
      <c r="DY50" s="164"/>
      <c r="DZ50" s="163">
        <v>-18.454000000000001</v>
      </c>
      <c r="EA50" s="163">
        <v>26.428000000000001</v>
      </c>
      <c r="EB50" s="163">
        <v>6.4138000000000002</v>
      </c>
      <c r="EC50" s="163">
        <v>1.0246999999999999</v>
      </c>
      <c r="ED50" s="163">
        <v>1.2135</v>
      </c>
      <c r="EE50" s="163">
        <v>-12.458</v>
      </c>
      <c r="EF50" s="163">
        <v>-21.079000000000001</v>
      </c>
      <c r="EG50" s="163">
        <v>-14.654999999999999</v>
      </c>
      <c r="EH50" s="163">
        <v>-23.998000000000001</v>
      </c>
      <c r="EI50" s="163">
        <v>-4.8620000000000001</v>
      </c>
      <c r="EJ50" s="163">
        <v>0</v>
      </c>
      <c r="EK50" s="163">
        <v>-7.6497000000000002</v>
      </c>
      <c r="EL50" s="163">
        <v>-8.4026999999999994</v>
      </c>
      <c r="EM50" s="163">
        <v>17.117000000000001</v>
      </c>
      <c r="EN50" s="163">
        <v>1.5018</v>
      </c>
      <c r="EO50" s="163">
        <v>0.10589999999999999</v>
      </c>
      <c r="EP50" s="163">
        <v>-44.04</v>
      </c>
      <c r="EQ50" s="163">
        <v>-13.709</v>
      </c>
      <c r="ER50" s="163">
        <v>-13.353999999999999</v>
      </c>
      <c r="ES50" s="163">
        <v>6.0811999999999999</v>
      </c>
      <c r="ET50" s="163">
        <v>27.539000000000001</v>
      </c>
      <c r="EU50" s="163">
        <v>-5.73</v>
      </c>
      <c r="EV50" s="163">
        <v>0</v>
      </c>
      <c r="EW50" s="163">
        <v>7.9733999999999998</v>
      </c>
      <c r="EX50" s="163">
        <v>3.0836000000000001</v>
      </c>
      <c r="EY50" s="163">
        <v>-11.17</v>
      </c>
      <c r="EZ50" s="163">
        <v>-11.243</v>
      </c>
      <c r="FA50" s="163">
        <v>7.5883000000000003</v>
      </c>
      <c r="FB50" s="163">
        <v>1.8012999999999999</v>
      </c>
      <c r="FC50" s="163">
        <v>-17.337</v>
      </c>
      <c r="FD50" s="163">
        <v>4.7065000000000001</v>
      </c>
      <c r="FE50" s="163">
        <v>0</v>
      </c>
      <c r="FF50" s="163">
        <v>0</v>
      </c>
      <c r="FG50" s="163">
        <v>0</v>
      </c>
      <c r="FH50" s="163">
        <v>3.2544</v>
      </c>
      <c r="FI50" s="163">
        <v>0.88829999999999998</v>
      </c>
      <c r="FJ50" s="163">
        <v>-8.2052999999999994</v>
      </c>
      <c r="FK50" s="163">
        <v>-8.8750999999999998</v>
      </c>
      <c r="FL50" s="163">
        <v>21.265999999999998</v>
      </c>
      <c r="FM50" s="163">
        <v>12.398999999999999</v>
      </c>
      <c r="FN50" s="163">
        <v>13.052</v>
      </c>
      <c r="FO50" s="163">
        <v>26.199000000000002</v>
      </c>
      <c r="FP50" s="163">
        <v>35.942999999999998</v>
      </c>
      <c r="FQ50" s="163">
        <v>16.661000000000001</v>
      </c>
      <c r="FR50" s="163">
        <v>-17.298999999999999</v>
      </c>
      <c r="FS50" s="163">
        <v>-2.6124000000000001</v>
      </c>
      <c r="FT50" s="163">
        <v>0.34360000000000002</v>
      </c>
      <c r="FU50" s="163">
        <v>2.11</v>
      </c>
      <c r="FV50" s="163">
        <v>5.1100000000000003</v>
      </c>
      <c r="FW50" s="163">
        <v>-17.666</v>
      </c>
      <c r="FX50" s="163">
        <v>1.3478000000000001</v>
      </c>
      <c r="FY50" s="163">
        <v>5.3498999999999999</v>
      </c>
      <c r="FZ50" s="163">
        <v>8.3000000000000004E-2</v>
      </c>
      <c r="GA50" s="163">
        <v>0</v>
      </c>
      <c r="GB50" s="163">
        <v>25.399000000000001</v>
      </c>
      <c r="GC50" s="163">
        <v>-39.046999999999997</v>
      </c>
      <c r="GD50" s="163">
        <v>-27.448</v>
      </c>
      <c r="GE50" s="163">
        <v>-2.0299</v>
      </c>
      <c r="GF50" s="163">
        <v>18.908000000000001</v>
      </c>
      <c r="GG50" s="163">
        <v>-0.1</v>
      </c>
      <c r="GH50" s="163">
        <v>25.672999999999998</v>
      </c>
      <c r="GI50" s="164"/>
      <c r="GJ50" s="163">
        <v>-8.8941999999999997</v>
      </c>
      <c r="GK50" s="163">
        <v>3.2279</v>
      </c>
      <c r="GL50" s="163">
        <v>5.3999999999999999E-2</v>
      </c>
      <c r="GM50" s="164"/>
      <c r="GN50" s="163">
        <v>-9.7173999999999996</v>
      </c>
      <c r="GO50" s="163">
        <v>-14.509</v>
      </c>
      <c r="GP50" s="163">
        <v>8.8632000000000009</v>
      </c>
      <c r="GQ50" s="163">
        <v>-31.343</v>
      </c>
      <c r="GR50" s="163">
        <v>-20.99</v>
      </c>
      <c r="GS50" s="163">
        <v>-12.188000000000001</v>
      </c>
      <c r="GT50" s="163">
        <v>161.86000000000001</v>
      </c>
      <c r="GU50" s="163">
        <v>-3.0948000000000002</v>
      </c>
      <c r="GV50" s="163">
        <v>-8.7794000000000008</v>
      </c>
      <c r="GW50" s="163">
        <v>-6.1605999999999996</v>
      </c>
      <c r="GX50" s="163">
        <v>1.3145</v>
      </c>
      <c r="GY50" s="163">
        <v>10.087</v>
      </c>
      <c r="GZ50" s="163">
        <v>10.269</v>
      </c>
      <c r="HA50" s="163">
        <v>0.6542</v>
      </c>
      <c r="HB50" s="163">
        <v>-5.9847000000000001</v>
      </c>
      <c r="HC50" s="163">
        <v>-3.7439</v>
      </c>
      <c r="HD50" s="163">
        <v>10.898999999999999</v>
      </c>
      <c r="HE50" s="163">
        <v>-8.1477000000000004</v>
      </c>
      <c r="HF50" s="163">
        <v>41.768999999999998</v>
      </c>
      <c r="HG50" s="163">
        <v>49.435000000000002</v>
      </c>
      <c r="HH50" s="163">
        <v>62.02</v>
      </c>
      <c r="HI50" s="163">
        <v>14.8</v>
      </c>
      <c r="HJ50" s="163">
        <v>15.497999999999999</v>
      </c>
      <c r="HK50" s="163">
        <v>-14.614000000000001</v>
      </c>
      <c r="HL50" s="163">
        <v>-15.141999999999999</v>
      </c>
      <c r="HM50" s="163">
        <v>-20.393000000000001</v>
      </c>
      <c r="HN50" s="163">
        <v>-21.266999999999999</v>
      </c>
      <c r="HO50" s="163">
        <v>-4.1917999999999997</v>
      </c>
      <c r="HP50" s="164"/>
      <c r="HQ50" s="163">
        <v>-16.972000000000001</v>
      </c>
      <c r="HR50" s="163">
        <v>-16.515999999999998</v>
      </c>
      <c r="HS50" s="163">
        <v>-8.0031999999999996</v>
      </c>
      <c r="HT50" s="163">
        <v>-7.6622000000000003</v>
      </c>
      <c r="HU50" s="163">
        <v>22.25</v>
      </c>
      <c r="HV50" s="163">
        <v>22.42</v>
      </c>
      <c r="HW50" s="163">
        <v>-21.899000000000001</v>
      </c>
      <c r="HX50" s="163">
        <v>-21.7</v>
      </c>
      <c r="HY50" s="163">
        <v>1.0904</v>
      </c>
      <c r="HZ50" s="163">
        <v>-1.9198999999999999</v>
      </c>
      <c r="IA50" s="163">
        <v>30.32</v>
      </c>
      <c r="IB50" s="163">
        <v>24.273</v>
      </c>
      <c r="IC50" s="163">
        <v>24.137</v>
      </c>
      <c r="ID50" s="163">
        <v>-17.798999999999999</v>
      </c>
      <c r="IE50" s="163">
        <v>-25.2</v>
      </c>
      <c r="IF50" s="163">
        <v>4.1999000000000004</v>
      </c>
      <c r="IG50" s="163">
        <v>3.5998999999999999</v>
      </c>
      <c r="IH50" s="163">
        <v>-17.692</v>
      </c>
      <c r="II50" s="163">
        <v>-17.635999999999999</v>
      </c>
      <c r="IJ50" s="163">
        <v>-82.731999999999999</v>
      </c>
      <c r="IK50" s="163">
        <v>-33.515000000000001</v>
      </c>
      <c r="IL50" s="163">
        <v>-289</v>
      </c>
      <c r="IM50" s="163">
        <v>3.7698</v>
      </c>
      <c r="IN50" s="163">
        <v>0.91549999999999998</v>
      </c>
      <c r="IO50" s="163">
        <v>108.29</v>
      </c>
      <c r="IP50" s="163">
        <v>49.408999999999999</v>
      </c>
      <c r="IQ50" s="163">
        <v>141.28</v>
      </c>
      <c r="IR50" s="163">
        <v>53.728000000000002</v>
      </c>
      <c r="IS50" s="163">
        <v>48.593000000000004</v>
      </c>
      <c r="IT50" s="163">
        <v>0.4783</v>
      </c>
      <c r="IU50" s="163">
        <v>2.3342000000000001</v>
      </c>
      <c r="IV50" s="163">
        <v>-35.698</v>
      </c>
      <c r="IW50" s="163">
        <v>248.79</v>
      </c>
      <c r="IX50" s="163">
        <v>-137.91</v>
      </c>
      <c r="IY50" s="163">
        <v>131.63</v>
      </c>
      <c r="IZ50" s="163">
        <v>-111.11</v>
      </c>
      <c r="JA50" s="163">
        <v>-1.6637999999999999</v>
      </c>
      <c r="JB50" s="163">
        <v>8.8796999999999997</v>
      </c>
      <c r="JC50" s="163">
        <v>-7.5998999999999999</v>
      </c>
      <c r="JD50" s="163">
        <v>-2.3828999999999998</v>
      </c>
      <c r="JE50" s="163">
        <v>-2.3849</v>
      </c>
      <c r="JF50" s="163">
        <v>2.96</v>
      </c>
      <c r="JG50" s="163">
        <v>1.1200000000000001</v>
      </c>
      <c r="JH50" s="163">
        <v>-6.2321999999999997</v>
      </c>
      <c r="JI50" s="163">
        <v>-7.3807</v>
      </c>
      <c r="JJ50" s="163">
        <v>20.597999999999999</v>
      </c>
      <c r="JK50" s="163">
        <v>-7.7347000000000001</v>
      </c>
      <c r="JL50" s="164"/>
      <c r="JM50" s="163">
        <v>3.1739999999999999</v>
      </c>
      <c r="JN50" s="163">
        <v>3.0209000000000001</v>
      </c>
      <c r="JO50" s="163">
        <v>0</v>
      </c>
      <c r="JP50" s="164"/>
      <c r="JQ50" s="163">
        <v>0.74590000000000001</v>
      </c>
      <c r="JR50" s="163">
        <v>0.52059999999999995</v>
      </c>
      <c r="JS50" s="163">
        <v>0.44929999999999998</v>
      </c>
      <c r="JT50" s="164"/>
      <c r="JU50" s="163">
        <v>10.1</v>
      </c>
      <c r="JV50" s="163">
        <v>8.8018000000000001</v>
      </c>
      <c r="JW50" s="163">
        <v>0.19</v>
      </c>
      <c r="JX50" s="163">
        <v>0.37</v>
      </c>
      <c r="JY50" s="163">
        <v>-15.645</v>
      </c>
      <c r="JZ50" s="163">
        <v>-10.134</v>
      </c>
      <c r="KA50" s="163">
        <v>-11.672000000000001</v>
      </c>
      <c r="KB50" s="163">
        <v>-14.023</v>
      </c>
      <c r="KC50" s="163">
        <v>5.7713000000000001</v>
      </c>
      <c r="KD50" s="163">
        <v>-5.6635999999999997</v>
      </c>
      <c r="KE50" s="163">
        <v>0</v>
      </c>
      <c r="KF50" s="163">
        <v>-11.5</v>
      </c>
      <c r="KG50" s="163">
        <v>-5.0998999999999999</v>
      </c>
      <c r="KH50" s="163">
        <v>44.222999999999999</v>
      </c>
      <c r="KI50" s="163">
        <v>-140.57</v>
      </c>
    </row>
    <row r="51" spans="1:295" ht="18" customHeight="1" x14ac:dyDescent="0.3">
      <c r="A51" s="159" t="s">
        <v>71</v>
      </c>
      <c r="B51" s="159" t="s">
        <v>701</v>
      </c>
      <c r="C51" s="163">
        <v>0</v>
      </c>
      <c r="D51" s="163">
        <v>4.5354999999999999</v>
      </c>
      <c r="E51" s="163">
        <v>-9.5048999999999992</v>
      </c>
      <c r="F51" s="163">
        <v>0.48270000000000002</v>
      </c>
      <c r="G51" s="163">
        <v>8.1541999999999994</v>
      </c>
      <c r="H51" s="163">
        <v>7.8814000000000002</v>
      </c>
      <c r="I51" s="164"/>
      <c r="J51" s="164"/>
      <c r="K51" s="163">
        <v>18.794</v>
      </c>
      <c r="L51" s="163">
        <v>7.7146999999999997</v>
      </c>
      <c r="M51" s="163">
        <v>-7.5880999999999998</v>
      </c>
      <c r="N51" s="163">
        <v>-13.319000000000001</v>
      </c>
      <c r="O51" s="163">
        <v>-28.6</v>
      </c>
      <c r="P51" s="163">
        <v>4.4000000000000004</v>
      </c>
      <c r="Q51" s="163">
        <v>3.3119999999999998</v>
      </c>
      <c r="R51" s="163">
        <v>-22</v>
      </c>
      <c r="S51" s="163">
        <v>3.4980000000000002</v>
      </c>
      <c r="T51" s="163">
        <v>-2.7475999999999998</v>
      </c>
      <c r="U51" s="163">
        <v>4.9466000000000001</v>
      </c>
      <c r="V51" s="163">
        <v>4.9484000000000004</v>
      </c>
      <c r="W51" s="163">
        <v>8.7530000000000001</v>
      </c>
      <c r="X51" s="163">
        <v>0</v>
      </c>
      <c r="Y51" s="163">
        <v>5.0216000000000003</v>
      </c>
      <c r="Z51" s="163">
        <v>1.0889</v>
      </c>
      <c r="AA51" s="164"/>
      <c r="AB51" s="163">
        <v>-0.84179999999999999</v>
      </c>
      <c r="AC51" s="163">
        <v>0.34399999999999997</v>
      </c>
      <c r="AD51" s="163">
        <v>0.35199999999999998</v>
      </c>
      <c r="AE51" s="163">
        <v>0.252</v>
      </c>
      <c r="AF51" s="163">
        <v>-6.6599000000000004</v>
      </c>
      <c r="AG51" s="163">
        <v>-4.4000000000000004</v>
      </c>
      <c r="AH51" s="163">
        <v>-0.629</v>
      </c>
      <c r="AI51" s="163">
        <v>0.29699999999999999</v>
      </c>
      <c r="AJ51" s="163">
        <v>-14.648999999999999</v>
      </c>
      <c r="AK51" s="163">
        <v>-14.76</v>
      </c>
      <c r="AL51" s="163">
        <v>-10</v>
      </c>
      <c r="AM51" s="163">
        <v>-11.489000000000001</v>
      </c>
      <c r="AN51" s="163">
        <v>-11.529</v>
      </c>
      <c r="AO51" s="163">
        <v>8.3857999999999997</v>
      </c>
      <c r="AP51" s="163">
        <v>3.3788999999999998</v>
      </c>
      <c r="AQ51" s="163">
        <v>13.241</v>
      </c>
      <c r="AR51" s="163">
        <v>17.663</v>
      </c>
      <c r="AS51" s="163">
        <v>0</v>
      </c>
      <c r="AT51" s="163">
        <v>-8.9751999999999992</v>
      </c>
      <c r="AU51" s="163">
        <v>-8.3938000000000006</v>
      </c>
      <c r="AV51" s="163">
        <v>0.2969</v>
      </c>
      <c r="AW51" s="163">
        <v>0.84589999999999999</v>
      </c>
      <c r="AX51" s="163">
        <v>-19.824999999999999</v>
      </c>
      <c r="AY51" s="163">
        <v>-16.61</v>
      </c>
      <c r="AZ51" s="163">
        <v>5.5358999999999998</v>
      </c>
      <c r="BA51" s="163">
        <v>28.681000000000001</v>
      </c>
      <c r="BB51" s="163">
        <v>-24.183</v>
      </c>
      <c r="BC51" s="163">
        <v>7.7637</v>
      </c>
      <c r="BD51" s="163">
        <v>-3.2999000000000001</v>
      </c>
      <c r="BE51" s="163">
        <v>-3.2999000000000001</v>
      </c>
      <c r="BF51" s="163">
        <v>-22.632000000000001</v>
      </c>
      <c r="BG51" s="163">
        <v>-23.091999999999999</v>
      </c>
      <c r="BH51" s="163">
        <v>-2.8210000000000002</v>
      </c>
      <c r="BI51" s="163">
        <v>1.3141</v>
      </c>
      <c r="BJ51" s="163">
        <v>-4.3643999999999998</v>
      </c>
      <c r="BK51" s="163">
        <v>3.2538999999999998</v>
      </c>
      <c r="BL51" s="163">
        <v>2.8454000000000002</v>
      </c>
      <c r="BM51" s="163">
        <v>2.0701999999999998</v>
      </c>
      <c r="BN51" s="163">
        <v>-101.47</v>
      </c>
      <c r="BO51" s="163">
        <v>11.505000000000001</v>
      </c>
      <c r="BP51" s="163">
        <v>11.505000000000001</v>
      </c>
      <c r="BQ51" s="163">
        <v>-49.356000000000002</v>
      </c>
      <c r="BR51" s="163">
        <v>-214.98</v>
      </c>
      <c r="BS51" s="163">
        <v>-9.1669</v>
      </c>
      <c r="BT51" s="164"/>
      <c r="BU51" s="164"/>
      <c r="BV51" s="163">
        <v>23.451000000000001</v>
      </c>
      <c r="BW51" s="163">
        <v>12.76</v>
      </c>
      <c r="BX51" s="163">
        <v>11.199</v>
      </c>
      <c r="BY51" s="163">
        <v>-1.63</v>
      </c>
      <c r="BZ51" s="163">
        <v>10.25</v>
      </c>
      <c r="CA51" s="163">
        <v>4.1567999999999996</v>
      </c>
      <c r="CB51" s="163">
        <v>4.1567999999999996</v>
      </c>
      <c r="CC51" s="163">
        <v>13.07</v>
      </c>
      <c r="CD51" s="163">
        <v>11.206</v>
      </c>
      <c r="CE51" s="163">
        <v>3.4146999999999998</v>
      </c>
      <c r="CF51" s="163">
        <v>-36.887</v>
      </c>
      <c r="CG51" s="163">
        <v>-37.073</v>
      </c>
      <c r="CH51" s="163">
        <v>-4.9477000000000002</v>
      </c>
      <c r="CI51" s="163">
        <v>0</v>
      </c>
      <c r="CJ51" s="163">
        <v>2.88</v>
      </c>
      <c r="CK51" s="163">
        <v>6.4119999999999999</v>
      </c>
      <c r="CL51" s="163">
        <v>24.399000000000001</v>
      </c>
      <c r="CM51" s="163">
        <v>20.6</v>
      </c>
      <c r="CN51" s="163">
        <v>-3.19</v>
      </c>
      <c r="CO51" s="164"/>
      <c r="CP51" s="163">
        <v>31.061</v>
      </c>
      <c r="CQ51" s="163">
        <v>29.666</v>
      </c>
      <c r="CR51" s="163">
        <v>16.856000000000002</v>
      </c>
      <c r="CS51" s="163">
        <v>17.545000000000002</v>
      </c>
      <c r="CT51" s="163">
        <v>-13.891</v>
      </c>
      <c r="CU51" s="163">
        <v>-15.925000000000001</v>
      </c>
      <c r="CV51" s="163">
        <v>-9.9406999999999996</v>
      </c>
      <c r="CW51" s="163">
        <v>3.8216000000000001</v>
      </c>
      <c r="CX51" s="164"/>
      <c r="CY51" s="164"/>
      <c r="CZ51" s="163">
        <v>16.411000000000001</v>
      </c>
      <c r="DA51" s="163">
        <v>16.408999999999999</v>
      </c>
      <c r="DB51" s="163">
        <v>-12.679</v>
      </c>
      <c r="DC51" s="163">
        <v>25.512</v>
      </c>
      <c r="DD51" s="163">
        <v>0</v>
      </c>
      <c r="DE51" s="163">
        <v>0</v>
      </c>
      <c r="DF51" s="163">
        <v>22.07</v>
      </c>
      <c r="DG51" s="164"/>
      <c r="DH51" s="163">
        <v>-6.4573</v>
      </c>
      <c r="DI51" s="163">
        <v>0</v>
      </c>
      <c r="DJ51" s="163">
        <v>0</v>
      </c>
      <c r="DK51" s="163">
        <v>-4.8010000000000002</v>
      </c>
      <c r="DL51" s="163">
        <v>6.5510999999999999</v>
      </c>
      <c r="DM51" s="163">
        <v>55.677999999999997</v>
      </c>
      <c r="DN51" s="163">
        <v>15.035</v>
      </c>
      <c r="DO51" s="163">
        <v>6.96</v>
      </c>
      <c r="DP51" s="163">
        <v>-6.52</v>
      </c>
      <c r="DQ51" s="163">
        <v>14.148</v>
      </c>
      <c r="DR51" s="163">
        <v>-23.167999999999999</v>
      </c>
      <c r="DS51" s="163">
        <v>1.25</v>
      </c>
      <c r="DT51" s="163">
        <v>1.19</v>
      </c>
      <c r="DU51" s="163">
        <v>14.41</v>
      </c>
      <c r="DV51" s="164"/>
      <c r="DW51" s="163">
        <v>-25.908999999999999</v>
      </c>
      <c r="DX51" s="163">
        <v>-13.363</v>
      </c>
      <c r="DY51" s="164"/>
      <c r="DZ51" s="163">
        <v>-16.727</v>
      </c>
      <c r="EA51" s="163">
        <v>27.6</v>
      </c>
      <c r="EB51" s="163">
        <v>6.3882000000000003</v>
      </c>
      <c r="EC51" s="163">
        <v>1.5871</v>
      </c>
      <c r="ED51" s="163">
        <v>1.605</v>
      </c>
      <c r="EE51" s="163">
        <v>-12.105</v>
      </c>
      <c r="EF51" s="163">
        <v>-21.021000000000001</v>
      </c>
      <c r="EG51" s="163">
        <v>-15.654999999999999</v>
      </c>
      <c r="EH51" s="163">
        <v>-38.289000000000001</v>
      </c>
      <c r="EI51" s="163">
        <v>-3.4014000000000002</v>
      </c>
      <c r="EJ51" s="163">
        <v>0</v>
      </c>
      <c r="EK51" s="163">
        <v>-7.6093000000000002</v>
      </c>
      <c r="EL51" s="163">
        <v>-8.2889999999999997</v>
      </c>
      <c r="EM51" s="163">
        <v>16.323</v>
      </c>
      <c r="EN51" s="163">
        <v>2.3121</v>
      </c>
      <c r="EO51" s="163">
        <v>0.10589999999999999</v>
      </c>
      <c r="EP51" s="163">
        <v>-43.012</v>
      </c>
      <c r="EQ51" s="163">
        <v>-13.875</v>
      </c>
      <c r="ER51" s="163">
        <v>-13.393000000000001</v>
      </c>
      <c r="ES51" s="163">
        <v>5.202</v>
      </c>
      <c r="ET51" s="163">
        <v>27.859000000000002</v>
      </c>
      <c r="EU51" s="163">
        <v>-5.1798999999999999</v>
      </c>
      <c r="EV51" s="163">
        <v>0</v>
      </c>
      <c r="EW51" s="163">
        <v>7.9344000000000001</v>
      </c>
      <c r="EX51" s="163">
        <v>4.6535000000000002</v>
      </c>
      <c r="EY51" s="163">
        <v>-12.218</v>
      </c>
      <c r="EZ51" s="163">
        <v>-12.275</v>
      </c>
      <c r="FA51" s="163">
        <v>7.6364000000000001</v>
      </c>
      <c r="FB51" s="163">
        <v>0.56889999999999996</v>
      </c>
      <c r="FC51" s="163">
        <v>-19.792999999999999</v>
      </c>
      <c r="FD51" s="163">
        <v>5.4756</v>
      </c>
      <c r="FE51" s="163">
        <v>0</v>
      </c>
      <c r="FF51" s="163">
        <v>0</v>
      </c>
      <c r="FG51" s="163">
        <v>0</v>
      </c>
      <c r="FH51" s="163">
        <v>2.4369000000000001</v>
      </c>
      <c r="FI51" s="163">
        <v>1.1029</v>
      </c>
      <c r="FJ51" s="163">
        <v>-9.5449999999999999</v>
      </c>
      <c r="FK51" s="163">
        <v>-9.8798999999999992</v>
      </c>
      <c r="FL51" s="163">
        <v>21.265999999999998</v>
      </c>
      <c r="FM51" s="163">
        <v>11.334</v>
      </c>
      <c r="FN51" s="163">
        <v>11.365</v>
      </c>
      <c r="FO51" s="163">
        <v>28.1</v>
      </c>
      <c r="FP51" s="163">
        <v>37.890999999999998</v>
      </c>
      <c r="FQ51" s="163">
        <v>16.827000000000002</v>
      </c>
      <c r="FR51" s="163">
        <v>-16.439</v>
      </c>
      <c r="FS51" s="163">
        <v>-2.3121</v>
      </c>
      <c r="FT51" s="163">
        <v>0.35089999999999999</v>
      </c>
      <c r="FU51" s="163">
        <v>1.17</v>
      </c>
      <c r="FV51" s="163">
        <v>5.46</v>
      </c>
      <c r="FW51" s="163">
        <v>-17.997</v>
      </c>
      <c r="FX51" s="163">
        <v>1.3401000000000001</v>
      </c>
      <c r="FY51" s="163">
        <v>5.1119000000000003</v>
      </c>
      <c r="FZ51" s="163">
        <v>-2.1000000000000001E-2</v>
      </c>
      <c r="GA51" s="163">
        <v>2.0665</v>
      </c>
      <c r="GB51" s="163">
        <v>24.87</v>
      </c>
      <c r="GC51" s="163">
        <v>-39.652000000000001</v>
      </c>
      <c r="GD51" s="163">
        <v>-27.940999999999999</v>
      </c>
      <c r="GE51" s="163">
        <v>-1.9599</v>
      </c>
      <c r="GF51" s="163">
        <v>18.103000000000002</v>
      </c>
      <c r="GG51" s="163">
        <v>-0.1</v>
      </c>
      <c r="GH51" s="163">
        <v>24.74</v>
      </c>
      <c r="GI51" s="164"/>
      <c r="GJ51" s="163">
        <v>-8.6303999999999998</v>
      </c>
      <c r="GK51" s="163">
        <v>3.1057999999999999</v>
      </c>
      <c r="GL51" s="163">
        <v>5.3999999999999999E-2</v>
      </c>
      <c r="GM51" s="164"/>
      <c r="GN51" s="163">
        <v>-10.125</v>
      </c>
      <c r="GO51" s="163">
        <v>-16.088999999999999</v>
      </c>
      <c r="GP51" s="163">
        <v>6.1821000000000002</v>
      </c>
      <c r="GQ51" s="163">
        <v>-31.763999999999999</v>
      </c>
      <c r="GR51" s="163">
        <v>-19.847999999999999</v>
      </c>
      <c r="GS51" s="163">
        <v>-11.83</v>
      </c>
      <c r="GT51" s="163">
        <v>156.66999999999999</v>
      </c>
      <c r="GU51" s="163">
        <v>-3.5333000000000001</v>
      </c>
      <c r="GV51" s="163">
        <v>-8.1179000000000006</v>
      </c>
      <c r="GW51" s="163">
        <v>-6.1891999999999996</v>
      </c>
      <c r="GX51" s="163">
        <v>1.4009</v>
      </c>
      <c r="GY51" s="163">
        <v>9.9263999999999992</v>
      </c>
      <c r="GZ51" s="163">
        <v>10.103</v>
      </c>
      <c r="HA51" s="163">
        <v>1</v>
      </c>
      <c r="HB51" s="163">
        <v>-16.216000000000001</v>
      </c>
      <c r="HC51" s="163">
        <v>-15.048</v>
      </c>
      <c r="HD51" s="163">
        <v>7.1199000000000003</v>
      </c>
      <c r="HE51" s="163">
        <v>-5.3506</v>
      </c>
      <c r="HF51" s="163">
        <v>44.506999999999998</v>
      </c>
      <c r="HG51" s="163">
        <v>43.939</v>
      </c>
      <c r="HH51" s="163">
        <v>65.400000000000006</v>
      </c>
      <c r="HI51" s="163">
        <v>26.452000000000002</v>
      </c>
      <c r="HJ51" s="163">
        <v>27.04</v>
      </c>
      <c r="HK51" s="163">
        <v>-9.1784999999999997</v>
      </c>
      <c r="HL51" s="163">
        <v>-9.4673999999999996</v>
      </c>
      <c r="HM51" s="163">
        <v>-21.335000000000001</v>
      </c>
      <c r="HN51" s="163">
        <v>-23.065000000000001</v>
      </c>
      <c r="HO51" s="163">
        <v>-4.1917999999999997</v>
      </c>
      <c r="HP51" s="164"/>
      <c r="HQ51" s="163">
        <v>-16.911999999999999</v>
      </c>
      <c r="HR51" s="163">
        <v>-16.346</v>
      </c>
      <c r="HS51" s="163">
        <v>-8.1981000000000002</v>
      </c>
      <c r="HT51" s="163">
        <v>-7.8853</v>
      </c>
      <c r="HU51" s="163">
        <v>21.739000000000001</v>
      </c>
      <c r="HV51" s="163">
        <v>21.7</v>
      </c>
      <c r="HW51" s="163">
        <v>-22.7</v>
      </c>
      <c r="HX51" s="163">
        <v>-22.399000000000001</v>
      </c>
      <c r="HY51" s="163">
        <v>1.2661</v>
      </c>
      <c r="HZ51" s="163">
        <v>-2.4</v>
      </c>
      <c r="IA51" s="163">
        <v>27.013000000000002</v>
      </c>
      <c r="IB51" s="163">
        <v>26.158999999999999</v>
      </c>
      <c r="IC51" s="163">
        <v>26.042000000000002</v>
      </c>
      <c r="ID51" s="163">
        <v>-18.2</v>
      </c>
      <c r="IE51" s="163">
        <v>-26</v>
      </c>
      <c r="IF51" s="163">
        <v>3</v>
      </c>
      <c r="IG51" s="163">
        <v>2.5</v>
      </c>
      <c r="IH51" s="163">
        <v>-17.858000000000001</v>
      </c>
      <c r="II51" s="163">
        <v>-17.829000000000001</v>
      </c>
      <c r="IJ51" s="163">
        <v>-86.665999999999997</v>
      </c>
      <c r="IK51" s="163">
        <v>-35.277999999999999</v>
      </c>
      <c r="IL51" s="163">
        <v>-288.69</v>
      </c>
      <c r="IM51" s="163">
        <v>4.2968999999999999</v>
      </c>
      <c r="IN51" s="163">
        <v>4.6817000000000002</v>
      </c>
      <c r="IO51" s="163">
        <v>106.74</v>
      </c>
      <c r="IP51" s="163">
        <v>51.66</v>
      </c>
      <c r="IQ51" s="163">
        <v>137.6</v>
      </c>
      <c r="IR51" s="163">
        <v>51.798000000000002</v>
      </c>
      <c r="IS51" s="163">
        <v>48.293999999999997</v>
      </c>
      <c r="IT51" s="163">
        <v>2.9398</v>
      </c>
      <c r="IU51" s="163">
        <v>2.9508999999999999</v>
      </c>
      <c r="IV51" s="163">
        <v>-32.347999999999999</v>
      </c>
      <c r="IW51" s="163">
        <v>246.53</v>
      </c>
      <c r="IX51" s="163">
        <v>-136.32</v>
      </c>
      <c r="IY51" s="163">
        <v>129.83000000000001</v>
      </c>
      <c r="IZ51" s="163">
        <v>-109.73</v>
      </c>
      <c r="JA51" s="163">
        <v>-1.5686</v>
      </c>
      <c r="JB51" s="163">
        <v>8.8796999999999997</v>
      </c>
      <c r="JC51" s="163">
        <v>-7.84</v>
      </c>
      <c r="JD51" s="163">
        <v>-2.2879999999999998</v>
      </c>
      <c r="JE51" s="163">
        <v>-2.2909000000000002</v>
      </c>
      <c r="JF51" s="163">
        <v>2.88</v>
      </c>
      <c r="JG51" s="163">
        <v>0.64</v>
      </c>
      <c r="JH51" s="163">
        <v>-5.9184000000000001</v>
      </c>
      <c r="JI51" s="163">
        <v>-7.0602999999999998</v>
      </c>
      <c r="JJ51" s="163">
        <v>19.806999999999999</v>
      </c>
      <c r="JK51" s="163">
        <v>-7.6737000000000002</v>
      </c>
      <c r="JL51" s="164"/>
      <c r="JM51" s="163">
        <v>3.1110000000000002</v>
      </c>
      <c r="JN51" s="163">
        <v>3.4860000000000002</v>
      </c>
      <c r="JO51" s="163">
        <v>0</v>
      </c>
      <c r="JP51" s="164"/>
      <c r="JQ51" s="163">
        <v>0.45119999999999999</v>
      </c>
      <c r="JR51" s="163">
        <v>0.29809999999999998</v>
      </c>
      <c r="JS51" s="163">
        <v>0.3286</v>
      </c>
      <c r="JT51" s="164"/>
      <c r="JU51" s="163">
        <v>10.199</v>
      </c>
      <c r="JV51" s="163">
        <v>8.5066000000000006</v>
      </c>
      <c r="JW51" s="163">
        <v>0.13</v>
      </c>
      <c r="JX51" s="163">
        <v>0.37</v>
      </c>
      <c r="JY51" s="163">
        <v>-4.9111000000000002</v>
      </c>
      <c r="JZ51" s="163">
        <v>-14.994</v>
      </c>
      <c r="KA51" s="163">
        <v>-18.518999999999998</v>
      </c>
      <c r="KB51" s="163">
        <v>-2.6934</v>
      </c>
      <c r="KC51" s="163">
        <v>10.641</v>
      </c>
      <c r="KD51" s="163">
        <v>-12.446</v>
      </c>
      <c r="KE51" s="163">
        <v>0</v>
      </c>
      <c r="KF51" s="163">
        <v>-11.699</v>
      </c>
      <c r="KG51" s="163">
        <v>-4.8</v>
      </c>
      <c r="KH51" s="163">
        <v>48.076000000000001</v>
      </c>
      <c r="KI51" s="163">
        <v>-141.19999999999999</v>
      </c>
    </row>
    <row r="52" spans="1:295" ht="18" customHeight="1" x14ac:dyDescent="0.3">
      <c r="A52" s="159" t="s">
        <v>71</v>
      </c>
      <c r="B52" s="159" t="s">
        <v>702</v>
      </c>
      <c r="C52" s="163">
        <v>0</v>
      </c>
      <c r="D52" s="163">
        <v>3.895</v>
      </c>
      <c r="E52" s="163">
        <v>-8.0778999999999996</v>
      </c>
      <c r="F52" s="163">
        <v>1.3403</v>
      </c>
      <c r="G52" s="163">
        <v>7.5697000000000001</v>
      </c>
      <c r="H52" s="163">
        <v>8.2899999999999991</v>
      </c>
      <c r="I52" s="164"/>
      <c r="J52" s="164"/>
      <c r="K52" s="163">
        <v>19.212</v>
      </c>
      <c r="L52" s="163">
        <v>8.1016999999999992</v>
      </c>
      <c r="M52" s="163">
        <v>-7.7198000000000002</v>
      </c>
      <c r="N52" s="163">
        <v>-13.319000000000001</v>
      </c>
      <c r="O52" s="163">
        <v>-28.6</v>
      </c>
      <c r="P52" s="163">
        <v>4.4000000000000004</v>
      </c>
      <c r="Q52" s="163">
        <v>3.3119999999999998</v>
      </c>
      <c r="R52" s="163">
        <v>-22</v>
      </c>
      <c r="S52" s="163">
        <v>3.5746000000000002</v>
      </c>
      <c r="T52" s="163">
        <v>-4.7910000000000004</v>
      </c>
      <c r="U52" s="163">
        <v>4.8686999999999996</v>
      </c>
      <c r="V52" s="163">
        <v>4.7680999999999996</v>
      </c>
      <c r="W52" s="163">
        <v>8.4700000000000006</v>
      </c>
      <c r="X52" s="163">
        <v>0</v>
      </c>
      <c r="Y52" s="163">
        <v>5.8042999999999996</v>
      </c>
      <c r="Z52" s="163">
        <v>1.0858000000000001</v>
      </c>
      <c r="AA52" s="164"/>
      <c r="AB52" s="163">
        <v>-0.74070000000000003</v>
      </c>
      <c r="AC52" s="163">
        <v>0.182</v>
      </c>
      <c r="AD52" s="163">
        <v>0.214</v>
      </c>
      <c r="AE52" s="163">
        <v>0.317</v>
      </c>
      <c r="AF52" s="163">
        <v>-6.6599000000000004</v>
      </c>
      <c r="AG52" s="163">
        <v>-4.4000000000000004</v>
      </c>
      <c r="AH52" s="163">
        <v>-0.65300000000000002</v>
      </c>
      <c r="AI52" s="163">
        <v>0.30299999999999999</v>
      </c>
      <c r="AJ52" s="163">
        <v>-13.409000000000001</v>
      </c>
      <c r="AK52" s="163">
        <v>-13.42</v>
      </c>
      <c r="AL52" s="163">
        <v>-10</v>
      </c>
      <c r="AM52" s="163">
        <v>-13.27</v>
      </c>
      <c r="AN52" s="163">
        <v>-13.359</v>
      </c>
      <c r="AO52" s="163">
        <v>7.9497999999999998</v>
      </c>
      <c r="AP52" s="163">
        <v>3.6147</v>
      </c>
      <c r="AQ52" s="163">
        <v>13.241</v>
      </c>
      <c r="AR52" s="163">
        <v>17.663</v>
      </c>
      <c r="AS52" s="163">
        <v>0</v>
      </c>
      <c r="AT52" s="163">
        <v>-7.0998000000000001</v>
      </c>
      <c r="AU52" s="163">
        <v>-6.8745000000000003</v>
      </c>
      <c r="AV52" s="163">
        <v>0.19520000000000001</v>
      </c>
      <c r="AW52" s="163">
        <v>0.41089999999999999</v>
      </c>
      <c r="AX52" s="163">
        <v>-21.433</v>
      </c>
      <c r="AY52" s="163">
        <v>-19.021999999999998</v>
      </c>
      <c r="AZ52" s="163">
        <v>5.1414</v>
      </c>
      <c r="BA52" s="163">
        <v>27.073</v>
      </c>
      <c r="BB52" s="163">
        <v>-6.6508000000000003</v>
      </c>
      <c r="BC52" s="163">
        <v>5.7388000000000003</v>
      </c>
      <c r="BD52" s="163">
        <v>-3.3999000000000001</v>
      </c>
      <c r="BE52" s="163">
        <v>-3.2999000000000001</v>
      </c>
      <c r="BF52" s="163">
        <v>-25.393000000000001</v>
      </c>
      <c r="BG52" s="163">
        <v>-25.280999999999999</v>
      </c>
      <c r="BH52" s="163">
        <v>-2.79</v>
      </c>
      <c r="BI52" s="163">
        <v>1.3141</v>
      </c>
      <c r="BJ52" s="163">
        <v>2.8405999999999998</v>
      </c>
      <c r="BK52" s="163">
        <v>3.2538999999999998</v>
      </c>
      <c r="BL52" s="163">
        <v>4.0869</v>
      </c>
      <c r="BM52" s="163">
        <v>2.9390999999999998</v>
      </c>
      <c r="BN52" s="163">
        <v>-123.11</v>
      </c>
      <c r="BO52" s="163">
        <v>31.983000000000001</v>
      </c>
      <c r="BP52" s="163">
        <v>32.134</v>
      </c>
      <c r="BQ52" s="163">
        <v>-71.888999999999996</v>
      </c>
      <c r="BR52" s="163">
        <v>-209.27</v>
      </c>
      <c r="BS52" s="163">
        <v>-9.1669</v>
      </c>
      <c r="BT52" s="164"/>
      <c r="BU52" s="164"/>
      <c r="BV52" s="163">
        <v>25.677</v>
      </c>
      <c r="BW52" s="163">
        <v>10.71</v>
      </c>
      <c r="BX52" s="163">
        <v>8.4700000000000006</v>
      </c>
      <c r="BY52" s="163">
        <v>-3.0398999999999998</v>
      </c>
      <c r="BZ52" s="163">
        <v>10.869</v>
      </c>
      <c r="CA52" s="163">
        <v>-6.2916999999999996</v>
      </c>
      <c r="CB52" s="163">
        <v>-6.0237999999999996</v>
      </c>
      <c r="CC52" s="163">
        <v>16.704999999999998</v>
      </c>
      <c r="CD52" s="163">
        <v>14.515000000000001</v>
      </c>
      <c r="CE52" s="163">
        <v>5.8929</v>
      </c>
      <c r="CF52" s="163">
        <v>-48.966000000000001</v>
      </c>
      <c r="CG52" s="163">
        <v>-48.728999999999999</v>
      </c>
      <c r="CH52" s="163">
        <v>2.702</v>
      </c>
      <c r="CI52" s="163">
        <v>0</v>
      </c>
      <c r="CJ52" s="163">
        <v>2.88</v>
      </c>
      <c r="CK52" s="163">
        <v>6.4119999999999999</v>
      </c>
      <c r="CL52" s="163">
        <v>29.399000000000001</v>
      </c>
      <c r="CM52" s="163">
        <v>25.2</v>
      </c>
      <c r="CN52" s="163">
        <v>-3.24</v>
      </c>
      <c r="CO52" s="164"/>
      <c r="CP52" s="163">
        <v>26.170999999999999</v>
      </c>
      <c r="CQ52" s="163">
        <v>24.687000000000001</v>
      </c>
      <c r="CR52" s="163">
        <v>50.128</v>
      </c>
      <c r="CS52" s="163">
        <v>50.872999999999998</v>
      </c>
      <c r="CT52" s="163">
        <v>-14.516999999999999</v>
      </c>
      <c r="CU52" s="163">
        <v>-46.170999999999999</v>
      </c>
      <c r="CV52" s="163">
        <v>-12.997999999999999</v>
      </c>
      <c r="CW52" s="163">
        <v>4.2839</v>
      </c>
      <c r="CX52" s="164"/>
      <c r="CY52" s="164"/>
      <c r="CZ52" s="163">
        <v>16.411000000000001</v>
      </c>
      <c r="DA52" s="163">
        <v>16.408999999999999</v>
      </c>
      <c r="DB52" s="163">
        <v>-11.269</v>
      </c>
      <c r="DC52" s="163">
        <v>25.512</v>
      </c>
      <c r="DD52" s="163">
        <v>0</v>
      </c>
      <c r="DE52" s="163">
        <v>0</v>
      </c>
      <c r="DF52" s="163">
        <v>13.593</v>
      </c>
      <c r="DG52" s="164"/>
      <c r="DH52" s="163">
        <v>-5.7267000000000001</v>
      </c>
      <c r="DI52" s="163">
        <v>4.8</v>
      </c>
      <c r="DJ52" s="163">
        <v>5</v>
      </c>
      <c r="DK52" s="163">
        <v>-4.7752999999999997</v>
      </c>
      <c r="DL52" s="163">
        <v>5.242</v>
      </c>
      <c r="DM52" s="163">
        <v>53.942999999999998</v>
      </c>
      <c r="DN52" s="163">
        <v>12.994</v>
      </c>
      <c r="DO52" s="163">
        <v>5.71</v>
      </c>
      <c r="DP52" s="163">
        <v>-6.32</v>
      </c>
      <c r="DQ52" s="163">
        <v>14.121</v>
      </c>
      <c r="DR52" s="163">
        <v>-14.595000000000001</v>
      </c>
      <c r="DS52" s="163">
        <v>0.41</v>
      </c>
      <c r="DT52" s="163">
        <v>0.37</v>
      </c>
      <c r="DU52" s="163">
        <v>13.73</v>
      </c>
      <c r="DV52" s="164"/>
      <c r="DW52" s="163">
        <v>-17</v>
      </c>
      <c r="DX52" s="163">
        <v>-8.7454000000000001</v>
      </c>
      <c r="DY52" s="164"/>
      <c r="DZ52" s="163">
        <v>-19.881</v>
      </c>
      <c r="EA52" s="163">
        <v>28.427</v>
      </c>
      <c r="EB52" s="163">
        <v>8.4824000000000002</v>
      </c>
      <c r="EC52" s="163">
        <v>2.9367000000000001</v>
      </c>
      <c r="ED52" s="163">
        <v>3.0381999999999998</v>
      </c>
      <c r="EE52" s="163">
        <v>-13.454000000000001</v>
      </c>
      <c r="EF52" s="163">
        <v>-22.088000000000001</v>
      </c>
      <c r="EG52" s="163">
        <v>-16.015999999999998</v>
      </c>
      <c r="EH52" s="163">
        <v>-13.112</v>
      </c>
      <c r="EI52" s="163">
        <v>-13.846</v>
      </c>
      <c r="EJ52" s="163">
        <v>0</v>
      </c>
      <c r="EK52" s="163">
        <v>-11.509</v>
      </c>
      <c r="EL52" s="163">
        <v>-12.016</v>
      </c>
      <c r="EM52" s="163">
        <v>17.475000000000001</v>
      </c>
      <c r="EN52" s="163">
        <v>-1.9738</v>
      </c>
      <c r="EO52" s="163">
        <v>0.10589999999999999</v>
      </c>
      <c r="EP52" s="163">
        <v>-40.963999999999999</v>
      </c>
      <c r="EQ52" s="163">
        <v>-16.646999999999998</v>
      </c>
      <c r="ER52" s="163">
        <v>-16.282</v>
      </c>
      <c r="ES52" s="163">
        <v>6.4165000000000001</v>
      </c>
      <c r="ET52" s="163">
        <v>27</v>
      </c>
      <c r="EU52" s="163">
        <v>-5.4898999999999996</v>
      </c>
      <c r="EV52" s="163">
        <v>0</v>
      </c>
      <c r="EW52" s="163">
        <v>7.6368</v>
      </c>
      <c r="EX52" s="163">
        <v>-2.8207</v>
      </c>
      <c r="EY52" s="163">
        <v>-11.808999999999999</v>
      </c>
      <c r="EZ52" s="163">
        <v>-11.96</v>
      </c>
      <c r="FA52" s="163">
        <v>7.5195999999999996</v>
      </c>
      <c r="FB52" s="163">
        <v>2.3469000000000002</v>
      </c>
      <c r="FC52" s="163">
        <v>-19.018000000000001</v>
      </c>
      <c r="FD52" s="163">
        <v>5.4450000000000003</v>
      </c>
      <c r="FE52" s="163">
        <v>0</v>
      </c>
      <c r="FF52" s="163">
        <v>0</v>
      </c>
      <c r="FG52" s="163">
        <v>3.2945000000000002</v>
      </c>
      <c r="FH52" s="163">
        <v>3.0398999999999998</v>
      </c>
      <c r="FI52" s="163">
        <v>1.3709</v>
      </c>
      <c r="FJ52" s="163">
        <v>0.83730000000000004</v>
      </c>
      <c r="FK52" s="163">
        <v>0.66979999999999995</v>
      </c>
      <c r="FL52" s="163">
        <v>11.554</v>
      </c>
      <c r="FM52" s="163">
        <v>15.643000000000001</v>
      </c>
      <c r="FN52" s="163">
        <v>15.372</v>
      </c>
      <c r="FO52" s="163">
        <v>22.43</v>
      </c>
      <c r="FP52" s="163">
        <v>32.207000000000001</v>
      </c>
      <c r="FQ52" s="163">
        <v>21.675999999999998</v>
      </c>
      <c r="FR52" s="163">
        <v>-15.409000000000001</v>
      </c>
      <c r="FS52" s="163">
        <v>-2.1198999999999999</v>
      </c>
      <c r="FT52" s="163">
        <v>0.34360000000000002</v>
      </c>
      <c r="FU52" s="163">
        <v>1.61</v>
      </c>
      <c r="FV52" s="163">
        <v>2.2200000000000002</v>
      </c>
      <c r="FW52" s="163">
        <v>-23.106000000000002</v>
      </c>
      <c r="FX52" s="163">
        <v>1.1972</v>
      </c>
      <c r="FY52" s="163">
        <v>4.9798999999999998</v>
      </c>
      <c r="FZ52" s="163">
        <v>2.0769000000000002</v>
      </c>
      <c r="GA52" s="163">
        <v>2.0116000000000001</v>
      </c>
      <c r="GB52" s="163">
        <v>23.86</v>
      </c>
      <c r="GC52" s="163">
        <v>-33.625999999999998</v>
      </c>
      <c r="GD52" s="163">
        <v>-21.079000000000001</v>
      </c>
      <c r="GE52" s="163">
        <v>-2.1499000000000001</v>
      </c>
      <c r="GF52" s="163">
        <v>17.189</v>
      </c>
      <c r="GG52" s="163">
        <v>-0.1</v>
      </c>
      <c r="GH52" s="163">
        <v>24.367999999999999</v>
      </c>
      <c r="GI52" s="164"/>
      <c r="GJ52" s="163">
        <v>-8.2708999999999993</v>
      </c>
      <c r="GK52" s="163">
        <v>2.972</v>
      </c>
      <c r="GL52" s="163">
        <v>5.3999999999999999E-2</v>
      </c>
      <c r="GM52" s="164"/>
      <c r="GN52" s="163">
        <v>-9.3952000000000009</v>
      </c>
      <c r="GO52" s="163">
        <v>-15.217000000000001</v>
      </c>
      <c r="GP52" s="163">
        <v>5.4497</v>
      </c>
      <c r="GQ52" s="163">
        <v>-33.024000000000001</v>
      </c>
      <c r="GR52" s="163">
        <v>-21.347999999999999</v>
      </c>
      <c r="GS52" s="163">
        <v>-11.31</v>
      </c>
      <c r="GT52" s="163">
        <v>153.46</v>
      </c>
      <c r="GU52" s="163">
        <v>-4.0026000000000002</v>
      </c>
      <c r="GV52" s="163">
        <v>-8.6013999999999999</v>
      </c>
      <c r="GW52" s="163">
        <v>-5.8369</v>
      </c>
      <c r="GX52" s="163">
        <v>1.6812</v>
      </c>
      <c r="GY52" s="163">
        <v>9.5455000000000005</v>
      </c>
      <c r="GZ52" s="163">
        <v>9.7080000000000002</v>
      </c>
      <c r="HA52" s="163">
        <v>1</v>
      </c>
      <c r="HB52" s="163">
        <v>-16.047000000000001</v>
      </c>
      <c r="HC52" s="163">
        <v>-14.708</v>
      </c>
      <c r="HD52" s="163">
        <v>14.67</v>
      </c>
      <c r="HE52" s="163">
        <v>-11.343</v>
      </c>
      <c r="HF52" s="163">
        <v>31.725000000000001</v>
      </c>
      <c r="HG52" s="163">
        <v>60.593000000000004</v>
      </c>
      <c r="HH52" s="163">
        <v>57.28</v>
      </c>
      <c r="HI52" s="163">
        <v>26.713000000000001</v>
      </c>
      <c r="HJ52" s="163">
        <v>27.321999999999999</v>
      </c>
      <c r="HK52" s="163">
        <v>-10.193</v>
      </c>
      <c r="HL52" s="163">
        <v>-10.048</v>
      </c>
      <c r="HM52" s="163">
        <v>-21.027000000000001</v>
      </c>
      <c r="HN52" s="163">
        <v>-21.765000000000001</v>
      </c>
      <c r="HO52" s="163">
        <v>-14.087999999999999</v>
      </c>
      <c r="HP52" s="164"/>
      <c r="HQ52" s="163">
        <v>-15.087999999999999</v>
      </c>
      <c r="HR52" s="163">
        <v>-14.473000000000001</v>
      </c>
      <c r="HS52" s="163">
        <v>-8.0540000000000003</v>
      </c>
      <c r="HT52" s="163">
        <v>-7.9104000000000001</v>
      </c>
      <c r="HU52" s="163">
        <v>20.219000000000001</v>
      </c>
      <c r="HV52" s="163">
        <v>20.53</v>
      </c>
      <c r="HW52" s="163">
        <v>-23.1</v>
      </c>
      <c r="HX52" s="163">
        <v>-22.7</v>
      </c>
      <c r="HY52" s="163">
        <v>0.93289999999999995</v>
      </c>
      <c r="HZ52" s="163">
        <v>-2.0798999999999999</v>
      </c>
      <c r="IA52" s="163">
        <v>28.684999999999999</v>
      </c>
      <c r="IB52" s="163">
        <v>26.337</v>
      </c>
      <c r="IC52" s="163">
        <v>26.198</v>
      </c>
      <c r="ID52" s="163">
        <v>-18.2</v>
      </c>
      <c r="IE52" s="163">
        <v>-27.298999999999999</v>
      </c>
      <c r="IF52" s="163">
        <v>2.5998999999999999</v>
      </c>
      <c r="IG52" s="163">
        <v>2.0998999999999999</v>
      </c>
      <c r="IH52" s="163">
        <v>-17.628</v>
      </c>
      <c r="II52" s="163">
        <v>-17.609000000000002</v>
      </c>
      <c r="IJ52" s="163">
        <v>-81.513999999999996</v>
      </c>
      <c r="IK52" s="163">
        <v>-24.129000000000001</v>
      </c>
      <c r="IL52" s="163">
        <v>-294.26</v>
      </c>
      <c r="IM52" s="163">
        <v>-2.7545000000000002</v>
      </c>
      <c r="IN52" s="163">
        <v>-0.70530000000000004</v>
      </c>
      <c r="IO52" s="163">
        <v>115.19</v>
      </c>
      <c r="IP52" s="163">
        <v>46.238999999999997</v>
      </c>
      <c r="IQ52" s="163">
        <v>141.22</v>
      </c>
      <c r="IR52" s="163">
        <v>54.39</v>
      </c>
      <c r="IS52" s="163">
        <v>55.215000000000003</v>
      </c>
      <c r="IT52" s="163">
        <v>-3.1399999999999997E-2</v>
      </c>
      <c r="IU52" s="163">
        <v>-0.46229999999999999</v>
      </c>
      <c r="IV52" s="163">
        <v>-31.181999999999999</v>
      </c>
      <c r="IW52" s="163">
        <v>253.91</v>
      </c>
      <c r="IX52" s="163">
        <v>-139.76</v>
      </c>
      <c r="IY52" s="163">
        <v>135.79</v>
      </c>
      <c r="IZ52" s="163">
        <v>-114.55</v>
      </c>
      <c r="JA52" s="163">
        <v>-1.3806</v>
      </c>
      <c r="JB52" s="163">
        <v>8.8796999999999997</v>
      </c>
      <c r="JC52" s="163">
        <v>-8</v>
      </c>
      <c r="JD52" s="163">
        <v>-2.2229999999999999</v>
      </c>
      <c r="JE52" s="163">
        <v>-2.2229999999999999</v>
      </c>
      <c r="JF52" s="163">
        <v>3.5198999999999998</v>
      </c>
      <c r="JG52" s="163">
        <v>1.0399</v>
      </c>
      <c r="JH52" s="163">
        <v>-5.9630999999999998</v>
      </c>
      <c r="JI52" s="163">
        <v>-7.4112999999999998</v>
      </c>
      <c r="JJ52" s="163">
        <v>19.337</v>
      </c>
      <c r="JK52" s="163">
        <v>-7.4997999999999996</v>
      </c>
      <c r="JL52" s="164"/>
      <c r="JM52" s="163">
        <v>3.5398999999999998</v>
      </c>
      <c r="JN52" s="163">
        <v>2.4239999999999999</v>
      </c>
      <c r="JO52" s="163">
        <v>0</v>
      </c>
      <c r="JP52" s="164"/>
      <c r="JQ52" s="163">
        <v>0.95009999999999994</v>
      </c>
      <c r="JR52" s="163">
        <v>0.74509999999999998</v>
      </c>
      <c r="JS52" s="163">
        <v>0.35970000000000002</v>
      </c>
      <c r="JT52" s="164"/>
      <c r="JU52" s="163">
        <v>11.398999999999999</v>
      </c>
      <c r="JV52" s="163">
        <v>9.1532999999999998</v>
      </c>
      <c r="JW52" s="163">
        <v>7.0000000000000007E-2</v>
      </c>
      <c r="JX52" s="163">
        <v>0.37</v>
      </c>
      <c r="JY52" s="163">
        <v>-5.5650000000000004</v>
      </c>
      <c r="JZ52" s="163">
        <v>-14.409000000000001</v>
      </c>
      <c r="KA52" s="163">
        <v>-17.329999999999998</v>
      </c>
      <c r="KB52" s="163">
        <v>-4.0434999999999999</v>
      </c>
      <c r="KC52" s="163">
        <v>9.9598999999999993</v>
      </c>
      <c r="KD52" s="163">
        <v>-10.976000000000001</v>
      </c>
      <c r="KE52" s="163">
        <v>0</v>
      </c>
      <c r="KF52" s="163">
        <v>-12.8</v>
      </c>
      <c r="KG52" s="163">
        <v>-4.0998999999999999</v>
      </c>
      <c r="KH52" s="163">
        <v>29.375</v>
      </c>
      <c r="KI52" s="163">
        <v>-126.17</v>
      </c>
    </row>
    <row r="53" spans="1:295" ht="18" customHeight="1" x14ac:dyDescent="0.3">
      <c r="A53" s="159" t="s">
        <v>71</v>
      </c>
      <c r="B53" s="159" t="s">
        <v>703</v>
      </c>
      <c r="C53" s="163">
        <v>0</v>
      </c>
      <c r="D53" s="163">
        <v>2.9971999999999999</v>
      </c>
      <c r="E53" s="163">
        <v>-6.2203999999999997</v>
      </c>
      <c r="F53" s="163">
        <v>4.3516000000000004</v>
      </c>
      <c r="G53" s="163">
        <v>7.0197000000000003</v>
      </c>
      <c r="H53" s="163">
        <v>8.6008999999999993</v>
      </c>
      <c r="I53" s="164"/>
      <c r="J53" s="164"/>
      <c r="K53" s="163">
        <v>20.529</v>
      </c>
      <c r="L53" s="163">
        <v>7.5707000000000004</v>
      </c>
      <c r="M53" s="163">
        <v>-8.3652999999999995</v>
      </c>
      <c r="N53" s="163">
        <v>-13.319000000000001</v>
      </c>
      <c r="O53" s="163">
        <v>-24.2</v>
      </c>
      <c r="P53" s="163">
        <v>0</v>
      </c>
      <c r="Q53" s="163">
        <v>1.6559999999999999</v>
      </c>
      <c r="R53" s="163">
        <v>-17.600000000000001</v>
      </c>
      <c r="S53" s="163">
        <v>3.3589000000000002</v>
      </c>
      <c r="T53" s="163">
        <v>-6.0629</v>
      </c>
      <c r="U53" s="163">
        <v>4.4302999999999999</v>
      </c>
      <c r="V53" s="163">
        <v>4.3867000000000003</v>
      </c>
      <c r="W53" s="163">
        <v>7.8753000000000002</v>
      </c>
      <c r="X53" s="163">
        <v>0</v>
      </c>
      <c r="Y53" s="163">
        <v>5.7774000000000001</v>
      </c>
      <c r="Z53" s="163">
        <v>1.1206</v>
      </c>
      <c r="AA53" s="164"/>
      <c r="AB53" s="163">
        <v>-0.66969999999999996</v>
      </c>
      <c r="AC53" s="163">
        <v>0.13700000000000001</v>
      </c>
      <c r="AD53" s="163">
        <v>0.22800000000000001</v>
      </c>
      <c r="AE53" s="163">
        <v>0.22900000000000001</v>
      </c>
      <c r="AF53" s="163">
        <v>-6.6599000000000004</v>
      </c>
      <c r="AG53" s="163">
        <v>-11</v>
      </c>
      <c r="AH53" s="163">
        <v>-0.67700000000000005</v>
      </c>
      <c r="AI53" s="163">
        <v>0.28899999999999998</v>
      </c>
      <c r="AJ53" s="163">
        <v>-14.63</v>
      </c>
      <c r="AK53" s="163">
        <v>-14.239000000000001</v>
      </c>
      <c r="AL53" s="163">
        <v>-10</v>
      </c>
      <c r="AM53" s="163">
        <v>-12.42</v>
      </c>
      <c r="AN53" s="163">
        <v>-12.46</v>
      </c>
      <c r="AO53" s="163">
        <v>7.9923999999999999</v>
      </c>
      <c r="AP53" s="163">
        <v>3.5065</v>
      </c>
      <c r="AQ53" s="163">
        <v>13.241</v>
      </c>
      <c r="AR53" s="163">
        <v>17.663</v>
      </c>
      <c r="AS53" s="163">
        <v>0</v>
      </c>
      <c r="AT53" s="163">
        <v>-9.6449999999999996</v>
      </c>
      <c r="AU53" s="163">
        <v>-7.5037000000000003</v>
      </c>
      <c r="AV53" s="163">
        <v>0.69089999999999996</v>
      </c>
      <c r="AW53" s="163">
        <v>0.73740000000000006</v>
      </c>
      <c r="AX53" s="163">
        <v>-23.576000000000001</v>
      </c>
      <c r="AY53" s="163">
        <v>-19.021999999999998</v>
      </c>
      <c r="AZ53" s="163">
        <v>5.5358999999999998</v>
      </c>
      <c r="BA53" s="163">
        <v>28.172000000000001</v>
      </c>
      <c r="BB53" s="163">
        <v>-4.8124000000000002</v>
      </c>
      <c r="BC53" s="163">
        <v>7.0403000000000002</v>
      </c>
      <c r="BD53" s="163">
        <v>-5.2999000000000001</v>
      </c>
      <c r="BE53" s="163">
        <v>-4.9999000000000002</v>
      </c>
      <c r="BF53" s="163">
        <v>-25.861999999999998</v>
      </c>
      <c r="BG53" s="163">
        <v>-24.356000000000002</v>
      </c>
      <c r="BH53" s="163">
        <v>-2.7094999999999998</v>
      </c>
      <c r="BI53" s="163">
        <v>1.3141</v>
      </c>
      <c r="BJ53" s="163">
        <v>0.33079999999999998</v>
      </c>
      <c r="BK53" s="163">
        <v>3.2538999999999998</v>
      </c>
      <c r="BL53" s="163">
        <v>3.8147000000000002</v>
      </c>
      <c r="BM53" s="163">
        <v>2.7635999999999998</v>
      </c>
      <c r="BN53" s="163">
        <v>-130.77000000000001</v>
      </c>
      <c r="BO53" s="163">
        <v>47.151000000000003</v>
      </c>
      <c r="BP53" s="163">
        <v>46.936999999999998</v>
      </c>
      <c r="BQ53" s="163">
        <v>-71.822999999999993</v>
      </c>
      <c r="BR53" s="163">
        <v>-195.2</v>
      </c>
      <c r="BS53" s="163">
        <v>-9.1669</v>
      </c>
      <c r="BT53" s="164"/>
      <c r="BU53" s="164"/>
      <c r="BV53" s="163">
        <v>24.908000000000001</v>
      </c>
      <c r="BW53" s="163">
        <v>10.43</v>
      </c>
      <c r="BX53" s="163">
        <v>7.5399000000000003</v>
      </c>
      <c r="BY53" s="163">
        <v>-4.17</v>
      </c>
      <c r="BZ53" s="163">
        <v>12.079000000000001</v>
      </c>
      <c r="CA53" s="163">
        <v>-4.6843000000000004</v>
      </c>
      <c r="CB53" s="163">
        <v>-3.4786000000000001</v>
      </c>
      <c r="CC53" s="163">
        <v>17.457999999999998</v>
      </c>
      <c r="CD53" s="163">
        <v>14.955</v>
      </c>
      <c r="CE53" s="163">
        <v>5.1113</v>
      </c>
      <c r="CF53" s="163">
        <v>-42.63</v>
      </c>
      <c r="CG53" s="163">
        <v>-42.789000000000001</v>
      </c>
      <c r="CH53" s="163">
        <v>1.4351</v>
      </c>
      <c r="CI53" s="163">
        <v>0</v>
      </c>
      <c r="CJ53" s="163">
        <v>2.88</v>
      </c>
      <c r="CK53" s="163">
        <v>6.4119999999999999</v>
      </c>
      <c r="CL53" s="163">
        <v>27.5</v>
      </c>
      <c r="CM53" s="163">
        <v>23.798999999999999</v>
      </c>
      <c r="CN53" s="163">
        <v>-3.21</v>
      </c>
      <c r="CO53" s="164"/>
      <c r="CP53" s="163">
        <v>27.102</v>
      </c>
      <c r="CQ53" s="163">
        <v>26.032</v>
      </c>
      <c r="CR53" s="163">
        <v>62.530999999999999</v>
      </c>
      <c r="CS53" s="163">
        <v>64.165999999999997</v>
      </c>
      <c r="CT53" s="163">
        <v>-18.206</v>
      </c>
      <c r="CU53" s="163">
        <v>-61.762999999999998</v>
      </c>
      <c r="CV53" s="163">
        <v>-9.5488999999999997</v>
      </c>
      <c r="CW53" s="163">
        <v>3.8559999999999999</v>
      </c>
      <c r="CX53" s="164"/>
      <c r="CY53" s="164"/>
      <c r="CZ53" s="163">
        <v>16.411000000000001</v>
      </c>
      <c r="DA53" s="163">
        <v>16.408999999999999</v>
      </c>
      <c r="DB53" s="163">
        <v>-11.449</v>
      </c>
      <c r="DC53" s="163">
        <v>25.512</v>
      </c>
      <c r="DD53" s="163">
        <v>0</v>
      </c>
      <c r="DE53" s="163">
        <v>0</v>
      </c>
      <c r="DF53" s="163">
        <v>15.228</v>
      </c>
      <c r="DG53" s="164"/>
      <c r="DH53" s="163">
        <v>-5.6349</v>
      </c>
      <c r="DI53" s="163">
        <v>4.8</v>
      </c>
      <c r="DJ53" s="163">
        <v>5</v>
      </c>
      <c r="DK53" s="163">
        <v>-4.8266</v>
      </c>
      <c r="DL53" s="163">
        <v>3.746</v>
      </c>
      <c r="DM53" s="163">
        <v>53.154000000000003</v>
      </c>
      <c r="DN53" s="163">
        <v>10.766999999999999</v>
      </c>
      <c r="DO53" s="163">
        <v>4.0999999999999996</v>
      </c>
      <c r="DP53" s="163">
        <v>-6.26</v>
      </c>
      <c r="DQ53" s="163">
        <v>15.727</v>
      </c>
      <c r="DR53" s="163">
        <v>-16.379000000000001</v>
      </c>
      <c r="DS53" s="163">
        <v>-1.55</v>
      </c>
      <c r="DT53" s="163">
        <v>-1.63</v>
      </c>
      <c r="DU53" s="163">
        <v>16.170000000000002</v>
      </c>
      <c r="DV53" s="164"/>
      <c r="DW53" s="163">
        <v>-20</v>
      </c>
      <c r="DX53" s="163">
        <v>-10.1</v>
      </c>
      <c r="DY53" s="164"/>
      <c r="DZ53" s="163">
        <v>-19.353999999999999</v>
      </c>
      <c r="EA53" s="163">
        <v>24.451000000000001</v>
      </c>
      <c r="EB53" s="163">
        <v>4.0861999999999998</v>
      </c>
      <c r="EC53" s="163">
        <v>0.79349999999999998</v>
      </c>
      <c r="ED53" s="163">
        <v>0.82410000000000005</v>
      </c>
      <c r="EE53" s="163">
        <v>-8.5568000000000008</v>
      </c>
      <c r="EF53" s="163">
        <v>-15.28</v>
      </c>
      <c r="EG53" s="163">
        <v>-14.617000000000001</v>
      </c>
      <c r="EH53" s="163">
        <v>-12.481999999999999</v>
      </c>
      <c r="EI53" s="163">
        <v>-16.423999999999999</v>
      </c>
      <c r="EJ53" s="163">
        <v>0</v>
      </c>
      <c r="EK53" s="163">
        <v>-11.292</v>
      </c>
      <c r="EL53" s="163">
        <v>-12.345000000000001</v>
      </c>
      <c r="EM53" s="163">
        <v>14.058999999999999</v>
      </c>
      <c r="EN53" s="163">
        <v>-9.3503000000000007</v>
      </c>
      <c r="EO53" s="163">
        <v>0.10589999999999999</v>
      </c>
      <c r="EP53" s="163">
        <v>0</v>
      </c>
      <c r="EQ53" s="163">
        <v>-18.734999999999999</v>
      </c>
      <c r="ER53" s="163">
        <v>-17.405999999999999</v>
      </c>
      <c r="ES53" s="163">
        <v>-3.6084999999999998</v>
      </c>
      <c r="ET53" s="163">
        <v>0</v>
      </c>
      <c r="EU53" s="163">
        <v>-4.6798999999999999</v>
      </c>
      <c r="EV53" s="163">
        <v>1.1000000000000001</v>
      </c>
      <c r="EW53" s="163">
        <v>7.1060999999999996</v>
      </c>
      <c r="EX53" s="163">
        <v>-17.7</v>
      </c>
      <c r="EY53" s="163">
        <v>-11.538</v>
      </c>
      <c r="EZ53" s="163">
        <v>-11.605</v>
      </c>
      <c r="FA53" s="163">
        <v>6.7961999999999998</v>
      </c>
      <c r="FB53" s="163">
        <v>-3.8391000000000002</v>
      </c>
      <c r="FC53" s="163">
        <v>-20.719000000000001</v>
      </c>
      <c r="FD53" s="163">
        <v>5.3901000000000003</v>
      </c>
      <c r="FE53" s="163">
        <v>0</v>
      </c>
      <c r="FF53" s="163">
        <v>0</v>
      </c>
      <c r="FG53" s="163">
        <v>2.5941000000000001</v>
      </c>
      <c r="FH53" s="163">
        <v>4.0377999999999998</v>
      </c>
      <c r="FI53" s="163">
        <v>2.7783000000000002</v>
      </c>
      <c r="FJ53" s="163">
        <v>-1.1720999999999999</v>
      </c>
      <c r="FK53" s="163">
        <v>-1.5071000000000001</v>
      </c>
      <c r="FL53" s="163">
        <v>19.257000000000001</v>
      </c>
      <c r="FM53" s="163">
        <v>14.29</v>
      </c>
      <c r="FN53" s="163">
        <v>14.147</v>
      </c>
      <c r="FO53" s="163">
        <v>23.931000000000001</v>
      </c>
      <c r="FP53" s="163">
        <v>31.760999999999999</v>
      </c>
      <c r="FQ53" s="163">
        <v>15.855</v>
      </c>
      <c r="FR53" s="163">
        <v>-13.728999999999999</v>
      </c>
      <c r="FS53" s="163">
        <v>-2.6124000000000001</v>
      </c>
      <c r="FT53" s="163">
        <v>0.32429999999999998</v>
      </c>
      <c r="FU53" s="163">
        <v>2.2400000000000002</v>
      </c>
      <c r="FV53" s="163">
        <v>2.8</v>
      </c>
      <c r="FW53" s="163">
        <v>-17.655999999999999</v>
      </c>
      <c r="FX53" s="163">
        <v>1.5396000000000001</v>
      </c>
      <c r="FY53" s="163">
        <v>5.1409000000000002</v>
      </c>
      <c r="FZ53" s="163">
        <v>0.83199999999999996</v>
      </c>
      <c r="GA53" s="163">
        <v>2.133</v>
      </c>
      <c r="GB53" s="163">
        <v>23.84</v>
      </c>
      <c r="GC53" s="163">
        <v>-32.319000000000003</v>
      </c>
      <c r="GD53" s="163">
        <v>-21.672999999999998</v>
      </c>
      <c r="GE53" s="163">
        <v>-2.0198999999999998</v>
      </c>
      <c r="GF53" s="163">
        <v>17.271000000000001</v>
      </c>
      <c r="GG53" s="163">
        <v>-0.1</v>
      </c>
      <c r="GH53" s="163">
        <v>23.809000000000001</v>
      </c>
      <c r="GI53" s="164"/>
      <c r="GJ53" s="163">
        <v>-7.8023999999999996</v>
      </c>
      <c r="GK53" s="163">
        <v>2.7355999999999998</v>
      </c>
      <c r="GL53" s="163">
        <v>5.3999999999999999E-2</v>
      </c>
      <c r="GM53" s="164"/>
      <c r="GN53" s="163">
        <v>-9.3952000000000009</v>
      </c>
      <c r="GO53" s="163">
        <v>-15.417999999999999</v>
      </c>
      <c r="GP53" s="163">
        <v>6.1821000000000002</v>
      </c>
      <c r="GQ53" s="163">
        <v>-33.948</v>
      </c>
      <c r="GR53" s="163">
        <v>-19.379000000000001</v>
      </c>
      <c r="GS53" s="163">
        <v>-11.691000000000001</v>
      </c>
      <c r="GT53" s="163">
        <v>150.75</v>
      </c>
      <c r="GU53" s="163">
        <v>-4.6906999999999996</v>
      </c>
      <c r="GV53" s="163">
        <v>-8.5069999999999997</v>
      </c>
      <c r="GW53" s="163">
        <v>-6.2271000000000001</v>
      </c>
      <c r="GX53" s="163">
        <v>1.6449</v>
      </c>
      <c r="GY53" s="163">
        <v>9.6113999999999997</v>
      </c>
      <c r="GZ53" s="163">
        <v>9.6130999999999993</v>
      </c>
      <c r="HA53" s="163">
        <v>1</v>
      </c>
      <c r="HB53" s="163">
        <v>-17.238</v>
      </c>
      <c r="HC53" s="163">
        <v>-15.327</v>
      </c>
      <c r="HD53" s="163">
        <v>14.67</v>
      </c>
      <c r="HE53" s="163">
        <v>-10.254</v>
      </c>
      <c r="HF53" s="163">
        <v>30.326000000000001</v>
      </c>
      <c r="HG53" s="163">
        <v>57.811999999999998</v>
      </c>
      <c r="HH53" s="163">
        <v>55.530999999999999</v>
      </c>
      <c r="HI53" s="163">
        <v>27.853000000000002</v>
      </c>
      <c r="HJ53" s="163">
        <v>27.587</v>
      </c>
      <c r="HK53" s="163">
        <v>-10.242000000000001</v>
      </c>
      <c r="HL53" s="163">
        <v>-10.391</v>
      </c>
      <c r="HM53" s="163">
        <v>-21.213999999999999</v>
      </c>
      <c r="HN53" s="163">
        <v>-22.001000000000001</v>
      </c>
      <c r="HO53" s="163">
        <v>-14.087999999999999</v>
      </c>
      <c r="HP53" s="164"/>
      <c r="HQ53" s="163">
        <v>-17.631</v>
      </c>
      <c r="HR53" s="163">
        <v>-16.687000000000001</v>
      </c>
      <c r="HS53" s="163">
        <v>-7.4961000000000002</v>
      </c>
      <c r="HT53" s="163">
        <v>-7.7796000000000003</v>
      </c>
      <c r="HU53" s="163">
        <v>20.298999999999999</v>
      </c>
      <c r="HV53" s="163">
        <v>19.77</v>
      </c>
      <c r="HW53" s="163">
        <v>-22.399000000000001</v>
      </c>
      <c r="HX53" s="163">
        <v>-22.7</v>
      </c>
      <c r="HY53" s="163">
        <v>0.77359999999999995</v>
      </c>
      <c r="HZ53" s="163">
        <v>-2.2400000000000002</v>
      </c>
      <c r="IA53" s="163">
        <v>29.053000000000001</v>
      </c>
      <c r="IB53" s="163">
        <v>26.600999999999999</v>
      </c>
      <c r="IC53" s="163">
        <v>26.462</v>
      </c>
      <c r="ID53" s="163">
        <v>-19.5</v>
      </c>
      <c r="IE53" s="163">
        <v>-27.7</v>
      </c>
      <c r="IF53" s="163">
        <v>2.7</v>
      </c>
      <c r="IG53" s="163">
        <v>2.0998999999999999</v>
      </c>
      <c r="IH53" s="163">
        <v>-17.803000000000001</v>
      </c>
      <c r="II53" s="163">
        <v>-17.8</v>
      </c>
      <c r="IJ53" s="163">
        <v>-78.427999999999997</v>
      </c>
      <c r="IK53" s="163">
        <v>-19.888999999999999</v>
      </c>
      <c r="IL53" s="163">
        <v>-295.39</v>
      </c>
      <c r="IM53" s="163">
        <v>-5.2972999999999999</v>
      </c>
      <c r="IN53" s="163">
        <v>12.662000000000001</v>
      </c>
      <c r="IO53" s="163">
        <v>112.99</v>
      </c>
      <c r="IP53" s="163">
        <v>46.472999999999999</v>
      </c>
      <c r="IQ53" s="163">
        <v>140.13999999999999</v>
      </c>
      <c r="IR53" s="163">
        <v>56.395000000000003</v>
      </c>
      <c r="IS53" s="163">
        <v>53.825000000000003</v>
      </c>
      <c r="IT53" s="163">
        <v>1.5605</v>
      </c>
      <c r="IU53" s="163">
        <v>1.1047</v>
      </c>
      <c r="IV53" s="163">
        <v>-32.749000000000002</v>
      </c>
      <c r="IW53" s="163">
        <v>256.14</v>
      </c>
      <c r="IX53" s="163">
        <v>-139.52000000000001</v>
      </c>
      <c r="IY53" s="163">
        <v>134.52000000000001</v>
      </c>
      <c r="IZ53" s="163">
        <v>-114.43</v>
      </c>
      <c r="JA53" s="163">
        <v>1.1999999999999999E-3</v>
      </c>
      <c r="JB53" s="163">
        <v>8.8796999999999997</v>
      </c>
      <c r="JC53" s="163">
        <v>-8.3199000000000005</v>
      </c>
      <c r="JD53" s="163">
        <v>-2.1459000000000001</v>
      </c>
      <c r="JE53" s="163">
        <v>-2.1448999999999998</v>
      </c>
      <c r="JF53" s="163">
        <v>3.44</v>
      </c>
      <c r="JG53" s="163">
        <v>1.2</v>
      </c>
      <c r="JH53" s="163">
        <v>-5.7568999999999999</v>
      </c>
      <c r="JI53" s="163">
        <v>-7.5271999999999997</v>
      </c>
      <c r="JJ53" s="163">
        <v>18.515999999999998</v>
      </c>
      <c r="JK53" s="163">
        <v>-6.9992999999999999</v>
      </c>
      <c r="JL53" s="164"/>
      <c r="JM53" s="163">
        <v>4.5209000000000001</v>
      </c>
      <c r="JN53" s="163">
        <v>3.6859999999999999</v>
      </c>
      <c r="JO53" s="163">
        <v>0</v>
      </c>
      <c r="JP53" s="164"/>
      <c r="JQ53" s="163">
        <v>0.85329999999999995</v>
      </c>
      <c r="JR53" s="163">
        <v>0.84189999999999998</v>
      </c>
      <c r="JS53" s="163">
        <v>0.18890000000000001</v>
      </c>
      <c r="JT53" s="164"/>
      <c r="JU53" s="163">
        <v>11.6</v>
      </c>
      <c r="JV53" s="163">
        <v>9.1960999999999995</v>
      </c>
      <c r="JW53" s="163">
        <v>-0.02</v>
      </c>
      <c r="JX53" s="163">
        <v>0.37</v>
      </c>
      <c r="JY53" s="163">
        <v>-6.2276999999999996</v>
      </c>
      <c r="JZ53" s="163">
        <v>-14.428000000000001</v>
      </c>
      <c r="KA53" s="163">
        <v>-17.503</v>
      </c>
      <c r="KB53" s="163">
        <v>-3.3212000000000002</v>
      </c>
      <c r="KC53" s="163">
        <v>9.7706</v>
      </c>
      <c r="KD53" s="163">
        <v>-11.497</v>
      </c>
      <c r="KE53" s="163">
        <v>1.3191999999999999</v>
      </c>
      <c r="KF53" s="163">
        <v>-13</v>
      </c>
      <c r="KG53" s="163">
        <v>-4.6999000000000004</v>
      </c>
      <c r="KH53" s="163">
        <v>26.35</v>
      </c>
      <c r="KI53" s="163">
        <v>-124.21</v>
      </c>
    </row>
    <row r="54" spans="1:295" ht="18" customHeight="1" x14ac:dyDescent="0.3">
      <c r="A54" s="159" t="s">
        <v>71</v>
      </c>
      <c r="B54" s="159" t="s">
        <v>704</v>
      </c>
      <c r="C54" s="163">
        <v>0</v>
      </c>
      <c r="D54" s="163">
        <v>6.5103999999999997</v>
      </c>
      <c r="E54" s="163">
        <v>-13.31</v>
      </c>
      <c r="F54" s="163">
        <v>5.0858999999999996</v>
      </c>
      <c r="G54" s="163">
        <v>6.2154999999999996</v>
      </c>
      <c r="H54" s="163">
        <v>9.7296999999999993</v>
      </c>
      <c r="I54" s="163">
        <v>11.193</v>
      </c>
      <c r="J54" s="164"/>
      <c r="K54" s="163">
        <v>21.991</v>
      </c>
      <c r="L54" s="163">
        <v>9.3747000000000007</v>
      </c>
      <c r="M54" s="163">
        <v>-9.1927000000000003</v>
      </c>
      <c r="N54" s="163">
        <v>-13.319000000000001</v>
      </c>
      <c r="O54" s="163">
        <v>-24.2</v>
      </c>
      <c r="P54" s="163">
        <v>0</v>
      </c>
      <c r="Q54" s="163">
        <v>1.6559999999999999</v>
      </c>
      <c r="R54" s="163">
        <v>-17.600000000000001</v>
      </c>
      <c r="S54" s="163">
        <v>3.8332000000000002</v>
      </c>
      <c r="T54" s="163">
        <v>-5.5980999999999996</v>
      </c>
      <c r="U54" s="163">
        <v>4.1303000000000001</v>
      </c>
      <c r="V54" s="163">
        <v>3.9849999999999999</v>
      </c>
      <c r="W54" s="163">
        <v>7.2477</v>
      </c>
      <c r="X54" s="163">
        <v>0</v>
      </c>
      <c r="Y54" s="163">
        <v>5.5433000000000003</v>
      </c>
      <c r="Z54" s="163">
        <v>1.0771999999999999</v>
      </c>
      <c r="AA54" s="164"/>
      <c r="AB54" s="163">
        <v>-0.6512</v>
      </c>
      <c r="AC54" s="163">
        <v>3.4000000000000002E-2</v>
      </c>
      <c r="AD54" s="163">
        <v>5.7000000000000002E-2</v>
      </c>
      <c r="AE54" s="163">
        <v>0.64300000000000002</v>
      </c>
      <c r="AF54" s="163">
        <v>-6.6599000000000004</v>
      </c>
      <c r="AG54" s="163">
        <v>-11</v>
      </c>
      <c r="AH54" s="163">
        <v>-0.437</v>
      </c>
      <c r="AI54" s="163">
        <v>0.28299999999999997</v>
      </c>
      <c r="AJ54" s="163">
        <v>-15.199</v>
      </c>
      <c r="AK54" s="163">
        <v>-15.119</v>
      </c>
      <c r="AL54" s="163">
        <v>-10</v>
      </c>
      <c r="AM54" s="163">
        <v>-12.55</v>
      </c>
      <c r="AN54" s="163">
        <v>-12.59</v>
      </c>
      <c r="AO54" s="163">
        <v>7.9988999999999999</v>
      </c>
      <c r="AP54" s="163">
        <v>3.6953999999999998</v>
      </c>
      <c r="AQ54" s="163">
        <v>13.241</v>
      </c>
      <c r="AR54" s="163">
        <v>17.663</v>
      </c>
      <c r="AS54" s="163">
        <v>0</v>
      </c>
      <c r="AT54" s="163">
        <v>-8.8412000000000006</v>
      </c>
      <c r="AU54" s="163">
        <v>-8.5746000000000002</v>
      </c>
      <c r="AV54" s="163">
        <v>0.1084</v>
      </c>
      <c r="AW54" s="163">
        <v>0.32329999999999998</v>
      </c>
      <c r="AX54" s="163">
        <v>-20.629000000000001</v>
      </c>
      <c r="AY54" s="163">
        <v>-18.888000000000002</v>
      </c>
      <c r="AZ54" s="163">
        <v>5.9305000000000003</v>
      </c>
      <c r="BA54" s="163">
        <v>29.501999999999999</v>
      </c>
      <c r="BB54" s="163">
        <v>-9.9471000000000007</v>
      </c>
      <c r="BC54" s="163">
        <v>10.388</v>
      </c>
      <c r="BD54" s="163">
        <v>-5.6999000000000004</v>
      </c>
      <c r="BE54" s="163">
        <v>-5.7999000000000001</v>
      </c>
      <c r="BF54" s="163">
        <v>-25.817</v>
      </c>
      <c r="BG54" s="163">
        <v>-25.396000000000001</v>
      </c>
      <c r="BH54" s="163">
        <v>-2.8264</v>
      </c>
      <c r="BI54" s="163">
        <v>1.3141</v>
      </c>
      <c r="BJ54" s="163">
        <v>-2.0548000000000002</v>
      </c>
      <c r="BK54" s="163">
        <v>3.2538999999999998</v>
      </c>
      <c r="BL54" s="163">
        <v>3.9571000000000001</v>
      </c>
      <c r="BM54" s="163">
        <v>2.8081</v>
      </c>
      <c r="BN54" s="163">
        <v>-136.16999999999999</v>
      </c>
      <c r="BO54" s="163">
        <v>41.412999999999997</v>
      </c>
      <c r="BP54" s="163">
        <v>41.595999999999997</v>
      </c>
      <c r="BQ54" s="163">
        <v>-55.253999999999998</v>
      </c>
      <c r="BR54" s="163">
        <v>-205.65</v>
      </c>
      <c r="BS54" s="163">
        <v>-9.1669</v>
      </c>
      <c r="BT54" s="164"/>
      <c r="BU54" s="164"/>
      <c r="BV54" s="163">
        <v>22.783000000000001</v>
      </c>
      <c r="BW54" s="163">
        <v>10.199</v>
      </c>
      <c r="BX54" s="163">
        <v>6.9898999999999996</v>
      </c>
      <c r="BY54" s="163">
        <v>-5.5799000000000003</v>
      </c>
      <c r="BZ54" s="163">
        <v>10.93</v>
      </c>
      <c r="CA54" s="163">
        <v>-1.8712</v>
      </c>
      <c r="CB54" s="163">
        <v>-1.3352999999999999</v>
      </c>
      <c r="CC54" s="163">
        <v>15.718</v>
      </c>
      <c r="CD54" s="163">
        <v>13.747999999999999</v>
      </c>
      <c r="CE54" s="163">
        <v>6.0640999999999998</v>
      </c>
      <c r="CF54" s="163">
        <v>-42.279000000000003</v>
      </c>
      <c r="CG54" s="163">
        <v>-41.988</v>
      </c>
      <c r="CH54" s="163">
        <v>-1.7218</v>
      </c>
      <c r="CI54" s="163">
        <v>0</v>
      </c>
      <c r="CJ54" s="163">
        <v>2.88</v>
      </c>
      <c r="CK54" s="163">
        <v>6.4119999999999999</v>
      </c>
      <c r="CL54" s="163">
        <v>25.7</v>
      </c>
      <c r="CM54" s="163">
        <v>22</v>
      </c>
      <c r="CN54" s="163">
        <v>-2.8298999999999999</v>
      </c>
      <c r="CO54" s="163">
        <v>25.792999999999999</v>
      </c>
      <c r="CP54" s="163">
        <v>25.771000000000001</v>
      </c>
      <c r="CQ54" s="163">
        <v>24.553000000000001</v>
      </c>
      <c r="CR54" s="163">
        <v>61.408999999999999</v>
      </c>
      <c r="CS54" s="163">
        <v>61.594000000000001</v>
      </c>
      <c r="CT54" s="163">
        <v>-16.742999999999999</v>
      </c>
      <c r="CU54" s="163">
        <v>-58.823</v>
      </c>
      <c r="CV54" s="163">
        <v>-9.8620999999999999</v>
      </c>
      <c r="CW54" s="163">
        <v>3.5287999999999999</v>
      </c>
      <c r="CX54" s="163">
        <v>27.11</v>
      </c>
      <c r="CY54" s="163">
        <v>25.03</v>
      </c>
      <c r="CZ54" s="163">
        <v>16.411000000000001</v>
      </c>
      <c r="DA54" s="163">
        <v>16.408999999999999</v>
      </c>
      <c r="DB54" s="163">
        <v>-11.099</v>
      </c>
      <c r="DC54" s="163">
        <v>25.512</v>
      </c>
      <c r="DD54" s="163">
        <v>0</v>
      </c>
      <c r="DE54" s="163">
        <v>0</v>
      </c>
      <c r="DF54" s="163">
        <v>17.132000000000001</v>
      </c>
      <c r="DG54" s="163">
        <v>1.46E-2</v>
      </c>
      <c r="DH54" s="163">
        <v>-5.6806000000000001</v>
      </c>
      <c r="DI54" s="163">
        <v>9.5</v>
      </c>
      <c r="DJ54" s="163">
        <v>9.6998999999999995</v>
      </c>
      <c r="DK54" s="163">
        <v>-4.8155999999999999</v>
      </c>
      <c r="DL54" s="163">
        <v>2.4369000000000001</v>
      </c>
      <c r="DM54" s="163">
        <v>52.366</v>
      </c>
      <c r="DN54" s="163">
        <v>8.9120000000000008</v>
      </c>
      <c r="DO54" s="163">
        <v>2.89</v>
      </c>
      <c r="DP54" s="163">
        <v>-6.18</v>
      </c>
      <c r="DQ54" s="163">
        <v>16.050999999999998</v>
      </c>
      <c r="DR54" s="163">
        <v>-19.533999999999999</v>
      </c>
      <c r="DS54" s="163">
        <v>-1.69</v>
      </c>
      <c r="DT54" s="163">
        <v>-1.75</v>
      </c>
      <c r="DU54" s="163">
        <v>15.32</v>
      </c>
      <c r="DV54" s="163">
        <v>23.82</v>
      </c>
      <c r="DW54" s="163">
        <v>-22.053999999999998</v>
      </c>
      <c r="DX54" s="163">
        <v>-10.5</v>
      </c>
      <c r="DY54" s="163">
        <v>-18.809999999999999</v>
      </c>
      <c r="DZ54" s="163">
        <v>-17.780999999999999</v>
      </c>
      <c r="EA54" s="163">
        <v>23.134</v>
      </c>
      <c r="EB54" s="163">
        <v>1.865</v>
      </c>
      <c r="EC54" s="163">
        <v>-3.3269000000000002</v>
      </c>
      <c r="ED54" s="163">
        <v>-3.0407999999999999</v>
      </c>
      <c r="EE54" s="163">
        <v>-1.4256</v>
      </c>
      <c r="EF54" s="163">
        <v>-15.548999999999999</v>
      </c>
      <c r="EG54" s="163">
        <v>-14.442</v>
      </c>
      <c r="EH54" s="163">
        <v>-31.632999999999999</v>
      </c>
      <c r="EI54" s="163">
        <v>-13.773999999999999</v>
      </c>
      <c r="EJ54" s="163">
        <v>0</v>
      </c>
      <c r="EK54" s="163">
        <v>-11.22</v>
      </c>
      <c r="EL54" s="163">
        <v>-12.002000000000001</v>
      </c>
      <c r="EM54" s="163">
        <v>0</v>
      </c>
      <c r="EN54" s="163">
        <v>-9.7159999999999993</v>
      </c>
      <c r="EO54" s="163">
        <v>0.10589999999999999</v>
      </c>
      <c r="EP54" s="163">
        <v>-4.6119000000000003</v>
      </c>
      <c r="EQ54" s="163">
        <v>-16.866</v>
      </c>
      <c r="ER54" s="163">
        <v>-15.74</v>
      </c>
      <c r="ES54" s="163">
        <v>-4.6342999999999996</v>
      </c>
      <c r="ET54" s="163">
        <v>0</v>
      </c>
      <c r="EU54" s="163">
        <v>-5.0598999999999998</v>
      </c>
      <c r="EV54" s="163">
        <v>3</v>
      </c>
      <c r="EW54" s="163">
        <v>7.0376000000000003</v>
      </c>
      <c r="EX54" s="163">
        <v>-14.936</v>
      </c>
      <c r="EY54" s="163">
        <v>-11.835000000000001</v>
      </c>
      <c r="EZ54" s="163">
        <v>-12.138</v>
      </c>
      <c r="FA54" s="163">
        <v>7.7233000000000001</v>
      </c>
      <c r="FB54" s="163">
        <v>-8.6036000000000001</v>
      </c>
      <c r="FC54" s="163">
        <v>-15.137</v>
      </c>
      <c r="FD54" s="163">
        <v>6.0919999999999996</v>
      </c>
      <c r="FE54" s="163">
        <v>0</v>
      </c>
      <c r="FF54" s="163">
        <v>0</v>
      </c>
      <c r="FG54" s="163">
        <v>2.5830000000000002</v>
      </c>
      <c r="FH54" s="163">
        <v>1.9658</v>
      </c>
      <c r="FI54" s="163">
        <v>1.9117</v>
      </c>
      <c r="FJ54" s="163">
        <v>-4.6886999999999999</v>
      </c>
      <c r="FK54" s="163">
        <v>-5.3586</v>
      </c>
      <c r="FL54" s="163">
        <v>21.768999999999998</v>
      </c>
      <c r="FM54" s="163">
        <v>11.724</v>
      </c>
      <c r="FN54" s="163">
        <v>11.202999999999999</v>
      </c>
      <c r="FO54" s="163">
        <v>27.100999999999999</v>
      </c>
      <c r="FP54" s="163">
        <v>36.573999999999998</v>
      </c>
      <c r="FQ54" s="163">
        <v>18.922000000000001</v>
      </c>
      <c r="FR54" s="163">
        <v>-11.999000000000001</v>
      </c>
      <c r="FS54" s="163">
        <v>-2.6124000000000001</v>
      </c>
      <c r="FT54" s="163">
        <v>0.34539999999999998</v>
      </c>
      <c r="FU54" s="163">
        <v>1.66</v>
      </c>
      <c r="FV54" s="163">
        <v>2.86</v>
      </c>
      <c r="FW54" s="163">
        <v>-19.135000000000002</v>
      </c>
      <c r="FX54" s="163">
        <v>1.4641999999999999</v>
      </c>
      <c r="FY54" s="163">
        <v>5.0529000000000002</v>
      </c>
      <c r="FZ54" s="163">
        <v>0.47199999999999998</v>
      </c>
      <c r="GA54" s="163">
        <v>2.0817000000000001</v>
      </c>
      <c r="GB54" s="163">
        <v>23.75</v>
      </c>
      <c r="GC54" s="163">
        <v>-34.893999999999998</v>
      </c>
      <c r="GD54" s="163">
        <v>-23.457000000000001</v>
      </c>
      <c r="GE54" s="163">
        <v>-2.0198999999999998</v>
      </c>
      <c r="GF54" s="163">
        <v>17.056999999999999</v>
      </c>
      <c r="GG54" s="163">
        <v>-0.1</v>
      </c>
      <c r="GH54" s="163">
        <v>23.251000000000001</v>
      </c>
      <c r="GI54" s="163">
        <v>6.5399000000000003</v>
      </c>
      <c r="GJ54" s="163">
        <v>-7.1077000000000004</v>
      </c>
      <c r="GK54" s="163">
        <v>2.5409999999999999</v>
      </c>
      <c r="GL54" s="163">
        <v>5.3999999999999999E-2</v>
      </c>
      <c r="GM54" s="164"/>
      <c r="GN54" s="163">
        <v>-9.3952000000000009</v>
      </c>
      <c r="GO54" s="163">
        <v>-16.93</v>
      </c>
      <c r="GP54" s="163">
        <v>9.1119000000000003</v>
      </c>
      <c r="GQ54" s="163">
        <v>-34.789000000000001</v>
      </c>
      <c r="GR54" s="163">
        <v>-16.716999999999999</v>
      </c>
      <c r="GS54" s="163">
        <v>-11.945</v>
      </c>
      <c r="GT54" s="163">
        <v>140.72</v>
      </c>
      <c r="GU54" s="163">
        <v>-5.1599000000000004</v>
      </c>
      <c r="GV54" s="163">
        <v>-8.9738000000000007</v>
      </c>
      <c r="GW54" s="163">
        <v>-6.3211000000000004</v>
      </c>
      <c r="GX54" s="163">
        <v>2.0259</v>
      </c>
      <c r="GY54" s="163">
        <v>9.4283000000000001</v>
      </c>
      <c r="GZ54" s="163">
        <v>9.5101999999999993</v>
      </c>
      <c r="HA54" s="163">
        <v>1.4162999999999999</v>
      </c>
      <c r="HB54" s="163">
        <v>-16.681000000000001</v>
      </c>
      <c r="HC54" s="163">
        <v>-15.089</v>
      </c>
      <c r="HD54" s="163">
        <v>10.898999999999999</v>
      </c>
      <c r="HE54" s="163">
        <v>-9.2682000000000002</v>
      </c>
      <c r="HF54" s="163">
        <v>36.723999999999997</v>
      </c>
      <c r="HG54" s="163">
        <v>51.021999999999998</v>
      </c>
      <c r="HH54" s="163">
        <v>58.151000000000003</v>
      </c>
      <c r="HI54" s="163">
        <v>26.177</v>
      </c>
      <c r="HJ54" s="163">
        <v>26.337</v>
      </c>
      <c r="HK54" s="163">
        <v>-8.9060000000000006</v>
      </c>
      <c r="HL54" s="163">
        <v>-8.7937999999999992</v>
      </c>
      <c r="HM54" s="163">
        <v>-22.096</v>
      </c>
      <c r="HN54" s="163">
        <v>-22.481000000000002</v>
      </c>
      <c r="HO54" s="163">
        <v>-14.087999999999999</v>
      </c>
      <c r="HP54" s="163">
        <v>-13.742000000000001</v>
      </c>
      <c r="HQ54" s="163">
        <v>-17.196999999999999</v>
      </c>
      <c r="HR54" s="163">
        <v>-16.236000000000001</v>
      </c>
      <c r="HS54" s="163">
        <v>-10.073</v>
      </c>
      <c r="HT54" s="163">
        <v>-9.9239999999999995</v>
      </c>
      <c r="HU54" s="163">
        <v>17.59</v>
      </c>
      <c r="HV54" s="163">
        <v>16.940000000000001</v>
      </c>
      <c r="HW54" s="163">
        <v>-22.899000000000001</v>
      </c>
      <c r="HX54" s="163">
        <v>-22.399000000000001</v>
      </c>
      <c r="HY54" s="163">
        <v>1.1087</v>
      </c>
      <c r="HZ54" s="163">
        <v>-3.5198999999999998</v>
      </c>
      <c r="IA54" s="163">
        <v>26.841000000000001</v>
      </c>
      <c r="IB54" s="163">
        <v>26.658000000000001</v>
      </c>
      <c r="IC54" s="163">
        <v>26.838999999999999</v>
      </c>
      <c r="ID54" s="163">
        <v>-19.899000000000001</v>
      </c>
      <c r="IE54" s="163">
        <v>-27.298999999999999</v>
      </c>
      <c r="IF54" s="163">
        <v>3.4</v>
      </c>
      <c r="IG54" s="163">
        <v>2.7999000000000001</v>
      </c>
      <c r="IH54" s="163">
        <v>-17.672999999999998</v>
      </c>
      <c r="II54" s="163">
        <v>-17.672000000000001</v>
      </c>
      <c r="IJ54" s="163">
        <v>-74.887</v>
      </c>
      <c r="IK54" s="163">
        <v>-18.212</v>
      </c>
      <c r="IL54" s="163">
        <v>-295.10000000000002</v>
      </c>
      <c r="IM54" s="163">
        <v>-5.8893000000000004</v>
      </c>
      <c r="IN54" s="163">
        <v>21.204999999999998</v>
      </c>
      <c r="IO54" s="163">
        <v>111.75</v>
      </c>
      <c r="IP54" s="163">
        <v>48.225999999999999</v>
      </c>
      <c r="IQ54" s="163">
        <v>139.78</v>
      </c>
      <c r="IR54" s="163">
        <v>53.222000000000001</v>
      </c>
      <c r="IS54" s="163">
        <v>50.116999999999997</v>
      </c>
      <c r="IT54" s="163">
        <v>4.0171999999999999</v>
      </c>
      <c r="IU54" s="163">
        <v>2.7039</v>
      </c>
      <c r="IV54" s="163">
        <v>-33.618000000000002</v>
      </c>
      <c r="IW54" s="163">
        <v>249.51</v>
      </c>
      <c r="IX54" s="163">
        <v>-140.94</v>
      </c>
      <c r="IY54" s="163">
        <v>126.25</v>
      </c>
      <c r="IZ54" s="163">
        <v>-107.76</v>
      </c>
      <c r="JA54" s="163">
        <v>1.1999999999999999E-3</v>
      </c>
      <c r="JB54" s="163">
        <v>8.8796999999999997</v>
      </c>
      <c r="JC54" s="163">
        <v>-8.0799000000000003</v>
      </c>
      <c r="JD54" s="163">
        <v>-2.1509999999999998</v>
      </c>
      <c r="JE54" s="163">
        <v>-2.1579000000000002</v>
      </c>
      <c r="JF54" s="163">
        <v>3.2799</v>
      </c>
      <c r="JG54" s="163">
        <v>0.64</v>
      </c>
      <c r="JH54" s="163">
        <v>-5.8585000000000003</v>
      </c>
      <c r="JI54" s="163">
        <v>-7.4691999999999998</v>
      </c>
      <c r="JJ54" s="163">
        <v>20.451000000000001</v>
      </c>
      <c r="JK54" s="163">
        <v>-7.2648000000000001</v>
      </c>
      <c r="JL54" s="163">
        <v>8.6998999999999995</v>
      </c>
      <c r="JM54" s="163">
        <v>3.6089000000000002</v>
      </c>
      <c r="JN54" s="163">
        <v>2.9409000000000001</v>
      </c>
      <c r="JO54" s="163">
        <v>0</v>
      </c>
      <c r="JP54" s="163">
        <v>0</v>
      </c>
      <c r="JQ54" s="163">
        <v>0.78390000000000004</v>
      </c>
      <c r="JR54" s="163">
        <v>0.4582</v>
      </c>
      <c r="JS54" s="163">
        <v>0.47120000000000001</v>
      </c>
      <c r="JT54" s="164"/>
      <c r="JU54" s="163">
        <v>11.1</v>
      </c>
      <c r="JV54" s="163">
        <v>9.3800000000000008</v>
      </c>
      <c r="JW54" s="163">
        <v>-0.1</v>
      </c>
      <c r="JX54" s="163">
        <v>0.37</v>
      </c>
      <c r="JY54" s="163">
        <v>-5.298</v>
      </c>
      <c r="JZ54" s="163">
        <v>-15.48</v>
      </c>
      <c r="KA54" s="163">
        <v>-17.385999999999999</v>
      </c>
      <c r="KB54" s="163">
        <v>-3.5739999999999998</v>
      </c>
      <c r="KC54" s="163">
        <v>10.827</v>
      </c>
      <c r="KD54" s="163">
        <v>-12.204000000000001</v>
      </c>
      <c r="KE54" s="163">
        <v>0</v>
      </c>
      <c r="KF54" s="163">
        <v>-12.199</v>
      </c>
      <c r="KG54" s="163">
        <v>-4.9000000000000004</v>
      </c>
      <c r="KH54" s="163">
        <v>33.003999999999998</v>
      </c>
      <c r="KI54" s="163">
        <v>-131.47</v>
      </c>
    </row>
    <row r="55" spans="1:295" ht="18" customHeight="1" x14ac:dyDescent="0.3">
      <c r="A55" s="159" t="s">
        <v>71</v>
      </c>
      <c r="B55" s="159" t="s">
        <v>705</v>
      </c>
      <c r="C55" s="163">
        <v>0</v>
      </c>
      <c r="D55" s="163">
        <v>5.9438000000000004</v>
      </c>
      <c r="E55" s="163">
        <v>-12.141</v>
      </c>
      <c r="F55" s="163">
        <v>1.6158999999999999</v>
      </c>
      <c r="G55" s="163">
        <v>5.6104000000000003</v>
      </c>
      <c r="H55" s="163">
        <v>8.1419999999999995</v>
      </c>
      <c r="I55" s="163">
        <v>9.9902999999999995</v>
      </c>
      <c r="J55" s="164"/>
      <c r="K55" s="163">
        <v>20.510999999999999</v>
      </c>
      <c r="L55" s="163">
        <v>8.5867000000000004</v>
      </c>
      <c r="M55" s="163">
        <v>-8.5266999999999999</v>
      </c>
      <c r="N55" s="163">
        <v>-13.319000000000001</v>
      </c>
      <c r="O55" s="163">
        <v>-24.2</v>
      </c>
      <c r="P55" s="163">
        <v>0</v>
      </c>
      <c r="Q55" s="163">
        <v>2.4839000000000002</v>
      </c>
      <c r="R55" s="163">
        <v>-17.600000000000001</v>
      </c>
      <c r="S55" s="163">
        <v>3.7303999999999999</v>
      </c>
      <c r="T55" s="163">
        <v>-0.99350000000000005</v>
      </c>
      <c r="U55" s="163">
        <v>3.9632000000000001</v>
      </c>
      <c r="V55" s="164"/>
      <c r="W55" s="164"/>
      <c r="X55" s="163">
        <v>0</v>
      </c>
      <c r="Y55" s="163">
        <v>6.1798999999999999</v>
      </c>
      <c r="Z55" s="163">
        <v>1.0682</v>
      </c>
      <c r="AA55" s="164"/>
      <c r="AB55" s="163">
        <v>-0.7702</v>
      </c>
      <c r="AC55" s="163">
        <v>1E-3</v>
      </c>
      <c r="AD55" s="163">
        <v>0.126</v>
      </c>
      <c r="AE55" s="163">
        <v>0.66800000000000004</v>
      </c>
      <c r="AF55" s="163">
        <v>-6.6599000000000004</v>
      </c>
      <c r="AG55" s="163">
        <v>-11</v>
      </c>
      <c r="AH55" s="163">
        <v>-0.189</v>
      </c>
      <c r="AI55" s="164"/>
      <c r="AJ55" s="163">
        <v>-15.148999999999999</v>
      </c>
      <c r="AK55" s="163">
        <v>-15.148999999999999</v>
      </c>
      <c r="AL55" s="163">
        <v>-10</v>
      </c>
      <c r="AM55" s="163">
        <v>-12.81</v>
      </c>
      <c r="AN55" s="163">
        <v>-12.829000000000001</v>
      </c>
      <c r="AO55" s="163">
        <v>7.5156999999999998</v>
      </c>
      <c r="AP55" s="163">
        <v>3.6514000000000002</v>
      </c>
      <c r="AQ55" s="163">
        <v>13.241</v>
      </c>
      <c r="AR55" s="163">
        <v>17.663</v>
      </c>
      <c r="AS55" s="163">
        <v>0</v>
      </c>
      <c r="AT55" s="163">
        <v>-10.045999999999999</v>
      </c>
      <c r="AU55" s="163">
        <v>-9.0107999999999997</v>
      </c>
      <c r="AV55" s="163">
        <v>10.335000000000001</v>
      </c>
      <c r="AW55" s="163">
        <v>13.090999999999999</v>
      </c>
      <c r="AX55" s="163">
        <v>-21.298999999999999</v>
      </c>
      <c r="AY55" s="163">
        <v>-20.495000000000001</v>
      </c>
      <c r="AZ55" s="163">
        <v>7.5087000000000002</v>
      </c>
      <c r="BA55" s="163">
        <v>38.817999999999998</v>
      </c>
      <c r="BB55" s="164"/>
      <c r="BC55" s="163">
        <v>10.166</v>
      </c>
      <c r="BD55" s="163">
        <v>-5.9999000000000002</v>
      </c>
      <c r="BE55" s="163">
        <v>-5.8998999999999997</v>
      </c>
      <c r="BF55" s="163">
        <v>-23.914999999999999</v>
      </c>
      <c r="BG55" s="163">
        <v>-23.7</v>
      </c>
      <c r="BH55" s="163">
        <v>-2.8797000000000001</v>
      </c>
      <c r="BI55" s="163">
        <v>1.3141</v>
      </c>
      <c r="BJ55" s="163">
        <v>-4.3917999999999999</v>
      </c>
      <c r="BK55" s="163">
        <v>4.9356</v>
      </c>
      <c r="BL55" s="163">
        <v>0</v>
      </c>
      <c r="BM55" s="163">
        <v>2.331</v>
      </c>
      <c r="BN55" s="163">
        <v>-128.38999999999999</v>
      </c>
      <c r="BO55" s="163">
        <v>39.765000000000001</v>
      </c>
      <c r="BP55" s="163">
        <v>40.222999999999999</v>
      </c>
      <c r="BQ55" s="163">
        <v>-54.948999999999998</v>
      </c>
      <c r="BR55" s="163">
        <v>-209.82</v>
      </c>
      <c r="BS55" s="163">
        <v>-9.1669</v>
      </c>
      <c r="BT55" s="164"/>
      <c r="BU55" s="164"/>
      <c r="BV55" s="163">
        <v>20.757000000000001</v>
      </c>
      <c r="BW55" s="163">
        <v>10.02</v>
      </c>
      <c r="BX55" s="163">
        <v>6.71</v>
      </c>
      <c r="BY55" s="163">
        <v>-6.15</v>
      </c>
      <c r="BZ55" s="163">
        <v>10.659000000000001</v>
      </c>
      <c r="CA55" s="163">
        <v>-1.3352999999999999</v>
      </c>
      <c r="CB55" s="163">
        <v>-1.0673999999999999</v>
      </c>
      <c r="CC55" s="163">
        <v>14.773999999999999</v>
      </c>
      <c r="CD55" s="163">
        <v>12.481999999999999</v>
      </c>
      <c r="CE55" s="163">
        <v>5.4958</v>
      </c>
      <c r="CF55" s="163">
        <v>-41.594000000000001</v>
      </c>
      <c r="CG55" s="163">
        <v>-41.713000000000001</v>
      </c>
      <c r="CH55" s="163">
        <v>-4.3346999999999998</v>
      </c>
      <c r="CI55" s="163">
        <v>0</v>
      </c>
      <c r="CJ55" s="163">
        <v>2.88</v>
      </c>
      <c r="CK55" s="163">
        <v>6.4119999999999999</v>
      </c>
      <c r="CL55" s="163">
        <v>25.2</v>
      </c>
      <c r="CM55" s="163">
        <v>21.798999999999999</v>
      </c>
      <c r="CN55" s="163">
        <v>-2.92</v>
      </c>
      <c r="CO55" s="163">
        <v>24.837</v>
      </c>
      <c r="CP55" s="163">
        <v>24.667000000000002</v>
      </c>
      <c r="CQ55" s="163">
        <v>23.042000000000002</v>
      </c>
      <c r="CR55" s="163">
        <v>62.761000000000003</v>
      </c>
      <c r="CS55" s="163">
        <v>62.341000000000001</v>
      </c>
      <c r="CT55" s="163">
        <v>-15.409000000000001</v>
      </c>
      <c r="CU55" s="163">
        <v>-60.643000000000001</v>
      </c>
      <c r="CV55" s="163">
        <v>-8.1744000000000003</v>
      </c>
      <c r="CW55" s="163">
        <v>3.5621</v>
      </c>
      <c r="CX55" s="163">
        <v>28.85</v>
      </c>
      <c r="CY55" s="163">
        <v>24.318999999999999</v>
      </c>
      <c r="CZ55" s="163">
        <v>16.411000000000001</v>
      </c>
      <c r="DA55" s="163">
        <v>16.408999999999999</v>
      </c>
      <c r="DB55" s="163">
        <v>-10.34</v>
      </c>
      <c r="DC55" s="163">
        <v>25.512</v>
      </c>
      <c r="DD55" s="163">
        <v>0</v>
      </c>
      <c r="DE55" s="163">
        <v>0</v>
      </c>
      <c r="DF55" s="163">
        <v>14.394</v>
      </c>
      <c r="DG55" s="163">
        <v>1.46E-2</v>
      </c>
      <c r="DH55" s="163">
        <v>-5.2558999999999996</v>
      </c>
      <c r="DI55" s="163">
        <v>11.8</v>
      </c>
      <c r="DJ55" s="163">
        <v>12.1</v>
      </c>
      <c r="DK55" s="163">
        <v>-5.4882</v>
      </c>
      <c r="DL55" s="163">
        <v>1.1277999999999999</v>
      </c>
      <c r="DM55" s="163">
        <v>52.05</v>
      </c>
      <c r="DN55" s="163">
        <v>7.2420999999999998</v>
      </c>
      <c r="DO55" s="163">
        <v>1.58</v>
      </c>
      <c r="DP55" s="163">
        <v>-6.38</v>
      </c>
      <c r="DQ55" s="163">
        <v>15.147</v>
      </c>
      <c r="DR55" s="163">
        <v>-13.852</v>
      </c>
      <c r="DS55" s="163">
        <v>-1.79</v>
      </c>
      <c r="DT55" s="163">
        <v>-1.87</v>
      </c>
      <c r="DU55" s="164"/>
      <c r="DV55" s="163">
        <v>22.56</v>
      </c>
      <c r="DW55" s="163">
        <v>-17.163</v>
      </c>
      <c r="DX55" s="163">
        <v>-8.7363</v>
      </c>
      <c r="DY55" s="163">
        <v>-15.728999999999999</v>
      </c>
      <c r="DZ55" s="163">
        <v>-15.5</v>
      </c>
      <c r="EA55" s="163">
        <v>22.05</v>
      </c>
      <c r="EB55" s="163">
        <v>1.1786000000000001</v>
      </c>
      <c r="EC55" s="163">
        <v>-2.8818000000000001</v>
      </c>
      <c r="ED55" s="163">
        <v>-2.9215</v>
      </c>
      <c r="EE55" s="163">
        <v>-3.1962000000000002</v>
      </c>
      <c r="EF55" s="163">
        <v>-7.6978999999999997</v>
      </c>
      <c r="EG55" s="163">
        <v>-13.382</v>
      </c>
      <c r="EH55" s="164"/>
      <c r="EI55" s="163">
        <v>-12.025</v>
      </c>
      <c r="EJ55" s="163">
        <v>0</v>
      </c>
      <c r="EK55" s="163">
        <v>-11.343999999999999</v>
      </c>
      <c r="EL55" s="163">
        <v>-12.145</v>
      </c>
      <c r="EM55" s="163">
        <v>8.9560999999999993</v>
      </c>
      <c r="EN55" s="163">
        <v>-10.956</v>
      </c>
      <c r="EO55" s="163">
        <v>0.10589999999999999</v>
      </c>
      <c r="EP55" s="163">
        <v>-5.1239999999999997</v>
      </c>
      <c r="EQ55" s="163">
        <v>-16.259</v>
      </c>
      <c r="ER55" s="163">
        <v>-16.376999999999999</v>
      </c>
      <c r="ES55" s="163">
        <v>-4.6791999999999998</v>
      </c>
      <c r="ET55" s="163">
        <v>0</v>
      </c>
      <c r="EU55" s="163">
        <v>-6.69</v>
      </c>
      <c r="EV55" s="163">
        <v>2.7999000000000001</v>
      </c>
      <c r="EW55" s="163">
        <v>6.8917999999999999</v>
      </c>
      <c r="EX55" s="163">
        <v>-17.495999999999999</v>
      </c>
      <c r="EY55" s="163">
        <v>-12.063000000000001</v>
      </c>
      <c r="EZ55" s="163">
        <v>-12.161</v>
      </c>
      <c r="FA55" s="163">
        <v>7.1208</v>
      </c>
      <c r="FB55" s="163">
        <v>-5.7361000000000004</v>
      </c>
      <c r="FC55" s="163">
        <v>-11.407</v>
      </c>
      <c r="FD55" s="163">
        <v>6.4284999999999997</v>
      </c>
      <c r="FE55" s="163">
        <v>0</v>
      </c>
      <c r="FF55" s="163">
        <v>0</v>
      </c>
      <c r="FG55" s="163">
        <v>0</v>
      </c>
      <c r="FH55" s="163">
        <v>3.6941000000000002</v>
      </c>
      <c r="FI55" s="163">
        <v>1.6529</v>
      </c>
      <c r="FJ55" s="163">
        <v>-4.6886999999999999</v>
      </c>
      <c r="FK55" s="163">
        <v>-4.8562000000000003</v>
      </c>
      <c r="FL55" s="163">
        <v>27.63</v>
      </c>
      <c r="FM55" s="163">
        <v>9.4431999999999992</v>
      </c>
      <c r="FN55" s="163">
        <v>9.8455999999999992</v>
      </c>
      <c r="FO55" s="163">
        <v>31.195</v>
      </c>
      <c r="FP55" s="164"/>
      <c r="FQ55" s="163">
        <v>16.036000000000001</v>
      </c>
      <c r="FR55" s="163">
        <v>-12.159000000000001</v>
      </c>
      <c r="FS55" s="163">
        <v>-2.5062000000000002</v>
      </c>
      <c r="FT55" s="164"/>
      <c r="FU55" s="163">
        <v>1.99</v>
      </c>
      <c r="FV55" s="163">
        <v>3.2</v>
      </c>
      <c r="FW55" s="163">
        <v>-17.684999999999999</v>
      </c>
      <c r="FX55" s="164"/>
      <c r="FY55" s="163">
        <v>5.0858999999999996</v>
      </c>
      <c r="FZ55" s="164"/>
      <c r="GA55" s="163">
        <v>2.1877</v>
      </c>
      <c r="GB55" s="163">
        <v>23.658999999999999</v>
      </c>
      <c r="GC55" s="163">
        <v>-36.228999999999999</v>
      </c>
      <c r="GD55" s="163">
        <v>-25.05</v>
      </c>
      <c r="GE55" s="163">
        <v>-1.8599000000000001</v>
      </c>
      <c r="GF55" s="163">
        <v>16.779</v>
      </c>
      <c r="GG55" s="163">
        <v>-0.1</v>
      </c>
      <c r="GH55" s="163">
        <v>18.495000000000001</v>
      </c>
      <c r="GI55" s="163">
        <v>3.9108000000000001</v>
      </c>
      <c r="GJ55" s="163">
        <v>-4.1936</v>
      </c>
      <c r="GK55" s="163">
        <v>2.3197000000000001</v>
      </c>
      <c r="GL55" s="163">
        <v>5.3999999999999999E-2</v>
      </c>
      <c r="GM55" s="164"/>
      <c r="GN55" s="163">
        <v>-8.7634000000000007</v>
      </c>
      <c r="GO55" s="163">
        <v>-19.071000000000002</v>
      </c>
      <c r="GP55" s="163">
        <v>4.8499999999999996</v>
      </c>
      <c r="GQ55" s="163">
        <v>-30.754999999999999</v>
      </c>
      <c r="GR55" s="163">
        <v>-17.355</v>
      </c>
      <c r="GS55" s="163">
        <v>-10.196</v>
      </c>
      <c r="GT55" s="163">
        <v>140.61000000000001</v>
      </c>
      <c r="GU55" s="164"/>
      <c r="GV55" s="163">
        <v>-9.9512</v>
      </c>
      <c r="GW55" s="163">
        <v>12.903</v>
      </c>
      <c r="GX55" s="163">
        <v>2.5145</v>
      </c>
      <c r="GY55" s="163">
        <v>9.1940000000000008</v>
      </c>
      <c r="GZ55" s="163">
        <v>9.1937999999999995</v>
      </c>
      <c r="HA55" s="163">
        <v>2</v>
      </c>
      <c r="HB55" s="163">
        <v>-15.742000000000001</v>
      </c>
      <c r="HC55" s="163">
        <v>-14.798999999999999</v>
      </c>
      <c r="HD55" s="163">
        <v>10.898999999999999</v>
      </c>
      <c r="HE55" s="163">
        <v>-11.606999999999999</v>
      </c>
      <c r="HF55" s="163">
        <v>31.251000000000001</v>
      </c>
      <c r="HG55" s="163">
        <v>49.482999999999997</v>
      </c>
      <c r="HH55" s="163">
        <v>62.365000000000002</v>
      </c>
      <c r="HI55" s="163">
        <v>25.097999999999999</v>
      </c>
      <c r="HJ55" s="163">
        <v>25.715</v>
      </c>
      <c r="HK55" s="164"/>
      <c r="HL55" s="163">
        <v>-8.1927000000000003</v>
      </c>
      <c r="HM55" s="163">
        <v>-20.946999999999999</v>
      </c>
      <c r="HN55" s="164"/>
      <c r="HO55" s="163">
        <v>-14.087999999999999</v>
      </c>
      <c r="HP55" s="163">
        <v>-13.742000000000001</v>
      </c>
      <c r="HQ55" s="163">
        <v>-18.834</v>
      </c>
      <c r="HR55" s="163">
        <v>-17.867999999999999</v>
      </c>
      <c r="HS55" s="163">
        <v>-9.5985999999999994</v>
      </c>
      <c r="HT55" s="163">
        <v>-9.157</v>
      </c>
      <c r="HU55" s="163">
        <v>18.149000000000001</v>
      </c>
      <c r="HV55" s="163">
        <v>17.408999999999999</v>
      </c>
      <c r="HW55" s="163">
        <v>-22.5</v>
      </c>
      <c r="HX55" s="163">
        <v>-22.298999999999999</v>
      </c>
      <c r="HY55" s="163">
        <v>0.9677</v>
      </c>
      <c r="HZ55" s="164"/>
      <c r="IA55" s="163">
        <v>26.326000000000001</v>
      </c>
      <c r="IB55" s="163">
        <v>27.137</v>
      </c>
      <c r="IC55" s="163">
        <v>26.995000000000001</v>
      </c>
      <c r="ID55" s="163">
        <v>-19.7</v>
      </c>
      <c r="IE55" s="163">
        <v>-26.5</v>
      </c>
      <c r="IF55" s="163">
        <v>4.3</v>
      </c>
      <c r="IG55" s="163">
        <v>3.5</v>
      </c>
      <c r="IH55" s="163">
        <v>-17.777999999999999</v>
      </c>
      <c r="II55" s="163">
        <v>-17.882999999999999</v>
      </c>
      <c r="IJ55" s="163">
        <v>-70.884</v>
      </c>
      <c r="IK55" s="164"/>
      <c r="IL55" s="163">
        <v>-291.39999999999998</v>
      </c>
      <c r="IM55" s="164"/>
      <c r="IN55" s="164"/>
      <c r="IO55" s="163">
        <v>110.68</v>
      </c>
      <c r="IP55" s="163">
        <v>50.524999999999999</v>
      </c>
      <c r="IQ55" s="163">
        <v>141.36000000000001</v>
      </c>
      <c r="IR55" s="163">
        <v>53.018999999999998</v>
      </c>
      <c r="IS55" s="163">
        <v>48.366999999999997</v>
      </c>
      <c r="IT55" s="163">
        <v>7.2356999999999996</v>
      </c>
      <c r="IU55" s="163">
        <v>3.7170000000000001</v>
      </c>
      <c r="IV55" s="163">
        <v>-33.085999999999999</v>
      </c>
      <c r="IW55" s="163">
        <v>247.53</v>
      </c>
      <c r="IX55" s="163">
        <v>-140.38999999999999</v>
      </c>
      <c r="IY55" s="163">
        <v>127.29</v>
      </c>
      <c r="IZ55" s="163">
        <v>-108.44</v>
      </c>
      <c r="JA55" s="163">
        <v>4.7600000000000003E-2</v>
      </c>
      <c r="JB55" s="163">
        <v>8.8796999999999997</v>
      </c>
      <c r="JC55" s="163">
        <v>-8</v>
      </c>
      <c r="JD55" s="163">
        <v>-2.1269999999999998</v>
      </c>
      <c r="JE55" s="163">
        <v>-2.1389</v>
      </c>
      <c r="JF55" s="163">
        <v>2.7999000000000001</v>
      </c>
      <c r="JG55" s="163">
        <v>1.2799</v>
      </c>
      <c r="JH55" s="163">
        <v>-5.9367000000000001</v>
      </c>
      <c r="JI55" s="163">
        <v>-7.6462000000000003</v>
      </c>
      <c r="JJ55" s="163">
        <v>21.388000000000002</v>
      </c>
      <c r="JK55" s="163">
        <v>-7.2343000000000002</v>
      </c>
      <c r="JL55" s="163">
        <v>8</v>
      </c>
      <c r="JM55" s="163">
        <v>3.1789000000000001</v>
      </c>
      <c r="JN55" s="163">
        <v>3.2019000000000002</v>
      </c>
      <c r="JO55" s="163">
        <v>0</v>
      </c>
      <c r="JP55" s="163">
        <v>0</v>
      </c>
      <c r="JQ55" s="163">
        <v>0.24979999999999999</v>
      </c>
      <c r="JR55" s="163">
        <v>0.1414</v>
      </c>
      <c r="JS55" s="163">
        <v>6.2899999999999998E-2</v>
      </c>
      <c r="JT55" s="164"/>
      <c r="JU55" s="163">
        <v>10.6</v>
      </c>
      <c r="JV55" s="164"/>
      <c r="JW55" s="163">
        <v>-0.16</v>
      </c>
      <c r="JX55" s="163">
        <v>0.37</v>
      </c>
      <c r="JY55" s="163">
        <v>-5.3167999999999997</v>
      </c>
      <c r="JZ55" s="163">
        <v>-14.907999999999999</v>
      </c>
      <c r="KA55" s="163">
        <v>-17.645</v>
      </c>
      <c r="KB55" s="163">
        <v>-3.1082999999999998</v>
      </c>
      <c r="KC55" s="163">
        <v>10.597</v>
      </c>
      <c r="KD55" s="163">
        <v>-12.417999999999999</v>
      </c>
      <c r="KE55" s="163">
        <v>0</v>
      </c>
      <c r="KF55" s="163">
        <v>-11.5</v>
      </c>
      <c r="KG55" s="163">
        <v>-5.4</v>
      </c>
      <c r="KH55" s="163">
        <v>30.838999999999999</v>
      </c>
      <c r="KI55" s="163">
        <v>-132.69</v>
      </c>
    </row>
    <row r="56" spans="1:295" ht="18" customHeight="1" x14ac:dyDescent="0.3">
      <c r="A56" s="159" t="s">
        <v>706</v>
      </c>
      <c r="B56" s="159" t="s">
        <v>72</v>
      </c>
      <c r="C56" s="166">
        <v>0</v>
      </c>
      <c r="D56" s="166">
        <v>5.5781000000000001</v>
      </c>
      <c r="E56" s="166">
        <v>-11.593999999999999</v>
      </c>
      <c r="F56" s="166">
        <v>5.2766000000000002</v>
      </c>
      <c r="G56" s="166">
        <v>5.1905999999999999</v>
      </c>
      <c r="H56" s="166">
        <v>9.1577999999999999</v>
      </c>
      <c r="I56" s="166">
        <v>9.0952999999999999</v>
      </c>
      <c r="J56" s="167"/>
      <c r="K56" s="166">
        <v>21.632999999999999</v>
      </c>
      <c r="L56" s="166">
        <v>9.3467000000000002</v>
      </c>
      <c r="M56" s="166">
        <v>-8.4742999999999995</v>
      </c>
      <c r="N56" s="166">
        <v>-15.539</v>
      </c>
      <c r="O56" s="166">
        <v>-22</v>
      </c>
      <c r="P56" s="166">
        <v>0</v>
      </c>
      <c r="Q56" s="166">
        <v>2.4839000000000002</v>
      </c>
      <c r="R56" s="166">
        <v>-17.600000000000001</v>
      </c>
      <c r="S56" s="166">
        <v>3.4611999999999998</v>
      </c>
      <c r="T56" s="166">
        <v>-1.7118</v>
      </c>
      <c r="U56" s="166">
        <v>4.1997</v>
      </c>
      <c r="V56" s="167"/>
      <c r="W56" s="167"/>
      <c r="X56" s="166">
        <v>0</v>
      </c>
      <c r="Y56" s="166">
        <v>5.9874000000000001</v>
      </c>
      <c r="Z56" s="166">
        <v>1.7012</v>
      </c>
      <c r="AA56" s="167"/>
      <c r="AB56" s="166">
        <v>-1.2054</v>
      </c>
      <c r="AC56" s="166">
        <v>5.0000000000000001E-3</v>
      </c>
      <c r="AD56" s="166">
        <v>-6.3E-2</v>
      </c>
      <c r="AE56" s="166">
        <v>0.39300000000000002</v>
      </c>
      <c r="AF56" s="166">
        <v>-4.4400000000000004</v>
      </c>
      <c r="AG56" s="166">
        <v>-13.2</v>
      </c>
      <c r="AH56" s="166">
        <v>-0.23100000000000001</v>
      </c>
      <c r="AI56" s="167"/>
      <c r="AJ56" s="166">
        <v>-17</v>
      </c>
      <c r="AK56" s="166">
        <v>-15.949</v>
      </c>
      <c r="AL56" s="166">
        <v>-10</v>
      </c>
      <c r="AM56" s="166">
        <v>-11</v>
      </c>
      <c r="AN56" s="166">
        <v>-11.029</v>
      </c>
      <c r="AO56" s="166">
        <v>7.3825000000000003</v>
      </c>
      <c r="AP56" s="166">
        <v>3.8717000000000001</v>
      </c>
      <c r="AQ56" s="166">
        <v>13.241</v>
      </c>
      <c r="AR56" s="166">
        <v>17.663</v>
      </c>
      <c r="AS56" s="166">
        <v>0</v>
      </c>
      <c r="AT56" s="166">
        <v>-10.85</v>
      </c>
      <c r="AU56" s="166">
        <v>-11.282999999999999</v>
      </c>
      <c r="AV56" s="166">
        <v>8.5510000000000002</v>
      </c>
      <c r="AW56" s="166">
        <v>21.594000000000001</v>
      </c>
      <c r="AX56" s="166">
        <v>-20.763000000000002</v>
      </c>
      <c r="AY56" s="166">
        <v>-20.227</v>
      </c>
      <c r="AZ56" s="166">
        <v>8.2978000000000005</v>
      </c>
      <c r="BA56" s="166">
        <v>39.805999999999997</v>
      </c>
      <c r="BB56" s="167"/>
      <c r="BC56" s="166">
        <v>11.999000000000001</v>
      </c>
      <c r="BD56" s="166">
        <v>-5.1999000000000004</v>
      </c>
      <c r="BE56" s="166">
        <v>-5.6999000000000004</v>
      </c>
      <c r="BF56" s="166">
        <v>-25.724</v>
      </c>
      <c r="BG56" s="166">
        <v>-24.183</v>
      </c>
      <c r="BH56" s="166">
        <v>-2.6913999999999998</v>
      </c>
      <c r="BI56" s="167"/>
      <c r="BJ56" s="166">
        <v>-6.0256999999999996</v>
      </c>
      <c r="BK56" s="166">
        <v>3.0253999999999999</v>
      </c>
      <c r="BL56" s="166">
        <v>0</v>
      </c>
      <c r="BM56" s="166">
        <v>2.1524999999999999</v>
      </c>
      <c r="BN56" s="166">
        <v>-126.4</v>
      </c>
      <c r="BO56" s="166">
        <v>39.795999999999999</v>
      </c>
      <c r="BP56" s="166">
        <v>39.704000000000001</v>
      </c>
      <c r="BQ56" s="166">
        <v>-53.402000000000001</v>
      </c>
      <c r="BR56" s="166">
        <v>-214.08</v>
      </c>
      <c r="BS56" s="166">
        <v>-9.1669</v>
      </c>
      <c r="BT56" s="167"/>
      <c r="BU56" s="167"/>
      <c r="BV56" s="166">
        <v>19.609000000000002</v>
      </c>
      <c r="BW56" s="166">
        <v>10.159000000000001</v>
      </c>
      <c r="BX56" s="166">
        <v>6.5598999999999998</v>
      </c>
      <c r="BY56" s="166">
        <v>-7.17</v>
      </c>
      <c r="BZ56" s="166">
        <v>9.68</v>
      </c>
      <c r="CA56" s="166">
        <v>4.1999999999999997E-3</v>
      </c>
      <c r="CB56" s="166">
        <v>0.1381</v>
      </c>
      <c r="CC56" s="166">
        <v>11.042999999999999</v>
      </c>
      <c r="CD56" s="166">
        <v>8.9260000000000002</v>
      </c>
      <c r="CE56" s="166">
        <v>3.5649999999999999</v>
      </c>
      <c r="CF56" s="166">
        <v>-45.463000000000001</v>
      </c>
      <c r="CG56" s="166">
        <v>-44.677</v>
      </c>
      <c r="CH56" s="166">
        <v>-5.0204000000000004</v>
      </c>
      <c r="CI56" s="166">
        <v>0</v>
      </c>
      <c r="CJ56" s="166">
        <v>2.88</v>
      </c>
      <c r="CK56" s="166">
        <v>6.4119999999999999</v>
      </c>
      <c r="CL56" s="166">
        <v>23.798999999999999</v>
      </c>
      <c r="CM56" s="166">
        <v>20.7</v>
      </c>
      <c r="CN56" s="166">
        <v>-2.68</v>
      </c>
      <c r="CO56" s="166">
        <v>21.513999999999999</v>
      </c>
      <c r="CP56" s="166">
        <v>21.439</v>
      </c>
      <c r="CQ56" s="166">
        <v>20.09</v>
      </c>
      <c r="CR56" s="166">
        <v>64.22</v>
      </c>
      <c r="CS56" s="166">
        <v>65.305000000000007</v>
      </c>
      <c r="CT56" s="166">
        <v>-15.19</v>
      </c>
      <c r="CU56" s="166">
        <v>-62.984999999999999</v>
      </c>
      <c r="CV56" s="166">
        <v>-7.6894999999999998</v>
      </c>
      <c r="CW56" s="166">
        <v>3.3117000000000001</v>
      </c>
      <c r="CX56" s="166">
        <v>30.25</v>
      </c>
      <c r="CY56" s="166">
        <v>24.138999999999999</v>
      </c>
      <c r="CZ56" s="166">
        <v>16.411000000000001</v>
      </c>
      <c r="DA56" s="166">
        <v>16.408999999999999</v>
      </c>
      <c r="DB56" s="166">
        <v>-9.9899000000000004</v>
      </c>
      <c r="DC56" s="166">
        <v>25.512</v>
      </c>
      <c r="DD56" s="166">
        <v>0</v>
      </c>
      <c r="DE56" s="166">
        <v>0</v>
      </c>
      <c r="DF56" s="166">
        <v>11.5</v>
      </c>
      <c r="DG56" s="166">
        <v>1.5100000000000001E-2</v>
      </c>
      <c r="DH56" s="166">
        <v>-5.0716999999999999</v>
      </c>
      <c r="DI56" s="166">
        <v>14.1</v>
      </c>
      <c r="DJ56" s="166">
        <v>14.398999999999999</v>
      </c>
      <c r="DK56" s="166">
        <v>-5.9520999999999997</v>
      </c>
      <c r="DL56" s="166">
        <v>0.37990000000000002</v>
      </c>
      <c r="DM56" s="166">
        <v>53.154000000000003</v>
      </c>
      <c r="DN56" s="166">
        <v>6.1288</v>
      </c>
      <c r="DO56" s="166">
        <v>0.75</v>
      </c>
      <c r="DP56" s="166">
        <v>-7.02</v>
      </c>
      <c r="DQ56" s="166">
        <v>14.863</v>
      </c>
      <c r="DR56" s="166">
        <v>-12.747999999999999</v>
      </c>
      <c r="DS56" s="166">
        <v>-1.78</v>
      </c>
      <c r="DT56" s="166">
        <v>-1.83</v>
      </c>
      <c r="DU56" s="167"/>
      <c r="DV56" s="166">
        <v>20.64</v>
      </c>
      <c r="DW56" s="166">
        <v>-15.199</v>
      </c>
      <c r="DX56" s="166">
        <v>-7.7180999999999997</v>
      </c>
      <c r="DY56" s="166">
        <v>-14.939</v>
      </c>
      <c r="DZ56" s="166">
        <v>-13.69</v>
      </c>
      <c r="EA56" s="166">
        <v>20.916</v>
      </c>
      <c r="EB56" s="166">
        <v>0.78059999999999996</v>
      </c>
      <c r="EC56" s="166">
        <v>-2.9910000000000001</v>
      </c>
      <c r="ED56" s="166">
        <v>-2.5135000000000001</v>
      </c>
      <c r="EE56" s="166">
        <v>-10.53</v>
      </c>
      <c r="EF56" s="166">
        <v>-16.814</v>
      </c>
      <c r="EG56" s="166">
        <v>-13.759</v>
      </c>
      <c r="EH56" s="167"/>
      <c r="EI56" s="166">
        <v>-9.2302</v>
      </c>
      <c r="EJ56" s="166">
        <v>0</v>
      </c>
      <c r="EK56" s="166">
        <v>-11.82</v>
      </c>
      <c r="EL56" s="166">
        <v>-12.4</v>
      </c>
      <c r="EM56" s="166">
        <v>10.250999999999999</v>
      </c>
      <c r="EN56" s="166">
        <v>-7.0057999999999998</v>
      </c>
      <c r="EO56" s="166">
        <v>0.10589999999999999</v>
      </c>
      <c r="EP56" s="166">
        <v>-19.46</v>
      </c>
      <c r="EQ56" s="166">
        <v>-14.369</v>
      </c>
      <c r="ER56" s="166">
        <v>-14.055999999999999</v>
      </c>
      <c r="ES56" s="166">
        <v>-2.7538</v>
      </c>
      <c r="ET56" s="166">
        <v>12.739000000000001</v>
      </c>
      <c r="EU56" s="166">
        <v>-7.1199000000000003</v>
      </c>
      <c r="EV56" s="166">
        <v>0.4</v>
      </c>
      <c r="EW56" s="166">
        <v>7.0698999999999996</v>
      </c>
      <c r="EX56" s="166">
        <v>-8.7545000000000002</v>
      </c>
      <c r="EY56" s="166">
        <v>-10.359</v>
      </c>
      <c r="EZ56" s="166">
        <v>-10.571999999999999</v>
      </c>
      <c r="FA56" s="166">
        <v>5.9450000000000003</v>
      </c>
      <c r="FB56" s="166">
        <v>-4.1158000000000001</v>
      </c>
      <c r="FC56" s="166">
        <v>-13.526</v>
      </c>
      <c r="FD56" s="166">
        <v>6.0919999999999996</v>
      </c>
      <c r="FE56" s="166">
        <v>0</v>
      </c>
      <c r="FF56" s="166">
        <v>0</v>
      </c>
      <c r="FG56" s="166">
        <v>2.8250999999999999</v>
      </c>
      <c r="FH56" s="166">
        <v>3.3751000000000002</v>
      </c>
      <c r="FI56" s="166">
        <v>2.4331</v>
      </c>
      <c r="FJ56" s="166">
        <v>-7.2005999999999997</v>
      </c>
      <c r="FK56" s="166">
        <v>-7.0331000000000001</v>
      </c>
      <c r="FL56" s="166">
        <v>24.95</v>
      </c>
      <c r="FM56" s="166">
        <v>6.1748000000000003</v>
      </c>
      <c r="FN56" s="166">
        <v>5.8323999999999998</v>
      </c>
      <c r="FO56" s="166">
        <v>29.527000000000001</v>
      </c>
      <c r="FP56" s="167"/>
      <c r="FQ56" s="166">
        <v>17.838000000000001</v>
      </c>
      <c r="FR56" s="166">
        <v>-11.279</v>
      </c>
      <c r="FS56" s="166">
        <v>-3.7056</v>
      </c>
      <c r="FT56" s="167"/>
      <c r="FU56" s="166">
        <v>2.23</v>
      </c>
      <c r="FV56" s="166">
        <v>2.89</v>
      </c>
      <c r="FW56" s="166">
        <v>-16.536000000000001</v>
      </c>
      <c r="FX56" s="167"/>
      <c r="FY56" s="166">
        <v>5.0938999999999997</v>
      </c>
      <c r="FZ56" s="167"/>
      <c r="GA56" s="166">
        <v>2.1867000000000001</v>
      </c>
      <c r="GB56" s="166">
        <v>23.92</v>
      </c>
      <c r="GC56" s="166">
        <v>-36.692999999999998</v>
      </c>
      <c r="GD56" s="166">
        <v>-26.013999999999999</v>
      </c>
      <c r="GE56" s="166">
        <v>-1.7599</v>
      </c>
      <c r="GF56" s="166">
        <v>16.803999999999998</v>
      </c>
      <c r="GG56" s="166">
        <v>-0.1</v>
      </c>
      <c r="GH56" s="166">
        <v>17.884</v>
      </c>
      <c r="GI56" s="166">
        <v>3.0827</v>
      </c>
      <c r="GJ56" s="166">
        <v>-3.6615000000000002</v>
      </c>
      <c r="GK56" s="166">
        <v>2.1659999999999999</v>
      </c>
      <c r="GL56" s="166">
        <v>5.3999999999999999E-2</v>
      </c>
      <c r="GM56" s="167"/>
      <c r="GN56" s="166">
        <v>-8.7364999999999995</v>
      </c>
      <c r="GO56" s="166">
        <v>-18.265000000000001</v>
      </c>
      <c r="GP56" s="166">
        <v>7.1496000000000004</v>
      </c>
      <c r="GQ56" s="166">
        <v>-30.922999999999998</v>
      </c>
      <c r="GR56" s="166">
        <v>-13.438000000000001</v>
      </c>
      <c r="GS56" s="166">
        <v>-8.7622999999999998</v>
      </c>
      <c r="GT56" s="166">
        <v>133.06</v>
      </c>
      <c r="GU56" s="167"/>
      <c r="GV56" s="166">
        <v>-10.348000000000001</v>
      </c>
      <c r="GW56" s="166">
        <v>12.327999999999999</v>
      </c>
      <c r="GX56" s="166">
        <v>2.7250000000000001</v>
      </c>
      <c r="GY56" s="166">
        <v>8.6446000000000005</v>
      </c>
      <c r="GZ56" s="166">
        <v>8.5609999999999999</v>
      </c>
      <c r="HA56" s="166">
        <v>2</v>
      </c>
      <c r="HB56" s="166">
        <v>-16.43</v>
      </c>
      <c r="HC56" s="166">
        <v>-15.423</v>
      </c>
      <c r="HD56" s="166">
        <v>6.71</v>
      </c>
      <c r="HE56" s="166">
        <v>-7.1971999999999996</v>
      </c>
      <c r="HF56" s="166">
        <v>54.898000000000003</v>
      </c>
      <c r="HG56" s="166">
        <v>43.54</v>
      </c>
      <c r="HH56" s="166">
        <v>56.96</v>
      </c>
      <c r="HI56" s="166">
        <v>25.295000000000002</v>
      </c>
      <c r="HJ56" s="166">
        <v>26.867999999999999</v>
      </c>
      <c r="HK56" s="167"/>
      <c r="HL56" s="166">
        <v>-8.8292000000000002</v>
      </c>
      <c r="HM56" s="166">
        <v>-21.338999999999999</v>
      </c>
      <c r="HN56" s="167"/>
      <c r="HO56" s="166">
        <v>-14.087999999999999</v>
      </c>
      <c r="HP56" s="166">
        <v>-13.742000000000001</v>
      </c>
      <c r="HQ56" s="166">
        <v>-17.978000000000002</v>
      </c>
      <c r="HR56" s="166">
        <v>-17.038</v>
      </c>
      <c r="HS56" s="166">
        <v>-8.9406999999999996</v>
      </c>
      <c r="HT56" s="166">
        <v>-9.2338000000000005</v>
      </c>
      <c r="HU56" s="166">
        <v>13.51</v>
      </c>
      <c r="HV56" s="166">
        <v>14.029</v>
      </c>
      <c r="HW56" s="166">
        <v>-23</v>
      </c>
      <c r="HX56" s="166">
        <v>-23</v>
      </c>
      <c r="HY56" s="166">
        <v>0.9677</v>
      </c>
      <c r="HZ56" s="167"/>
      <c r="IA56" s="166">
        <v>21.390999999999998</v>
      </c>
      <c r="IB56" s="166">
        <v>26.001999999999999</v>
      </c>
      <c r="IC56" s="166">
        <v>26.225000000000001</v>
      </c>
      <c r="ID56" s="166">
        <v>-19.100000000000001</v>
      </c>
      <c r="IE56" s="166">
        <v>-26.798999999999999</v>
      </c>
      <c r="IF56" s="166">
        <v>4.6999000000000004</v>
      </c>
      <c r="IG56" s="166">
        <v>3.7999000000000001</v>
      </c>
      <c r="IH56" s="166">
        <v>-17.771999999999998</v>
      </c>
      <c r="II56" s="166">
        <v>-17.888999999999999</v>
      </c>
      <c r="IJ56" s="166">
        <v>-66.626000000000005</v>
      </c>
      <c r="IK56" s="167"/>
      <c r="IL56" s="166">
        <v>-293.24</v>
      </c>
      <c r="IM56" s="167"/>
      <c r="IN56" s="167"/>
      <c r="IO56" s="166">
        <v>105.32</v>
      </c>
      <c r="IP56" s="166">
        <v>55.552999999999997</v>
      </c>
      <c r="IQ56" s="166">
        <v>141.77000000000001</v>
      </c>
      <c r="IR56" s="166">
        <v>50.362000000000002</v>
      </c>
      <c r="IS56" s="166">
        <v>44.319000000000003</v>
      </c>
      <c r="IT56" s="166">
        <v>9.8545999999999996</v>
      </c>
      <c r="IU56" s="166">
        <v>7.2321</v>
      </c>
      <c r="IV56" s="166">
        <v>-34.222000000000001</v>
      </c>
      <c r="IW56" s="166">
        <v>240.47</v>
      </c>
      <c r="IX56" s="166">
        <v>-141.21</v>
      </c>
      <c r="IY56" s="166">
        <v>116.09</v>
      </c>
      <c r="IZ56" s="166">
        <v>-101.22</v>
      </c>
      <c r="JA56" s="166">
        <v>0.7288</v>
      </c>
      <c r="JB56" s="166">
        <v>8.8796999999999997</v>
      </c>
      <c r="JC56" s="166">
        <v>-7.76</v>
      </c>
      <c r="JD56" s="166">
        <v>-2.1280000000000001</v>
      </c>
      <c r="JE56" s="166">
        <v>-2.1318999999999999</v>
      </c>
      <c r="JF56" s="166">
        <v>2.7999000000000001</v>
      </c>
      <c r="JG56" s="166">
        <v>1.2799</v>
      </c>
      <c r="JH56" s="166">
        <v>-5.9</v>
      </c>
      <c r="JI56" s="166">
        <v>-7.3228</v>
      </c>
      <c r="JJ56" s="166">
        <v>21.419</v>
      </c>
      <c r="JK56" s="166">
        <v>-7.3807</v>
      </c>
      <c r="JL56" s="166">
        <v>8</v>
      </c>
      <c r="JM56" s="166">
        <v>3.403</v>
      </c>
      <c r="JN56" s="166">
        <v>3.1070000000000002</v>
      </c>
      <c r="JO56" s="166">
        <v>0</v>
      </c>
      <c r="JP56" s="167"/>
      <c r="JQ56" s="166">
        <v>0.36890000000000001</v>
      </c>
      <c r="JR56" s="166">
        <v>0.13339999999999999</v>
      </c>
      <c r="JS56" s="166">
        <v>-0.1183</v>
      </c>
      <c r="JT56" s="167"/>
      <c r="JU56" s="166">
        <v>10.6</v>
      </c>
      <c r="JV56" s="167"/>
      <c r="JW56" s="166">
        <v>-0.24</v>
      </c>
      <c r="JX56" s="166">
        <v>0.37</v>
      </c>
      <c r="JY56" s="166">
        <v>-3.93</v>
      </c>
      <c r="JZ56" s="166">
        <v>-15.336</v>
      </c>
      <c r="KA56" s="166">
        <v>-18.456</v>
      </c>
      <c r="KB56" s="166">
        <v>-3.2755000000000001</v>
      </c>
      <c r="KC56" s="166">
        <v>11.103</v>
      </c>
      <c r="KD56" s="166">
        <v>-12.507</v>
      </c>
      <c r="KE56" s="166">
        <v>0</v>
      </c>
      <c r="KF56" s="166">
        <v>-12</v>
      </c>
      <c r="KG56" s="166">
        <v>-5.5998999999999999</v>
      </c>
      <c r="KH56" s="166">
        <v>42.866999999999997</v>
      </c>
      <c r="KI56" s="166">
        <v>-138.80000000000001</v>
      </c>
    </row>
    <row r="57" spans="1:295" x14ac:dyDescent="0.3">
      <c r="A57" s="231" t="s">
        <v>718</v>
      </c>
      <c r="B57" s="231"/>
      <c r="C57" s="169">
        <v>0</v>
      </c>
      <c r="D57" s="169">
        <v>8.3116000000000003</v>
      </c>
      <c r="E57" s="169">
        <v>-6.2203999999999997</v>
      </c>
      <c r="F57" s="169">
        <v>10.782</v>
      </c>
      <c r="G57" s="169">
        <v>12.308</v>
      </c>
      <c r="H57" s="169">
        <v>11.249000000000001</v>
      </c>
      <c r="I57" s="169">
        <v>24.241</v>
      </c>
      <c r="J57" s="169">
        <v>0</v>
      </c>
      <c r="K57" s="169">
        <v>31.94</v>
      </c>
      <c r="L57" s="169">
        <v>14.24</v>
      </c>
      <c r="M57" s="169">
        <v>-7.0305</v>
      </c>
      <c r="N57" s="169">
        <v>-8.8800000000000008</v>
      </c>
      <c r="O57" s="169">
        <v>-17.600000000000001</v>
      </c>
      <c r="P57" s="169">
        <v>8.8000000000000007</v>
      </c>
      <c r="Q57" s="169">
        <v>5.7960000000000003</v>
      </c>
      <c r="R57" s="169">
        <v>-13.199</v>
      </c>
      <c r="S57" s="169">
        <v>3.9441000000000002</v>
      </c>
      <c r="T57" s="169">
        <v>16.378</v>
      </c>
      <c r="U57" s="169">
        <v>8.1875</v>
      </c>
      <c r="V57" s="169">
        <v>8.1867999999999999</v>
      </c>
      <c r="W57" s="169">
        <v>14.246</v>
      </c>
      <c r="X57" s="169">
        <v>0</v>
      </c>
      <c r="Y57" s="169">
        <v>7.2568000000000001</v>
      </c>
      <c r="Z57" s="169">
        <v>2.4268999999999998</v>
      </c>
      <c r="AA57" s="169">
        <v>0</v>
      </c>
      <c r="AB57" s="169">
        <v>-0.44130000000000003</v>
      </c>
      <c r="AC57" s="169">
        <v>0.45400000000000001</v>
      </c>
      <c r="AD57" s="169">
        <v>0.47699999999999998</v>
      </c>
      <c r="AE57" s="169">
        <v>1.9059999999999999</v>
      </c>
      <c r="AF57" s="169">
        <v>-2.2200000000000002</v>
      </c>
      <c r="AG57" s="169">
        <v>-2.2000000000000002</v>
      </c>
      <c r="AH57" s="169">
        <v>1.5019</v>
      </c>
      <c r="AI57" s="169">
        <v>0.32100000000000001</v>
      </c>
      <c r="AJ57" s="169">
        <v>-11.67</v>
      </c>
      <c r="AK57" s="169">
        <v>-11.71</v>
      </c>
      <c r="AL57" s="169">
        <v>-10</v>
      </c>
      <c r="AM57" s="169">
        <v>-10.159000000000001</v>
      </c>
      <c r="AN57" s="169">
        <v>-10.06</v>
      </c>
      <c r="AO57" s="169">
        <v>8.8558000000000003</v>
      </c>
      <c r="AP57" s="169">
        <v>3.9113000000000002</v>
      </c>
      <c r="AQ57" s="169">
        <v>25.652999999999999</v>
      </c>
      <c r="AR57" s="169">
        <v>29.706</v>
      </c>
      <c r="AS57" s="169">
        <v>0</v>
      </c>
      <c r="AT57" s="169">
        <v>-1.3394999999999999</v>
      </c>
      <c r="AU57" s="169">
        <v>0.1167</v>
      </c>
      <c r="AV57" s="169">
        <v>33.308999999999997</v>
      </c>
      <c r="AW57" s="169">
        <v>32.89</v>
      </c>
      <c r="AX57" s="169">
        <v>-16.074999999999999</v>
      </c>
      <c r="AY57" s="169">
        <v>-12.86</v>
      </c>
      <c r="AZ57" s="169">
        <v>9.0869</v>
      </c>
      <c r="BA57" s="169">
        <v>55.356999999999999</v>
      </c>
      <c r="BB57" s="169">
        <v>65.331000000000003</v>
      </c>
      <c r="BC57" s="169">
        <v>13.462</v>
      </c>
      <c r="BD57" s="169">
        <v>-3.2999000000000001</v>
      </c>
      <c r="BE57" s="169">
        <v>-3.2999000000000001</v>
      </c>
      <c r="BF57" s="169">
        <v>-21.486000000000001</v>
      </c>
      <c r="BG57" s="169">
        <v>-20.69</v>
      </c>
      <c r="BH57" s="169">
        <v>-2.2637</v>
      </c>
      <c r="BI57" s="169">
        <v>1.3141</v>
      </c>
      <c r="BJ57" s="169">
        <v>3.2372000000000001</v>
      </c>
      <c r="BK57" s="169">
        <v>6.3475000000000001</v>
      </c>
      <c r="BL57" s="169">
        <v>7.3602999999999996</v>
      </c>
      <c r="BM57" s="169">
        <v>5.0750999999999999</v>
      </c>
      <c r="BN57" s="169">
        <v>-101.47</v>
      </c>
      <c r="BO57" s="169">
        <v>83.712000000000003</v>
      </c>
      <c r="BP57" s="169">
        <v>83.284000000000006</v>
      </c>
      <c r="BQ57" s="169">
        <v>-44.314999999999998</v>
      </c>
      <c r="BR57" s="169">
        <v>-110.98</v>
      </c>
      <c r="BS57" s="169">
        <v>-9.1669</v>
      </c>
      <c r="BT57" s="169">
        <v>0</v>
      </c>
      <c r="BU57" s="169">
        <v>0</v>
      </c>
      <c r="BV57" s="169">
        <v>36.853999999999999</v>
      </c>
      <c r="BW57" s="169">
        <v>19.260000000000002</v>
      </c>
      <c r="BX57" s="169">
        <v>17.059000000000001</v>
      </c>
      <c r="BY57" s="169">
        <v>7.8299000000000003</v>
      </c>
      <c r="BZ57" s="169">
        <v>19.93</v>
      </c>
      <c r="CA57" s="169">
        <v>4.1567999999999996</v>
      </c>
      <c r="CB57" s="169">
        <v>4.1567999999999996</v>
      </c>
      <c r="CC57" s="169">
        <v>21.545000000000002</v>
      </c>
      <c r="CD57" s="169">
        <v>19.350000000000001</v>
      </c>
      <c r="CE57" s="169">
        <v>6.0640999999999998</v>
      </c>
      <c r="CF57" s="169">
        <v>-1.9695</v>
      </c>
      <c r="CG57" s="169">
        <v>-1.8003</v>
      </c>
      <c r="CH57" s="169">
        <v>2.702</v>
      </c>
      <c r="CI57" s="169">
        <v>0</v>
      </c>
      <c r="CJ57" s="169">
        <v>2.88</v>
      </c>
      <c r="CK57" s="169">
        <v>6.4119999999999999</v>
      </c>
      <c r="CL57" s="169">
        <v>36.098999999999997</v>
      </c>
      <c r="CM57" s="169">
        <v>30.7</v>
      </c>
      <c r="CN57" s="169">
        <v>-2.0299</v>
      </c>
      <c r="CO57" s="169">
        <v>52.195</v>
      </c>
      <c r="CP57" s="169">
        <v>52.12</v>
      </c>
      <c r="CQ57" s="169">
        <v>49.779000000000003</v>
      </c>
      <c r="CR57" s="169">
        <v>71.414000000000001</v>
      </c>
      <c r="CS57" s="169">
        <v>71.832999999999998</v>
      </c>
      <c r="CT57" s="169">
        <v>1</v>
      </c>
      <c r="CU57" s="169">
        <v>-15.925000000000001</v>
      </c>
      <c r="CV57" s="169">
        <v>0</v>
      </c>
      <c r="CW57" s="169">
        <v>5.1029</v>
      </c>
      <c r="CX57" s="169">
        <v>47.418999999999997</v>
      </c>
      <c r="CY57" s="169">
        <v>32.590000000000003</v>
      </c>
      <c r="CZ57" s="169">
        <v>16.411000000000001</v>
      </c>
      <c r="DA57" s="169">
        <v>16.408999999999999</v>
      </c>
      <c r="DB57" s="169">
        <v>-8.1998999999999995</v>
      </c>
      <c r="DC57" s="169">
        <v>25.512</v>
      </c>
      <c r="DD57" s="169">
        <v>0</v>
      </c>
      <c r="DE57" s="169">
        <v>0</v>
      </c>
      <c r="DF57" s="169">
        <v>36.295000000000002</v>
      </c>
      <c r="DG57" s="169">
        <v>1.5299999999999999E-2</v>
      </c>
      <c r="DH57" s="169">
        <v>-4.1170999999999998</v>
      </c>
      <c r="DI57" s="169">
        <v>23.2</v>
      </c>
      <c r="DJ57" s="169">
        <v>23.5</v>
      </c>
      <c r="DK57" s="169">
        <v>-1.3769</v>
      </c>
      <c r="DL57" s="169">
        <v>17.584</v>
      </c>
      <c r="DM57" s="169">
        <v>65.141000000000005</v>
      </c>
      <c r="DN57" s="169">
        <v>31.177</v>
      </c>
      <c r="DO57" s="169">
        <v>18.55</v>
      </c>
      <c r="DP57" s="169">
        <v>-6.18</v>
      </c>
      <c r="DQ57" s="169">
        <v>19.021000000000001</v>
      </c>
      <c r="DR57" s="169">
        <v>-5.1151999999999997</v>
      </c>
      <c r="DS57" s="169">
        <v>2.88</v>
      </c>
      <c r="DT57" s="169">
        <v>5.07</v>
      </c>
      <c r="DU57" s="169">
        <v>33.549999999999997</v>
      </c>
      <c r="DV57" s="169">
        <v>32.069000000000003</v>
      </c>
      <c r="DW57" s="169">
        <v>-8.3635999999999999</v>
      </c>
      <c r="DX57" s="169">
        <v>-4.4363000000000001</v>
      </c>
      <c r="DY57" s="169">
        <v>-10.239000000000001</v>
      </c>
      <c r="DZ57" s="169">
        <v>-10.018000000000001</v>
      </c>
      <c r="EA57" s="169">
        <v>42.201999999999998</v>
      </c>
      <c r="EB57" s="169">
        <v>15.816000000000001</v>
      </c>
      <c r="EC57" s="169">
        <v>12.449</v>
      </c>
      <c r="ED57" s="169">
        <v>11.832000000000001</v>
      </c>
      <c r="EE57" s="169">
        <v>4.4065000000000003</v>
      </c>
      <c r="EF57" s="169">
        <v>-4.3368000000000002</v>
      </c>
      <c r="EG57" s="169">
        <v>-10.361000000000001</v>
      </c>
      <c r="EH57" s="169">
        <v>14.371</v>
      </c>
      <c r="EI57" s="169">
        <v>27.277999999999999</v>
      </c>
      <c r="EJ57" s="169">
        <v>0</v>
      </c>
      <c r="EK57" s="169">
        <v>-7.6093000000000002</v>
      </c>
      <c r="EL57" s="169">
        <v>-8.2889999999999997</v>
      </c>
      <c r="EM57" s="169">
        <v>29.686</v>
      </c>
      <c r="EN57" s="169">
        <v>8.3849999999999998</v>
      </c>
      <c r="EO57" s="169">
        <v>0.10589999999999999</v>
      </c>
      <c r="EP57" s="169">
        <v>37.392000000000003</v>
      </c>
      <c r="EQ57" s="169">
        <v>-8.9047000000000001</v>
      </c>
      <c r="ER57" s="169">
        <v>-8.4444999999999997</v>
      </c>
      <c r="ES57" s="169">
        <v>12.412000000000001</v>
      </c>
      <c r="ET57" s="169">
        <v>28.189</v>
      </c>
      <c r="EU57" s="169">
        <v>-4.6798999999999999</v>
      </c>
      <c r="EV57" s="169">
        <v>17.100000000000001</v>
      </c>
      <c r="EW57" s="169">
        <v>8.5900999999999996</v>
      </c>
      <c r="EX57" s="169">
        <v>13.225</v>
      </c>
      <c r="EY57" s="169">
        <v>-7.4706999999999999</v>
      </c>
      <c r="EZ57" s="169">
        <v>-7.6570999999999998</v>
      </c>
      <c r="FA57" s="169">
        <v>7.7233000000000001</v>
      </c>
      <c r="FB57" s="169">
        <v>5.4760999999999997</v>
      </c>
      <c r="FC57" s="169">
        <v>0</v>
      </c>
      <c r="FD57" s="169">
        <v>6.4284999999999997</v>
      </c>
      <c r="FE57" s="169">
        <v>0</v>
      </c>
      <c r="FF57" s="169">
        <v>0</v>
      </c>
      <c r="FG57" s="169">
        <v>4.2934000000000001</v>
      </c>
      <c r="FH57" s="169">
        <v>4.6935000000000002</v>
      </c>
      <c r="FI57" s="169">
        <v>3.3814000000000002</v>
      </c>
      <c r="FJ57" s="169">
        <v>2.5118</v>
      </c>
      <c r="FK57" s="169">
        <v>2.3443000000000001</v>
      </c>
      <c r="FL57" s="169">
        <v>39.017000000000003</v>
      </c>
      <c r="FM57" s="169">
        <v>25.184999999999999</v>
      </c>
      <c r="FN57" s="169">
        <v>25.074000000000002</v>
      </c>
      <c r="FO57" s="169">
        <v>39.994</v>
      </c>
      <c r="FP57" s="169">
        <v>47.353999999999999</v>
      </c>
      <c r="FQ57" s="169">
        <v>23.619</v>
      </c>
      <c r="FR57" s="169">
        <v>-11.279</v>
      </c>
      <c r="FS57" s="169">
        <v>-1.3069</v>
      </c>
      <c r="FT57" s="169">
        <v>0.41589999999999999</v>
      </c>
      <c r="FU57" s="169">
        <v>2.96</v>
      </c>
      <c r="FV57" s="169">
        <v>5.46</v>
      </c>
      <c r="FW57" s="169">
        <v>-12.308999999999999</v>
      </c>
      <c r="FX57" s="169">
        <v>1.8565</v>
      </c>
      <c r="FY57" s="169">
        <v>5.9288999999999996</v>
      </c>
      <c r="FZ57" s="169">
        <v>2.0769000000000002</v>
      </c>
      <c r="GA57" s="169">
        <v>2.6541000000000001</v>
      </c>
      <c r="GB57" s="169">
        <v>28.29</v>
      </c>
      <c r="GC57" s="169">
        <v>-32.319000000000003</v>
      </c>
      <c r="GD57" s="169">
        <v>-20.291</v>
      </c>
      <c r="GE57" s="169">
        <v>-1.1798999999999999</v>
      </c>
      <c r="GF57" s="169">
        <v>20.844000000000001</v>
      </c>
      <c r="GG57" s="169">
        <v>-0.1</v>
      </c>
      <c r="GH57" s="169">
        <v>25.672999999999998</v>
      </c>
      <c r="GI57" s="169">
        <v>8.6623000000000001</v>
      </c>
      <c r="GJ57" s="169">
        <v>-2.6160000000000001</v>
      </c>
      <c r="GK57" s="169">
        <v>3.5017999999999998</v>
      </c>
      <c r="GL57" s="169">
        <v>5.3999999999999999E-2</v>
      </c>
      <c r="GM57" s="169">
        <v>0</v>
      </c>
      <c r="GN57" s="169">
        <v>-8.6036999999999999</v>
      </c>
      <c r="GO57" s="169">
        <v>-12.177</v>
      </c>
      <c r="GP57" s="169">
        <v>10.563000000000001</v>
      </c>
      <c r="GQ57" s="169">
        <v>-27.814</v>
      </c>
      <c r="GR57" s="169">
        <v>-8.8629999999999995</v>
      </c>
      <c r="GS57" s="169">
        <v>-8.7622999999999998</v>
      </c>
      <c r="GT57" s="169">
        <v>164.17</v>
      </c>
      <c r="GU57" s="169">
        <v>-0.90839999999999999</v>
      </c>
      <c r="GV57" s="169">
        <v>-5.8163</v>
      </c>
      <c r="GW57" s="169">
        <v>12.903</v>
      </c>
      <c r="GX57" s="169">
        <v>3.6957</v>
      </c>
      <c r="GY57" s="169">
        <v>11.897</v>
      </c>
      <c r="GZ57" s="169">
        <v>12.016999999999999</v>
      </c>
      <c r="HA57" s="169">
        <v>3.3574999999999999</v>
      </c>
      <c r="HB57" s="169">
        <v>0</v>
      </c>
      <c r="HC57" s="169">
        <v>1.9018999999999999</v>
      </c>
      <c r="HD57" s="169">
        <v>14.67</v>
      </c>
      <c r="HE57" s="169">
        <v>9.9436999999999998</v>
      </c>
      <c r="HF57" s="169">
        <v>54.898000000000003</v>
      </c>
      <c r="HG57" s="169">
        <v>76.819999999999993</v>
      </c>
      <c r="HH57" s="169">
        <v>81.385999999999996</v>
      </c>
      <c r="HI57" s="169">
        <v>27.853000000000002</v>
      </c>
      <c r="HJ57" s="169">
        <v>27.587</v>
      </c>
      <c r="HK57" s="169">
        <v>0</v>
      </c>
      <c r="HL57" s="169">
        <v>0</v>
      </c>
      <c r="HM57" s="169">
        <v>-14.41</v>
      </c>
      <c r="HN57" s="169">
        <v>0</v>
      </c>
      <c r="HO57" s="169">
        <v>-4.1917999999999997</v>
      </c>
      <c r="HP57" s="169">
        <v>-6.7251000000000003</v>
      </c>
      <c r="HQ57" s="169">
        <v>-14.72</v>
      </c>
      <c r="HR57" s="169">
        <v>-14.209</v>
      </c>
      <c r="HS57" s="169">
        <v>-3.7519999999999998</v>
      </c>
      <c r="HT57" s="169">
        <v>-2.8475000000000001</v>
      </c>
      <c r="HU57" s="169">
        <v>27.129000000000001</v>
      </c>
      <c r="HV57" s="169">
        <v>26.829000000000001</v>
      </c>
      <c r="HW57" s="169">
        <v>-19.899000000000001</v>
      </c>
      <c r="HX57" s="169">
        <v>-19.798999999999999</v>
      </c>
      <c r="HY57" s="169">
        <v>1.2661</v>
      </c>
      <c r="HZ57" s="169">
        <v>15.68</v>
      </c>
      <c r="IA57" s="169">
        <v>37.872</v>
      </c>
      <c r="IB57" s="169">
        <v>27.137</v>
      </c>
      <c r="IC57" s="169">
        <v>26.995000000000001</v>
      </c>
      <c r="ID57" s="169">
        <v>-11.398999999999999</v>
      </c>
      <c r="IE57" s="169">
        <v>-22.6</v>
      </c>
      <c r="IF57" s="169">
        <v>9.8000000000000007</v>
      </c>
      <c r="IG57" s="169">
        <v>9.3000000000000007</v>
      </c>
      <c r="IH57" s="169">
        <v>-17.628</v>
      </c>
      <c r="II57" s="169">
        <v>-17.452999999999999</v>
      </c>
      <c r="IJ57" s="169">
        <v>-59.393000000000001</v>
      </c>
      <c r="IK57" s="169">
        <v>15.64</v>
      </c>
      <c r="IL57" s="169">
        <v>-281.27999999999997</v>
      </c>
      <c r="IM57" s="169">
        <v>4.6111000000000004</v>
      </c>
      <c r="IN57" s="169">
        <v>142.66</v>
      </c>
      <c r="IO57" s="169">
        <v>128.77000000000001</v>
      </c>
      <c r="IP57" s="169">
        <v>75.394000000000005</v>
      </c>
      <c r="IQ57" s="169">
        <v>161.30000000000001</v>
      </c>
      <c r="IR57" s="169">
        <v>99.96</v>
      </c>
      <c r="IS57" s="169">
        <v>55.215000000000003</v>
      </c>
      <c r="IT57" s="169">
        <v>25.303000000000001</v>
      </c>
      <c r="IU57" s="169">
        <v>23.193000000000001</v>
      </c>
      <c r="IV57" s="169">
        <v>-19.745999999999999</v>
      </c>
      <c r="IW57" s="169">
        <v>256.52</v>
      </c>
      <c r="IX57" s="169">
        <v>-130.44</v>
      </c>
      <c r="IY57" s="169">
        <v>144.94999999999999</v>
      </c>
      <c r="IZ57" s="169">
        <v>-58.188000000000002</v>
      </c>
      <c r="JA57" s="169">
        <v>1.2439</v>
      </c>
      <c r="JB57" s="169">
        <v>8.8796999999999997</v>
      </c>
      <c r="JC57" s="169">
        <v>-6.0799000000000003</v>
      </c>
      <c r="JD57" s="169">
        <v>-2.0590000000000002</v>
      </c>
      <c r="JE57" s="169">
        <v>-2.0649999999999999</v>
      </c>
      <c r="JF57" s="169">
        <v>7.1199000000000003</v>
      </c>
      <c r="JG57" s="169">
        <v>3.1198999999999999</v>
      </c>
      <c r="JH57" s="169">
        <v>-4.5991</v>
      </c>
      <c r="JI57" s="169">
        <v>-1.8722000000000001</v>
      </c>
      <c r="JJ57" s="169">
        <v>23.265000000000001</v>
      </c>
      <c r="JK57" s="169">
        <v>-5.0674999999999999</v>
      </c>
      <c r="JL57" s="169">
        <v>10.5</v>
      </c>
      <c r="JM57" s="169">
        <v>5.2229999999999999</v>
      </c>
      <c r="JN57" s="169">
        <v>4.5060000000000002</v>
      </c>
      <c r="JO57" s="169">
        <v>0</v>
      </c>
      <c r="JP57" s="169">
        <v>0</v>
      </c>
      <c r="JQ57" s="169">
        <v>4.3734000000000002</v>
      </c>
      <c r="JR57" s="169">
        <v>3.7928999999999999</v>
      </c>
      <c r="JS57" s="169">
        <v>2.9256000000000002</v>
      </c>
      <c r="JT57" s="169">
        <v>0</v>
      </c>
      <c r="JU57" s="169">
        <v>13.6</v>
      </c>
      <c r="JV57" s="169">
        <v>10.148999999999999</v>
      </c>
      <c r="JW57" s="169">
        <v>1.0099</v>
      </c>
      <c r="JX57" s="169">
        <v>0.37</v>
      </c>
      <c r="JY57" s="169">
        <v>3.8694999999999999</v>
      </c>
      <c r="JZ57" s="169">
        <v>-10.134</v>
      </c>
      <c r="KA57" s="169">
        <v>-11.672000000000001</v>
      </c>
      <c r="KB57" s="169">
        <v>6.2938000000000001</v>
      </c>
      <c r="KC57" s="169">
        <v>13.875999999999999</v>
      </c>
      <c r="KD57" s="169">
        <v>-5.6635999999999997</v>
      </c>
      <c r="KE57" s="169">
        <v>4.9157000000000002</v>
      </c>
      <c r="KF57" s="169">
        <v>-9</v>
      </c>
      <c r="KG57" s="169">
        <v>-1.2999000000000001</v>
      </c>
      <c r="KH57" s="169">
        <v>61.451999999999998</v>
      </c>
      <c r="KI57" s="169">
        <v>-91.641000000000005</v>
      </c>
    </row>
    <row r="58" spans="1:295" x14ac:dyDescent="0.3">
      <c r="A58" s="231" t="s">
        <v>719</v>
      </c>
      <c r="B58" s="231"/>
      <c r="C58" s="169">
        <v>0</v>
      </c>
      <c r="D58" s="169">
        <v>2.9971999999999999</v>
      </c>
      <c r="E58" s="169">
        <v>-17.192</v>
      </c>
      <c r="F58" s="169">
        <v>-1.1904999999999999</v>
      </c>
      <c r="G58" s="169">
        <v>5.1905999999999999</v>
      </c>
      <c r="H58" s="169">
        <v>6.4551999999999996</v>
      </c>
      <c r="I58" s="169">
        <v>9.0952999999999999</v>
      </c>
      <c r="J58" s="169">
        <v>0</v>
      </c>
      <c r="K58" s="169">
        <v>17.79</v>
      </c>
      <c r="L58" s="169">
        <v>7.3536999999999999</v>
      </c>
      <c r="M58" s="169">
        <v>-13.840999999999999</v>
      </c>
      <c r="N58" s="169">
        <v>-17.760000000000002</v>
      </c>
      <c r="O58" s="169">
        <v>-33</v>
      </c>
      <c r="P58" s="169">
        <v>-4.4000000000000004</v>
      </c>
      <c r="Q58" s="169">
        <v>0.82799999999999996</v>
      </c>
      <c r="R58" s="169">
        <v>-24.2</v>
      </c>
      <c r="S58" s="169">
        <v>-1.3045</v>
      </c>
      <c r="T58" s="169">
        <v>-6.0629</v>
      </c>
      <c r="U58" s="169">
        <v>3.0182000000000002</v>
      </c>
      <c r="V58" s="169">
        <v>3.7360000000000002</v>
      </c>
      <c r="W58" s="169">
        <v>6.7538</v>
      </c>
      <c r="X58" s="169">
        <v>0</v>
      </c>
      <c r="Y58" s="169">
        <v>-0.2918</v>
      </c>
      <c r="Z58" s="169">
        <v>1.0424</v>
      </c>
      <c r="AA58" s="169">
        <v>0</v>
      </c>
      <c r="AB58" s="169">
        <v>-1.2678</v>
      </c>
      <c r="AC58" s="169">
        <v>-0.28299999999999997</v>
      </c>
      <c r="AD58" s="169">
        <v>-0.28000000000000003</v>
      </c>
      <c r="AE58" s="169">
        <v>-1.2230000000000001</v>
      </c>
      <c r="AF58" s="169">
        <v>-11.1</v>
      </c>
      <c r="AG58" s="169">
        <v>-17.600000000000001</v>
      </c>
      <c r="AH58" s="169">
        <v>-0.85399999999999998</v>
      </c>
      <c r="AI58" s="169">
        <v>0.222</v>
      </c>
      <c r="AJ58" s="169">
        <v>-18.59</v>
      </c>
      <c r="AK58" s="169">
        <v>-18.52</v>
      </c>
      <c r="AL58" s="169">
        <v>-10</v>
      </c>
      <c r="AM58" s="169">
        <v>-13.699</v>
      </c>
      <c r="AN58" s="169">
        <v>-13.75</v>
      </c>
      <c r="AO58" s="169">
        <v>4.58</v>
      </c>
      <c r="AP58" s="169">
        <v>2.9590000000000001</v>
      </c>
      <c r="AQ58" s="169">
        <v>12.191000000000001</v>
      </c>
      <c r="AR58" s="169">
        <v>13.621</v>
      </c>
      <c r="AS58" s="169">
        <v>0</v>
      </c>
      <c r="AT58" s="169">
        <v>-10.984</v>
      </c>
      <c r="AU58" s="169">
        <v>-11.282999999999999</v>
      </c>
      <c r="AV58" s="169">
        <v>-2.6267</v>
      </c>
      <c r="AW58" s="169">
        <v>-2.4457</v>
      </c>
      <c r="AX58" s="169">
        <v>-25.853999999999999</v>
      </c>
      <c r="AY58" s="169">
        <v>-22.773</v>
      </c>
      <c r="AZ58" s="169">
        <v>5.1414</v>
      </c>
      <c r="BA58" s="169">
        <v>27.073</v>
      </c>
      <c r="BB58" s="169">
        <v>-44.548999999999999</v>
      </c>
      <c r="BC58" s="169">
        <v>5.7388000000000003</v>
      </c>
      <c r="BD58" s="169">
        <v>-6.9999000000000002</v>
      </c>
      <c r="BE58" s="169">
        <v>-6.9999000000000002</v>
      </c>
      <c r="BF58" s="169">
        <v>-30.367000000000001</v>
      </c>
      <c r="BG58" s="169">
        <v>-30.353000000000002</v>
      </c>
      <c r="BH58" s="169">
        <v>-4.0262000000000002</v>
      </c>
      <c r="BI58" s="169">
        <v>1.3141</v>
      </c>
      <c r="BJ58" s="169">
        <v>-9.2798999999999996</v>
      </c>
      <c r="BK58" s="169">
        <v>3.0253999999999999</v>
      </c>
      <c r="BL58" s="169">
        <v>0</v>
      </c>
      <c r="BM58" s="169">
        <v>0</v>
      </c>
      <c r="BN58" s="169">
        <v>-192.48</v>
      </c>
      <c r="BO58" s="169">
        <v>11.505000000000001</v>
      </c>
      <c r="BP58" s="169">
        <v>11.505000000000001</v>
      </c>
      <c r="BQ58" s="169">
        <v>-103.68</v>
      </c>
      <c r="BR58" s="169">
        <v>-257.64</v>
      </c>
      <c r="BS58" s="169">
        <v>-9.1669</v>
      </c>
      <c r="BT58" s="169">
        <v>0</v>
      </c>
      <c r="BU58" s="169">
        <v>0</v>
      </c>
      <c r="BV58" s="169">
        <v>11.336</v>
      </c>
      <c r="BW58" s="169">
        <v>10.02</v>
      </c>
      <c r="BX58" s="169">
        <v>6.5598999999999998</v>
      </c>
      <c r="BY58" s="169">
        <v>-10.71</v>
      </c>
      <c r="BZ58" s="169">
        <v>6.82</v>
      </c>
      <c r="CA58" s="169">
        <v>-8.3010999999999999</v>
      </c>
      <c r="CB58" s="169">
        <v>-8.1670999999999996</v>
      </c>
      <c r="CC58" s="169">
        <v>3.6410999999999998</v>
      </c>
      <c r="CD58" s="169">
        <v>1.1365000000000001</v>
      </c>
      <c r="CE58" s="169">
        <v>-9.6798999999999999</v>
      </c>
      <c r="CF58" s="169">
        <v>-50.654000000000003</v>
      </c>
      <c r="CG58" s="169">
        <v>-49.837000000000003</v>
      </c>
      <c r="CH58" s="169">
        <v>-8.8805999999999994</v>
      </c>
      <c r="CI58" s="169">
        <v>0</v>
      </c>
      <c r="CJ58" s="169">
        <v>2.88</v>
      </c>
      <c r="CK58" s="169">
        <v>6.4119999999999999</v>
      </c>
      <c r="CL58" s="169">
        <v>17.100000000000001</v>
      </c>
      <c r="CM58" s="169">
        <v>13.6</v>
      </c>
      <c r="CN58" s="169">
        <v>-5.1599000000000004</v>
      </c>
      <c r="CO58" s="169">
        <v>13.272</v>
      </c>
      <c r="CP58" s="169">
        <v>13.582000000000001</v>
      </c>
      <c r="CQ58" s="169">
        <v>12.151</v>
      </c>
      <c r="CR58" s="169">
        <v>16.856000000000002</v>
      </c>
      <c r="CS58" s="169">
        <v>17.545000000000002</v>
      </c>
      <c r="CT58" s="169">
        <v>-18.206</v>
      </c>
      <c r="CU58" s="169">
        <v>-80.177999999999997</v>
      </c>
      <c r="CV58" s="169">
        <v>-12.997999999999999</v>
      </c>
      <c r="CW58" s="169">
        <v>2.7202000000000002</v>
      </c>
      <c r="CX58" s="169">
        <v>27.11</v>
      </c>
      <c r="CY58" s="169">
        <v>22.459</v>
      </c>
      <c r="CZ58" s="169">
        <v>16.411000000000001</v>
      </c>
      <c r="DA58" s="169">
        <v>16.408999999999999</v>
      </c>
      <c r="DB58" s="169">
        <v>-16.899000000000001</v>
      </c>
      <c r="DC58" s="169">
        <v>25.512</v>
      </c>
      <c r="DD58" s="169">
        <v>0</v>
      </c>
      <c r="DE58" s="169">
        <v>0</v>
      </c>
      <c r="DF58" s="169">
        <v>3.6738</v>
      </c>
      <c r="DG58" s="169">
        <v>1.3899999999999999E-2</v>
      </c>
      <c r="DH58" s="169">
        <v>-8.9065999999999992</v>
      </c>
      <c r="DI58" s="169">
        <v>-24.2</v>
      </c>
      <c r="DJ58" s="169">
        <v>-24.7</v>
      </c>
      <c r="DK58" s="169">
        <v>-6.2927</v>
      </c>
      <c r="DL58" s="169">
        <v>-1.496</v>
      </c>
      <c r="DM58" s="169">
        <v>52.05</v>
      </c>
      <c r="DN58" s="169">
        <v>3.9022000000000001</v>
      </c>
      <c r="DO58" s="169">
        <v>-0.94</v>
      </c>
      <c r="DP58" s="169">
        <v>-9.84</v>
      </c>
      <c r="DQ58" s="169">
        <v>10.920999999999999</v>
      </c>
      <c r="DR58" s="169">
        <v>-37.770000000000003</v>
      </c>
      <c r="DS58" s="169">
        <v>-9.68</v>
      </c>
      <c r="DT58" s="169">
        <v>-24.61</v>
      </c>
      <c r="DU58" s="169">
        <v>11.68</v>
      </c>
      <c r="DV58" s="169">
        <v>1.75</v>
      </c>
      <c r="DW58" s="169">
        <v>-40.145000000000003</v>
      </c>
      <c r="DX58" s="169">
        <v>-19.917999999999999</v>
      </c>
      <c r="DY58" s="169">
        <v>-25.954000000000001</v>
      </c>
      <c r="DZ58" s="169">
        <v>-25.727</v>
      </c>
      <c r="EA58" s="169">
        <v>19.308</v>
      </c>
      <c r="EB58" s="169">
        <v>-0.1719</v>
      </c>
      <c r="EC58" s="169">
        <v>-3.3269000000000002</v>
      </c>
      <c r="ED58" s="169">
        <v>-3.0407999999999999</v>
      </c>
      <c r="EE58" s="169">
        <v>-19.835999999999999</v>
      </c>
      <c r="EF58" s="169">
        <v>-27.824999999999999</v>
      </c>
      <c r="EG58" s="169">
        <v>-16.596</v>
      </c>
      <c r="EH58" s="169">
        <v>-49.045999999999999</v>
      </c>
      <c r="EI58" s="169">
        <v>-59.603000000000002</v>
      </c>
      <c r="EJ58" s="169">
        <v>0</v>
      </c>
      <c r="EK58" s="169">
        <v>-18.751000000000001</v>
      </c>
      <c r="EL58" s="169">
        <v>-19.725999999999999</v>
      </c>
      <c r="EM58" s="169">
        <v>0</v>
      </c>
      <c r="EN58" s="169">
        <v>-20.495999999999999</v>
      </c>
      <c r="EO58" s="169">
        <v>0.10589999999999999</v>
      </c>
      <c r="EP58" s="169">
        <v>-44.552</v>
      </c>
      <c r="EQ58" s="169">
        <v>-26.773</v>
      </c>
      <c r="ER58" s="169">
        <v>-27.603999999999999</v>
      </c>
      <c r="ES58" s="169">
        <v>-10.153</v>
      </c>
      <c r="ET58" s="169">
        <v>-11.819000000000001</v>
      </c>
      <c r="EU58" s="169">
        <v>-12.529</v>
      </c>
      <c r="EV58" s="169">
        <v>-10.699</v>
      </c>
      <c r="EW58" s="169">
        <v>3.8454999999999999</v>
      </c>
      <c r="EX58" s="169">
        <v>-43.81</v>
      </c>
      <c r="EY58" s="169">
        <v>-12.436999999999999</v>
      </c>
      <c r="EZ58" s="169">
        <v>-12.275</v>
      </c>
      <c r="FA58" s="169">
        <v>1.9085000000000001</v>
      </c>
      <c r="FB58" s="169">
        <v>-15.558999999999999</v>
      </c>
      <c r="FC58" s="169">
        <v>-39.158999999999999</v>
      </c>
      <c r="FD58" s="169">
        <v>4.4867999999999997</v>
      </c>
      <c r="FE58" s="169">
        <v>0</v>
      </c>
      <c r="FF58" s="169">
        <v>0</v>
      </c>
      <c r="FG58" s="169">
        <v>0</v>
      </c>
      <c r="FH58" s="169">
        <v>0.68589999999999995</v>
      </c>
      <c r="FI58" s="169">
        <v>3.1399999999999997E-2</v>
      </c>
      <c r="FJ58" s="169">
        <v>-9.5449999999999999</v>
      </c>
      <c r="FK58" s="169">
        <v>-9.8798999999999992</v>
      </c>
      <c r="FL58" s="169">
        <v>11.554</v>
      </c>
      <c r="FM58" s="169">
        <v>1.8523000000000001</v>
      </c>
      <c r="FN58" s="169">
        <v>1.9973000000000001</v>
      </c>
      <c r="FO58" s="169">
        <v>22.43</v>
      </c>
      <c r="FP58" s="169">
        <v>31.760999999999999</v>
      </c>
      <c r="FQ58" s="169">
        <v>13.238</v>
      </c>
      <c r="FR58" s="169">
        <v>-17.298999999999999</v>
      </c>
      <c r="FS58" s="169">
        <v>-3.7770000000000001</v>
      </c>
      <c r="FT58" s="169">
        <v>0.25380000000000003</v>
      </c>
      <c r="FU58" s="169">
        <v>0.95</v>
      </c>
      <c r="FV58" s="169">
        <v>-1.3299000000000001</v>
      </c>
      <c r="FW58" s="169">
        <v>-23.472000000000001</v>
      </c>
      <c r="FX58" s="169">
        <v>1.1972</v>
      </c>
      <c r="FY58" s="169">
        <v>4.5038999999999998</v>
      </c>
      <c r="FZ58" s="169">
        <v>-2.1000000000000001E-2</v>
      </c>
      <c r="GA58" s="169">
        <v>0</v>
      </c>
      <c r="GB58" s="169">
        <v>22.75</v>
      </c>
      <c r="GC58" s="169">
        <v>-44.222999999999999</v>
      </c>
      <c r="GD58" s="169">
        <v>-32.96</v>
      </c>
      <c r="GE58" s="169">
        <v>-2.9399000000000002</v>
      </c>
      <c r="GF58" s="169">
        <v>14.442</v>
      </c>
      <c r="GG58" s="169">
        <v>-0.1</v>
      </c>
      <c r="GH58" s="169">
        <v>17.081</v>
      </c>
      <c r="GI58" s="169">
        <v>2.5491999999999999</v>
      </c>
      <c r="GJ58" s="169">
        <v>-9.3557000000000006</v>
      </c>
      <c r="GK58" s="169">
        <v>1.6161000000000001</v>
      </c>
      <c r="GL58" s="169">
        <v>5.3999999999999999E-2</v>
      </c>
      <c r="GM58" s="169">
        <v>0</v>
      </c>
      <c r="GN58" s="169">
        <v>-14.093</v>
      </c>
      <c r="GO58" s="169">
        <v>-30.074999999999999</v>
      </c>
      <c r="GP58" s="169">
        <v>3.1349</v>
      </c>
      <c r="GQ58" s="169">
        <v>-34.957000000000001</v>
      </c>
      <c r="GR58" s="169">
        <v>-24.045999999999999</v>
      </c>
      <c r="GS58" s="169">
        <v>-12.884</v>
      </c>
      <c r="GT58" s="169">
        <v>124.23</v>
      </c>
      <c r="GU58" s="169">
        <v>-5.1599000000000004</v>
      </c>
      <c r="GV58" s="169">
        <v>-12.435</v>
      </c>
      <c r="GW58" s="169">
        <v>-10.727</v>
      </c>
      <c r="GX58" s="169">
        <v>0.74890000000000001</v>
      </c>
      <c r="GY58" s="169">
        <v>8.6446000000000005</v>
      </c>
      <c r="GZ58" s="169">
        <v>8.5609999999999999</v>
      </c>
      <c r="HA58" s="169">
        <v>0</v>
      </c>
      <c r="HB58" s="169">
        <v>-22.760999999999999</v>
      </c>
      <c r="HC58" s="169">
        <v>-21.709</v>
      </c>
      <c r="HD58" s="169">
        <v>-7.5399000000000003</v>
      </c>
      <c r="HE58" s="169">
        <v>-11.606999999999999</v>
      </c>
      <c r="HF58" s="169">
        <v>4.6073000000000004</v>
      </c>
      <c r="HG58" s="169">
        <v>28.890999999999998</v>
      </c>
      <c r="HH58" s="169">
        <v>28.861999999999998</v>
      </c>
      <c r="HI58" s="169">
        <v>6.3468</v>
      </c>
      <c r="HJ58" s="169">
        <v>-32.1</v>
      </c>
      <c r="HK58" s="169">
        <v>-14.614000000000001</v>
      </c>
      <c r="HL58" s="169">
        <v>-15.141999999999999</v>
      </c>
      <c r="HM58" s="169">
        <v>-22.096</v>
      </c>
      <c r="HN58" s="169">
        <v>-23.065000000000001</v>
      </c>
      <c r="HO58" s="169">
        <v>-27.178999999999998</v>
      </c>
      <c r="HP58" s="169">
        <v>-27.006</v>
      </c>
      <c r="HQ58" s="169">
        <v>-25.311</v>
      </c>
      <c r="HR58" s="169">
        <v>-25.064</v>
      </c>
      <c r="HS58" s="169">
        <v>-30.45</v>
      </c>
      <c r="HT58" s="169">
        <v>-29.594999999999999</v>
      </c>
      <c r="HU58" s="169">
        <v>5.67</v>
      </c>
      <c r="HV58" s="169">
        <v>5.86</v>
      </c>
      <c r="HW58" s="169">
        <v>-27.399000000000001</v>
      </c>
      <c r="HX58" s="169">
        <v>-27.798999999999999</v>
      </c>
      <c r="HY58" s="169">
        <v>0.77359999999999995</v>
      </c>
      <c r="HZ58" s="169">
        <v>-10.64</v>
      </c>
      <c r="IA58" s="169">
        <v>18.867000000000001</v>
      </c>
      <c r="IB58" s="169">
        <v>13.622</v>
      </c>
      <c r="IC58" s="169">
        <v>13.327999999999999</v>
      </c>
      <c r="ID58" s="169">
        <v>-19.899000000000001</v>
      </c>
      <c r="IE58" s="169">
        <v>-29</v>
      </c>
      <c r="IF58" s="169">
        <v>0.9</v>
      </c>
      <c r="IG58" s="169">
        <v>0.1</v>
      </c>
      <c r="IH58" s="169">
        <v>-18.611999999999998</v>
      </c>
      <c r="II58" s="169">
        <v>-18.544</v>
      </c>
      <c r="IJ58" s="169">
        <v>-109.72</v>
      </c>
      <c r="IK58" s="169">
        <v>-35.277999999999999</v>
      </c>
      <c r="IL58" s="169">
        <v>-315.64</v>
      </c>
      <c r="IM58" s="169">
        <v>-29.783999999999999</v>
      </c>
      <c r="IN58" s="169">
        <v>-2.6623000000000001</v>
      </c>
      <c r="IO58" s="169">
        <v>92.742999999999995</v>
      </c>
      <c r="IP58" s="169">
        <v>36.978000000000002</v>
      </c>
      <c r="IQ58" s="169">
        <v>113.89</v>
      </c>
      <c r="IR58" s="169">
        <v>37.811999999999998</v>
      </c>
      <c r="IS58" s="169">
        <v>17.998999999999999</v>
      </c>
      <c r="IT58" s="169">
        <v>-3.1399999999999997E-2</v>
      </c>
      <c r="IU58" s="169">
        <v>-1.2892999999999999</v>
      </c>
      <c r="IV58" s="169">
        <v>-53.783000000000001</v>
      </c>
      <c r="IW58" s="169">
        <v>208.44</v>
      </c>
      <c r="IX58" s="169">
        <v>-170.3</v>
      </c>
      <c r="IY58" s="169">
        <v>66.305999999999997</v>
      </c>
      <c r="IZ58" s="169">
        <v>-122.16</v>
      </c>
      <c r="JA58" s="169">
        <v>-1.7809999999999999</v>
      </c>
      <c r="JB58" s="169">
        <v>8.8796999999999997</v>
      </c>
      <c r="JC58" s="169">
        <v>-11.76</v>
      </c>
      <c r="JD58" s="169">
        <v>-2.4249000000000001</v>
      </c>
      <c r="JE58" s="169">
        <v>-2.4260000000000002</v>
      </c>
      <c r="JF58" s="169">
        <v>1.1200000000000001</v>
      </c>
      <c r="JG58" s="169">
        <v>-4.1599000000000004</v>
      </c>
      <c r="JH58" s="169">
        <v>-6.9236000000000004</v>
      </c>
      <c r="JI58" s="169">
        <v>-9.4925999999999995</v>
      </c>
      <c r="JJ58" s="169">
        <v>14.183</v>
      </c>
      <c r="JK58" s="169">
        <v>-9.0226000000000006</v>
      </c>
      <c r="JL58" s="169">
        <v>5.5998999999999999</v>
      </c>
      <c r="JM58" s="169">
        <v>-0.46500000000000002</v>
      </c>
      <c r="JN58" s="169">
        <v>-0.82</v>
      </c>
      <c r="JO58" s="169">
        <v>0</v>
      </c>
      <c r="JP58" s="169">
        <v>0</v>
      </c>
      <c r="JQ58" s="169">
        <v>0.24979999999999999</v>
      </c>
      <c r="JR58" s="169">
        <v>0.13339999999999999</v>
      </c>
      <c r="JS58" s="169">
        <v>-0.1183</v>
      </c>
      <c r="JT58" s="169">
        <v>0</v>
      </c>
      <c r="JU58" s="169">
        <v>7.3</v>
      </c>
      <c r="JV58" s="169">
        <v>2.6718999999999999</v>
      </c>
      <c r="JW58" s="169">
        <v>-0.43</v>
      </c>
      <c r="JX58" s="169">
        <v>0.37</v>
      </c>
      <c r="JY58" s="169">
        <v>-15.645</v>
      </c>
      <c r="JZ58" s="169">
        <v>-19.123000000000001</v>
      </c>
      <c r="KA58" s="169">
        <v>-23.721</v>
      </c>
      <c r="KB58" s="169">
        <v>-14.023</v>
      </c>
      <c r="KC58" s="169">
        <v>5.7713000000000001</v>
      </c>
      <c r="KD58" s="169">
        <v>-19.032</v>
      </c>
      <c r="KE58" s="169">
        <v>0</v>
      </c>
      <c r="KF58" s="169">
        <v>-16.298999999999999</v>
      </c>
      <c r="KG58" s="169">
        <v>-8.3999000000000006</v>
      </c>
      <c r="KH58" s="169">
        <v>-8.1207999999999991</v>
      </c>
      <c r="KI58" s="169">
        <v>-169.02</v>
      </c>
    </row>
    <row r="59" spans="1:295" x14ac:dyDescent="0.3">
      <c r="A59" s="231" t="s">
        <v>720</v>
      </c>
      <c r="B59" s="231"/>
      <c r="C59" s="169">
        <v>0</v>
      </c>
      <c r="D59" s="169">
        <v>5.8365416666666672</v>
      </c>
      <c r="E59" s="169">
        <v>-12.172402083333333</v>
      </c>
      <c r="F59" s="169">
        <v>4.8485883720930234</v>
      </c>
      <c r="G59" s="169">
        <v>8.9247720930232557</v>
      </c>
      <c r="H59" s="169">
        <v>8.9281145833333326</v>
      </c>
      <c r="I59" s="169">
        <v>17.076160975609756</v>
      </c>
      <c r="J59" s="169">
        <v>0</v>
      </c>
      <c r="K59" s="169">
        <v>23.922916666666669</v>
      </c>
      <c r="L59" s="169">
        <v>10.325445833333333</v>
      </c>
      <c r="M59" s="169">
        <v>-9.9247270833333339</v>
      </c>
      <c r="N59" s="169">
        <v>-13.642958333333333</v>
      </c>
      <c r="O59" s="169">
        <v>-26.399437500000001</v>
      </c>
      <c r="P59" s="169">
        <v>2.6583020833333335</v>
      </c>
      <c r="Q59" s="169">
        <v>3.1394583333333337</v>
      </c>
      <c r="R59" s="169">
        <v>-19.478791666666666</v>
      </c>
      <c r="S59" s="169">
        <v>2.3059333333333334</v>
      </c>
      <c r="T59" s="169">
        <v>5.1262958333333337</v>
      </c>
      <c r="U59" s="169">
        <v>5.378425</v>
      </c>
      <c r="V59" s="169">
        <v>5.9262592592592593</v>
      </c>
      <c r="W59" s="169">
        <v>10.09755</v>
      </c>
      <c r="X59" s="169">
        <v>0</v>
      </c>
      <c r="Y59" s="169">
        <v>5.3860416666666673</v>
      </c>
      <c r="Z59" s="169">
        <v>1.8556812499999999</v>
      </c>
      <c r="AA59" s="169">
        <v>0</v>
      </c>
      <c r="AB59" s="169">
        <v>-0.93926097560975608</v>
      </c>
      <c r="AC59" s="169">
        <v>7.7458333333333337E-2</v>
      </c>
      <c r="AD59" s="169">
        <v>9.1604166666666667E-2</v>
      </c>
      <c r="AE59" s="169">
        <v>0.21642708333333333</v>
      </c>
      <c r="AF59" s="169">
        <v>-6.5211854166666665</v>
      </c>
      <c r="AG59" s="169">
        <v>-8.4333333333333336</v>
      </c>
      <c r="AH59" s="169">
        <v>-0.18110833333333334</v>
      </c>
      <c r="AI59" s="169">
        <v>0.26558695652173914</v>
      </c>
      <c r="AJ59" s="169">
        <v>-15.130020833333335</v>
      </c>
      <c r="AK59" s="169">
        <v>-15.132145833333333</v>
      </c>
      <c r="AL59" s="169">
        <v>-10</v>
      </c>
      <c r="AM59" s="169">
        <v>-12.146208333333334</v>
      </c>
      <c r="AN59" s="169">
        <v>-12.177312499999999</v>
      </c>
      <c r="AO59" s="169">
        <v>7.0615975609756099</v>
      </c>
      <c r="AP59" s="169">
        <v>3.4436583333333335</v>
      </c>
      <c r="AQ59" s="169">
        <v>17.727083333333333</v>
      </c>
      <c r="AR59" s="169">
        <v>20.862187500000001</v>
      </c>
      <c r="AS59" s="169">
        <v>0</v>
      </c>
      <c r="AT59" s="169">
        <v>-7.2112791666666665</v>
      </c>
      <c r="AU59" s="169">
        <v>-7.0098500000000001</v>
      </c>
      <c r="AV59" s="169">
        <v>6.5342583333333337</v>
      </c>
      <c r="AW59" s="169">
        <v>7.0567020833333336</v>
      </c>
      <c r="AX59" s="169">
        <v>-19.562958333333334</v>
      </c>
      <c r="AY59" s="169">
        <v>-16.842062500000001</v>
      </c>
      <c r="AZ59" s="169">
        <v>7.2045500000000002</v>
      </c>
      <c r="BA59" s="169">
        <v>37.236333333333334</v>
      </c>
      <c r="BB59" s="169">
        <v>9.758026470588236</v>
      </c>
      <c r="BC59" s="169">
        <v>10.211691666666667</v>
      </c>
      <c r="BD59" s="169">
        <v>-5.3707333333333338</v>
      </c>
      <c r="BE59" s="169">
        <v>-5.3561500000000004</v>
      </c>
      <c r="BF59" s="169">
        <v>-25.148062500000002</v>
      </c>
      <c r="BG59" s="169">
        <v>-25.1875</v>
      </c>
      <c r="BH59" s="169">
        <v>-3.0262333333333333</v>
      </c>
      <c r="BI59" s="169">
        <v>1.3141</v>
      </c>
      <c r="BJ59" s="169">
        <v>-3.7450104166666667</v>
      </c>
      <c r="BK59" s="169">
        <v>5.6195291666666671</v>
      </c>
      <c r="BL59" s="169">
        <v>2.9490829268292682</v>
      </c>
      <c r="BM59" s="169">
        <v>2.4879365853658535</v>
      </c>
      <c r="BN59" s="169">
        <v>-142.31333333333333</v>
      </c>
      <c r="BO59" s="169">
        <v>52.671937499999999</v>
      </c>
      <c r="BP59" s="169">
        <v>52.734833333333327</v>
      </c>
      <c r="BQ59" s="169">
        <v>-65.65591666666667</v>
      </c>
      <c r="BR59" s="169">
        <v>-182.63916666666665</v>
      </c>
      <c r="BS59" s="169">
        <v>-9.1669</v>
      </c>
      <c r="BT59" s="169">
        <v>0</v>
      </c>
      <c r="BU59" s="169">
        <v>0</v>
      </c>
      <c r="BV59" s="169">
        <v>25.16825</v>
      </c>
      <c r="BW59" s="169">
        <v>13.072062499999999</v>
      </c>
      <c r="BX59" s="169">
        <v>11.348376744186046</v>
      </c>
      <c r="BY59" s="169">
        <v>-2.5762291666666668</v>
      </c>
      <c r="BZ59" s="169">
        <v>11.775112500000001</v>
      </c>
      <c r="CA59" s="169">
        <v>-2.0470000000000002</v>
      </c>
      <c r="CB59" s="169">
        <v>-1.7400187499999999</v>
      </c>
      <c r="CC59" s="169">
        <v>13.701475</v>
      </c>
      <c r="CD59" s="169">
        <v>11.267975</v>
      </c>
      <c r="CE59" s="169">
        <v>-1.1787958333333333</v>
      </c>
      <c r="CF59" s="169">
        <v>-26.461618604651164</v>
      </c>
      <c r="CG59" s="169">
        <v>-28.329708333333333</v>
      </c>
      <c r="CH59" s="169">
        <v>-3.5075813953488373</v>
      </c>
      <c r="CI59" s="169">
        <v>0</v>
      </c>
      <c r="CJ59" s="169">
        <v>2.88</v>
      </c>
      <c r="CK59" s="169">
        <v>6.4119999999999999</v>
      </c>
      <c r="CL59" s="169">
        <v>27.626687499999999</v>
      </c>
      <c r="CM59" s="169">
        <v>23.437000000000001</v>
      </c>
      <c r="CN59" s="169">
        <v>-3.6445354166666668</v>
      </c>
      <c r="CO59" s="169">
        <v>32.988780487804881</v>
      </c>
      <c r="CP59" s="169">
        <v>32.695729166666666</v>
      </c>
      <c r="CQ59" s="169">
        <v>31.017791666666668</v>
      </c>
      <c r="CR59" s="169">
        <v>52.198041666666661</v>
      </c>
      <c r="CS59" s="169">
        <v>52.720687499999997</v>
      </c>
      <c r="CT59" s="169">
        <v>-8.9624744680851052</v>
      </c>
      <c r="CU59" s="169">
        <v>-57.413687500000002</v>
      </c>
      <c r="CV59" s="169">
        <v>-2.3940541666666668</v>
      </c>
      <c r="CW59" s="169">
        <v>3.8601333333333332</v>
      </c>
      <c r="CX59" s="169">
        <v>37.285682926829267</v>
      </c>
      <c r="CY59" s="169">
        <v>25.986195121951219</v>
      </c>
      <c r="CZ59" s="169">
        <v>16.411000000000001</v>
      </c>
      <c r="DA59" s="169">
        <v>16.408999999999999</v>
      </c>
      <c r="DB59" s="169">
        <v>-12.6614375</v>
      </c>
      <c r="DC59" s="169">
        <v>25.512</v>
      </c>
      <c r="DD59" s="169">
        <v>0</v>
      </c>
      <c r="DE59" s="169">
        <v>0</v>
      </c>
      <c r="DF59" s="169">
        <v>21.308330232558138</v>
      </c>
      <c r="DG59" s="169">
        <v>1.4629268292682927E-2</v>
      </c>
      <c r="DH59" s="169">
        <v>-6.8031674418604657</v>
      </c>
      <c r="DI59" s="169">
        <v>-2.1560791666666668</v>
      </c>
      <c r="DJ59" s="169">
        <v>0.14757142857142858</v>
      </c>
      <c r="DK59" s="169">
        <v>-3.8129275862068965</v>
      </c>
      <c r="DL59" s="169">
        <v>8.2365250000000003</v>
      </c>
      <c r="DM59" s="169">
        <v>58.480479166666662</v>
      </c>
      <c r="DN59" s="169">
        <v>17.601512499999998</v>
      </c>
      <c r="DO59" s="169">
        <v>8.92101875</v>
      </c>
      <c r="DP59" s="169">
        <v>-8.0537500000000009</v>
      </c>
      <c r="DQ59" s="169">
        <v>14.929583333333333</v>
      </c>
      <c r="DR59" s="169">
        <v>-21.632227083333333</v>
      </c>
      <c r="DS59" s="169">
        <v>-0.41476190476190478</v>
      </c>
      <c r="DT59" s="169">
        <v>-8.7292291666666664</v>
      </c>
      <c r="DU59" s="169">
        <v>22.823021739130432</v>
      </c>
      <c r="DV59" s="169">
        <v>15.197911764705882</v>
      </c>
      <c r="DW59" s="169">
        <v>-22.581870731707319</v>
      </c>
      <c r="DX59" s="169">
        <v>-11.238387804878048</v>
      </c>
      <c r="DY59" s="169">
        <v>-19.49670731707317</v>
      </c>
      <c r="DZ59" s="169">
        <v>-18.210634146341462</v>
      </c>
      <c r="EA59" s="169">
        <v>30.022083333333335</v>
      </c>
      <c r="EB59" s="169">
        <v>8.1957020833333338</v>
      </c>
      <c r="EC59" s="169">
        <v>3.7917666666666667</v>
      </c>
      <c r="ED59" s="169">
        <v>4.154725</v>
      </c>
      <c r="EE59" s="169">
        <v>-7.3663395833333336</v>
      </c>
      <c r="EF59" s="169">
        <v>-15.014791666666666</v>
      </c>
      <c r="EG59" s="169">
        <v>-14.135395833333332</v>
      </c>
      <c r="EH59" s="169">
        <v>-20.364171739130434</v>
      </c>
      <c r="EI59" s="169">
        <v>-16.704750000000001</v>
      </c>
      <c r="EJ59" s="169">
        <v>0</v>
      </c>
      <c r="EK59" s="169">
        <v>-13.332187804878048</v>
      </c>
      <c r="EL59" s="169">
        <v>-13.75935625</v>
      </c>
      <c r="EM59" s="169">
        <v>13.493014583333334</v>
      </c>
      <c r="EN59" s="169">
        <v>-6.725341666666667</v>
      </c>
      <c r="EO59" s="169">
        <v>0.10589999999999999</v>
      </c>
      <c r="EP59" s="169">
        <v>-12.49958125</v>
      </c>
      <c r="EQ59" s="169">
        <v>-17.261422916666668</v>
      </c>
      <c r="ER59" s="169">
        <v>-16.950689583333332</v>
      </c>
      <c r="ES59" s="169">
        <v>0.44028125000000001</v>
      </c>
      <c r="ET59" s="169">
        <v>13.712333333333332</v>
      </c>
      <c r="EU59" s="169">
        <v>-9.405991666666667</v>
      </c>
      <c r="EV59" s="169">
        <v>1.5000145833333334</v>
      </c>
      <c r="EW59" s="169">
        <v>6.3801854166666674</v>
      </c>
      <c r="EX59" s="169">
        <v>-16.803635416666665</v>
      </c>
      <c r="EY59" s="169">
        <v>-10.73613125</v>
      </c>
      <c r="EZ59" s="169">
        <v>-10.733641666666665</v>
      </c>
      <c r="FA59" s="169">
        <v>6.4229791666666669</v>
      </c>
      <c r="FB59" s="169">
        <v>-3.759309756097561</v>
      </c>
      <c r="FC59" s="169">
        <v>-14.597072916666667</v>
      </c>
      <c r="FD59" s="169">
        <v>5.6617482758620694</v>
      </c>
      <c r="FE59" s="169">
        <v>0</v>
      </c>
      <c r="FF59" s="169">
        <v>0</v>
      </c>
      <c r="FG59" s="169">
        <v>1.6382125000000001</v>
      </c>
      <c r="FH59" s="169">
        <v>2.9969562500000002</v>
      </c>
      <c r="FI59" s="169">
        <v>1.9849145833333333</v>
      </c>
      <c r="FJ59" s="169">
        <v>-3.8026291666666672</v>
      </c>
      <c r="FK59" s="169">
        <v>-3.7779463414634149</v>
      </c>
      <c r="FL59" s="169">
        <v>23.239097560975608</v>
      </c>
      <c r="FM59" s="169">
        <v>15.784623255813955</v>
      </c>
      <c r="FN59" s="169">
        <v>14.7307875</v>
      </c>
      <c r="FO59" s="169">
        <v>30.622305555555556</v>
      </c>
      <c r="FP59" s="169">
        <v>40.340743589743589</v>
      </c>
      <c r="FQ59" s="169">
        <v>18.519333333333336</v>
      </c>
      <c r="FR59" s="169">
        <v>-13.842333333333334</v>
      </c>
      <c r="FS59" s="169">
        <v>-2.5906500000000001</v>
      </c>
      <c r="FT59" s="169">
        <v>0.32113260869565219</v>
      </c>
      <c r="FU59" s="169">
        <v>2.0456249999999998</v>
      </c>
      <c r="FV59" s="169">
        <v>2.0663916666666666</v>
      </c>
      <c r="FW59" s="169">
        <v>-18.774125000000002</v>
      </c>
      <c r="FX59" s="169">
        <v>1.5218735294117647</v>
      </c>
      <c r="FY59" s="169">
        <v>5.1651222222222222</v>
      </c>
      <c r="FZ59" s="169">
        <v>0.87546923076923078</v>
      </c>
      <c r="GA59" s="169">
        <v>1.9028291666666668</v>
      </c>
      <c r="GB59" s="169">
        <v>25.234958333333335</v>
      </c>
      <c r="GC59" s="169">
        <v>-38.853791666666666</v>
      </c>
      <c r="GD59" s="169">
        <v>-26.946312500000001</v>
      </c>
      <c r="GE59" s="169">
        <v>-1.8882333333333334</v>
      </c>
      <c r="GF59" s="169">
        <v>17.960365853658537</v>
      </c>
      <c r="GG59" s="169">
        <v>-0.1</v>
      </c>
      <c r="GH59" s="169">
        <v>21.767312499999999</v>
      </c>
      <c r="GI59" s="169">
        <v>5.8447731707317079</v>
      </c>
      <c r="GJ59" s="169">
        <v>-6.5886520833333329</v>
      </c>
      <c r="GK59" s="169">
        <v>2.4916395833333334</v>
      </c>
      <c r="GL59" s="169">
        <v>5.3999999999999999E-2</v>
      </c>
      <c r="GM59" s="169">
        <v>0</v>
      </c>
      <c r="GN59" s="169">
        <v>-10.071504166666667</v>
      </c>
      <c r="GO59" s="169">
        <v>-19.690958333333334</v>
      </c>
      <c r="GP59" s="169">
        <v>6.8991382352941173</v>
      </c>
      <c r="GQ59" s="169">
        <v>-31.26551219512195</v>
      </c>
      <c r="GR59" s="169">
        <v>-16.808177083333334</v>
      </c>
      <c r="GS59" s="169">
        <v>-11.139631250000001</v>
      </c>
      <c r="GT59" s="169">
        <v>146.16487804878048</v>
      </c>
      <c r="GU59" s="169">
        <v>-3.0719707317073173</v>
      </c>
      <c r="GV59" s="169">
        <v>-9.0239479166666658</v>
      </c>
      <c r="GW59" s="169">
        <v>-0.13552291666666666</v>
      </c>
      <c r="GX59" s="169">
        <v>2.1301833333333331</v>
      </c>
      <c r="GY59" s="169">
        <v>10.087164583333333</v>
      </c>
      <c r="GZ59" s="169">
        <v>10.360529268292682</v>
      </c>
      <c r="HA59" s="169">
        <v>1.4800562500000001</v>
      </c>
      <c r="HB59" s="169">
        <v>-11.237614583333334</v>
      </c>
      <c r="HC59" s="169">
        <v>-9.8717958333333335</v>
      </c>
      <c r="HD59" s="169">
        <v>2.8348617647058827</v>
      </c>
      <c r="HE59" s="169">
        <v>-0.37774791666666668</v>
      </c>
      <c r="HF59" s="169">
        <v>33.011926829268297</v>
      </c>
      <c r="HG59" s="169">
        <v>52.336166666666664</v>
      </c>
      <c r="HH59" s="169">
        <v>60.462707317073175</v>
      </c>
      <c r="HI59" s="169">
        <v>20.244402439024388</v>
      </c>
      <c r="HJ59" s="169">
        <v>-8.2355416666666663</v>
      </c>
      <c r="HK59" s="169">
        <v>-8.6326739130434778</v>
      </c>
      <c r="HL59" s="169">
        <v>-8.8673916666666663</v>
      </c>
      <c r="HM59" s="169">
        <v>-18.785395833333332</v>
      </c>
      <c r="HN59" s="169">
        <v>-19.72491304347826</v>
      </c>
      <c r="HO59" s="169">
        <v>-16.24183488372093</v>
      </c>
      <c r="HP59" s="169">
        <v>-16.706364285714287</v>
      </c>
      <c r="HQ59" s="169">
        <v>-19.098416666666665</v>
      </c>
      <c r="HR59" s="169">
        <v>-18.523708333333335</v>
      </c>
      <c r="HS59" s="169">
        <v>-13.340681395348836</v>
      </c>
      <c r="HT59" s="169">
        <v>-12.272035416666668</v>
      </c>
      <c r="HU59" s="169">
        <v>17.820602083333334</v>
      </c>
      <c r="HV59" s="169">
        <v>17.826041666666665</v>
      </c>
      <c r="HW59" s="169">
        <v>-23.797458333333331</v>
      </c>
      <c r="HX59" s="169">
        <v>-23.824583333333333</v>
      </c>
      <c r="HY59" s="169">
        <v>1.0095902439024389</v>
      </c>
      <c r="HZ59" s="169">
        <v>2.6022176470588234</v>
      </c>
      <c r="IA59" s="169">
        <v>29.544979166666664</v>
      </c>
      <c r="IB59" s="169">
        <v>21.965604166666665</v>
      </c>
      <c r="IC59" s="169">
        <v>21.807666666666666</v>
      </c>
      <c r="ID59" s="169">
        <v>-15.420558139534883</v>
      </c>
      <c r="IE59" s="169">
        <v>-25.71202083333333</v>
      </c>
      <c r="IF59" s="169">
        <v>4.1937187500000004</v>
      </c>
      <c r="IG59" s="169">
        <v>3.5832937500000002</v>
      </c>
      <c r="IH59" s="169">
        <v>-17.897357142857143</v>
      </c>
      <c r="II59" s="169">
        <v>-17.870437500000001</v>
      </c>
      <c r="IJ59" s="169">
        <v>-85.772558823529408</v>
      </c>
      <c r="IK59" s="169">
        <v>-16.980947058823528</v>
      </c>
      <c r="IL59" s="169">
        <v>-299.755</v>
      </c>
      <c r="IM59" s="169">
        <v>-14.07171111111111</v>
      </c>
      <c r="IN59" s="169">
        <v>59.618946153846153</v>
      </c>
      <c r="IO59" s="169">
        <v>105.56693749999999</v>
      </c>
      <c r="IP59" s="169">
        <v>57.689229166666671</v>
      </c>
      <c r="IQ59" s="169">
        <v>141.77083333333334</v>
      </c>
      <c r="IR59" s="169">
        <v>51.979416666666665</v>
      </c>
      <c r="IS59" s="169">
        <v>39.058585365853659</v>
      </c>
      <c r="IT59" s="169">
        <v>8.9186206896551727</v>
      </c>
      <c r="IU59" s="169">
        <v>8.9988875000000004</v>
      </c>
      <c r="IV59" s="169">
        <v>-39.595647058823531</v>
      </c>
      <c r="IW59" s="169">
        <v>237.16479166666664</v>
      </c>
      <c r="IX59" s="169">
        <v>-144.35416666666666</v>
      </c>
      <c r="IY59" s="169">
        <v>108.87147916666665</v>
      </c>
      <c r="IZ59" s="169">
        <v>-92.44102083333334</v>
      </c>
      <c r="JA59" s="169">
        <v>-0.61482291666666666</v>
      </c>
      <c r="JB59" s="169">
        <v>8.8796999999999997</v>
      </c>
      <c r="JC59" s="169">
        <v>-8.6247583333333342</v>
      </c>
      <c r="JD59" s="169">
        <v>-2.1911541666666667</v>
      </c>
      <c r="JE59" s="169">
        <v>-2.1937979166666666</v>
      </c>
      <c r="JF59" s="169">
        <v>3.7882708333333337</v>
      </c>
      <c r="JG59" s="169">
        <v>0.32831458333333335</v>
      </c>
      <c r="JH59" s="169">
        <v>-5.6557583333333339</v>
      </c>
      <c r="JI59" s="169">
        <v>-6.3165837209302325</v>
      </c>
      <c r="JJ59" s="169">
        <v>18.753418604651163</v>
      </c>
      <c r="JK59" s="169">
        <v>-6.731922916666667</v>
      </c>
      <c r="JL59" s="169">
        <v>8.4657341463414628</v>
      </c>
      <c r="JM59" s="169">
        <v>2.3955458333333333</v>
      </c>
      <c r="JN59" s="169">
        <v>2.1993541666666667</v>
      </c>
      <c r="JO59" s="169">
        <v>0</v>
      </c>
      <c r="JP59" s="169">
        <v>0</v>
      </c>
      <c r="JQ59" s="169">
        <v>1.8092458333333334</v>
      </c>
      <c r="JR59" s="169">
        <v>1.657475</v>
      </c>
      <c r="JS59" s="169">
        <v>0.83627083333333341</v>
      </c>
      <c r="JT59" s="169">
        <v>0</v>
      </c>
      <c r="JU59" s="169">
        <v>10.016541666666667</v>
      </c>
      <c r="JV59" s="169">
        <v>8.2997673913043482</v>
      </c>
      <c r="JW59" s="169">
        <v>0.2974979166666667</v>
      </c>
      <c r="JX59" s="169">
        <v>0.37</v>
      </c>
      <c r="JY59" s="169">
        <v>-6.0513666666666674</v>
      </c>
      <c r="JZ59" s="169">
        <v>-14.538125000000001</v>
      </c>
      <c r="KA59" s="169">
        <v>-17.531187500000001</v>
      </c>
      <c r="KB59" s="169">
        <v>-3.9747020833333333</v>
      </c>
      <c r="KC59" s="169">
        <v>10.179552083333332</v>
      </c>
      <c r="KD59" s="169">
        <v>-11.975604166666665</v>
      </c>
      <c r="KE59" s="169">
        <v>1.2085354166666669</v>
      </c>
      <c r="KF59" s="169">
        <v>-11.409016279069768</v>
      </c>
      <c r="KG59" s="169">
        <v>-5.4562145833333338</v>
      </c>
      <c r="KH59" s="169">
        <v>28.363795833333331</v>
      </c>
      <c r="KI59" s="169">
        <v>-131.10675609756098</v>
      </c>
    </row>
    <row r="60" spans="1:295" x14ac:dyDescent="0.3">
      <c r="A60" s="231" t="s">
        <v>2226</v>
      </c>
      <c r="B60" s="231"/>
      <c r="C60" s="157" t="s">
        <v>179</v>
      </c>
      <c r="D60" s="157" t="s">
        <v>179</v>
      </c>
      <c r="E60" s="157" t="s">
        <v>179</v>
      </c>
      <c r="F60" s="157" t="s">
        <v>179</v>
      </c>
      <c r="G60" s="157" t="s">
        <v>179</v>
      </c>
      <c r="H60" s="157" t="s">
        <v>2227</v>
      </c>
      <c r="I60" s="157" t="s">
        <v>179</v>
      </c>
      <c r="J60" s="157" t="s">
        <v>179</v>
      </c>
      <c r="K60" s="157" t="s">
        <v>2227</v>
      </c>
      <c r="L60" s="157" t="s">
        <v>179</v>
      </c>
      <c r="M60" s="157" t="s">
        <v>179</v>
      </c>
      <c r="N60" s="157" t="s">
        <v>179</v>
      </c>
      <c r="O60" s="157" t="s">
        <v>179</v>
      </c>
      <c r="P60" s="157" t="s">
        <v>179</v>
      </c>
      <c r="Q60" s="157" t="s">
        <v>179</v>
      </c>
      <c r="R60" s="157" t="s">
        <v>179</v>
      </c>
      <c r="S60" s="157" t="s">
        <v>179</v>
      </c>
      <c r="T60" s="157" t="s">
        <v>179</v>
      </c>
      <c r="U60" s="157" t="s">
        <v>179</v>
      </c>
      <c r="V60" s="157" t="s">
        <v>179</v>
      </c>
      <c r="W60" s="157" t="s">
        <v>179</v>
      </c>
      <c r="X60" s="157" t="s">
        <v>2227</v>
      </c>
      <c r="Y60" s="157" t="s">
        <v>2227</v>
      </c>
      <c r="Z60" s="157" t="s">
        <v>2227</v>
      </c>
      <c r="AA60" s="157" t="s">
        <v>179</v>
      </c>
      <c r="AB60" s="157" t="s">
        <v>2227</v>
      </c>
      <c r="AC60" s="157" t="s">
        <v>179</v>
      </c>
      <c r="AD60" s="157" t="s">
        <v>179</v>
      </c>
      <c r="AE60" s="157" t="s">
        <v>2227</v>
      </c>
      <c r="AF60" s="157" t="s">
        <v>179</v>
      </c>
      <c r="AG60" s="157" t="s">
        <v>179</v>
      </c>
      <c r="AH60" s="157" t="s">
        <v>179</v>
      </c>
      <c r="AI60" s="157" t="s">
        <v>179</v>
      </c>
      <c r="AJ60" s="157" t="s">
        <v>179</v>
      </c>
      <c r="AK60" s="157" t="s">
        <v>179</v>
      </c>
      <c r="AL60" s="157" t="s">
        <v>2227</v>
      </c>
      <c r="AM60" s="157" t="s">
        <v>179</v>
      </c>
      <c r="AN60" s="157" t="s">
        <v>179</v>
      </c>
      <c r="AO60" s="157" t="s">
        <v>179</v>
      </c>
      <c r="AP60" s="157" t="s">
        <v>2227</v>
      </c>
      <c r="AQ60" s="157" t="s">
        <v>179</v>
      </c>
      <c r="AR60" s="157" t="s">
        <v>179</v>
      </c>
      <c r="AS60" s="157" t="s">
        <v>179</v>
      </c>
      <c r="AT60" s="157" t="s">
        <v>179</v>
      </c>
      <c r="AU60" s="157" t="s">
        <v>179</v>
      </c>
      <c r="AV60" s="157" t="s">
        <v>2227</v>
      </c>
      <c r="AW60" s="157" t="s">
        <v>2227</v>
      </c>
      <c r="AX60" s="157" t="s">
        <v>179</v>
      </c>
      <c r="AY60" s="157" t="s">
        <v>179</v>
      </c>
      <c r="AZ60" s="157" t="s">
        <v>179</v>
      </c>
      <c r="BA60" s="157" t="s">
        <v>179</v>
      </c>
      <c r="BB60" s="157" t="s">
        <v>179</v>
      </c>
      <c r="BC60" s="157" t="s">
        <v>2227</v>
      </c>
      <c r="BD60" s="157" t="s">
        <v>2227</v>
      </c>
      <c r="BE60" s="157" t="s">
        <v>2227</v>
      </c>
      <c r="BF60" s="157" t="s">
        <v>179</v>
      </c>
      <c r="BG60" s="157" t="s">
        <v>179</v>
      </c>
      <c r="BH60" s="157" t="s">
        <v>2227</v>
      </c>
      <c r="BI60" s="157" t="s">
        <v>2227</v>
      </c>
      <c r="BJ60" s="157" t="s">
        <v>2227</v>
      </c>
      <c r="BK60" s="157" t="s">
        <v>2227</v>
      </c>
      <c r="BL60" s="157" t="s">
        <v>2227</v>
      </c>
      <c r="BM60" s="157" t="s">
        <v>2227</v>
      </c>
      <c r="BN60" s="157" t="s">
        <v>179</v>
      </c>
      <c r="BO60" s="157" t="s">
        <v>179</v>
      </c>
      <c r="BP60" s="157" t="s">
        <v>179</v>
      </c>
      <c r="BQ60" s="157" t="s">
        <v>2227</v>
      </c>
      <c r="BR60" s="157" t="s">
        <v>2227</v>
      </c>
      <c r="BS60" s="157" t="s">
        <v>2227</v>
      </c>
      <c r="BT60" s="157" t="s">
        <v>2227</v>
      </c>
      <c r="BU60" s="157" t="s">
        <v>2227</v>
      </c>
      <c r="BV60" s="157" t="s">
        <v>2227</v>
      </c>
      <c r="BW60" s="157" t="s">
        <v>2227</v>
      </c>
      <c r="BX60" s="157" t="s">
        <v>2228</v>
      </c>
      <c r="BY60" s="157" t="s">
        <v>2227</v>
      </c>
      <c r="BZ60" s="157" t="s">
        <v>2227</v>
      </c>
      <c r="CA60" s="157" t="s">
        <v>2227</v>
      </c>
      <c r="CB60" s="157" t="s">
        <v>2227</v>
      </c>
      <c r="CC60" s="157" t="s">
        <v>2227</v>
      </c>
      <c r="CD60" s="157" t="s">
        <v>2227</v>
      </c>
      <c r="CE60" s="157" t="s">
        <v>2227</v>
      </c>
      <c r="CF60" s="157" t="s">
        <v>2227</v>
      </c>
      <c r="CG60" s="157" t="s">
        <v>2227</v>
      </c>
      <c r="CH60" s="157" t="s">
        <v>2227</v>
      </c>
      <c r="CI60" s="157" t="s">
        <v>2227</v>
      </c>
      <c r="CJ60" s="157" t="s">
        <v>2227</v>
      </c>
      <c r="CK60" s="157" t="s">
        <v>2227</v>
      </c>
      <c r="CL60" s="157" t="s">
        <v>2227</v>
      </c>
      <c r="CM60" s="157" t="s">
        <v>2227</v>
      </c>
      <c r="CN60" s="157" t="s">
        <v>2227</v>
      </c>
      <c r="CO60" s="157" t="s">
        <v>2227</v>
      </c>
      <c r="CP60" s="157" t="s">
        <v>2227</v>
      </c>
      <c r="CQ60" s="157" t="s">
        <v>2227</v>
      </c>
      <c r="CR60" s="157" t="s">
        <v>2227</v>
      </c>
      <c r="CS60" s="157" t="s">
        <v>2227</v>
      </c>
      <c r="CT60" s="157" t="s">
        <v>2227</v>
      </c>
      <c r="CU60" s="157" t="s">
        <v>2227</v>
      </c>
      <c r="CV60" s="157" t="s">
        <v>2227</v>
      </c>
      <c r="CW60" s="157" t="s">
        <v>2227</v>
      </c>
      <c r="CX60" s="157" t="s">
        <v>2227</v>
      </c>
      <c r="CY60" s="157" t="s">
        <v>2227</v>
      </c>
      <c r="CZ60" s="157" t="s">
        <v>2227</v>
      </c>
      <c r="DA60" s="157" t="s">
        <v>2227</v>
      </c>
      <c r="DB60" s="157" t="s">
        <v>2227</v>
      </c>
      <c r="DC60" s="157" t="s">
        <v>2227</v>
      </c>
      <c r="DD60" s="157" t="s">
        <v>2227</v>
      </c>
      <c r="DE60" s="157" t="s">
        <v>2227</v>
      </c>
      <c r="DF60" s="157" t="s">
        <v>2227</v>
      </c>
      <c r="DG60" s="157" t="s">
        <v>2227</v>
      </c>
      <c r="DH60" s="157" t="s">
        <v>2227</v>
      </c>
      <c r="DI60" s="157" t="s">
        <v>2227</v>
      </c>
      <c r="DJ60" s="157" t="s">
        <v>2227</v>
      </c>
      <c r="DK60" s="157" t="s">
        <v>2227</v>
      </c>
      <c r="DL60" s="157" t="s">
        <v>2227</v>
      </c>
      <c r="DM60" s="157" t="s">
        <v>2227</v>
      </c>
      <c r="DN60" s="157" t="s">
        <v>2227</v>
      </c>
      <c r="DO60" s="157" t="s">
        <v>2227</v>
      </c>
      <c r="DP60" s="157" t="s">
        <v>2227</v>
      </c>
      <c r="DQ60" s="157" t="s">
        <v>2227</v>
      </c>
      <c r="DR60" s="157" t="s">
        <v>2227</v>
      </c>
      <c r="DS60" s="157" t="s">
        <v>2227</v>
      </c>
      <c r="DT60" s="157" t="s">
        <v>2227</v>
      </c>
      <c r="DU60" s="157" t="s">
        <v>2227</v>
      </c>
      <c r="DV60" s="157" t="s">
        <v>2227</v>
      </c>
      <c r="DW60" s="157" t="s">
        <v>2227</v>
      </c>
      <c r="DX60" s="157" t="s">
        <v>2227</v>
      </c>
      <c r="DY60" s="157" t="s">
        <v>2227</v>
      </c>
      <c r="DZ60" s="157" t="s">
        <v>2227</v>
      </c>
      <c r="EA60" s="157" t="s">
        <v>2227</v>
      </c>
      <c r="EB60" s="157" t="s">
        <v>2227</v>
      </c>
      <c r="EC60" s="157" t="s">
        <v>2227</v>
      </c>
      <c r="ED60" s="157" t="s">
        <v>2227</v>
      </c>
      <c r="EE60" s="157" t="s">
        <v>2227</v>
      </c>
      <c r="EF60" s="157" t="s">
        <v>2227</v>
      </c>
      <c r="EG60" s="157" t="s">
        <v>2227</v>
      </c>
      <c r="EH60" s="157" t="s">
        <v>2227</v>
      </c>
      <c r="EI60" s="157" t="s">
        <v>2227</v>
      </c>
      <c r="EJ60" s="157" t="s">
        <v>2227</v>
      </c>
      <c r="EK60" s="157" t="s">
        <v>2227</v>
      </c>
      <c r="EL60" s="157" t="s">
        <v>2227</v>
      </c>
      <c r="EM60" s="157" t="s">
        <v>2227</v>
      </c>
      <c r="EN60" s="157" t="s">
        <v>2227</v>
      </c>
      <c r="EO60" s="157" t="s">
        <v>2227</v>
      </c>
      <c r="EP60" s="157" t="s">
        <v>2227</v>
      </c>
      <c r="EQ60" s="157" t="s">
        <v>2227</v>
      </c>
      <c r="ER60" s="157" t="s">
        <v>2227</v>
      </c>
      <c r="ES60" s="157" t="s">
        <v>2227</v>
      </c>
      <c r="ET60" s="157" t="s">
        <v>2227</v>
      </c>
      <c r="EU60" s="157" t="s">
        <v>2227</v>
      </c>
      <c r="EV60" s="157" t="s">
        <v>2227</v>
      </c>
      <c r="EW60" s="157" t="s">
        <v>2227</v>
      </c>
      <c r="EX60" s="157" t="s">
        <v>2227</v>
      </c>
      <c r="EY60" s="157" t="s">
        <v>2227</v>
      </c>
      <c r="EZ60" s="157" t="s">
        <v>2227</v>
      </c>
      <c r="FA60" s="157" t="s">
        <v>2227</v>
      </c>
      <c r="FB60" s="157" t="s">
        <v>2227</v>
      </c>
      <c r="FC60" s="157" t="s">
        <v>2227</v>
      </c>
      <c r="FD60" s="157" t="s">
        <v>2227</v>
      </c>
      <c r="FE60" s="157" t="s">
        <v>2227</v>
      </c>
      <c r="FF60" s="157" t="s">
        <v>2227</v>
      </c>
      <c r="FG60" s="157" t="s">
        <v>2227</v>
      </c>
      <c r="FH60" s="157" t="s">
        <v>2227</v>
      </c>
      <c r="FI60" s="157" t="s">
        <v>2227</v>
      </c>
      <c r="FJ60" s="157" t="s">
        <v>2227</v>
      </c>
      <c r="FK60" s="157" t="s">
        <v>2227</v>
      </c>
      <c r="FL60" s="157" t="s">
        <v>2227</v>
      </c>
      <c r="FM60" s="157" t="s">
        <v>2227</v>
      </c>
      <c r="FN60" s="157" t="s">
        <v>2227</v>
      </c>
      <c r="FO60" s="157" t="s">
        <v>2227</v>
      </c>
      <c r="FP60" s="157" t="s">
        <v>2227</v>
      </c>
      <c r="FQ60" s="157" t="s">
        <v>2227</v>
      </c>
      <c r="FR60" s="157" t="s">
        <v>2227</v>
      </c>
      <c r="FS60" s="157" t="s">
        <v>2227</v>
      </c>
      <c r="FT60" s="157" t="s">
        <v>2227</v>
      </c>
      <c r="FU60" s="157" t="s">
        <v>2227</v>
      </c>
      <c r="FV60" s="157" t="s">
        <v>2227</v>
      </c>
      <c r="FW60" s="157" t="s">
        <v>2227</v>
      </c>
      <c r="FX60" s="157" t="s">
        <v>2227</v>
      </c>
      <c r="FY60" s="157" t="s">
        <v>2227</v>
      </c>
      <c r="FZ60" s="157" t="s">
        <v>2227</v>
      </c>
      <c r="GA60" s="157" t="s">
        <v>2227</v>
      </c>
      <c r="GB60" s="157" t="s">
        <v>2227</v>
      </c>
      <c r="GC60" s="157" t="s">
        <v>2227</v>
      </c>
      <c r="GD60" s="157" t="s">
        <v>2227</v>
      </c>
      <c r="GE60" s="157" t="s">
        <v>2227</v>
      </c>
      <c r="GF60" s="157" t="s">
        <v>2227</v>
      </c>
      <c r="GG60" s="157" t="s">
        <v>2227</v>
      </c>
      <c r="GH60" s="157" t="s">
        <v>2227</v>
      </c>
      <c r="GI60" s="157" t="s">
        <v>2227</v>
      </c>
      <c r="GJ60" s="157" t="s">
        <v>2227</v>
      </c>
      <c r="GK60" s="157" t="s">
        <v>2227</v>
      </c>
      <c r="GL60" s="157" t="s">
        <v>2227</v>
      </c>
      <c r="GM60" s="157" t="s">
        <v>2227</v>
      </c>
      <c r="GN60" s="157" t="s">
        <v>2227</v>
      </c>
      <c r="GO60" s="157" t="s">
        <v>2227</v>
      </c>
      <c r="GP60" s="157" t="s">
        <v>2227</v>
      </c>
      <c r="GQ60" s="157" t="s">
        <v>2227</v>
      </c>
      <c r="GR60" s="157" t="s">
        <v>2227</v>
      </c>
      <c r="GS60" s="157" t="s">
        <v>2227</v>
      </c>
      <c r="GT60" s="157" t="s">
        <v>2227</v>
      </c>
      <c r="GU60" s="157" t="s">
        <v>2227</v>
      </c>
      <c r="GV60" s="157" t="s">
        <v>2227</v>
      </c>
      <c r="GW60" s="157" t="s">
        <v>2227</v>
      </c>
      <c r="GX60" s="157" t="s">
        <v>2227</v>
      </c>
      <c r="GY60" s="157" t="s">
        <v>2227</v>
      </c>
      <c r="GZ60" s="157" t="s">
        <v>2227</v>
      </c>
      <c r="HA60" s="157" t="s">
        <v>2227</v>
      </c>
      <c r="HB60" s="157" t="s">
        <v>2227</v>
      </c>
      <c r="HC60" s="157" t="s">
        <v>2227</v>
      </c>
      <c r="HD60" s="157" t="s">
        <v>2227</v>
      </c>
      <c r="HE60" s="157" t="s">
        <v>2228</v>
      </c>
      <c r="HF60" s="157" t="s">
        <v>2228</v>
      </c>
      <c r="HG60" s="157" t="s">
        <v>2228</v>
      </c>
      <c r="HH60" s="157" t="s">
        <v>2228</v>
      </c>
      <c r="HI60" s="157" t="s">
        <v>2228</v>
      </c>
      <c r="HJ60" s="157" t="s">
        <v>2228</v>
      </c>
      <c r="HK60" s="157" t="s">
        <v>2228</v>
      </c>
      <c r="HL60" s="157" t="s">
        <v>2228</v>
      </c>
      <c r="HM60" s="157" t="s">
        <v>2228</v>
      </c>
      <c r="HN60" s="157" t="s">
        <v>2228</v>
      </c>
      <c r="HO60" s="157" t="s">
        <v>2228</v>
      </c>
      <c r="HP60" s="157" t="s">
        <v>2228</v>
      </c>
      <c r="HQ60" s="157" t="s">
        <v>2228</v>
      </c>
      <c r="HR60" s="157" t="s">
        <v>2228</v>
      </c>
      <c r="HS60" s="157" t="s">
        <v>2228</v>
      </c>
      <c r="HT60" s="157" t="s">
        <v>2228</v>
      </c>
      <c r="HU60" s="157" t="s">
        <v>2228</v>
      </c>
      <c r="HV60" s="157" t="s">
        <v>2228</v>
      </c>
      <c r="HW60" s="157" t="s">
        <v>2228</v>
      </c>
      <c r="HX60" s="157" t="s">
        <v>2228</v>
      </c>
      <c r="HY60" s="157" t="s">
        <v>2228</v>
      </c>
      <c r="HZ60" s="157" t="s">
        <v>2228</v>
      </c>
      <c r="IA60" s="157" t="s">
        <v>2228</v>
      </c>
      <c r="IB60" s="157" t="s">
        <v>2228</v>
      </c>
      <c r="IC60" s="157" t="s">
        <v>2228</v>
      </c>
      <c r="ID60" s="157" t="s">
        <v>2228</v>
      </c>
      <c r="IE60" s="157" t="s">
        <v>2228</v>
      </c>
      <c r="IF60" s="157" t="s">
        <v>2228</v>
      </c>
      <c r="IG60" s="157" t="s">
        <v>2228</v>
      </c>
      <c r="IH60" s="157" t="s">
        <v>2228</v>
      </c>
      <c r="II60" s="157" t="s">
        <v>2228</v>
      </c>
      <c r="IJ60" s="157" t="s">
        <v>2228</v>
      </c>
      <c r="IK60" s="157" t="s">
        <v>2228</v>
      </c>
      <c r="IL60" s="157" t="s">
        <v>2228</v>
      </c>
      <c r="IM60" s="157" t="s">
        <v>2228</v>
      </c>
      <c r="IN60" s="157" t="s">
        <v>2228</v>
      </c>
      <c r="IO60" s="157" t="s">
        <v>2228</v>
      </c>
      <c r="IP60" s="157" t="s">
        <v>2228</v>
      </c>
      <c r="IQ60" s="157" t="s">
        <v>2228</v>
      </c>
      <c r="IR60" s="157" t="s">
        <v>179</v>
      </c>
      <c r="IS60" s="157" t="s">
        <v>2227</v>
      </c>
      <c r="IT60" s="157" t="s">
        <v>2228</v>
      </c>
      <c r="IU60" s="157" t="s">
        <v>2228</v>
      </c>
      <c r="IV60" s="157" t="s">
        <v>2228</v>
      </c>
      <c r="IW60" s="157" t="s">
        <v>179</v>
      </c>
      <c r="IX60" s="157" t="s">
        <v>179</v>
      </c>
      <c r="IY60" s="157" t="s">
        <v>179</v>
      </c>
      <c r="IZ60" s="157" t="s">
        <v>179</v>
      </c>
      <c r="JA60" s="157" t="s">
        <v>2227</v>
      </c>
      <c r="JB60" s="157" t="s">
        <v>2228</v>
      </c>
      <c r="JC60" s="157" t="s">
        <v>2227</v>
      </c>
      <c r="JD60" s="157" t="s">
        <v>2228</v>
      </c>
      <c r="JE60" s="157" t="s">
        <v>2228</v>
      </c>
      <c r="JF60" s="157" t="s">
        <v>2228</v>
      </c>
      <c r="JG60" s="157" t="s">
        <v>2228</v>
      </c>
      <c r="JH60" s="157" t="s">
        <v>2227</v>
      </c>
      <c r="JI60" s="157" t="s">
        <v>2227</v>
      </c>
      <c r="JJ60" s="157" t="s">
        <v>2227</v>
      </c>
      <c r="JK60" s="157" t="s">
        <v>2227</v>
      </c>
      <c r="JL60" s="157" t="s">
        <v>2228</v>
      </c>
      <c r="JM60" s="157" t="s">
        <v>2227</v>
      </c>
      <c r="JN60" s="157" t="s">
        <v>2227</v>
      </c>
      <c r="JO60" s="157" t="s">
        <v>2228</v>
      </c>
      <c r="JP60" s="157" t="s">
        <v>2228</v>
      </c>
      <c r="JQ60" s="157" t="s">
        <v>2228</v>
      </c>
      <c r="JR60" s="157" t="s">
        <v>2228</v>
      </c>
      <c r="JS60" s="157" t="s">
        <v>2227</v>
      </c>
      <c r="JT60" s="157" t="s">
        <v>2227</v>
      </c>
      <c r="JU60" s="157" t="s">
        <v>2228</v>
      </c>
      <c r="JV60" s="157" t="s">
        <v>2228</v>
      </c>
      <c r="JW60" s="157" t="s">
        <v>2228</v>
      </c>
      <c r="JX60" s="157" t="s">
        <v>2228</v>
      </c>
      <c r="JY60" s="157" t="s">
        <v>2228</v>
      </c>
      <c r="JZ60" s="157" t="s">
        <v>2228</v>
      </c>
      <c r="KA60" s="157" t="s">
        <v>2228</v>
      </c>
      <c r="KB60" s="157" t="s">
        <v>2228</v>
      </c>
      <c r="KC60" s="157" t="s">
        <v>2228</v>
      </c>
      <c r="KD60" s="157" t="s">
        <v>2228</v>
      </c>
      <c r="KE60" s="157" t="s">
        <v>2228</v>
      </c>
      <c r="KF60" s="157" t="s">
        <v>2228</v>
      </c>
      <c r="KG60" s="157" t="s">
        <v>2228</v>
      </c>
      <c r="KH60" s="157" t="s">
        <v>2227</v>
      </c>
      <c r="KI60" s="157" t="s">
        <v>2227</v>
      </c>
    </row>
    <row r="61" spans="1:295" ht="27" customHeight="1" x14ac:dyDescent="0.3">
      <c r="A61" s="231" t="s">
        <v>3</v>
      </c>
      <c r="B61" s="231"/>
      <c r="C61" s="230" t="s">
        <v>51</v>
      </c>
      <c r="D61" s="230"/>
      <c r="E61" s="230"/>
      <c r="F61" s="230"/>
      <c r="G61" s="230"/>
      <c r="H61" s="230"/>
      <c r="I61" s="230"/>
      <c r="J61" s="230"/>
      <c r="K61" s="230"/>
      <c r="L61" s="230"/>
      <c r="M61" s="230"/>
      <c r="N61" s="230" t="s">
        <v>212</v>
      </c>
      <c r="O61" s="230"/>
      <c r="P61" s="230"/>
      <c r="Q61" s="230"/>
      <c r="R61" s="230"/>
      <c r="S61" s="230" t="s">
        <v>152</v>
      </c>
      <c r="T61" s="230" t="s">
        <v>51</v>
      </c>
      <c r="U61" s="230"/>
      <c r="V61" s="230"/>
      <c r="W61" s="230"/>
      <c r="X61" s="230" t="s">
        <v>731</v>
      </c>
      <c r="Y61" s="230"/>
      <c r="Z61" s="230"/>
      <c r="AA61" s="230" t="s">
        <v>23</v>
      </c>
      <c r="AB61" s="230" t="s">
        <v>51</v>
      </c>
      <c r="AC61" s="230" t="s">
        <v>2229</v>
      </c>
      <c r="AD61" s="230"/>
      <c r="AE61" s="230" t="s">
        <v>51</v>
      </c>
      <c r="AF61" s="230" t="s">
        <v>212</v>
      </c>
      <c r="AG61" s="230"/>
      <c r="AH61" s="230" t="s">
        <v>277</v>
      </c>
      <c r="AI61" s="230"/>
      <c r="AJ61" s="230" t="s">
        <v>2229</v>
      </c>
      <c r="AK61" s="230"/>
      <c r="AL61" s="230"/>
      <c r="AM61" s="230"/>
      <c r="AN61" s="230"/>
      <c r="AO61" s="230" t="s">
        <v>2230</v>
      </c>
      <c r="AP61" s="230" t="s">
        <v>2231</v>
      </c>
      <c r="AQ61" s="230" t="s">
        <v>51</v>
      </c>
      <c r="AR61" s="230"/>
      <c r="AS61" s="230"/>
      <c r="AT61" s="230"/>
      <c r="AU61" s="230"/>
      <c r="AV61" s="230"/>
      <c r="AW61" s="230"/>
      <c r="AX61" s="230"/>
      <c r="AY61" s="230"/>
      <c r="AZ61" s="230"/>
      <c r="BA61" s="230" t="s">
        <v>2232</v>
      </c>
      <c r="BB61" s="230" t="s">
        <v>152</v>
      </c>
      <c r="BC61" s="230" t="s">
        <v>772</v>
      </c>
      <c r="BD61" s="230" t="s">
        <v>142</v>
      </c>
      <c r="BE61" s="230"/>
      <c r="BF61" s="230" t="s">
        <v>51</v>
      </c>
      <c r="BG61" s="230"/>
      <c r="BH61" s="230"/>
      <c r="BI61" s="230"/>
      <c r="BJ61" s="230"/>
      <c r="BK61" s="230"/>
      <c r="BL61" s="230"/>
      <c r="BM61" s="230"/>
      <c r="BN61" s="230" t="s">
        <v>152</v>
      </c>
      <c r="BO61" s="230"/>
      <c r="BP61" s="230"/>
      <c r="BQ61" s="230"/>
      <c r="BR61" s="230"/>
      <c r="BS61" s="230"/>
      <c r="BT61" s="230" t="s">
        <v>23</v>
      </c>
      <c r="BU61" s="230"/>
      <c r="BV61" s="230" t="s">
        <v>152</v>
      </c>
      <c r="BW61" s="230" t="s">
        <v>2233</v>
      </c>
      <c r="BX61" s="230"/>
      <c r="BY61" s="230"/>
      <c r="BZ61" s="230"/>
      <c r="CA61" s="230" t="s">
        <v>51</v>
      </c>
      <c r="CB61" s="230"/>
      <c r="CC61" s="230" t="s">
        <v>2234</v>
      </c>
      <c r="CD61" s="230"/>
      <c r="CE61" s="230" t="s">
        <v>125</v>
      </c>
      <c r="CF61" s="230" t="s">
        <v>51</v>
      </c>
      <c r="CG61" s="230"/>
      <c r="CH61" s="230"/>
      <c r="CI61" s="230"/>
      <c r="CJ61" s="230" t="s">
        <v>772</v>
      </c>
      <c r="CK61" s="230"/>
      <c r="CL61" s="230" t="s">
        <v>2233</v>
      </c>
      <c r="CM61" s="230"/>
      <c r="CN61" s="230"/>
      <c r="CO61" s="230" t="s">
        <v>51</v>
      </c>
      <c r="CP61" s="230"/>
      <c r="CQ61" s="230"/>
      <c r="CR61" s="230"/>
      <c r="CS61" s="230"/>
      <c r="CT61" s="230"/>
      <c r="CU61" s="230"/>
      <c r="CV61" s="230"/>
      <c r="CW61" s="230" t="s">
        <v>2234</v>
      </c>
      <c r="CX61" s="230" t="s">
        <v>2233</v>
      </c>
      <c r="CY61" s="230"/>
      <c r="CZ61" s="230" t="s">
        <v>43</v>
      </c>
      <c r="DA61" s="230"/>
      <c r="DB61" s="230"/>
      <c r="DC61" s="230"/>
      <c r="DD61" s="230" t="s">
        <v>51</v>
      </c>
      <c r="DE61" s="230"/>
      <c r="DF61" s="230"/>
      <c r="DG61" s="230" t="s">
        <v>43</v>
      </c>
      <c r="DH61" s="230"/>
      <c r="DI61" s="230" t="s">
        <v>755</v>
      </c>
      <c r="DJ61" s="230"/>
      <c r="DK61" s="230" t="s">
        <v>458</v>
      </c>
      <c r="DL61" s="230" t="s">
        <v>43</v>
      </c>
      <c r="DM61" s="230"/>
      <c r="DN61" s="230"/>
      <c r="DO61" s="230"/>
      <c r="DP61" s="230" t="s">
        <v>458</v>
      </c>
      <c r="DQ61" s="230" t="s">
        <v>43</v>
      </c>
      <c r="DR61" s="230" t="s">
        <v>458</v>
      </c>
      <c r="DS61" s="230" t="s">
        <v>43</v>
      </c>
      <c r="DT61" s="230"/>
      <c r="DU61" s="230"/>
      <c r="DV61" s="230"/>
      <c r="DW61" s="230" t="s">
        <v>51</v>
      </c>
      <c r="DX61" s="230" t="s">
        <v>458</v>
      </c>
      <c r="DY61" s="230" t="s">
        <v>51</v>
      </c>
      <c r="DZ61" s="230"/>
      <c r="EA61" s="230"/>
      <c r="EB61" s="230"/>
      <c r="EC61" s="230"/>
      <c r="ED61" s="230"/>
      <c r="EE61" s="230" t="s">
        <v>152</v>
      </c>
      <c r="EF61" s="230"/>
      <c r="EG61" s="230" t="s">
        <v>43</v>
      </c>
      <c r="EH61" s="230" t="s">
        <v>152</v>
      </c>
      <c r="EI61" s="230" t="s">
        <v>2235</v>
      </c>
      <c r="EJ61" s="230" t="s">
        <v>458</v>
      </c>
      <c r="EK61" s="230" t="s">
        <v>51</v>
      </c>
      <c r="EL61" s="230"/>
      <c r="EM61" s="230"/>
      <c r="EN61" s="230"/>
      <c r="EO61" s="230"/>
      <c r="EP61" s="230"/>
      <c r="EQ61" s="230"/>
      <c r="ER61" s="230"/>
      <c r="ES61" s="230"/>
      <c r="ET61" s="230" t="s">
        <v>750</v>
      </c>
      <c r="EU61" s="230"/>
      <c r="EV61" s="230"/>
      <c r="EW61" s="230" t="s">
        <v>51</v>
      </c>
      <c r="EX61" s="230"/>
      <c r="EY61" s="230"/>
      <c r="EZ61" s="230"/>
      <c r="FA61" s="230"/>
      <c r="FB61" s="230"/>
      <c r="FC61" s="230"/>
      <c r="FD61" s="230"/>
      <c r="FE61" s="230"/>
      <c r="FF61" s="230"/>
      <c r="FG61" s="230" t="s">
        <v>762</v>
      </c>
      <c r="FH61" s="230"/>
      <c r="FI61" s="230"/>
      <c r="FJ61" s="230" t="s">
        <v>51</v>
      </c>
      <c r="FK61" s="230"/>
      <c r="FL61" s="230"/>
      <c r="FM61" s="230"/>
      <c r="FN61" s="230"/>
      <c r="FO61" s="230"/>
      <c r="FP61" s="230" t="s">
        <v>2232</v>
      </c>
      <c r="FQ61" s="230" t="s">
        <v>142</v>
      </c>
      <c r="FR61" s="230"/>
      <c r="FS61" s="230"/>
      <c r="FT61" s="230"/>
      <c r="FU61" s="230"/>
      <c r="FV61" s="230"/>
      <c r="FW61" s="230" t="s">
        <v>2234</v>
      </c>
      <c r="FX61" s="230" t="s">
        <v>494</v>
      </c>
      <c r="FY61" s="230"/>
      <c r="FZ61" s="230"/>
      <c r="GA61" s="230" t="s">
        <v>458</v>
      </c>
      <c r="GB61" s="230" t="s">
        <v>2229</v>
      </c>
      <c r="GC61" s="230" t="s">
        <v>2232</v>
      </c>
      <c r="GD61" s="230" t="s">
        <v>51</v>
      </c>
      <c r="GE61" s="230" t="s">
        <v>142</v>
      </c>
      <c r="GF61" s="230" t="s">
        <v>2232</v>
      </c>
      <c r="GG61" s="230" t="s">
        <v>2229</v>
      </c>
      <c r="GH61" s="230" t="s">
        <v>51</v>
      </c>
      <c r="GI61" s="230" t="s">
        <v>2232</v>
      </c>
      <c r="GJ61" s="230" t="s">
        <v>51</v>
      </c>
      <c r="GK61" s="230"/>
      <c r="GL61" s="230" t="s">
        <v>2236</v>
      </c>
      <c r="GM61" s="230" t="s">
        <v>51</v>
      </c>
      <c r="GN61" s="230" t="s">
        <v>142</v>
      </c>
      <c r="GO61" s="230" t="s">
        <v>51</v>
      </c>
      <c r="GP61" s="230"/>
      <c r="GQ61" s="230"/>
      <c r="GR61" s="230" t="s">
        <v>298</v>
      </c>
      <c r="GS61" s="230"/>
      <c r="GT61" s="230" t="s">
        <v>2232</v>
      </c>
      <c r="GU61" s="230"/>
      <c r="GV61" s="230" t="s">
        <v>51</v>
      </c>
      <c r="GW61" s="230" t="s">
        <v>2232</v>
      </c>
      <c r="GX61" s="230" t="s">
        <v>448</v>
      </c>
      <c r="GY61" s="230" t="s">
        <v>51</v>
      </c>
      <c r="GZ61" s="230"/>
      <c r="HA61" s="230" t="s">
        <v>448</v>
      </c>
      <c r="HB61" s="230" t="s">
        <v>152</v>
      </c>
      <c r="HC61" s="230"/>
      <c r="HD61" s="230"/>
      <c r="HE61" s="230"/>
      <c r="HF61" s="230"/>
      <c r="HG61" s="230"/>
      <c r="HH61" s="230"/>
      <c r="HI61" s="230"/>
      <c r="HJ61" s="230"/>
      <c r="HK61" s="230"/>
      <c r="HL61" s="230"/>
      <c r="HM61" s="230" t="s">
        <v>2237</v>
      </c>
      <c r="HN61" s="230"/>
      <c r="HO61" s="230" t="s">
        <v>152</v>
      </c>
      <c r="HP61" s="230"/>
      <c r="HQ61" s="230" t="s">
        <v>2238</v>
      </c>
      <c r="HR61" s="230"/>
      <c r="HS61" s="230" t="s">
        <v>152</v>
      </c>
      <c r="HT61" s="230"/>
      <c r="HU61" s="230" t="s">
        <v>308</v>
      </c>
      <c r="HV61" s="230"/>
      <c r="HW61" s="230" t="s">
        <v>2239</v>
      </c>
      <c r="HX61" s="230"/>
      <c r="HY61" s="230" t="s">
        <v>308</v>
      </c>
      <c r="HZ61" s="230" t="s">
        <v>51</v>
      </c>
      <c r="IA61" s="230" t="s">
        <v>171</v>
      </c>
      <c r="IB61" s="230" t="s">
        <v>87</v>
      </c>
      <c r="IC61" s="230"/>
      <c r="ID61" s="230" t="s">
        <v>2238</v>
      </c>
      <c r="IE61" s="230"/>
      <c r="IF61" s="230"/>
      <c r="IG61" s="230"/>
      <c r="IH61" s="230" t="s">
        <v>87</v>
      </c>
      <c r="II61" s="230"/>
      <c r="IJ61" s="230" t="s">
        <v>152</v>
      </c>
      <c r="IK61" s="230" t="s">
        <v>171</v>
      </c>
      <c r="IL61" s="230" t="s">
        <v>152</v>
      </c>
      <c r="IM61" s="230" t="s">
        <v>171</v>
      </c>
      <c r="IN61" s="230"/>
      <c r="IO61" s="230"/>
      <c r="IP61" s="230"/>
      <c r="IQ61" s="230"/>
      <c r="IR61" s="230" t="s">
        <v>152</v>
      </c>
      <c r="IS61" s="230" t="s">
        <v>2235</v>
      </c>
      <c r="IT61" s="230" t="s">
        <v>308</v>
      </c>
      <c r="IU61" s="230"/>
      <c r="IV61" s="230" t="s">
        <v>171</v>
      </c>
      <c r="IW61" s="230" t="s">
        <v>152</v>
      </c>
      <c r="IX61" s="230"/>
      <c r="IY61" s="230"/>
      <c r="IZ61" s="230"/>
      <c r="JA61" s="230" t="s">
        <v>51</v>
      </c>
      <c r="JB61" s="230" t="s">
        <v>795</v>
      </c>
      <c r="JC61" s="230" t="s">
        <v>51</v>
      </c>
      <c r="JD61" s="230" t="s">
        <v>78</v>
      </c>
      <c r="JE61" s="230"/>
      <c r="JF61" s="230" t="s">
        <v>51</v>
      </c>
      <c r="JG61" s="230"/>
      <c r="JH61" s="230"/>
      <c r="JI61" s="230"/>
      <c r="JJ61" s="230"/>
      <c r="JK61" s="230"/>
      <c r="JL61" s="230" t="s">
        <v>2239</v>
      </c>
      <c r="JM61" s="230" t="s">
        <v>142</v>
      </c>
      <c r="JN61" s="230"/>
      <c r="JO61" s="230" t="s">
        <v>789</v>
      </c>
      <c r="JP61" s="230"/>
      <c r="JQ61" s="230" t="s">
        <v>791</v>
      </c>
      <c r="JR61" s="230"/>
      <c r="JS61" s="230"/>
      <c r="JT61" s="230" t="s">
        <v>51</v>
      </c>
      <c r="JU61" s="230" t="s">
        <v>2238</v>
      </c>
      <c r="JV61" s="230" t="s">
        <v>386</v>
      </c>
      <c r="JW61" s="230" t="s">
        <v>2240</v>
      </c>
      <c r="JX61" s="230"/>
      <c r="JY61" s="230" t="s">
        <v>152</v>
      </c>
      <c r="JZ61" s="230"/>
      <c r="KA61" s="230"/>
      <c r="KB61" s="230"/>
      <c r="KC61" s="230"/>
      <c r="KD61" s="230"/>
      <c r="KE61" s="230"/>
      <c r="KF61" s="230" t="s">
        <v>2238</v>
      </c>
      <c r="KG61" s="230"/>
      <c r="KH61" s="230" t="s">
        <v>152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2534</v>
      </c>
      <c r="B4" s="233"/>
      <c r="C4" s="233"/>
      <c r="D4" s="233"/>
      <c r="E4" s="233"/>
      <c r="F4" s="233"/>
      <c r="G4" s="233"/>
      <c r="H4" s="233"/>
      <c r="I4" s="233"/>
      <c r="J4" s="233"/>
      <c r="K4" s="233"/>
      <c r="L4" s="233"/>
      <c r="M4" s="233"/>
    </row>
    <row r="5" spans="1:13" ht="20.100000000000001" hidden="1" customHeight="1" x14ac:dyDescent="0.3">
      <c r="A5" s="231" t="s">
        <v>1585</v>
      </c>
      <c r="B5" s="231"/>
      <c r="C5" s="157">
        <v>43763</v>
      </c>
      <c r="D5" s="157">
        <v>43764</v>
      </c>
      <c r="E5" s="157">
        <v>42746</v>
      </c>
      <c r="F5" s="157">
        <v>42741</v>
      </c>
      <c r="G5" s="157">
        <v>43825</v>
      </c>
      <c r="H5" s="157"/>
      <c r="I5" s="157">
        <v>43822</v>
      </c>
      <c r="J5" s="157">
        <v>43823</v>
      </c>
      <c r="K5" s="157">
        <v>43839</v>
      </c>
      <c r="L5" s="157">
        <v>43749</v>
      </c>
      <c r="M5" s="157"/>
    </row>
    <row r="6" spans="1:13" ht="27" customHeight="1" x14ac:dyDescent="0.3">
      <c r="A6" s="231" t="s">
        <v>26</v>
      </c>
      <c r="B6" s="231"/>
      <c r="C6" s="230" t="s">
        <v>2535</v>
      </c>
      <c r="D6" s="230"/>
      <c r="E6" s="230"/>
      <c r="F6" s="230"/>
      <c r="G6" s="230"/>
      <c r="H6" s="230"/>
      <c r="I6" s="230" t="s">
        <v>2536</v>
      </c>
      <c r="J6" s="230"/>
      <c r="K6" s="230"/>
      <c r="L6" s="230"/>
      <c r="M6" s="230"/>
    </row>
    <row r="7" spans="1:13" ht="27" customHeight="1" x14ac:dyDescent="0.3">
      <c r="A7" s="156" t="s">
        <v>67</v>
      </c>
      <c r="B7" s="156" t="s">
        <v>437</v>
      </c>
      <c r="C7" s="157" t="s">
        <v>2537</v>
      </c>
      <c r="D7" s="157" t="s">
        <v>2538</v>
      </c>
      <c r="E7" s="157" t="s">
        <v>2539</v>
      </c>
      <c r="F7" s="157" t="s">
        <v>2540</v>
      </c>
      <c r="G7" s="157" t="s">
        <v>2541</v>
      </c>
      <c r="H7" s="157" t="s">
        <v>811</v>
      </c>
      <c r="I7" s="157" t="s">
        <v>2542</v>
      </c>
      <c r="J7" s="157" t="s">
        <v>2543</v>
      </c>
      <c r="K7" s="157" t="s">
        <v>2544</v>
      </c>
      <c r="L7" s="157" t="s">
        <v>2545</v>
      </c>
      <c r="M7" s="157" t="s">
        <v>811</v>
      </c>
    </row>
    <row r="8" spans="1:13" ht="18" customHeight="1" x14ac:dyDescent="0.3">
      <c r="A8" s="159" t="s">
        <v>71</v>
      </c>
      <c r="B8" s="159" t="s">
        <v>659</v>
      </c>
      <c r="C8" s="160">
        <v>22.888999999999999</v>
      </c>
      <c r="D8" s="160">
        <v>22.899000000000001</v>
      </c>
      <c r="E8" s="160">
        <v>52.645000000000003</v>
      </c>
      <c r="F8" s="160">
        <v>53.225000000000001</v>
      </c>
      <c r="G8" s="160">
        <v>175.03</v>
      </c>
      <c r="H8" s="160">
        <v>326.68799999999999</v>
      </c>
      <c r="I8" s="160">
        <v>122.41</v>
      </c>
      <c r="J8" s="160">
        <v>122.51</v>
      </c>
      <c r="K8" s="160">
        <v>508.29</v>
      </c>
      <c r="L8" s="160">
        <v>357.23</v>
      </c>
      <c r="M8" s="160">
        <v>1110.44</v>
      </c>
    </row>
    <row r="9" spans="1:13" ht="18" customHeight="1" x14ac:dyDescent="0.3">
      <c r="A9" s="159" t="s">
        <v>71</v>
      </c>
      <c r="B9" s="159" t="s">
        <v>660</v>
      </c>
      <c r="C9" s="163">
        <v>19.190000000000001</v>
      </c>
      <c r="D9" s="163">
        <v>19.420000000000002</v>
      </c>
      <c r="E9" s="163">
        <v>50.77</v>
      </c>
      <c r="F9" s="163">
        <v>50.677999999999997</v>
      </c>
      <c r="G9" s="163">
        <v>152.53</v>
      </c>
      <c r="H9" s="163">
        <v>292.58800000000002</v>
      </c>
      <c r="I9" s="163">
        <v>121.86</v>
      </c>
      <c r="J9" s="163">
        <v>124.16</v>
      </c>
      <c r="K9" s="163">
        <v>530.96</v>
      </c>
      <c r="L9" s="163">
        <v>357.23</v>
      </c>
      <c r="M9" s="163">
        <v>1134.21</v>
      </c>
    </row>
    <row r="10" spans="1:13" ht="18" customHeight="1" x14ac:dyDescent="0.3">
      <c r="A10" s="159" t="s">
        <v>71</v>
      </c>
      <c r="B10" s="159" t="s">
        <v>661</v>
      </c>
      <c r="C10" s="163">
        <v>21.548999999999999</v>
      </c>
      <c r="D10" s="163">
        <v>21.62</v>
      </c>
      <c r="E10" s="163">
        <v>53.850999999999999</v>
      </c>
      <c r="F10" s="163">
        <v>53.942999999999998</v>
      </c>
      <c r="G10" s="163">
        <v>175.86</v>
      </c>
      <c r="H10" s="163">
        <v>326.82299999999998</v>
      </c>
      <c r="I10" s="163">
        <v>124.6</v>
      </c>
      <c r="J10" s="163">
        <v>123.15</v>
      </c>
      <c r="K10" s="163">
        <v>519.29</v>
      </c>
      <c r="L10" s="163">
        <v>357.23</v>
      </c>
      <c r="M10" s="163">
        <v>1124.27</v>
      </c>
    </row>
    <row r="11" spans="1:13" ht="18" customHeight="1" x14ac:dyDescent="0.3">
      <c r="A11" s="159" t="s">
        <v>71</v>
      </c>
      <c r="B11" s="159" t="s">
        <v>662</v>
      </c>
      <c r="C11" s="163">
        <v>18.059000000000001</v>
      </c>
      <c r="D11" s="163">
        <v>17.818999999999999</v>
      </c>
      <c r="E11" s="163">
        <v>51.037999999999997</v>
      </c>
      <c r="F11" s="163">
        <v>50.92</v>
      </c>
      <c r="G11" s="163">
        <v>145.5</v>
      </c>
      <c r="H11" s="163">
        <v>283.33600000000001</v>
      </c>
      <c r="I11" s="163">
        <v>121</v>
      </c>
      <c r="J11" s="163">
        <v>120.65</v>
      </c>
      <c r="K11" s="163">
        <v>512.72</v>
      </c>
      <c r="L11" s="163">
        <v>357.23</v>
      </c>
      <c r="M11" s="163">
        <v>1111.5999999999999</v>
      </c>
    </row>
    <row r="12" spans="1:13" ht="18" customHeight="1" x14ac:dyDescent="0.3">
      <c r="A12" s="159" t="s">
        <v>71</v>
      </c>
      <c r="B12" s="159" t="s">
        <v>663</v>
      </c>
      <c r="C12" s="163">
        <v>20.969000000000001</v>
      </c>
      <c r="D12" s="163">
        <v>21.59</v>
      </c>
      <c r="E12" s="163">
        <v>53.984999999999999</v>
      </c>
      <c r="F12" s="163">
        <v>54.143000000000001</v>
      </c>
      <c r="G12" s="163">
        <v>164.14</v>
      </c>
      <c r="H12" s="163">
        <v>314.827</v>
      </c>
      <c r="I12" s="163">
        <v>119.19</v>
      </c>
      <c r="J12" s="163">
        <v>118.66</v>
      </c>
      <c r="K12" s="163">
        <v>514.67999999999995</v>
      </c>
      <c r="L12" s="163">
        <v>357.23</v>
      </c>
      <c r="M12" s="163">
        <v>1109.76</v>
      </c>
    </row>
    <row r="13" spans="1:13" ht="18" customHeight="1" x14ac:dyDescent="0.3">
      <c r="A13" s="159" t="s">
        <v>71</v>
      </c>
      <c r="B13" s="159" t="s">
        <v>664</v>
      </c>
      <c r="C13" s="163">
        <v>14.39</v>
      </c>
      <c r="D13" s="163">
        <v>14.659000000000001</v>
      </c>
      <c r="E13" s="163">
        <v>48.091000000000001</v>
      </c>
      <c r="F13" s="163">
        <v>48.043999999999997</v>
      </c>
      <c r="G13" s="163">
        <v>143.51</v>
      </c>
      <c r="H13" s="163">
        <v>268.69400000000002</v>
      </c>
      <c r="I13" s="163">
        <v>122.08</v>
      </c>
      <c r="J13" s="163">
        <v>121.93</v>
      </c>
      <c r="K13" s="163">
        <v>519.77</v>
      </c>
      <c r="L13" s="163">
        <v>357.23</v>
      </c>
      <c r="M13" s="163">
        <v>1121.01</v>
      </c>
    </row>
    <row r="14" spans="1:13" ht="18" customHeight="1" x14ac:dyDescent="0.3">
      <c r="A14" s="159" t="s">
        <v>71</v>
      </c>
      <c r="B14" s="159" t="s">
        <v>665</v>
      </c>
      <c r="C14" s="163">
        <v>15.978999999999999</v>
      </c>
      <c r="D14" s="163">
        <v>16.209</v>
      </c>
      <c r="E14" s="163">
        <v>49.832000000000001</v>
      </c>
      <c r="F14" s="163">
        <v>49.819000000000003</v>
      </c>
      <c r="G14" s="163">
        <v>135.47</v>
      </c>
      <c r="H14" s="163">
        <v>267.30900000000003</v>
      </c>
      <c r="I14" s="163">
        <v>121.09</v>
      </c>
      <c r="J14" s="163">
        <v>120.74</v>
      </c>
      <c r="K14" s="163">
        <v>509.05</v>
      </c>
      <c r="L14" s="163">
        <v>347.23</v>
      </c>
      <c r="M14" s="163">
        <v>1098.1099999999999</v>
      </c>
    </row>
    <row r="15" spans="1:13" ht="18" customHeight="1" x14ac:dyDescent="0.3">
      <c r="A15" s="159" t="s">
        <v>71</v>
      </c>
      <c r="B15" s="159" t="s">
        <v>666</v>
      </c>
      <c r="C15" s="166">
        <v>13.68</v>
      </c>
      <c r="D15" s="166">
        <v>13.72</v>
      </c>
      <c r="E15" s="166">
        <v>49.43</v>
      </c>
      <c r="F15" s="166">
        <v>49.322000000000003</v>
      </c>
      <c r="G15" s="166">
        <v>116.7</v>
      </c>
      <c r="H15" s="166">
        <v>242.852</v>
      </c>
      <c r="I15" s="166">
        <v>121.03</v>
      </c>
      <c r="J15" s="166">
        <v>122.12</v>
      </c>
      <c r="K15" s="166">
        <v>515.05999999999995</v>
      </c>
      <c r="L15" s="166">
        <v>361.83</v>
      </c>
      <c r="M15" s="166">
        <v>1120.04</v>
      </c>
    </row>
    <row r="16" spans="1:13" ht="18" customHeight="1" x14ac:dyDescent="0.3">
      <c r="A16" s="159" t="s">
        <v>71</v>
      </c>
      <c r="B16" s="159" t="s">
        <v>667</v>
      </c>
      <c r="C16" s="160">
        <v>14.63</v>
      </c>
      <c r="D16" s="160">
        <v>14.859</v>
      </c>
      <c r="E16" s="160">
        <v>48.761000000000003</v>
      </c>
      <c r="F16" s="160">
        <v>48.95</v>
      </c>
      <c r="G16" s="160">
        <v>121.37</v>
      </c>
      <c r="H16" s="160">
        <v>248.57</v>
      </c>
      <c r="I16" s="160">
        <v>121.22</v>
      </c>
      <c r="J16" s="160">
        <v>121.01</v>
      </c>
      <c r="K16" s="160">
        <v>508.38</v>
      </c>
      <c r="L16" s="160">
        <v>367.35</v>
      </c>
      <c r="M16" s="160">
        <v>1117.96</v>
      </c>
    </row>
    <row r="17" spans="1:13" ht="18" customHeight="1" x14ac:dyDescent="0.3">
      <c r="A17" s="159" t="s">
        <v>71</v>
      </c>
      <c r="B17" s="159" t="s">
        <v>668</v>
      </c>
      <c r="C17" s="163">
        <v>15.22</v>
      </c>
      <c r="D17" s="163">
        <v>15.34</v>
      </c>
      <c r="E17" s="163">
        <v>48.493000000000002</v>
      </c>
      <c r="F17" s="163">
        <v>49.045000000000002</v>
      </c>
      <c r="G17" s="163">
        <v>136.35</v>
      </c>
      <c r="H17" s="163">
        <v>264.44799999999998</v>
      </c>
      <c r="I17" s="163">
        <v>120.96</v>
      </c>
      <c r="J17" s="163">
        <v>119.83</v>
      </c>
      <c r="K17" s="163">
        <v>514.49</v>
      </c>
      <c r="L17" s="163">
        <v>365.39</v>
      </c>
      <c r="M17" s="163">
        <v>1120.67</v>
      </c>
    </row>
    <row r="18" spans="1:13" ht="18" customHeight="1" x14ac:dyDescent="0.3">
      <c r="A18" s="159" t="s">
        <v>71</v>
      </c>
      <c r="B18" s="159" t="s">
        <v>669</v>
      </c>
      <c r="C18" s="163">
        <v>20.138999999999999</v>
      </c>
      <c r="D18" s="163">
        <v>20.43</v>
      </c>
      <c r="E18" s="163">
        <v>53.046999999999997</v>
      </c>
      <c r="F18" s="163">
        <v>52.884</v>
      </c>
      <c r="G18" s="163">
        <v>179.57</v>
      </c>
      <c r="H18" s="163">
        <v>326.07</v>
      </c>
      <c r="I18" s="163">
        <v>123.23</v>
      </c>
      <c r="J18" s="163">
        <v>123.31</v>
      </c>
      <c r="K18" s="163">
        <v>526.46</v>
      </c>
      <c r="L18" s="163">
        <v>372.53</v>
      </c>
      <c r="M18" s="163">
        <v>1145.53</v>
      </c>
    </row>
    <row r="19" spans="1:13" ht="18" customHeight="1" x14ac:dyDescent="0.3">
      <c r="A19" s="159" t="s">
        <v>71</v>
      </c>
      <c r="B19" s="159" t="s">
        <v>670</v>
      </c>
      <c r="C19" s="163">
        <v>23.51</v>
      </c>
      <c r="D19" s="163">
        <v>23.53</v>
      </c>
      <c r="E19" s="163">
        <v>53.582999999999998</v>
      </c>
      <c r="F19" s="163">
        <v>53.905000000000001</v>
      </c>
      <c r="G19" s="163">
        <v>184.36</v>
      </c>
      <c r="H19" s="163">
        <v>338.88799999999998</v>
      </c>
      <c r="I19" s="163">
        <v>117.81</v>
      </c>
      <c r="J19" s="163">
        <v>119.9</v>
      </c>
      <c r="K19" s="163">
        <v>491.69</v>
      </c>
      <c r="L19" s="163">
        <v>351.61</v>
      </c>
      <c r="M19" s="163">
        <v>1081.01</v>
      </c>
    </row>
    <row r="20" spans="1:13" ht="18" customHeight="1" x14ac:dyDescent="0.3">
      <c r="A20" s="159" t="s">
        <v>71</v>
      </c>
      <c r="B20" s="159" t="s">
        <v>671</v>
      </c>
      <c r="C20" s="163">
        <v>21.989000000000001</v>
      </c>
      <c r="D20" s="163">
        <v>22.318999999999999</v>
      </c>
      <c r="E20" s="163">
        <v>54.521000000000001</v>
      </c>
      <c r="F20" s="163">
        <v>53.917999999999999</v>
      </c>
      <c r="G20" s="163">
        <v>198.15</v>
      </c>
      <c r="H20" s="163">
        <v>350.89699999999999</v>
      </c>
      <c r="I20" s="163">
        <v>102.9</v>
      </c>
      <c r="J20" s="163">
        <v>102.83</v>
      </c>
      <c r="K20" s="163">
        <v>437.49</v>
      </c>
      <c r="L20" s="163">
        <v>297.60000000000002</v>
      </c>
      <c r="M20" s="163">
        <v>940.82</v>
      </c>
    </row>
    <row r="21" spans="1:13" ht="18" customHeight="1" x14ac:dyDescent="0.3">
      <c r="A21" s="159" t="s">
        <v>71</v>
      </c>
      <c r="B21" s="159" t="s">
        <v>672</v>
      </c>
      <c r="C21" s="163">
        <v>19.940000000000001</v>
      </c>
      <c r="D21" s="163">
        <v>20.129000000000001</v>
      </c>
      <c r="E21" s="163">
        <v>50.77</v>
      </c>
      <c r="F21" s="163">
        <v>50.936999999999998</v>
      </c>
      <c r="G21" s="163">
        <v>177.7</v>
      </c>
      <c r="H21" s="163">
        <v>319.476</v>
      </c>
      <c r="I21" s="163">
        <v>101.69</v>
      </c>
      <c r="J21" s="163">
        <v>103.13</v>
      </c>
      <c r="K21" s="163">
        <v>412.3</v>
      </c>
      <c r="L21" s="163">
        <v>281.75</v>
      </c>
      <c r="M21" s="163">
        <v>898.87</v>
      </c>
    </row>
    <row r="22" spans="1:13" ht="18" customHeight="1" x14ac:dyDescent="0.3">
      <c r="A22" s="159" t="s">
        <v>71</v>
      </c>
      <c r="B22" s="159" t="s">
        <v>673</v>
      </c>
      <c r="C22" s="163">
        <v>27</v>
      </c>
      <c r="D22" s="163">
        <v>26.79</v>
      </c>
      <c r="E22" s="163">
        <v>55.325000000000003</v>
      </c>
      <c r="F22" s="163">
        <v>54.707000000000001</v>
      </c>
      <c r="G22" s="163">
        <v>230.78</v>
      </c>
      <c r="H22" s="163">
        <v>394.60199999999998</v>
      </c>
      <c r="I22" s="163">
        <v>97.218000000000004</v>
      </c>
      <c r="J22" s="163">
        <v>99.531999999999996</v>
      </c>
      <c r="K22" s="163">
        <v>351.92</v>
      </c>
      <c r="L22" s="163">
        <v>241.42</v>
      </c>
      <c r="M22" s="163">
        <v>790.09</v>
      </c>
    </row>
    <row r="23" spans="1:13" ht="18" customHeight="1" x14ac:dyDescent="0.3">
      <c r="A23" s="159" t="s">
        <v>71</v>
      </c>
      <c r="B23" s="159" t="s">
        <v>674</v>
      </c>
      <c r="C23" s="166">
        <v>23.068999999999999</v>
      </c>
      <c r="D23" s="166">
        <v>23.7</v>
      </c>
      <c r="E23" s="166">
        <v>51.037999999999997</v>
      </c>
      <c r="F23" s="166">
        <v>49.941000000000003</v>
      </c>
      <c r="G23" s="166">
        <v>199.46</v>
      </c>
      <c r="H23" s="166">
        <v>347.20800000000003</v>
      </c>
      <c r="I23" s="166">
        <v>98.182000000000002</v>
      </c>
      <c r="J23" s="166">
        <v>98.644999999999996</v>
      </c>
      <c r="K23" s="166">
        <v>354.74</v>
      </c>
      <c r="L23" s="166">
        <v>244.09</v>
      </c>
      <c r="M23" s="166">
        <v>795.65700000000004</v>
      </c>
    </row>
    <row r="24" spans="1:13" ht="18" customHeight="1" x14ac:dyDescent="0.3">
      <c r="A24" s="159" t="s">
        <v>71</v>
      </c>
      <c r="B24" s="159" t="s">
        <v>675</v>
      </c>
      <c r="C24" s="160">
        <v>26.42</v>
      </c>
      <c r="D24" s="160">
        <v>25.989000000000001</v>
      </c>
      <c r="E24" s="160">
        <v>54.119</v>
      </c>
      <c r="F24" s="160">
        <v>53.619</v>
      </c>
      <c r="G24" s="160">
        <v>264.77</v>
      </c>
      <c r="H24" s="160">
        <v>424.91699999999997</v>
      </c>
      <c r="I24" s="160">
        <v>99.828000000000003</v>
      </c>
      <c r="J24" s="160">
        <v>98.009</v>
      </c>
      <c r="K24" s="160">
        <v>347.44</v>
      </c>
      <c r="L24" s="160">
        <v>240.89</v>
      </c>
      <c r="M24" s="160">
        <v>786.16700000000003</v>
      </c>
    </row>
    <row r="25" spans="1:13" ht="18" customHeight="1" x14ac:dyDescent="0.3">
      <c r="A25" s="159" t="s">
        <v>71</v>
      </c>
      <c r="B25" s="159" t="s">
        <v>676</v>
      </c>
      <c r="C25" s="163">
        <v>29.638999999999999</v>
      </c>
      <c r="D25" s="163">
        <v>29.84</v>
      </c>
      <c r="E25" s="163">
        <v>57.87</v>
      </c>
      <c r="F25" s="163">
        <v>56.904000000000003</v>
      </c>
      <c r="G25" s="163">
        <v>287.11</v>
      </c>
      <c r="H25" s="163">
        <v>461.363</v>
      </c>
      <c r="I25" s="163">
        <v>95.524000000000001</v>
      </c>
      <c r="J25" s="163">
        <v>94.588999999999999</v>
      </c>
      <c r="K25" s="163">
        <v>318.58</v>
      </c>
      <c r="L25" s="163">
        <v>235.87</v>
      </c>
      <c r="M25" s="163">
        <v>744.56299999999999</v>
      </c>
    </row>
    <row r="26" spans="1:13" ht="18" customHeight="1" x14ac:dyDescent="0.3">
      <c r="A26" s="159" t="s">
        <v>71</v>
      </c>
      <c r="B26" s="159" t="s">
        <v>677</v>
      </c>
      <c r="C26" s="163">
        <v>31.1</v>
      </c>
      <c r="D26" s="163">
        <v>32.4</v>
      </c>
      <c r="E26" s="163">
        <v>57.334000000000003</v>
      </c>
      <c r="F26" s="163">
        <v>57.709000000000003</v>
      </c>
      <c r="G26" s="163">
        <v>301.76</v>
      </c>
      <c r="H26" s="163">
        <v>480.303</v>
      </c>
      <c r="I26" s="163">
        <v>93.631</v>
      </c>
      <c r="J26" s="163">
        <v>93.33</v>
      </c>
      <c r="K26" s="163">
        <v>314.39999999999998</v>
      </c>
      <c r="L26" s="163">
        <v>229.77</v>
      </c>
      <c r="M26" s="163">
        <v>731.13099999999997</v>
      </c>
    </row>
    <row r="27" spans="1:13" ht="18" customHeight="1" x14ac:dyDescent="0.3">
      <c r="A27" s="159" t="s">
        <v>71</v>
      </c>
      <c r="B27" s="159" t="s">
        <v>678</v>
      </c>
      <c r="C27" s="163">
        <v>34.11</v>
      </c>
      <c r="D27" s="163">
        <v>34.22</v>
      </c>
      <c r="E27" s="163">
        <v>57.334000000000003</v>
      </c>
      <c r="F27" s="163">
        <v>56.686999999999998</v>
      </c>
      <c r="G27" s="163">
        <v>292.14999999999998</v>
      </c>
      <c r="H27" s="163">
        <v>474.50099999999998</v>
      </c>
      <c r="I27" s="163">
        <v>94.113</v>
      </c>
      <c r="J27" s="163">
        <v>96.569000000000003</v>
      </c>
      <c r="K27" s="163">
        <v>304.2</v>
      </c>
      <c r="L27" s="163">
        <v>226.25</v>
      </c>
      <c r="M27" s="163">
        <v>721.13199999999995</v>
      </c>
    </row>
    <row r="28" spans="1:13" ht="18" customHeight="1" x14ac:dyDescent="0.3">
      <c r="A28" s="159" t="s">
        <v>71</v>
      </c>
      <c r="B28" s="159" t="s">
        <v>679</v>
      </c>
      <c r="C28" s="163">
        <v>39.619</v>
      </c>
      <c r="D28" s="163">
        <v>40.020000000000003</v>
      </c>
      <c r="E28" s="163">
        <v>62.290999999999997</v>
      </c>
      <c r="F28" s="163">
        <v>61.932000000000002</v>
      </c>
      <c r="G28" s="163">
        <v>341.1</v>
      </c>
      <c r="H28" s="163">
        <v>544.96199999999999</v>
      </c>
      <c r="I28" s="163">
        <v>89.097999999999999</v>
      </c>
      <c r="J28" s="163">
        <v>88.722999999999999</v>
      </c>
      <c r="K28" s="163">
        <v>289.04000000000002</v>
      </c>
      <c r="L28" s="163">
        <v>210.52</v>
      </c>
      <c r="M28" s="163">
        <v>677.38099999999997</v>
      </c>
    </row>
    <row r="29" spans="1:13" ht="18" customHeight="1" x14ac:dyDescent="0.3">
      <c r="A29" s="159" t="s">
        <v>71</v>
      </c>
      <c r="B29" s="159" t="s">
        <v>680</v>
      </c>
      <c r="C29" s="163">
        <v>40.5</v>
      </c>
      <c r="D29" s="163">
        <v>40.24</v>
      </c>
      <c r="E29" s="163">
        <v>60.414999999999999</v>
      </c>
      <c r="F29" s="163">
        <v>59.026000000000003</v>
      </c>
      <c r="G29" s="163">
        <v>320.85000000000002</v>
      </c>
      <c r="H29" s="163">
        <v>521.03099999999995</v>
      </c>
      <c r="I29" s="163">
        <v>90.052999999999997</v>
      </c>
      <c r="J29" s="163">
        <v>87.570999999999998</v>
      </c>
      <c r="K29" s="163">
        <v>285.47000000000003</v>
      </c>
      <c r="L29" s="163">
        <v>196.77</v>
      </c>
      <c r="M29" s="163">
        <v>659.86400000000003</v>
      </c>
    </row>
    <row r="30" spans="1:13" ht="18" customHeight="1" x14ac:dyDescent="0.3">
      <c r="A30" s="159" t="s">
        <v>71</v>
      </c>
      <c r="B30" s="159" t="s">
        <v>681</v>
      </c>
      <c r="C30" s="163">
        <v>41.848999999999997</v>
      </c>
      <c r="D30" s="163">
        <v>42.209000000000003</v>
      </c>
      <c r="E30" s="163">
        <v>61.353000000000002</v>
      </c>
      <c r="F30" s="163">
        <v>59.802</v>
      </c>
      <c r="G30" s="163">
        <v>364.69</v>
      </c>
      <c r="H30" s="163">
        <v>569.90300000000002</v>
      </c>
      <c r="I30" s="163">
        <v>83.888000000000005</v>
      </c>
      <c r="J30" s="163">
        <v>85.063000000000002</v>
      </c>
      <c r="K30" s="163">
        <v>274.57</v>
      </c>
      <c r="L30" s="163">
        <v>183.4</v>
      </c>
      <c r="M30" s="163">
        <v>626.92100000000005</v>
      </c>
    </row>
    <row r="31" spans="1:13" ht="18" customHeight="1" x14ac:dyDescent="0.3">
      <c r="A31" s="159" t="s">
        <v>71</v>
      </c>
      <c r="B31" s="159" t="s">
        <v>682</v>
      </c>
      <c r="C31" s="166">
        <v>39.728999999999999</v>
      </c>
      <c r="D31" s="166">
        <v>39.75</v>
      </c>
      <c r="E31" s="166">
        <v>58.405999999999999</v>
      </c>
      <c r="F31" s="166">
        <v>58.145000000000003</v>
      </c>
      <c r="G31" s="166">
        <v>324.06</v>
      </c>
      <c r="H31" s="166">
        <v>520.09</v>
      </c>
      <c r="I31" s="166">
        <v>80.650999999999996</v>
      </c>
      <c r="J31" s="166">
        <v>81.081000000000003</v>
      </c>
      <c r="K31" s="166">
        <v>279.77999999999997</v>
      </c>
      <c r="L31" s="166">
        <v>177.97</v>
      </c>
      <c r="M31" s="166">
        <v>619.48199999999997</v>
      </c>
    </row>
    <row r="32" spans="1:13" ht="18" customHeight="1" x14ac:dyDescent="0.3">
      <c r="A32" s="159" t="s">
        <v>71</v>
      </c>
      <c r="B32" s="159" t="s">
        <v>683</v>
      </c>
      <c r="C32" s="160">
        <v>40.58</v>
      </c>
      <c r="D32" s="160">
        <v>40.93</v>
      </c>
      <c r="E32" s="160">
        <v>60.280999999999999</v>
      </c>
      <c r="F32" s="160">
        <v>59.488999999999997</v>
      </c>
      <c r="G32" s="160">
        <v>321.01</v>
      </c>
      <c r="H32" s="160">
        <v>522.29</v>
      </c>
      <c r="I32" s="160">
        <v>85.501000000000005</v>
      </c>
      <c r="J32" s="160">
        <v>85.213999999999999</v>
      </c>
      <c r="K32" s="160">
        <v>329.6</v>
      </c>
      <c r="L32" s="160">
        <v>196.28</v>
      </c>
      <c r="M32" s="160">
        <v>696.59500000000003</v>
      </c>
    </row>
    <row r="33" spans="1:13" ht="18" customHeight="1" x14ac:dyDescent="0.3">
      <c r="A33" s="159" t="s">
        <v>71</v>
      </c>
      <c r="B33" s="159" t="s">
        <v>684</v>
      </c>
      <c r="C33" s="163">
        <v>32.939</v>
      </c>
      <c r="D33" s="163">
        <v>33.06</v>
      </c>
      <c r="E33" s="163">
        <v>54.253</v>
      </c>
      <c r="F33" s="163">
        <v>53.374000000000002</v>
      </c>
      <c r="G33" s="163">
        <v>275.76</v>
      </c>
      <c r="H33" s="163">
        <v>449.38600000000002</v>
      </c>
      <c r="I33" s="163">
        <v>84.944000000000003</v>
      </c>
      <c r="J33" s="163">
        <v>84.72</v>
      </c>
      <c r="K33" s="163">
        <v>322.81</v>
      </c>
      <c r="L33" s="163">
        <v>198.29</v>
      </c>
      <c r="M33" s="163">
        <v>690.76400000000001</v>
      </c>
    </row>
    <row r="34" spans="1:13" ht="18" customHeight="1" x14ac:dyDescent="0.3">
      <c r="A34" s="159" t="s">
        <v>71</v>
      </c>
      <c r="B34" s="159" t="s">
        <v>685</v>
      </c>
      <c r="C34" s="163">
        <v>23.568999999999999</v>
      </c>
      <c r="D34" s="163">
        <v>23.84</v>
      </c>
      <c r="E34" s="163">
        <v>48.895000000000003</v>
      </c>
      <c r="F34" s="163">
        <v>48.155999999999999</v>
      </c>
      <c r="G34" s="163">
        <v>286.87</v>
      </c>
      <c r="H34" s="163">
        <v>431.33</v>
      </c>
      <c r="I34" s="163">
        <v>76.222999999999999</v>
      </c>
      <c r="J34" s="163">
        <v>77.486000000000004</v>
      </c>
      <c r="K34" s="163">
        <v>294.55</v>
      </c>
      <c r="L34" s="163">
        <v>171.62</v>
      </c>
      <c r="M34" s="163">
        <v>619.87900000000002</v>
      </c>
    </row>
    <row r="35" spans="1:13" ht="18" customHeight="1" x14ac:dyDescent="0.3">
      <c r="A35" s="159" t="s">
        <v>71</v>
      </c>
      <c r="B35" s="159" t="s">
        <v>686</v>
      </c>
      <c r="C35" s="163">
        <v>31.209</v>
      </c>
      <c r="D35" s="163">
        <v>31.899000000000001</v>
      </c>
      <c r="E35" s="163">
        <v>53.984999999999999</v>
      </c>
      <c r="F35" s="163">
        <v>54.256</v>
      </c>
      <c r="G35" s="163">
        <v>300.58</v>
      </c>
      <c r="H35" s="163">
        <v>471.92899999999997</v>
      </c>
      <c r="I35" s="163">
        <v>80.224999999999994</v>
      </c>
      <c r="J35" s="163">
        <v>80.552999999999997</v>
      </c>
      <c r="K35" s="163">
        <v>338.34</v>
      </c>
      <c r="L35" s="163">
        <v>194.49</v>
      </c>
      <c r="M35" s="163">
        <v>693.60799999999995</v>
      </c>
    </row>
    <row r="36" spans="1:13" ht="18" customHeight="1" x14ac:dyDescent="0.3">
      <c r="A36" s="159" t="s">
        <v>71</v>
      </c>
      <c r="B36" s="159" t="s">
        <v>687</v>
      </c>
      <c r="C36" s="163">
        <v>32.598999999999997</v>
      </c>
      <c r="D36" s="163">
        <v>32.869</v>
      </c>
      <c r="E36" s="163">
        <v>54.521000000000001</v>
      </c>
      <c r="F36" s="163">
        <v>53.768999999999998</v>
      </c>
      <c r="G36" s="163">
        <v>305.58</v>
      </c>
      <c r="H36" s="163">
        <v>479.33800000000002</v>
      </c>
      <c r="I36" s="163">
        <v>77.707999999999998</v>
      </c>
      <c r="J36" s="163">
        <v>77.855000000000004</v>
      </c>
      <c r="K36" s="163">
        <v>318.23</v>
      </c>
      <c r="L36" s="163">
        <v>174.03</v>
      </c>
      <c r="M36" s="163">
        <v>647.82299999999998</v>
      </c>
    </row>
    <row r="37" spans="1:13" ht="18" customHeight="1" x14ac:dyDescent="0.3">
      <c r="A37" s="159" t="s">
        <v>71</v>
      </c>
      <c r="B37" s="159" t="s">
        <v>688</v>
      </c>
      <c r="C37" s="163">
        <v>31.649000000000001</v>
      </c>
      <c r="D37" s="163">
        <v>31.35</v>
      </c>
      <c r="E37" s="163">
        <v>53.850999999999999</v>
      </c>
      <c r="F37" s="163">
        <v>53.094000000000001</v>
      </c>
      <c r="G37" s="163">
        <v>296.06</v>
      </c>
      <c r="H37" s="163">
        <v>466.00400000000002</v>
      </c>
      <c r="I37" s="163">
        <v>82.724000000000004</v>
      </c>
      <c r="J37" s="163">
        <v>81.805000000000007</v>
      </c>
      <c r="K37" s="163">
        <v>332.35</v>
      </c>
      <c r="L37" s="163">
        <v>190.13</v>
      </c>
      <c r="M37" s="163">
        <v>687.00900000000001</v>
      </c>
    </row>
    <row r="38" spans="1:13" ht="18" customHeight="1" x14ac:dyDescent="0.3">
      <c r="A38" s="159" t="s">
        <v>71</v>
      </c>
      <c r="B38" s="159" t="s">
        <v>689</v>
      </c>
      <c r="C38" s="163">
        <v>28.469000000000001</v>
      </c>
      <c r="D38" s="163">
        <v>28.28</v>
      </c>
      <c r="E38" s="163">
        <v>49.966000000000001</v>
      </c>
      <c r="F38" s="163">
        <v>51.362000000000002</v>
      </c>
      <c r="G38" s="163">
        <v>288.33999999999997</v>
      </c>
      <c r="H38" s="163">
        <v>446.41699999999997</v>
      </c>
      <c r="I38" s="163">
        <v>84.912999999999997</v>
      </c>
      <c r="J38" s="163">
        <v>82.733999999999995</v>
      </c>
      <c r="K38" s="163">
        <v>351.15</v>
      </c>
      <c r="L38" s="163">
        <v>190.49</v>
      </c>
      <c r="M38" s="163">
        <v>709.28700000000003</v>
      </c>
    </row>
    <row r="39" spans="1:13" ht="18" customHeight="1" x14ac:dyDescent="0.3">
      <c r="A39" s="159" t="s">
        <v>71</v>
      </c>
      <c r="B39" s="159" t="s">
        <v>690</v>
      </c>
      <c r="C39" s="166">
        <v>26.5</v>
      </c>
      <c r="D39" s="166">
        <v>25.43</v>
      </c>
      <c r="E39" s="166">
        <v>48.761000000000003</v>
      </c>
      <c r="F39" s="166">
        <v>48.177999999999997</v>
      </c>
      <c r="G39" s="166">
        <v>273.48</v>
      </c>
      <c r="H39" s="166">
        <v>422.34899999999999</v>
      </c>
      <c r="I39" s="166">
        <v>80.927999999999997</v>
      </c>
      <c r="J39" s="166">
        <v>82.76</v>
      </c>
      <c r="K39" s="166">
        <v>370.86</v>
      </c>
      <c r="L39" s="166">
        <v>211.07</v>
      </c>
      <c r="M39" s="166">
        <v>745.61800000000005</v>
      </c>
    </row>
    <row r="40" spans="1:13" ht="18" customHeight="1" x14ac:dyDescent="0.3">
      <c r="A40" s="159" t="s">
        <v>71</v>
      </c>
      <c r="B40" s="159" t="s">
        <v>691</v>
      </c>
      <c r="C40" s="160">
        <v>29.068999999999999</v>
      </c>
      <c r="D40" s="160">
        <v>29.18</v>
      </c>
      <c r="E40" s="160">
        <v>52.511000000000003</v>
      </c>
      <c r="F40" s="160">
        <v>52.801000000000002</v>
      </c>
      <c r="G40" s="160">
        <v>292.57</v>
      </c>
      <c r="H40" s="160">
        <v>456.13099999999997</v>
      </c>
      <c r="I40" s="160">
        <v>86.923000000000002</v>
      </c>
      <c r="J40" s="160">
        <v>86.028999999999996</v>
      </c>
      <c r="K40" s="160">
        <v>411.6</v>
      </c>
      <c r="L40" s="160">
        <v>234.11</v>
      </c>
      <c r="M40" s="160">
        <v>818.66200000000003</v>
      </c>
    </row>
    <row r="41" spans="1:13" ht="18" customHeight="1" x14ac:dyDescent="0.3">
      <c r="A41" s="159" t="s">
        <v>71</v>
      </c>
      <c r="B41" s="159" t="s">
        <v>692</v>
      </c>
      <c r="C41" s="163">
        <v>28.17</v>
      </c>
      <c r="D41" s="163">
        <v>27.209</v>
      </c>
      <c r="E41" s="163">
        <v>50.77</v>
      </c>
      <c r="F41" s="163">
        <v>50.258000000000003</v>
      </c>
      <c r="G41" s="163">
        <v>256.74</v>
      </c>
      <c r="H41" s="163">
        <v>413.14699999999999</v>
      </c>
      <c r="I41" s="163">
        <v>93.084000000000003</v>
      </c>
      <c r="J41" s="163">
        <v>93.784999999999997</v>
      </c>
      <c r="K41" s="163">
        <v>461.77</v>
      </c>
      <c r="L41" s="163">
        <v>267.29000000000002</v>
      </c>
      <c r="M41" s="163">
        <v>915.92899999999997</v>
      </c>
    </row>
    <row r="42" spans="1:13" ht="18" customHeight="1" x14ac:dyDescent="0.3">
      <c r="A42" s="159" t="s">
        <v>71</v>
      </c>
      <c r="B42" s="159" t="s">
        <v>693</v>
      </c>
      <c r="C42" s="163">
        <v>27.138999999999999</v>
      </c>
      <c r="D42" s="163">
        <v>26.67</v>
      </c>
      <c r="E42" s="163">
        <v>47.957000000000001</v>
      </c>
      <c r="F42" s="163">
        <v>48.201999999999998</v>
      </c>
      <c r="G42" s="163">
        <v>247.76</v>
      </c>
      <c r="H42" s="163">
        <v>397.72800000000001</v>
      </c>
      <c r="I42" s="163">
        <v>99.433999999999997</v>
      </c>
      <c r="J42" s="163">
        <v>100.59</v>
      </c>
      <c r="K42" s="163">
        <v>485.65</v>
      </c>
      <c r="L42" s="163">
        <v>283.5</v>
      </c>
      <c r="M42" s="163">
        <v>969.17399999999998</v>
      </c>
    </row>
    <row r="43" spans="1:13" ht="18" customHeight="1" x14ac:dyDescent="0.3">
      <c r="A43" s="159" t="s">
        <v>71</v>
      </c>
      <c r="B43" s="159" t="s">
        <v>694</v>
      </c>
      <c r="C43" s="163">
        <v>24.658999999999999</v>
      </c>
      <c r="D43" s="163">
        <v>25.52</v>
      </c>
      <c r="E43" s="163">
        <v>46.215000000000003</v>
      </c>
      <c r="F43" s="163">
        <v>46.052999999999997</v>
      </c>
      <c r="G43" s="163">
        <v>218.75</v>
      </c>
      <c r="H43" s="163">
        <v>361.197</v>
      </c>
      <c r="I43" s="163">
        <v>102.93</v>
      </c>
      <c r="J43" s="163">
        <v>104.31</v>
      </c>
      <c r="K43" s="163">
        <v>514.26</v>
      </c>
      <c r="L43" s="163">
        <v>315.37</v>
      </c>
      <c r="M43" s="163">
        <v>1036.8699999999999</v>
      </c>
    </row>
    <row r="44" spans="1:13" ht="18" customHeight="1" x14ac:dyDescent="0.3">
      <c r="A44" s="159" t="s">
        <v>71</v>
      </c>
      <c r="B44" s="159" t="s">
        <v>695</v>
      </c>
      <c r="C44" s="163">
        <v>24.7</v>
      </c>
      <c r="D44" s="163">
        <v>24.658999999999999</v>
      </c>
      <c r="E44" s="163">
        <v>45.411999999999999</v>
      </c>
      <c r="F44" s="163">
        <v>44.424999999999997</v>
      </c>
      <c r="G44" s="163">
        <v>213.33</v>
      </c>
      <c r="H44" s="163">
        <v>352.52600000000001</v>
      </c>
      <c r="I44" s="163">
        <v>110.08</v>
      </c>
      <c r="J44" s="163">
        <v>110.71</v>
      </c>
      <c r="K44" s="163">
        <v>537.79</v>
      </c>
      <c r="L44" s="163">
        <v>330.38</v>
      </c>
      <c r="M44" s="163">
        <v>1088.96</v>
      </c>
    </row>
    <row r="45" spans="1:13" ht="18" customHeight="1" x14ac:dyDescent="0.3">
      <c r="A45" s="159" t="s">
        <v>71</v>
      </c>
      <c r="B45" s="159" t="s">
        <v>696</v>
      </c>
      <c r="C45" s="163">
        <v>34.439</v>
      </c>
      <c r="D45" s="163">
        <v>34.47</v>
      </c>
      <c r="E45" s="163">
        <v>53.850999999999999</v>
      </c>
      <c r="F45" s="163">
        <v>53.844999999999999</v>
      </c>
      <c r="G45" s="163">
        <v>286.66000000000003</v>
      </c>
      <c r="H45" s="163">
        <v>463.26499999999999</v>
      </c>
      <c r="I45" s="163">
        <v>107.97</v>
      </c>
      <c r="J45" s="163">
        <v>107.22</v>
      </c>
      <c r="K45" s="163">
        <v>517.55999999999995</v>
      </c>
      <c r="L45" s="163">
        <v>315.47000000000003</v>
      </c>
      <c r="M45" s="163">
        <v>1048.22</v>
      </c>
    </row>
    <row r="46" spans="1:13" ht="18" customHeight="1" x14ac:dyDescent="0.3">
      <c r="A46" s="159" t="s">
        <v>71</v>
      </c>
      <c r="B46" s="159" t="s">
        <v>697</v>
      </c>
      <c r="C46" s="163">
        <v>38.43</v>
      </c>
      <c r="D46" s="163">
        <v>38.459000000000003</v>
      </c>
      <c r="E46" s="163">
        <v>55.726999999999997</v>
      </c>
      <c r="F46" s="163">
        <v>55.84</v>
      </c>
      <c r="G46" s="163">
        <v>329.77</v>
      </c>
      <c r="H46" s="163">
        <v>518.226</v>
      </c>
      <c r="I46" s="163">
        <v>103.34</v>
      </c>
      <c r="J46" s="163">
        <v>104.74</v>
      </c>
      <c r="K46" s="163">
        <v>512.04</v>
      </c>
      <c r="L46" s="163">
        <v>318.94</v>
      </c>
      <c r="M46" s="163">
        <v>1039.06</v>
      </c>
    </row>
    <row r="47" spans="1:13" ht="18" customHeight="1" x14ac:dyDescent="0.3">
      <c r="A47" s="159" t="s">
        <v>71</v>
      </c>
      <c r="B47" s="159" t="s">
        <v>698</v>
      </c>
      <c r="C47" s="166">
        <v>36.529000000000003</v>
      </c>
      <c r="D47" s="166">
        <v>36.31</v>
      </c>
      <c r="E47" s="166">
        <v>53.984999999999999</v>
      </c>
      <c r="F47" s="166">
        <v>54.701000000000001</v>
      </c>
      <c r="G47" s="166">
        <v>319.19</v>
      </c>
      <c r="H47" s="166">
        <v>500.71499999999997</v>
      </c>
      <c r="I47" s="166">
        <v>101.23</v>
      </c>
      <c r="J47" s="166">
        <v>103.53</v>
      </c>
      <c r="K47" s="166">
        <v>524.17999999999995</v>
      </c>
      <c r="L47" s="166">
        <v>316.99</v>
      </c>
      <c r="M47" s="166">
        <v>1045.93</v>
      </c>
    </row>
    <row r="48" spans="1:13" ht="18" customHeight="1" x14ac:dyDescent="0.3">
      <c r="A48" s="159" t="s">
        <v>71</v>
      </c>
      <c r="B48" s="159" t="s">
        <v>699</v>
      </c>
      <c r="C48" s="160">
        <v>36.459000000000003</v>
      </c>
      <c r="D48" s="160">
        <v>36.689</v>
      </c>
      <c r="E48" s="160">
        <v>54.789000000000001</v>
      </c>
      <c r="F48" s="160">
        <v>55.237000000000002</v>
      </c>
      <c r="G48" s="160">
        <v>321.66000000000003</v>
      </c>
      <c r="H48" s="160">
        <v>504.834</v>
      </c>
      <c r="I48" s="160">
        <v>101.84</v>
      </c>
      <c r="J48" s="160">
        <v>102.86</v>
      </c>
      <c r="K48" s="160">
        <v>525.66</v>
      </c>
      <c r="L48" s="160">
        <v>325.36</v>
      </c>
      <c r="M48" s="160">
        <v>1055.72</v>
      </c>
    </row>
    <row r="49" spans="1:13" ht="18" customHeight="1" x14ac:dyDescent="0.3">
      <c r="A49" s="159" t="s">
        <v>71</v>
      </c>
      <c r="B49" s="159" t="s">
        <v>700</v>
      </c>
      <c r="C49" s="163">
        <v>41.63</v>
      </c>
      <c r="D49" s="163">
        <v>41.408999999999999</v>
      </c>
      <c r="E49" s="163">
        <v>59.075000000000003</v>
      </c>
      <c r="F49" s="163">
        <v>58.951000000000001</v>
      </c>
      <c r="G49" s="163">
        <v>330.65</v>
      </c>
      <c r="H49" s="163">
        <v>531.71500000000003</v>
      </c>
      <c r="I49" s="163">
        <v>102.44</v>
      </c>
      <c r="J49" s="163">
        <v>103.54</v>
      </c>
      <c r="K49" s="163">
        <v>521.71</v>
      </c>
      <c r="L49" s="163">
        <v>320.97000000000003</v>
      </c>
      <c r="M49" s="163">
        <v>1048.6600000000001</v>
      </c>
    </row>
    <row r="50" spans="1:13" ht="18" customHeight="1" x14ac:dyDescent="0.3">
      <c r="A50" s="159" t="s">
        <v>71</v>
      </c>
      <c r="B50" s="159" t="s">
        <v>701</v>
      </c>
      <c r="C50" s="163">
        <v>35.630000000000003</v>
      </c>
      <c r="D50" s="163">
        <v>35.65</v>
      </c>
      <c r="E50" s="163">
        <v>54.789000000000001</v>
      </c>
      <c r="F50" s="163">
        <v>54.365000000000002</v>
      </c>
      <c r="G50" s="163">
        <v>304.14</v>
      </c>
      <c r="H50" s="163">
        <v>484.57400000000001</v>
      </c>
      <c r="I50" s="163">
        <v>105.03</v>
      </c>
      <c r="J50" s="163">
        <v>106</v>
      </c>
      <c r="K50" s="163">
        <v>516.73</v>
      </c>
      <c r="L50" s="163">
        <v>320.07</v>
      </c>
      <c r="M50" s="163">
        <v>1047.83</v>
      </c>
    </row>
    <row r="51" spans="1:13" ht="18" customHeight="1" x14ac:dyDescent="0.3">
      <c r="A51" s="159" t="s">
        <v>71</v>
      </c>
      <c r="B51" s="159" t="s">
        <v>702</v>
      </c>
      <c r="C51" s="163">
        <v>31.79</v>
      </c>
      <c r="D51" s="163">
        <v>32.04</v>
      </c>
      <c r="E51" s="163">
        <v>49.43</v>
      </c>
      <c r="F51" s="163">
        <v>49.042000000000002</v>
      </c>
      <c r="G51" s="163">
        <v>276.36</v>
      </c>
      <c r="H51" s="163">
        <v>438.66199999999998</v>
      </c>
      <c r="I51" s="163">
        <v>105.24</v>
      </c>
      <c r="J51" s="163">
        <v>107.5</v>
      </c>
      <c r="K51" s="163">
        <v>513.34</v>
      </c>
      <c r="L51" s="163">
        <v>315.74</v>
      </c>
      <c r="M51" s="163">
        <v>1041.82</v>
      </c>
    </row>
    <row r="52" spans="1:13" ht="18" customHeight="1" x14ac:dyDescent="0.3">
      <c r="A52" s="159" t="s">
        <v>71</v>
      </c>
      <c r="B52" s="159" t="s">
        <v>703</v>
      </c>
      <c r="C52" s="163">
        <v>28.19</v>
      </c>
      <c r="D52" s="163">
        <v>28.28</v>
      </c>
      <c r="E52" s="163">
        <v>49.966000000000001</v>
      </c>
      <c r="F52" s="163">
        <v>46.688000000000002</v>
      </c>
      <c r="G52" s="163">
        <v>252.29</v>
      </c>
      <c r="H52" s="163">
        <v>405.41399999999999</v>
      </c>
      <c r="I52" s="163">
        <v>105.89</v>
      </c>
      <c r="J52" s="163">
        <v>106.84</v>
      </c>
      <c r="K52" s="163">
        <v>513.78</v>
      </c>
      <c r="L52" s="163">
        <v>317.10000000000002</v>
      </c>
      <c r="M52" s="163">
        <v>1043.6099999999999</v>
      </c>
    </row>
    <row r="53" spans="1:13" ht="18" customHeight="1" x14ac:dyDescent="0.3">
      <c r="A53" s="159" t="s">
        <v>71</v>
      </c>
      <c r="B53" s="159" t="s">
        <v>704</v>
      </c>
      <c r="C53" s="163">
        <v>24.54</v>
      </c>
      <c r="D53" s="163">
        <v>24.739000000000001</v>
      </c>
      <c r="E53" s="163">
        <v>43.938000000000002</v>
      </c>
      <c r="F53" s="163">
        <v>44.033999999999999</v>
      </c>
      <c r="G53" s="163">
        <v>222.99</v>
      </c>
      <c r="H53" s="163">
        <v>360.24099999999999</v>
      </c>
      <c r="I53" s="163">
        <v>103.79</v>
      </c>
      <c r="J53" s="163">
        <v>104.2</v>
      </c>
      <c r="K53" s="163">
        <v>506.94</v>
      </c>
      <c r="L53" s="163">
        <v>328.07</v>
      </c>
      <c r="M53" s="163">
        <v>1043</v>
      </c>
    </row>
    <row r="54" spans="1:13" ht="18" customHeight="1" x14ac:dyDescent="0.3">
      <c r="A54" s="159" t="s">
        <v>71</v>
      </c>
      <c r="B54" s="159" t="s">
        <v>705</v>
      </c>
      <c r="C54" s="163">
        <v>24.37</v>
      </c>
      <c r="D54" s="163">
        <v>24.52</v>
      </c>
      <c r="E54" s="163">
        <v>44.875999999999998</v>
      </c>
      <c r="F54" s="163">
        <v>45.231999999999999</v>
      </c>
      <c r="G54" s="163">
        <v>209.67</v>
      </c>
      <c r="H54" s="163">
        <v>348.66800000000001</v>
      </c>
      <c r="I54" s="163">
        <v>103.46</v>
      </c>
      <c r="J54" s="163">
        <v>103.78</v>
      </c>
      <c r="K54" s="163">
        <v>494.07</v>
      </c>
      <c r="L54" s="163">
        <v>328.07</v>
      </c>
      <c r="M54" s="163">
        <v>1029.3800000000001</v>
      </c>
    </row>
    <row r="55" spans="1:13" ht="18" customHeight="1" x14ac:dyDescent="0.3">
      <c r="A55" s="159" t="s">
        <v>706</v>
      </c>
      <c r="B55" s="159" t="s">
        <v>72</v>
      </c>
      <c r="C55" s="166">
        <v>20.719000000000001</v>
      </c>
      <c r="D55" s="166">
        <v>21.239000000000001</v>
      </c>
      <c r="E55" s="166">
        <v>43.536000000000001</v>
      </c>
      <c r="F55" s="166">
        <v>44.262999999999998</v>
      </c>
      <c r="G55" s="166">
        <v>194.85</v>
      </c>
      <c r="H55" s="166">
        <v>324.60700000000003</v>
      </c>
      <c r="I55" s="166">
        <v>103.51</v>
      </c>
      <c r="J55" s="166">
        <v>105.8</v>
      </c>
      <c r="K55" s="166">
        <v>481.04</v>
      </c>
      <c r="L55" s="166">
        <v>328.07</v>
      </c>
      <c r="M55" s="166">
        <v>1018.42</v>
      </c>
    </row>
    <row r="56" spans="1:13" x14ac:dyDescent="0.3">
      <c r="A56" s="231" t="s">
        <v>718</v>
      </c>
      <c r="B56" s="231"/>
      <c r="C56" s="169">
        <v>-13.68</v>
      </c>
      <c r="D56" s="169">
        <v>-13.72</v>
      </c>
      <c r="E56" s="169">
        <v>-43.536000000000001</v>
      </c>
      <c r="F56" s="169">
        <v>-44.033999999999999</v>
      </c>
      <c r="G56" s="169">
        <v>-116.7</v>
      </c>
      <c r="H56" s="169"/>
      <c r="I56" s="169">
        <v>124.6</v>
      </c>
      <c r="J56" s="169">
        <v>124.16</v>
      </c>
      <c r="K56" s="169">
        <v>537.79</v>
      </c>
      <c r="L56" s="169">
        <v>372.53</v>
      </c>
      <c r="M56" s="169"/>
    </row>
    <row r="57" spans="1:13" x14ac:dyDescent="0.3">
      <c r="A57" s="231" t="s">
        <v>719</v>
      </c>
      <c r="B57" s="231"/>
      <c r="C57" s="169">
        <v>-41.848999999999997</v>
      </c>
      <c r="D57" s="169">
        <v>-42.209000000000003</v>
      </c>
      <c r="E57" s="169">
        <v>-62.290999999999997</v>
      </c>
      <c r="F57" s="169">
        <v>-61.932000000000002</v>
      </c>
      <c r="G57" s="169">
        <v>-364.69</v>
      </c>
      <c r="H57" s="169"/>
      <c r="I57" s="169">
        <v>76.222999999999999</v>
      </c>
      <c r="J57" s="169">
        <v>77.486000000000004</v>
      </c>
      <c r="K57" s="169">
        <v>274.57</v>
      </c>
      <c r="L57" s="169">
        <v>171.62</v>
      </c>
      <c r="M57" s="169"/>
    </row>
    <row r="58" spans="1:13" x14ac:dyDescent="0.3">
      <c r="A58" s="231" t="s">
        <v>720</v>
      </c>
      <c r="B58" s="231"/>
      <c r="C58" s="169">
        <v>-27.690520833333334</v>
      </c>
      <c r="D58" s="169">
        <v>-27.800041666666669</v>
      </c>
      <c r="E58" s="169">
        <v>-52.617541666666668</v>
      </c>
      <c r="F58" s="169">
        <v>-52.371250000000003</v>
      </c>
      <c r="G58" s="169">
        <v>-244.95895833333333</v>
      </c>
      <c r="H58" s="169"/>
      <c r="I58" s="169">
        <v>101.51277083333332</v>
      </c>
      <c r="J58" s="169">
        <v>101.90839583333333</v>
      </c>
      <c r="K58" s="169">
        <v>434.09958333333333</v>
      </c>
      <c r="L58" s="169">
        <v>282.65666666666669</v>
      </c>
      <c r="M58" s="169"/>
    </row>
    <row r="59" spans="1:13" ht="27" customHeight="1" x14ac:dyDescent="0.3">
      <c r="A59" s="231" t="s">
        <v>3</v>
      </c>
      <c r="B59" s="231"/>
      <c r="C59" s="230" t="s">
        <v>2229</v>
      </c>
      <c r="D59" s="230"/>
      <c r="E59" s="230" t="s">
        <v>51</v>
      </c>
      <c r="F59" s="230"/>
      <c r="G59" s="230" t="s">
        <v>152</v>
      </c>
      <c r="H59" s="230" t="s">
        <v>815</v>
      </c>
      <c r="I59" s="230" t="s">
        <v>152</v>
      </c>
      <c r="J59" s="230"/>
      <c r="K59" s="230"/>
      <c r="L59" s="230" t="s">
        <v>171</v>
      </c>
      <c r="M59" s="230" t="s">
        <v>815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44" activePane="bottomRight" state="frozen"/>
      <selection pane="topRight" activeCell="C1" sqref="C1"/>
      <selection pane="bottomLeft" activeCell="A10" sqref="A10"/>
      <selection pane="bottomRight" activeCell="H51" sqref="H51"/>
    </sheetView>
  </sheetViews>
  <sheetFormatPr baseColWidth="10" defaultColWidth="9.1093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2546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3">
      <c r="A5" s="231" t="s">
        <v>1585</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1586</v>
      </c>
      <c r="B6" s="231"/>
      <c r="C6" s="173" t="s">
        <v>2547</v>
      </c>
      <c r="D6" s="173" t="s">
        <v>2548</v>
      </c>
      <c r="E6" s="173" t="s">
        <v>2549</v>
      </c>
      <c r="F6" s="173" t="s">
        <v>2550</v>
      </c>
      <c r="G6" s="173" t="s">
        <v>2551</v>
      </c>
      <c r="H6" s="173" t="s">
        <v>2552</v>
      </c>
      <c r="I6" s="173" t="s">
        <v>2553</v>
      </c>
      <c r="J6" s="173" t="s">
        <v>2554</v>
      </c>
      <c r="K6" s="173" t="s">
        <v>2555</v>
      </c>
      <c r="L6" s="173" t="s">
        <v>2556</v>
      </c>
      <c r="M6" s="173" t="s">
        <v>2557</v>
      </c>
      <c r="N6" s="173" t="s">
        <v>2558</v>
      </c>
      <c r="O6" s="11" t="s">
        <v>2559</v>
      </c>
      <c r="P6" s="11" t="s">
        <v>2560</v>
      </c>
      <c r="Q6" s="11" t="s">
        <v>2561</v>
      </c>
      <c r="R6" s="11" t="s">
        <v>2562</v>
      </c>
      <c r="S6" s="11" t="s">
        <v>2563</v>
      </c>
      <c r="T6" s="11" t="s">
        <v>2564</v>
      </c>
      <c r="U6" s="11" t="s">
        <v>2565</v>
      </c>
      <c r="V6" s="11" t="s">
        <v>2566</v>
      </c>
      <c r="W6" s="11" t="s">
        <v>2567</v>
      </c>
      <c r="X6" s="174" t="s">
        <v>2568</v>
      </c>
      <c r="Y6" s="174" t="s">
        <v>2569</v>
      </c>
      <c r="Z6" s="174" t="s">
        <v>2570</v>
      </c>
      <c r="AA6" s="174" t="s">
        <v>2571</v>
      </c>
      <c r="AB6" s="174" t="s">
        <v>2572</v>
      </c>
      <c r="AC6" s="174" t="s">
        <v>2573</v>
      </c>
      <c r="AD6" s="174" t="s">
        <v>2574</v>
      </c>
      <c r="AE6" s="174" t="s">
        <v>2575</v>
      </c>
      <c r="AF6" s="174" t="s">
        <v>2576</v>
      </c>
    </row>
    <row r="7" spans="1:32" ht="27" customHeight="1" x14ac:dyDescent="0.3">
      <c r="A7" s="231" t="s">
        <v>26</v>
      </c>
      <c r="B7" s="231"/>
      <c r="C7" s="235" t="s">
        <v>2577</v>
      </c>
      <c r="D7" s="235" t="s">
        <v>2578</v>
      </c>
      <c r="E7" s="235" t="s">
        <v>2579</v>
      </c>
      <c r="F7" s="235" t="s">
        <v>2580</v>
      </c>
      <c r="G7" s="235" t="s">
        <v>398</v>
      </c>
      <c r="H7" s="235" t="s">
        <v>182</v>
      </c>
      <c r="I7" s="235" t="s">
        <v>197</v>
      </c>
      <c r="J7" s="235" t="s">
        <v>2581</v>
      </c>
      <c r="K7" s="235" t="s">
        <v>188</v>
      </c>
      <c r="L7" s="235" t="s">
        <v>430</v>
      </c>
      <c r="M7" s="235" t="s">
        <v>309</v>
      </c>
      <c r="N7" s="235" t="s">
        <v>264</v>
      </c>
      <c r="O7" s="228" t="s">
        <v>2582</v>
      </c>
      <c r="P7" s="228" t="s">
        <v>2583</v>
      </c>
      <c r="Q7" s="228" t="s">
        <v>326</v>
      </c>
      <c r="R7" s="228" t="s">
        <v>2584</v>
      </c>
      <c r="S7" s="228" t="s">
        <v>370</v>
      </c>
      <c r="T7" s="228" t="s">
        <v>426</v>
      </c>
      <c r="U7" s="228" t="s">
        <v>2585</v>
      </c>
      <c r="V7" s="228" t="s">
        <v>2586</v>
      </c>
      <c r="W7" s="228" t="s">
        <v>2587</v>
      </c>
      <c r="X7" s="234" t="s">
        <v>2588</v>
      </c>
      <c r="Y7" s="234" t="s">
        <v>2589</v>
      </c>
      <c r="Z7" s="234" t="s">
        <v>2590</v>
      </c>
      <c r="AA7" s="234" t="s">
        <v>2591</v>
      </c>
      <c r="AB7" s="234" t="s">
        <v>2592</v>
      </c>
      <c r="AC7" s="234" t="s">
        <v>2593</v>
      </c>
      <c r="AD7" s="234" t="s">
        <v>2585</v>
      </c>
      <c r="AE7" s="234" t="s">
        <v>2594</v>
      </c>
      <c r="AF7" s="234" t="s">
        <v>2586</v>
      </c>
    </row>
    <row r="8" spans="1:32" x14ac:dyDescent="0.3">
      <c r="A8" s="231" t="s">
        <v>2595</v>
      </c>
      <c r="B8" s="231"/>
      <c r="C8" s="173" t="s">
        <v>2596</v>
      </c>
      <c r="D8" s="173" t="s">
        <v>2596</v>
      </c>
      <c r="E8" s="173" t="s">
        <v>2596</v>
      </c>
      <c r="F8" s="173" t="s">
        <v>2596</v>
      </c>
      <c r="G8" s="173" t="s">
        <v>2596</v>
      </c>
      <c r="H8" s="173" t="s">
        <v>2596</v>
      </c>
      <c r="I8" s="173" t="s">
        <v>2596</v>
      </c>
      <c r="J8" s="173" t="s">
        <v>2596</v>
      </c>
      <c r="K8" s="173" t="s">
        <v>2596</v>
      </c>
      <c r="L8" s="173" t="s">
        <v>2596</v>
      </c>
      <c r="M8" s="173" t="s">
        <v>2596</v>
      </c>
      <c r="N8" s="173" t="s">
        <v>2596</v>
      </c>
      <c r="O8" s="11" t="s">
        <v>2597</v>
      </c>
      <c r="P8" s="11" t="s">
        <v>2597</v>
      </c>
      <c r="Q8" s="11" t="s">
        <v>2597</v>
      </c>
      <c r="R8" s="11" t="s">
        <v>2597</v>
      </c>
      <c r="S8" s="11" t="s">
        <v>2597</v>
      </c>
      <c r="T8" s="11" t="s">
        <v>2597</v>
      </c>
      <c r="U8" s="11" t="s">
        <v>2597</v>
      </c>
      <c r="V8" s="11" t="s">
        <v>2597</v>
      </c>
      <c r="W8" s="11" t="s">
        <v>2597</v>
      </c>
      <c r="X8" s="174" t="s">
        <v>2598</v>
      </c>
      <c r="Y8" s="174" t="s">
        <v>2598</v>
      </c>
      <c r="Z8" s="174" t="s">
        <v>2598</v>
      </c>
      <c r="AA8" s="174" t="s">
        <v>2598</v>
      </c>
      <c r="AB8" s="174" t="s">
        <v>2598</v>
      </c>
      <c r="AC8" s="174" t="s">
        <v>2598</v>
      </c>
      <c r="AD8" s="174" t="s">
        <v>2598</v>
      </c>
      <c r="AE8" s="174" t="s">
        <v>2598</v>
      </c>
      <c r="AF8" s="174" t="s">
        <v>2598</v>
      </c>
    </row>
    <row r="9" spans="1:32" ht="27" customHeight="1" x14ac:dyDescent="0.3">
      <c r="A9" s="156" t="s">
        <v>67</v>
      </c>
      <c r="B9" s="156" t="s">
        <v>437</v>
      </c>
      <c r="C9" s="173" t="s">
        <v>2599</v>
      </c>
      <c r="D9" s="173" t="s">
        <v>2599</v>
      </c>
      <c r="E9" s="173" t="s">
        <v>2599</v>
      </c>
      <c r="F9" s="173" t="s">
        <v>2599</v>
      </c>
      <c r="G9" s="173" t="s">
        <v>2599</v>
      </c>
      <c r="H9" s="173" t="s">
        <v>2599</v>
      </c>
      <c r="I9" s="173" t="s">
        <v>2599</v>
      </c>
      <c r="J9" s="173" t="s">
        <v>2599</v>
      </c>
      <c r="K9" s="173" t="s">
        <v>2599</v>
      </c>
      <c r="L9" s="173" t="s">
        <v>2599</v>
      </c>
      <c r="M9" s="173" t="s">
        <v>2599</v>
      </c>
      <c r="N9" s="173" t="s">
        <v>2599</v>
      </c>
      <c r="O9" s="11" t="s">
        <v>2599</v>
      </c>
      <c r="P9" s="11" t="s">
        <v>2599</v>
      </c>
      <c r="Q9" s="11" t="s">
        <v>2599</v>
      </c>
      <c r="R9" s="11" t="s">
        <v>2599</v>
      </c>
      <c r="S9" s="11" t="s">
        <v>2599</v>
      </c>
      <c r="T9" s="11" t="s">
        <v>2599</v>
      </c>
      <c r="U9" s="11" t="s">
        <v>2599</v>
      </c>
      <c r="V9" s="11" t="s">
        <v>2599</v>
      </c>
      <c r="W9" s="11" t="s">
        <v>2599</v>
      </c>
      <c r="X9" s="174" t="s">
        <v>2599</v>
      </c>
      <c r="Y9" s="174" t="s">
        <v>2599</v>
      </c>
      <c r="Z9" s="174" t="s">
        <v>2599</v>
      </c>
      <c r="AA9" s="174" t="s">
        <v>2599</v>
      </c>
      <c r="AB9" s="174" t="s">
        <v>2599</v>
      </c>
      <c r="AC9" s="174" t="s">
        <v>2599</v>
      </c>
      <c r="AD9" s="174" t="s">
        <v>2599</v>
      </c>
      <c r="AE9" s="174" t="s">
        <v>2599</v>
      </c>
      <c r="AF9" s="174" t="s">
        <v>2599</v>
      </c>
    </row>
    <row r="10" spans="1:32" ht="18" customHeight="1" x14ac:dyDescent="0.3">
      <c r="A10" s="159" t="s">
        <v>71</v>
      </c>
      <c r="B10" s="159" t="s">
        <v>659</v>
      </c>
      <c r="C10" s="194" t="s">
        <v>3144</v>
      </c>
      <c r="D10" s="194" t="s">
        <v>3145</v>
      </c>
      <c r="E10" s="194" t="s">
        <v>3146</v>
      </c>
      <c r="F10" s="194" t="s">
        <v>3147</v>
      </c>
      <c r="G10" s="194" t="s">
        <v>3148</v>
      </c>
      <c r="H10" s="194" t="s">
        <v>3149</v>
      </c>
      <c r="I10" s="194" t="s">
        <v>3150</v>
      </c>
      <c r="J10" s="194" t="s">
        <v>3151</v>
      </c>
      <c r="K10" s="194" t="s">
        <v>3152</v>
      </c>
      <c r="L10" s="194" t="s">
        <v>3153</v>
      </c>
      <c r="M10" s="194" t="s">
        <v>3154</v>
      </c>
      <c r="N10" s="194" t="s">
        <v>3155</v>
      </c>
      <c r="O10" s="194" t="s">
        <v>3156</v>
      </c>
      <c r="P10" s="194" t="s">
        <v>3157</v>
      </c>
      <c r="Q10" s="194" t="s">
        <v>3158</v>
      </c>
      <c r="R10" s="194" t="s">
        <v>3159</v>
      </c>
      <c r="S10" s="194" t="s">
        <v>3160</v>
      </c>
      <c r="T10" s="195" t="s">
        <v>2619</v>
      </c>
      <c r="U10" s="194" t="s">
        <v>3161</v>
      </c>
      <c r="V10" s="194" t="s">
        <v>3162</v>
      </c>
      <c r="W10" s="195" t="s">
        <v>3163</v>
      </c>
      <c r="X10" s="194" t="s">
        <v>3164</v>
      </c>
      <c r="Y10" s="194" t="s">
        <v>3165</v>
      </c>
      <c r="Z10" s="194" t="s">
        <v>3166</v>
      </c>
      <c r="AA10" s="194" t="s">
        <v>3167</v>
      </c>
      <c r="AB10" s="194" t="s">
        <v>3168</v>
      </c>
      <c r="AC10" s="194" t="s">
        <v>3169</v>
      </c>
      <c r="AD10" s="194" t="s">
        <v>3170</v>
      </c>
      <c r="AE10" s="194" t="s">
        <v>3171</v>
      </c>
      <c r="AF10" s="194" t="s">
        <v>3172</v>
      </c>
    </row>
    <row r="11" spans="1:32" ht="18" customHeight="1" x14ac:dyDescent="0.3">
      <c r="A11" s="159" t="s">
        <v>71</v>
      </c>
      <c r="B11" s="159" t="s">
        <v>660</v>
      </c>
      <c r="C11" s="194" t="s">
        <v>3173</v>
      </c>
      <c r="D11" s="194" t="s">
        <v>3174</v>
      </c>
      <c r="E11" s="194" t="s">
        <v>3146</v>
      </c>
      <c r="F11" s="194" t="s">
        <v>3147</v>
      </c>
      <c r="G11" s="194" t="s">
        <v>3148</v>
      </c>
      <c r="H11" s="194" t="s">
        <v>3149</v>
      </c>
      <c r="I11" s="194" t="s">
        <v>3175</v>
      </c>
      <c r="J11" s="194" t="s">
        <v>3176</v>
      </c>
      <c r="K11" s="194" t="s">
        <v>3177</v>
      </c>
      <c r="L11" s="194" t="s">
        <v>3153</v>
      </c>
      <c r="M11" s="194" t="s">
        <v>3154</v>
      </c>
      <c r="N11" s="194" t="s">
        <v>3155</v>
      </c>
      <c r="O11" s="194" t="s">
        <v>3178</v>
      </c>
      <c r="P11" s="194" t="s">
        <v>3179</v>
      </c>
      <c r="Q11" s="194" t="s">
        <v>3158</v>
      </c>
      <c r="R11" s="194" t="s">
        <v>3159</v>
      </c>
      <c r="S11" s="194" t="s">
        <v>3160</v>
      </c>
      <c r="T11" s="195" t="s">
        <v>2619</v>
      </c>
      <c r="U11" s="194" t="s">
        <v>3161</v>
      </c>
      <c r="V11" s="194" t="s">
        <v>3162</v>
      </c>
      <c r="W11" s="195" t="s">
        <v>3163</v>
      </c>
      <c r="X11" s="194" t="s">
        <v>3164</v>
      </c>
      <c r="Y11" s="194" t="s">
        <v>3165</v>
      </c>
      <c r="Z11" s="194" t="s">
        <v>3166</v>
      </c>
      <c r="AA11" s="194" t="s">
        <v>3180</v>
      </c>
      <c r="AB11" s="194" t="s">
        <v>3168</v>
      </c>
      <c r="AC11" s="194" t="s">
        <v>3169</v>
      </c>
      <c r="AD11" s="194" t="s">
        <v>3170</v>
      </c>
      <c r="AE11" s="194" t="s">
        <v>3171</v>
      </c>
      <c r="AF11" s="194" t="s">
        <v>3172</v>
      </c>
    </row>
    <row r="12" spans="1:32" ht="18" customHeight="1" x14ac:dyDescent="0.3">
      <c r="A12" s="159" t="s">
        <v>71</v>
      </c>
      <c r="B12" s="159" t="s">
        <v>661</v>
      </c>
      <c r="C12" s="194" t="s">
        <v>3181</v>
      </c>
      <c r="D12" s="194" t="s">
        <v>3182</v>
      </c>
      <c r="E12" s="194" t="s">
        <v>3146</v>
      </c>
      <c r="F12" s="194" t="s">
        <v>3147</v>
      </c>
      <c r="G12" s="194" t="s">
        <v>3148</v>
      </c>
      <c r="H12" s="194" t="s">
        <v>3149</v>
      </c>
      <c r="I12" s="194" t="s">
        <v>3175</v>
      </c>
      <c r="J12" s="194" t="s">
        <v>3176</v>
      </c>
      <c r="K12" s="194" t="s">
        <v>3177</v>
      </c>
      <c r="L12" s="194" t="s">
        <v>3153</v>
      </c>
      <c r="M12" s="194" t="s">
        <v>3154</v>
      </c>
      <c r="N12" s="194" t="s">
        <v>3155</v>
      </c>
      <c r="O12" s="194" t="s">
        <v>3178</v>
      </c>
      <c r="P12" s="194" t="s">
        <v>3183</v>
      </c>
      <c r="Q12" s="194" t="s">
        <v>3158</v>
      </c>
      <c r="R12" s="194" t="s">
        <v>3159</v>
      </c>
      <c r="S12" s="194" t="s">
        <v>3184</v>
      </c>
      <c r="T12" s="195" t="s">
        <v>2619</v>
      </c>
      <c r="U12" s="194" t="s">
        <v>2597</v>
      </c>
      <c r="V12" s="194" t="s">
        <v>3162</v>
      </c>
      <c r="W12" s="195" t="s">
        <v>3163</v>
      </c>
      <c r="X12" s="194" t="s">
        <v>3164</v>
      </c>
      <c r="Y12" s="194" t="s">
        <v>3165</v>
      </c>
      <c r="Z12" s="194" t="s">
        <v>3166</v>
      </c>
      <c r="AA12" s="194" t="s">
        <v>3180</v>
      </c>
      <c r="AB12" s="194" t="s">
        <v>3168</v>
      </c>
      <c r="AC12" s="194" t="s">
        <v>3169</v>
      </c>
      <c r="AD12" s="194" t="s">
        <v>3170</v>
      </c>
      <c r="AE12" s="194" t="s">
        <v>3171</v>
      </c>
      <c r="AF12" s="194" t="s">
        <v>3172</v>
      </c>
    </row>
    <row r="13" spans="1:32" ht="18" customHeight="1" x14ac:dyDescent="0.3">
      <c r="A13" s="159" t="s">
        <v>71</v>
      </c>
      <c r="B13" s="159" t="s">
        <v>662</v>
      </c>
      <c r="C13" s="194" t="s">
        <v>3185</v>
      </c>
      <c r="D13" s="194" t="s">
        <v>3186</v>
      </c>
      <c r="E13" s="194" t="s">
        <v>3146</v>
      </c>
      <c r="F13" s="194" t="s">
        <v>3147</v>
      </c>
      <c r="G13" s="194" t="s">
        <v>3148</v>
      </c>
      <c r="H13" s="194" t="s">
        <v>3149</v>
      </c>
      <c r="I13" s="194" t="s">
        <v>3175</v>
      </c>
      <c r="J13" s="194" t="s">
        <v>3176</v>
      </c>
      <c r="K13" s="194" t="s">
        <v>3177</v>
      </c>
      <c r="L13" s="194" t="s">
        <v>3153</v>
      </c>
      <c r="M13" s="194" t="s">
        <v>3154</v>
      </c>
      <c r="N13" s="194" t="s">
        <v>3155</v>
      </c>
      <c r="O13" s="194" t="s">
        <v>3187</v>
      </c>
      <c r="P13" s="194" t="s">
        <v>3156</v>
      </c>
      <c r="Q13" s="194" t="s">
        <v>3188</v>
      </c>
      <c r="R13" s="194" t="s">
        <v>3159</v>
      </c>
      <c r="S13" s="194" t="s">
        <v>3184</v>
      </c>
      <c r="T13" s="195" t="s">
        <v>2619</v>
      </c>
      <c r="U13" s="194" t="s">
        <v>3189</v>
      </c>
      <c r="V13" s="194" t="s">
        <v>3162</v>
      </c>
      <c r="W13" s="195" t="s">
        <v>3163</v>
      </c>
      <c r="X13" s="194" t="s">
        <v>3164</v>
      </c>
      <c r="Y13" s="194" t="s">
        <v>3190</v>
      </c>
      <c r="Z13" s="194" t="s">
        <v>3166</v>
      </c>
      <c r="AA13" s="194" t="s">
        <v>3180</v>
      </c>
      <c r="AB13" s="194" t="s">
        <v>3168</v>
      </c>
      <c r="AC13" s="194" t="s">
        <v>3169</v>
      </c>
      <c r="AD13" s="194" t="s">
        <v>3170</v>
      </c>
      <c r="AE13" s="194" t="s">
        <v>3171</v>
      </c>
      <c r="AF13" s="194" t="s">
        <v>3172</v>
      </c>
    </row>
    <row r="14" spans="1:32" ht="18" customHeight="1" x14ac:dyDescent="0.3">
      <c r="A14" s="159" t="s">
        <v>71</v>
      </c>
      <c r="B14" s="159" t="s">
        <v>663</v>
      </c>
      <c r="C14" s="194" t="s">
        <v>3191</v>
      </c>
      <c r="D14" s="194" t="s">
        <v>3192</v>
      </c>
      <c r="E14" s="194" t="s">
        <v>3146</v>
      </c>
      <c r="F14" s="194" t="s">
        <v>3147</v>
      </c>
      <c r="G14" s="194" t="s">
        <v>3148</v>
      </c>
      <c r="H14" s="194" t="s">
        <v>3149</v>
      </c>
      <c r="I14" s="194" t="s">
        <v>3175</v>
      </c>
      <c r="J14" s="194" t="s">
        <v>3176</v>
      </c>
      <c r="K14" s="194" t="s">
        <v>3193</v>
      </c>
      <c r="L14" s="194" t="s">
        <v>3153</v>
      </c>
      <c r="M14" s="194" t="s">
        <v>3154</v>
      </c>
      <c r="N14" s="194" t="s">
        <v>3155</v>
      </c>
      <c r="O14" s="194" t="s">
        <v>3194</v>
      </c>
      <c r="P14" s="194" t="s">
        <v>3156</v>
      </c>
      <c r="Q14" s="194" t="s">
        <v>3195</v>
      </c>
      <c r="R14" s="194" t="s">
        <v>3159</v>
      </c>
      <c r="S14" s="194" t="s">
        <v>3184</v>
      </c>
      <c r="T14" s="195" t="s">
        <v>2619</v>
      </c>
      <c r="U14" s="194" t="s">
        <v>3189</v>
      </c>
      <c r="V14" s="194" t="s">
        <v>3162</v>
      </c>
      <c r="W14" s="195" t="s">
        <v>3163</v>
      </c>
      <c r="X14" s="194" t="s">
        <v>3164</v>
      </c>
      <c r="Y14" s="194" t="s">
        <v>3190</v>
      </c>
      <c r="Z14" s="194" t="s">
        <v>3166</v>
      </c>
      <c r="AA14" s="194" t="s">
        <v>3180</v>
      </c>
      <c r="AB14" s="194" t="s">
        <v>3168</v>
      </c>
      <c r="AC14" s="194" t="s">
        <v>3169</v>
      </c>
      <c r="AD14" s="194" t="s">
        <v>3170</v>
      </c>
      <c r="AE14" s="194" t="s">
        <v>3171</v>
      </c>
      <c r="AF14" s="194" t="s">
        <v>3172</v>
      </c>
    </row>
    <row r="15" spans="1:32" ht="18" customHeight="1" x14ac:dyDescent="0.3">
      <c r="A15" s="159" t="s">
        <v>71</v>
      </c>
      <c r="B15" s="159" t="s">
        <v>664</v>
      </c>
      <c r="C15" s="194" t="s">
        <v>3196</v>
      </c>
      <c r="D15" s="194" t="s">
        <v>3192</v>
      </c>
      <c r="E15" s="194" t="s">
        <v>3146</v>
      </c>
      <c r="F15" s="194" t="s">
        <v>3147</v>
      </c>
      <c r="G15" s="194" t="s">
        <v>3197</v>
      </c>
      <c r="H15" s="194" t="s">
        <v>3149</v>
      </c>
      <c r="I15" s="194" t="s">
        <v>3198</v>
      </c>
      <c r="J15" s="194" t="s">
        <v>3176</v>
      </c>
      <c r="K15" s="194" t="s">
        <v>3193</v>
      </c>
      <c r="L15" s="194" t="s">
        <v>3153</v>
      </c>
      <c r="M15" s="194" t="s">
        <v>3154</v>
      </c>
      <c r="N15" s="194" t="s">
        <v>3155</v>
      </c>
      <c r="O15" s="194" t="s">
        <v>3199</v>
      </c>
      <c r="P15" s="194" t="s">
        <v>3156</v>
      </c>
      <c r="Q15" s="194" t="s">
        <v>3200</v>
      </c>
      <c r="R15" s="194" t="s">
        <v>3201</v>
      </c>
      <c r="S15" s="194" t="s">
        <v>3184</v>
      </c>
      <c r="T15" s="195" t="s">
        <v>2619</v>
      </c>
      <c r="U15" s="194" t="s">
        <v>3189</v>
      </c>
      <c r="V15" s="194" t="s">
        <v>3162</v>
      </c>
      <c r="W15" s="194" t="s">
        <v>3163</v>
      </c>
      <c r="X15" s="194" t="s">
        <v>3164</v>
      </c>
      <c r="Y15" s="194" t="s">
        <v>3202</v>
      </c>
      <c r="Z15" s="194" t="s">
        <v>3166</v>
      </c>
      <c r="AA15" s="194" t="s">
        <v>3180</v>
      </c>
      <c r="AB15" s="194" t="s">
        <v>3168</v>
      </c>
      <c r="AC15" s="194" t="s">
        <v>3169</v>
      </c>
      <c r="AD15" s="194" t="s">
        <v>3170</v>
      </c>
      <c r="AE15" s="194" t="s">
        <v>3171</v>
      </c>
      <c r="AF15" s="194" t="s">
        <v>3172</v>
      </c>
    </row>
    <row r="16" spans="1:32" ht="18" customHeight="1" x14ac:dyDescent="0.3">
      <c r="A16" s="159" t="s">
        <v>71</v>
      </c>
      <c r="B16" s="159" t="s">
        <v>665</v>
      </c>
      <c r="C16" s="194" t="s">
        <v>3196</v>
      </c>
      <c r="D16" s="194" t="s">
        <v>3192</v>
      </c>
      <c r="E16" s="194" t="s">
        <v>3146</v>
      </c>
      <c r="F16" s="194" t="s">
        <v>3147</v>
      </c>
      <c r="G16" s="194" t="s">
        <v>3197</v>
      </c>
      <c r="H16" s="194" t="s">
        <v>3149</v>
      </c>
      <c r="I16" s="194" t="s">
        <v>3203</v>
      </c>
      <c r="J16" s="194" t="s">
        <v>3176</v>
      </c>
      <c r="K16" s="194" t="s">
        <v>3193</v>
      </c>
      <c r="L16" s="194" t="s">
        <v>3153</v>
      </c>
      <c r="M16" s="194" t="s">
        <v>3154</v>
      </c>
      <c r="N16" s="194" t="s">
        <v>3155</v>
      </c>
      <c r="O16" s="194" t="s">
        <v>3199</v>
      </c>
      <c r="P16" s="194" t="s">
        <v>3156</v>
      </c>
      <c r="Q16" s="194" t="s">
        <v>3200</v>
      </c>
      <c r="R16" s="194" t="s">
        <v>3201</v>
      </c>
      <c r="S16" s="194" t="s">
        <v>3204</v>
      </c>
      <c r="T16" s="195" t="s">
        <v>2619</v>
      </c>
      <c r="U16" s="194" t="s">
        <v>3189</v>
      </c>
      <c r="V16" s="194" t="s">
        <v>3162</v>
      </c>
      <c r="W16" s="194" t="s">
        <v>3205</v>
      </c>
      <c r="X16" s="194" t="s">
        <v>3206</v>
      </c>
      <c r="Y16" s="194" t="s">
        <v>3207</v>
      </c>
      <c r="Z16" s="194" t="s">
        <v>3166</v>
      </c>
      <c r="AA16" s="194" t="s">
        <v>3208</v>
      </c>
      <c r="AB16" s="194" t="s">
        <v>3168</v>
      </c>
      <c r="AC16" s="194" t="s">
        <v>3169</v>
      </c>
      <c r="AD16" s="194" t="s">
        <v>3209</v>
      </c>
      <c r="AE16" s="194" t="s">
        <v>3171</v>
      </c>
      <c r="AF16" s="194" t="s">
        <v>3172</v>
      </c>
    </row>
    <row r="17" spans="1:32" ht="18" customHeight="1" x14ac:dyDescent="0.3">
      <c r="A17" s="159" t="s">
        <v>71</v>
      </c>
      <c r="B17" s="159" t="s">
        <v>666</v>
      </c>
      <c r="C17" s="194" t="s">
        <v>3196</v>
      </c>
      <c r="D17" s="194" t="s">
        <v>3192</v>
      </c>
      <c r="E17" s="195" t="s">
        <v>3146</v>
      </c>
      <c r="F17" s="194" t="s">
        <v>3147</v>
      </c>
      <c r="G17" s="194" t="s">
        <v>3197</v>
      </c>
      <c r="H17" s="195" t="s">
        <v>3149</v>
      </c>
      <c r="I17" s="194" t="s">
        <v>3210</v>
      </c>
      <c r="J17" s="194" t="s">
        <v>3176</v>
      </c>
      <c r="K17" s="194" t="s">
        <v>3193</v>
      </c>
      <c r="L17" s="194" t="s">
        <v>3153</v>
      </c>
      <c r="M17" s="194" t="s">
        <v>3154</v>
      </c>
      <c r="N17" s="195" t="s">
        <v>3155</v>
      </c>
      <c r="O17" s="194" t="s">
        <v>3199</v>
      </c>
      <c r="P17" s="194" t="s">
        <v>3211</v>
      </c>
      <c r="Q17" s="194" t="s">
        <v>3200</v>
      </c>
      <c r="R17" s="194" t="s">
        <v>3201</v>
      </c>
      <c r="S17" s="194" t="s">
        <v>3212</v>
      </c>
      <c r="T17" s="195" t="s">
        <v>2619</v>
      </c>
      <c r="U17" s="194" t="s">
        <v>3189</v>
      </c>
      <c r="V17" s="194" t="s">
        <v>3162</v>
      </c>
      <c r="W17" s="194" t="s">
        <v>3205</v>
      </c>
      <c r="X17" s="194" t="s">
        <v>3213</v>
      </c>
      <c r="Y17" s="194" t="s">
        <v>3207</v>
      </c>
      <c r="Z17" s="194" t="s">
        <v>3166</v>
      </c>
      <c r="AA17" s="194" t="s">
        <v>3208</v>
      </c>
      <c r="AB17" s="194" t="s">
        <v>3168</v>
      </c>
      <c r="AC17" s="194" t="s">
        <v>3169</v>
      </c>
      <c r="AD17" s="194" t="s">
        <v>3170</v>
      </c>
      <c r="AE17" s="194" t="s">
        <v>3171</v>
      </c>
      <c r="AF17" s="194" t="s">
        <v>3172</v>
      </c>
    </row>
    <row r="18" spans="1:32" ht="18" customHeight="1" x14ac:dyDescent="0.3">
      <c r="A18" s="159" t="s">
        <v>71</v>
      </c>
      <c r="B18" s="159" t="s">
        <v>667</v>
      </c>
      <c r="C18" s="194" t="s">
        <v>3196</v>
      </c>
      <c r="D18" s="194" t="s">
        <v>3192</v>
      </c>
      <c r="E18" s="195" t="s">
        <v>3146</v>
      </c>
      <c r="F18" s="194" t="s">
        <v>3147</v>
      </c>
      <c r="G18" s="194" t="s">
        <v>3197</v>
      </c>
      <c r="H18" s="195" t="s">
        <v>3149</v>
      </c>
      <c r="I18" s="194" t="s">
        <v>3210</v>
      </c>
      <c r="J18" s="194" t="s">
        <v>3176</v>
      </c>
      <c r="K18" s="194" t="s">
        <v>3193</v>
      </c>
      <c r="L18" s="194" t="s">
        <v>3153</v>
      </c>
      <c r="M18" s="194" t="s">
        <v>3154</v>
      </c>
      <c r="N18" s="195" t="s">
        <v>3155</v>
      </c>
      <c r="O18" s="194" t="s">
        <v>3199</v>
      </c>
      <c r="P18" s="194" t="s">
        <v>3214</v>
      </c>
      <c r="Q18" s="194" t="s">
        <v>3200</v>
      </c>
      <c r="R18" s="194" t="s">
        <v>3215</v>
      </c>
      <c r="S18" s="194" t="s">
        <v>3216</v>
      </c>
      <c r="T18" s="195" t="s">
        <v>2619</v>
      </c>
      <c r="U18" s="194" t="s">
        <v>3189</v>
      </c>
      <c r="V18" s="194" t="s">
        <v>3162</v>
      </c>
      <c r="W18" s="194" t="s">
        <v>3217</v>
      </c>
      <c r="X18" s="194" t="s">
        <v>3213</v>
      </c>
      <c r="Y18" s="194" t="s">
        <v>3218</v>
      </c>
      <c r="Z18" s="194" t="s">
        <v>3166</v>
      </c>
      <c r="AA18" s="194" t="s">
        <v>3208</v>
      </c>
      <c r="AB18" s="194" t="s">
        <v>3168</v>
      </c>
      <c r="AC18" s="194" t="s">
        <v>3169</v>
      </c>
      <c r="AD18" s="194" t="s">
        <v>3170</v>
      </c>
      <c r="AE18" s="194" t="s">
        <v>3171</v>
      </c>
      <c r="AF18" s="194" t="s">
        <v>3172</v>
      </c>
    </row>
    <row r="19" spans="1:32" ht="18" customHeight="1" x14ac:dyDescent="0.3">
      <c r="A19" s="159" t="s">
        <v>71</v>
      </c>
      <c r="B19" s="159" t="s">
        <v>668</v>
      </c>
      <c r="C19" s="194" t="s">
        <v>3196</v>
      </c>
      <c r="D19" s="194" t="s">
        <v>3192</v>
      </c>
      <c r="E19" s="195" t="s">
        <v>3146</v>
      </c>
      <c r="F19" s="194" t="s">
        <v>3147</v>
      </c>
      <c r="G19" s="194" t="s">
        <v>3197</v>
      </c>
      <c r="H19" s="195" t="s">
        <v>3149</v>
      </c>
      <c r="I19" s="194" t="s">
        <v>3210</v>
      </c>
      <c r="J19" s="194" t="s">
        <v>3176</v>
      </c>
      <c r="K19" s="194" t="s">
        <v>3193</v>
      </c>
      <c r="L19" s="194" t="s">
        <v>3153</v>
      </c>
      <c r="M19" s="194" t="s">
        <v>3154</v>
      </c>
      <c r="N19" s="195" t="s">
        <v>3155</v>
      </c>
      <c r="O19" s="194" t="s">
        <v>3199</v>
      </c>
      <c r="P19" s="194" t="s">
        <v>3219</v>
      </c>
      <c r="Q19" s="194" t="s">
        <v>3200</v>
      </c>
      <c r="R19" s="194" t="s">
        <v>3215</v>
      </c>
      <c r="S19" s="194" t="s">
        <v>3220</v>
      </c>
      <c r="T19" s="195" t="s">
        <v>2619</v>
      </c>
      <c r="U19" s="194" t="s">
        <v>3189</v>
      </c>
      <c r="V19" s="194" t="s">
        <v>3162</v>
      </c>
      <c r="W19" s="194" t="s">
        <v>3217</v>
      </c>
      <c r="X19" s="194" t="s">
        <v>3213</v>
      </c>
      <c r="Y19" s="194" t="s">
        <v>3218</v>
      </c>
      <c r="Z19" s="194" t="s">
        <v>3166</v>
      </c>
      <c r="AA19" s="194" t="s">
        <v>3208</v>
      </c>
      <c r="AB19" s="194" t="s">
        <v>3168</v>
      </c>
      <c r="AC19" s="194" t="s">
        <v>3169</v>
      </c>
      <c r="AD19" s="194" t="s">
        <v>3170</v>
      </c>
      <c r="AE19" s="194" t="s">
        <v>3221</v>
      </c>
      <c r="AF19" s="194" t="s">
        <v>3172</v>
      </c>
    </row>
    <row r="20" spans="1:32" ht="18" customHeight="1" x14ac:dyDescent="0.3">
      <c r="A20" s="159" t="s">
        <v>71</v>
      </c>
      <c r="B20" s="159" t="s">
        <v>669</v>
      </c>
      <c r="C20" s="194" t="s">
        <v>3196</v>
      </c>
      <c r="D20" s="194" t="s">
        <v>3192</v>
      </c>
      <c r="E20" s="195" t="s">
        <v>3146</v>
      </c>
      <c r="F20" s="194" t="s">
        <v>3147</v>
      </c>
      <c r="G20" s="194" t="s">
        <v>3197</v>
      </c>
      <c r="H20" s="195" t="s">
        <v>3149</v>
      </c>
      <c r="I20" s="194" t="s">
        <v>3210</v>
      </c>
      <c r="J20" s="194" t="s">
        <v>3222</v>
      </c>
      <c r="K20" s="194" t="s">
        <v>3223</v>
      </c>
      <c r="L20" s="194" t="s">
        <v>3153</v>
      </c>
      <c r="M20" s="194" t="s">
        <v>3154</v>
      </c>
      <c r="N20" s="195" t="s">
        <v>3155</v>
      </c>
      <c r="O20" s="194" t="s">
        <v>3157</v>
      </c>
      <c r="P20" s="194" t="s">
        <v>3224</v>
      </c>
      <c r="Q20" s="194" t="s">
        <v>3200</v>
      </c>
      <c r="R20" s="194" t="s">
        <v>3215</v>
      </c>
      <c r="S20" s="194" t="s">
        <v>3225</v>
      </c>
      <c r="T20" s="195" t="s">
        <v>2619</v>
      </c>
      <c r="U20" s="194" t="s">
        <v>2597</v>
      </c>
      <c r="V20" s="194" t="s">
        <v>3162</v>
      </c>
      <c r="W20" s="194" t="s">
        <v>3217</v>
      </c>
      <c r="X20" s="194" t="s">
        <v>3213</v>
      </c>
      <c r="Y20" s="194" t="s">
        <v>3218</v>
      </c>
      <c r="Z20" s="194" t="s">
        <v>3166</v>
      </c>
      <c r="AA20" s="194" t="s">
        <v>3208</v>
      </c>
      <c r="AB20" s="194" t="s">
        <v>3168</v>
      </c>
      <c r="AC20" s="194" t="s">
        <v>3169</v>
      </c>
      <c r="AD20" s="194" t="s">
        <v>3170</v>
      </c>
      <c r="AE20" s="194" t="s">
        <v>3221</v>
      </c>
      <c r="AF20" s="194" t="s">
        <v>3172</v>
      </c>
    </row>
    <row r="21" spans="1:32" ht="18" customHeight="1" x14ac:dyDescent="0.3">
      <c r="A21" s="159" t="s">
        <v>71</v>
      </c>
      <c r="B21" s="159" t="s">
        <v>670</v>
      </c>
      <c r="C21" s="194" t="s">
        <v>3196</v>
      </c>
      <c r="D21" s="194" t="s">
        <v>3192</v>
      </c>
      <c r="E21" s="195" t="s">
        <v>3146</v>
      </c>
      <c r="F21" s="194" t="s">
        <v>3147</v>
      </c>
      <c r="G21" s="194" t="s">
        <v>3197</v>
      </c>
      <c r="H21" s="195" t="s">
        <v>3149</v>
      </c>
      <c r="I21" s="194" t="s">
        <v>3210</v>
      </c>
      <c r="J21" s="194" t="s">
        <v>3226</v>
      </c>
      <c r="K21" s="194" t="s">
        <v>3227</v>
      </c>
      <c r="L21" s="194" t="s">
        <v>3153</v>
      </c>
      <c r="M21" s="194" t="s">
        <v>3154</v>
      </c>
      <c r="N21" s="195" t="s">
        <v>3155</v>
      </c>
      <c r="O21" s="194" t="s">
        <v>3157</v>
      </c>
      <c r="P21" s="194" t="s">
        <v>3179</v>
      </c>
      <c r="Q21" s="194" t="s">
        <v>3200</v>
      </c>
      <c r="R21" s="194" t="s">
        <v>3215</v>
      </c>
      <c r="S21" s="194" t="s">
        <v>3228</v>
      </c>
      <c r="T21" s="195" t="s">
        <v>2619</v>
      </c>
      <c r="U21" s="194" t="s">
        <v>3189</v>
      </c>
      <c r="V21" s="194" t="s">
        <v>3162</v>
      </c>
      <c r="W21" s="194" t="s">
        <v>3217</v>
      </c>
      <c r="X21" s="194" t="s">
        <v>3213</v>
      </c>
      <c r="Y21" s="194" t="s">
        <v>3229</v>
      </c>
      <c r="Z21" s="194" t="s">
        <v>3166</v>
      </c>
      <c r="AA21" s="194" t="s">
        <v>3208</v>
      </c>
      <c r="AB21" s="194" t="s">
        <v>3168</v>
      </c>
      <c r="AC21" s="194" t="s">
        <v>3169</v>
      </c>
      <c r="AD21" s="194" t="s">
        <v>3170</v>
      </c>
      <c r="AE21" s="194" t="s">
        <v>3221</v>
      </c>
      <c r="AF21" s="194" t="s">
        <v>3172</v>
      </c>
    </row>
    <row r="22" spans="1:32" ht="18" customHeight="1" x14ac:dyDescent="0.3">
      <c r="A22" s="159" t="s">
        <v>71</v>
      </c>
      <c r="B22" s="159" t="s">
        <v>671</v>
      </c>
      <c r="C22" s="194" t="s">
        <v>3230</v>
      </c>
      <c r="D22" s="194" t="s">
        <v>3231</v>
      </c>
      <c r="E22" s="195" t="s">
        <v>3146</v>
      </c>
      <c r="F22" s="194" t="s">
        <v>3147</v>
      </c>
      <c r="G22" s="194" t="s">
        <v>3197</v>
      </c>
      <c r="H22" s="195" t="s">
        <v>3149</v>
      </c>
      <c r="I22" s="194" t="s">
        <v>3232</v>
      </c>
      <c r="J22" s="194" t="s">
        <v>3233</v>
      </c>
      <c r="K22" s="194" t="s">
        <v>3234</v>
      </c>
      <c r="L22" s="194" t="s">
        <v>3235</v>
      </c>
      <c r="M22" s="194" t="s">
        <v>3236</v>
      </c>
      <c r="N22" s="195" t="s">
        <v>3155</v>
      </c>
      <c r="O22" s="194" t="s">
        <v>3157</v>
      </c>
      <c r="P22" s="194" t="s">
        <v>3237</v>
      </c>
      <c r="Q22" s="194" t="s">
        <v>3238</v>
      </c>
      <c r="R22" s="194" t="s">
        <v>3215</v>
      </c>
      <c r="S22" s="194" t="s">
        <v>3239</v>
      </c>
      <c r="T22" s="195" t="s">
        <v>2619</v>
      </c>
      <c r="U22" s="194" t="s">
        <v>3189</v>
      </c>
      <c r="V22" s="194" t="s">
        <v>3162</v>
      </c>
      <c r="W22" s="194" t="s">
        <v>3240</v>
      </c>
      <c r="X22" s="194" t="s">
        <v>3241</v>
      </c>
      <c r="Y22" s="194" t="s">
        <v>3229</v>
      </c>
      <c r="Z22" s="194" t="s">
        <v>3242</v>
      </c>
      <c r="AA22" s="194" t="s">
        <v>3243</v>
      </c>
      <c r="AB22" s="194" t="s">
        <v>3168</v>
      </c>
      <c r="AC22" s="194" t="s">
        <v>3169</v>
      </c>
      <c r="AD22" s="194" t="s">
        <v>3244</v>
      </c>
      <c r="AE22" s="194" t="s">
        <v>3245</v>
      </c>
      <c r="AF22" s="194" t="s">
        <v>3172</v>
      </c>
    </row>
    <row r="23" spans="1:32" ht="18" customHeight="1" x14ac:dyDescent="0.3">
      <c r="A23" s="159" t="s">
        <v>71</v>
      </c>
      <c r="B23" s="159" t="s">
        <v>672</v>
      </c>
      <c r="C23" s="194" t="s">
        <v>3230</v>
      </c>
      <c r="D23" s="194" t="s">
        <v>3246</v>
      </c>
      <c r="E23" s="194" t="s">
        <v>3247</v>
      </c>
      <c r="F23" s="194" t="s">
        <v>3147</v>
      </c>
      <c r="G23" s="194" t="s">
        <v>3197</v>
      </c>
      <c r="H23" s="194" t="s">
        <v>3248</v>
      </c>
      <c r="I23" s="194" t="s">
        <v>3249</v>
      </c>
      <c r="J23" s="194" t="s">
        <v>3233</v>
      </c>
      <c r="K23" s="194" t="s">
        <v>3234</v>
      </c>
      <c r="L23" s="194" t="s">
        <v>3235</v>
      </c>
      <c r="M23" s="194" t="s">
        <v>3236</v>
      </c>
      <c r="N23" s="194" t="s">
        <v>3250</v>
      </c>
      <c r="O23" s="194" t="s">
        <v>3157</v>
      </c>
      <c r="P23" s="194" t="s">
        <v>3251</v>
      </c>
      <c r="Q23" s="194" t="s">
        <v>3238</v>
      </c>
      <c r="R23" s="194" t="s">
        <v>3215</v>
      </c>
      <c r="S23" s="194" t="s">
        <v>3252</v>
      </c>
      <c r="T23" s="195" t="s">
        <v>2619</v>
      </c>
      <c r="U23" s="194" t="s">
        <v>3253</v>
      </c>
      <c r="V23" s="194" t="s">
        <v>3162</v>
      </c>
      <c r="W23" s="194" t="s">
        <v>3254</v>
      </c>
      <c r="X23" s="194" t="s">
        <v>3241</v>
      </c>
      <c r="Y23" s="194" t="s">
        <v>3255</v>
      </c>
      <c r="Z23" s="194" t="s">
        <v>3242</v>
      </c>
      <c r="AA23" s="194" t="s">
        <v>3256</v>
      </c>
      <c r="AB23" s="194" t="s">
        <v>3168</v>
      </c>
      <c r="AC23" s="194" t="s">
        <v>3257</v>
      </c>
      <c r="AD23" s="194" t="s">
        <v>3258</v>
      </c>
      <c r="AE23" s="194" t="s">
        <v>3245</v>
      </c>
      <c r="AF23" s="194" t="s">
        <v>3259</v>
      </c>
    </row>
    <row r="24" spans="1:32" ht="18" customHeight="1" x14ac:dyDescent="0.3">
      <c r="A24" s="159" t="s">
        <v>71</v>
      </c>
      <c r="B24" s="159" t="s">
        <v>673</v>
      </c>
      <c r="C24" s="194" t="s">
        <v>3230</v>
      </c>
      <c r="D24" s="194" t="s">
        <v>3246</v>
      </c>
      <c r="E24" s="194" t="s">
        <v>3260</v>
      </c>
      <c r="F24" s="194" t="s">
        <v>3261</v>
      </c>
      <c r="G24" s="194" t="s">
        <v>3262</v>
      </c>
      <c r="H24" s="194" t="s">
        <v>3263</v>
      </c>
      <c r="I24" s="194" t="s">
        <v>3249</v>
      </c>
      <c r="J24" s="194" t="s">
        <v>3233</v>
      </c>
      <c r="K24" s="194" t="s">
        <v>3264</v>
      </c>
      <c r="L24" s="194" t="s">
        <v>3181</v>
      </c>
      <c r="M24" s="194" t="s">
        <v>3265</v>
      </c>
      <c r="N24" s="194" t="s">
        <v>3250</v>
      </c>
      <c r="O24" s="194" t="s">
        <v>3266</v>
      </c>
      <c r="P24" s="194" t="s">
        <v>3267</v>
      </c>
      <c r="Q24" s="194" t="s">
        <v>3268</v>
      </c>
      <c r="R24" s="194" t="s">
        <v>3269</v>
      </c>
      <c r="S24" s="194" t="s">
        <v>3270</v>
      </c>
      <c r="T24" s="195" t="s">
        <v>2619</v>
      </c>
      <c r="U24" s="194" t="s">
        <v>3253</v>
      </c>
      <c r="V24" s="194" t="s">
        <v>3162</v>
      </c>
      <c r="W24" s="194" t="s">
        <v>3254</v>
      </c>
      <c r="X24" s="194" t="s">
        <v>3241</v>
      </c>
      <c r="Y24" s="194" t="s">
        <v>3255</v>
      </c>
      <c r="Z24" s="194" t="s">
        <v>3242</v>
      </c>
      <c r="AA24" s="194" t="s">
        <v>3256</v>
      </c>
      <c r="AB24" s="194" t="s">
        <v>3168</v>
      </c>
      <c r="AC24" s="194" t="s">
        <v>3257</v>
      </c>
      <c r="AD24" s="194" t="s">
        <v>3258</v>
      </c>
      <c r="AE24" s="194" t="s">
        <v>3221</v>
      </c>
      <c r="AF24" s="194" t="s">
        <v>3259</v>
      </c>
    </row>
    <row r="25" spans="1:32" ht="18" customHeight="1" x14ac:dyDescent="0.3">
      <c r="A25" s="159" t="s">
        <v>71</v>
      </c>
      <c r="B25" s="159" t="s">
        <v>674</v>
      </c>
      <c r="C25" s="194" t="s">
        <v>3181</v>
      </c>
      <c r="D25" s="194" t="s">
        <v>3246</v>
      </c>
      <c r="E25" s="194" t="s">
        <v>3271</v>
      </c>
      <c r="F25" s="194" t="s">
        <v>3261</v>
      </c>
      <c r="G25" s="194" t="s">
        <v>3262</v>
      </c>
      <c r="H25" s="194" t="s">
        <v>3263</v>
      </c>
      <c r="I25" s="194" t="s">
        <v>3249</v>
      </c>
      <c r="J25" s="195" t="s">
        <v>3233</v>
      </c>
      <c r="K25" s="194" t="s">
        <v>3264</v>
      </c>
      <c r="L25" s="194" t="s">
        <v>3181</v>
      </c>
      <c r="M25" s="194" t="s">
        <v>3265</v>
      </c>
      <c r="N25" s="194" t="s">
        <v>3250</v>
      </c>
      <c r="O25" s="194" t="s">
        <v>3266</v>
      </c>
      <c r="P25" s="194" t="s">
        <v>3267</v>
      </c>
      <c r="Q25" s="194" t="s">
        <v>3272</v>
      </c>
      <c r="R25" s="194" t="s">
        <v>3269</v>
      </c>
      <c r="S25" s="194" t="s">
        <v>3273</v>
      </c>
      <c r="T25" s="195" t="s">
        <v>2619</v>
      </c>
      <c r="U25" s="194" t="s">
        <v>3253</v>
      </c>
      <c r="V25" s="194" t="s">
        <v>3162</v>
      </c>
      <c r="W25" s="194" t="s">
        <v>3254</v>
      </c>
      <c r="X25" s="194" t="s">
        <v>3274</v>
      </c>
      <c r="Y25" s="194" t="s">
        <v>3255</v>
      </c>
      <c r="Z25" s="194" t="s">
        <v>3242</v>
      </c>
      <c r="AA25" s="194" t="s">
        <v>3275</v>
      </c>
      <c r="AB25" s="194" t="s">
        <v>3168</v>
      </c>
      <c r="AC25" s="194" t="s">
        <v>3276</v>
      </c>
      <c r="AD25" s="194" t="s">
        <v>3258</v>
      </c>
      <c r="AE25" s="195" t="s">
        <v>3221</v>
      </c>
      <c r="AF25" s="194" t="s">
        <v>3259</v>
      </c>
    </row>
    <row r="26" spans="1:32" ht="18" customHeight="1" x14ac:dyDescent="0.3">
      <c r="A26" s="159" t="s">
        <v>71</v>
      </c>
      <c r="B26" s="159" t="s">
        <v>675</v>
      </c>
      <c r="C26" s="194" t="s">
        <v>3277</v>
      </c>
      <c r="D26" s="194" t="s">
        <v>3278</v>
      </c>
      <c r="E26" s="194" t="s">
        <v>3279</v>
      </c>
      <c r="F26" s="194" t="s">
        <v>3280</v>
      </c>
      <c r="G26" s="194" t="s">
        <v>3281</v>
      </c>
      <c r="H26" s="194" t="s">
        <v>3282</v>
      </c>
      <c r="I26" s="194" t="s">
        <v>3283</v>
      </c>
      <c r="J26" s="195" t="s">
        <v>3233</v>
      </c>
      <c r="K26" s="194" t="s">
        <v>3284</v>
      </c>
      <c r="L26" s="194" t="s">
        <v>3285</v>
      </c>
      <c r="M26" s="194" t="s">
        <v>3286</v>
      </c>
      <c r="N26" s="194" t="s">
        <v>3250</v>
      </c>
      <c r="O26" s="194" t="s">
        <v>3287</v>
      </c>
      <c r="P26" s="194" t="s">
        <v>3288</v>
      </c>
      <c r="Q26" s="194" t="s">
        <v>3289</v>
      </c>
      <c r="R26" s="194" t="s">
        <v>3290</v>
      </c>
      <c r="S26" s="194" t="s">
        <v>3291</v>
      </c>
      <c r="T26" s="195" t="s">
        <v>2619</v>
      </c>
      <c r="U26" s="194" t="s">
        <v>3253</v>
      </c>
      <c r="V26" s="194" t="s">
        <v>3162</v>
      </c>
      <c r="W26" s="194" t="s">
        <v>3292</v>
      </c>
      <c r="X26" s="194" t="s">
        <v>3274</v>
      </c>
      <c r="Y26" s="194" t="s">
        <v>3255</v>
      </c>
      <c r="Z26" s="194" t="s">
        <v>3242</v>
      </c>
      <c r="AA26" s="194" t="s">
        <v>3275</v>
      </c>
      <c r="AB26" s="194" t="s">
        <v>3168</v>
      </c>
      <c r="AC26" s="194" t="s">
        <v>3276</v>
      </c>
      <c r="AD26" s="194" t="s">
        <v>3293</v>
      </c>
      <c r="AE26" s="195" t="s">
        <v>3221</v>
      </c>
      <c r="AF26" s="194" t="s">
        <v>3172</v>
      </c>
    </row>
    <row r="27" spans="1:32" ht="18" customHeight="1" x14ac:dyDescent="0.3">
      <c r="A27" s="159" t="s">
        <v>71</v>
      </c>
      <c r="B27" s="159" t="s">
        <v>676</v>
      </c>
      <c r="C27" s="194" t="s">
        <v>3294</v>
      </c>
      <c r="D27" s="194" t="s">
        <v>3295</v>
      </c>
      <c r="E27" s="194" t="s">
        <v>3296</v>
      </c>
      <c r="F27" s="194" t="s">
        <v>3297</v>
      </c>
      <c r="G27" s="194" t="s">
        <v>2619</v>
      </c>
      <c r="H27" s="194" t="s">
        <v>3282</v>
      </c>
      <c r="I27" s="194" t="s">
        <v>3283</v>
      </c>
      <c r="J27" s="195" t="s">
        <v>3233</v>
      </c>
      <c r="K27" s="194" t="s">
        <v>3284</v>
      </c>
      <c r="L27" s="194" t="s">
        <v>3298</v>
      </c>
      <c r="M27" s="194" t="s">
        <v>3299</v>
      </c>
      <c r="N27" s="194" t="s">
        <v>3250</v>
      </c>
      <c r="O27" s="194" t="s">
        <v>3300</v>
      </c>
      <c r="P27" s="194" t="s">
        <v>3288</v>
      </c>
      <c r="Q27" s="194" t="s">
        <v>3301</v>
      </c>
      <c r="R27" s="194" t="s">
        <v>3302</v>
      </c>
      <c r="S27" s="194" t="s">
        <v>2619</v>
      </c>
      <c r="T27" s="195" t="s">
        <v>2619</v>
      </c>
      <c r="U27" s="194" t="s">
        <v>3253</v>
      </c>
      <c r="V27" s="194" t="s">
        <v>3162</v>
      </c>
      <c r="W27" s="194" t="s">
        <v>3292</v>
      </c>
      <c r="X27" s="194" t="s">
        <v>3274</v>
      </c>
      <c r="Y27" s="194" t="s">
        <v>3303</v>
      </c>
      <c r="Z27" s="194" t="s">
        <v>3166</v>
      </c>
      <c r="AA27" s="194" t="s">
        <v>3304</v>
      </c>
      <c r="AB27" s="194" t="s">
        <v>3168</v>
      </c>
      <c r="AC27" s="194" t="s">
        <v>3276</v>
      </c>
      <c r="AD27" s="194" t="s">
        <v>3293</v>
      </c>
      <c r="AE27" s="195" t="s">
        <v>3221</v>
      </c>
      <c r="AF27" s="194" t="s">
        <v>3172</v>
      </c>
    </row>
    <row r="28" spans="1:32" ht="18" customHeight="1" x14ac:dyDescent="0.3">
      <c r="A28" s="159" t="s">
        <v>71</v>
      </c>
      <c r="B28" s="159" t="s">
        <v>677</v>
      </c>
      <c r="C28" s="194" t="s">
        <v>3294</v>
      </c>
      <c r="D28" s="194" t="s">
        <v>3295</v>
      </c>
      <c r="E28" s="194" t="s">
        <v>3305</v>
      </c>
      <c r="F28" s="194" t="s">
        <v>3306</v>
      </c>
      <c r="G28" s="194" t="s">
        <v>2619</v>
      </c>
      <c r="H28" s="194" t="s">
        <v>3282</v>
      </c>
      <c r="I28" s="194" t="s">
        <v>3307</v>
      </c>
      <c r="J28" s="195" t="s">
        <v>3233</v>
      </c>
      <c r="K28" s="194" t="s">
        <v>3284</v>
      </c>
      <c r="L28" s="194" t="s">
        <v>3308</v>
      </c>
      <c r="M28" s="194" t="s">
        <v>3299</v>
      </c>
      <c r="N28" s="194" t="s">
        <v>3250</v>
      </c>
      <c r="O28" s="194" t="s">
        <v>3309</v>
      </c>
      <c r="P28" s="194" t="s">
        <v>3310</v>
      </c>
      <c r="Q28" s="194" t="s">
        <v>3301</v>
      </c>
      <c r="R28" s="194" t="s">
        <v>3311</v>
      </c>
      <c r="S28" s="194" t="s">
        <v>2619</v>
      </c>
      <c r="T28" s="195" t="s">
        <v>2619</v>
      </c>
      <c r="U28" s="194" t="s">
        <v>3253</v>
      </c>
      <c r="V28" s="194" t="s">
        <v>3162</v>
      </c>
      <c r="W28" s="194" t="s">
        <v>3292</v>
      </c>
      <c r="X28" s="194" t="s">
        <v>3274</v>
      </c>
      <c r="Y28" s="194" t="s">
        <v>3303</v>
      </c>
      <c r="Z28" s="194" t="s">
        <v>3166</v>
      </c>
      <c r="AA28" s="194" t="s">
        <v>3312</v>
      </c>
      <c r="AB28" s="194" t="s">
        <v>3168</v>
      </c>
      <c r="AC28" s="194" t="s">
        <v>3276</v>
      </c>
      <c r="AD28" s="194" t="s">
        <v>3293</v>
      </c>
      <c r="AE28" s="195" t="s">
        <v>3221</v>
      </c>
      <c r="AF28" s="194" t="s">
        <v>3172</v>
      </c>
    </row>
    <row r="29" spans="1:32" ht="18" customHeight="1" x14ac:dyDescent="0.3">
      <c r="A29" s="159" t="s">
        <v>71</v>
      </c>
      <c r="B29" s="159" t="s">
        <v>678</v>
      </c>
      <c r="C29" s="194" t="s">
        <v>3149</v>
      </c>
      <c r="D29" s="194" t="s">
        <v>3313</v>
      </c>
      <c r="E29" s="194" t="s">
        <v>3314</v>
      </c>
      <c r="F29" s="194" t="s">
        <v>3306</v>
      </c>
      <c r="G29" s="194" t="s">
        <v>2619</v>
      </c>
      <c r="H29" s="194" t="s">
        <v>3282</v>
      </c>
      <c r="I29" s="194" t="s">
        <v>3307</v>
      </c>
      <c r="J29" s="195" t="s">
        <v>3233</v>
      </c>
      <c r="K29" s="194" t="s">
        <v>3284</v>
      </c>
      <c r="L29" s="194" t="s">
        <v>3308</v>
      </c>
      <c r="M29" s="194" t="s">
        <v>3299</v>
      </c>
      <c r="N29" s="194" t="s">
        <v>3250</v>
      </c>
      <c r="O29" s="194" t="s">
        <v>3315</v>
      </c>
      <c r="P29" s="194" t="s">
        <v>3199</v>
      </c>
      <c r="Q29" s="194" t="s">
        <v>3205</v>
      </c>
      <c r="R29" s="194" t="s">
        <v>3311</v>
      </c>
      <c r="S29" s="194" t="s">
        <v>2619</v>
      </c>
      <c r="T29" s="195" t="s">
        <v>2619</v>
      </c>
      <c r="U29" s="194" t="s">
        <v>3316</v>
      </c>
      <c r="V29" s="194" t="s">
        <v>3162</v>
      </c>
      <c r="W29" s="194" t="s">
        <v>3292</v>
      </c>
      <c r="X29" s="194" t="s">
        <v>3274</v>
      </c>
      <c r="Y29" s="194" t="s">
        <v>3303</v>
      </c>
      <c r="Z29" s="194" t="s">
        <v>3166</v>
      </c>
      <c r="AA29" s="194" t="s">
        <v>3312</v>
      </c>
      <c r="AB29" s="194" t="s">
        <v>3168</v>
      </c>
      <c r="AC29" s="194" t="s">
        <v>3276</v>
      </c>
      <c r="AD29" s="194" t="s">
        <v>3293</v>
      </c>
      <c r="AE29" s="195" t="s">
        <v>3221</v>
      </c>
      <c r="AF29" s="194" t="s">
        <v>3172</v>
      </c>
    </row>
    <row r="30" spans="1:32" ht="18" customHeight="1" x14ac:dyDescent="0.3">
      <c r="A30" s="159" t="s">
        <v>71</v>
      </c>
      <c r="B30" s="159" t="s">
        <v>679</v>
      </c>
      <c r="C30" s="194" t="s">
        <v>3317</v>
      </c>
      <c r="D30" s="194" t="s">
        <v>3318</v>
      </c>
      <c r="E30" s="194" t="s">
        <v>3319</v>
      </c>
      <c r="F30" s="194" t="s">
        <v>3306</v>
      </c>
      <c r="G30" s="194" t="s">
        <v>2619</v>
      </c>
      <c r="H30" s="194" t="s">
        <v>3282</v>
      </c>
      <c r="I30" s="194" t="s">
        <v>3320</v>
      </c>
      <c r="J30" s="195" t="s">
        <v>3233</v>
      </c>
      <c r="K30" s="194" t="s">
        <v>3321</v>
      </c>
      <c r="L30" s="194" t="s">
        <v>3322</v>
      </c>
      <c r="M30" s="194" t="s">
        <v>3323</v>
      </c>
      <c r="N30" s="194" t="s">
        <v>3250</v>
      </c>
      <c r="O30" s="194" t="s">
        <v>3315</v>
      </c>
      <c r="P30" s="194" t="s">
        <v>3324</v>
      </c>
      <c r="Q30" s="194" t="s">
        <v>3205</v>
      </c>
      <c r="R30" s="194" t="s">
        <v>3311</v>
      </c>
      <c r="S30" s="194" t="s">
        <v>2619</v>
      </c>
      <c r="T30" s="195" t="s">
        <v>2619</v>
      </c>
      <c r="U30" s="194" t="s">
        <v>3325</v>
      </c>
      <c r="V30" s="194" t="s">
        <v>3162</v>
      </c>
      <c r="W30" s="194" t="s">
        <v>3292</v>
      </c>
      <c r="X30" s="194" t="s">
        <v>3274</v>
      </c>
      <c r="Y30" s="194" t="s">
        <v>3303</v>
      </c>
      <c r="Z30" s="194" t="s">
        <v>3166</v>
      </c>
      <c r="AA30" s="194" t="s">
        <v>3312</v>
      </c>
      <c r="AB30" s="194" t="s">
        <v>3168</v>
      </c>
      <c r="AC30" s="194" t="s">
        <v>3276</v>
      </c>
      <c r="AD30" s="194" t="s">
        <v>3293</v>
      </c>
      <c r="AE30" s="195" t="s">
        <v>3221</v>
      </c>
      <c r="AF30" s="194" t="s">
        <v>3172</v>
      </c>
    </row>
    <row r="31" spans="1:32" ht="18" customHeight="1" x14ac:dyDescent="0.3">
      <c r="A31" s="159" t="s">
        <v>71</v>
      </c>
      <c r="B31" s="159" t="s">
        <v>680</v>
      </c>
      <c r="C31" s="194" t="s">
        <v>3317</v>
      </c>
      <c r="D31" s="194" t="s">
        <v>3326</v>
      </c>
      <c r="E31" s="194" t="s">
        <v>3327</v>
      </c>
      <c r="F31" s="194" t="s">
        <v>3306</v>
      </c>
      <c r="G31" s="194" t="s">
        <v>2619</v>
      </c>
      <c r="H31" s="194" t="s">
        <v>3328</v>
      </c>
      <c r="I31" s="194" t="s">
        <v>3320</v>
      </c>
      <c r="J31" s="194" t="s">
        <v>3329</v>
      </c>
      <c r="K31" s="194" t="s">
        <v>3321</v>
      </c>
      <c r="L31" s="194" t="s">
        <v>3322</v>
      </c>
      <c r="M31" s="194" t="s">
        <v>3323</v>
      </c>
      <c r="N31" s="194" t="s">
        <v>3330</v>
      </c>
      <c r="O31" s="194" t="s">
        <v>3331</v>
      </c>
      <c r="P31" s="194" t="s">
        <v>3332</v>
      </c>
      <c r="Q31" s="194" t="s">
        <v>3333</v>
      </c>
      <c r="R31" s="194" t="s">
        <v>3311</v>
      </c>
      <c r="S31" s="194" t="s">
        <v>2619</v>
      </c>
      <c r="T31" s="195" t="s">
        <v>2619</v>
      </c>
      <c r="U31" s="194" t="s">
        <v>3325</v>
      </c>
      <c r="V31" s="194" t="s">
        <v>3162</v>
      </c>
      <c r="W31" s="194" t="s">
        <v>3292</v>
      </c>
      <c r="X31" s="194" t="s">
        <v>3274</v>
      </c>
      <c r="Y31" s="194" t="s">
        <v>3334</v>
      </c>
      <c r="Z31" s="194" t="s">
        <v>3335</v>
      </c>
      <c r="AA31" s="194" t="s">
        <v>3275</v>
      </c>
      <c r="AB31" s="194" t="s">
        <v>3168</v>
      </c>
      <c r="AC31" s="194" t="s">
        <v>3276</v>
      </c>
      <c r="AD31" s="194" t="s">
        <v>3336</v>
      </c>
      <c r="AE31" s="194" t="s">
        <v>3337</v>
      </c>
      <c r="AF31" s="194" t="s">
        <v>3338</v>
      </c>
    </row>
    <row r="32" spans="1:32" ht="18" customHeight="1" x14ac:dyDescent="0.3">
      <c r="A32" s="159" t="s">
        <v>71</v>
      </c>
      <c r="B32" s="159" t="s">
        <v>681</v>
      </c>
      <c r="C32" s="194" t="s">
        <v>3339</v>
      </c>
      <c r="D32" s="194" t="s">
        <v>3340</v>
      </c>
      <c r="E32" s="194" t="s">
        <v>3341</v>
      </c>
      <c r="F32" s="194" t="s">
        <v>3306</v>
      </c>
      <c r="G32" s="194" t="s">
        <v>2619</v>
      </c>
      <c r="H32" s="194" t="s">
        <v>3328</v>
      </c>
      <c r="I32" s="194" t="s">
        <v>3320</v>
      </c>
      <c r="J32" s="194" t="s">
        <v>3329</v>
      </c>
      <c r="K32" s="194" t="s">
        <v>3321</v>
      </c>
      <c r="L32" s="194" t="s">
        <v>3322</v>
      </c>
      <c r="M32" s="194" t="s">
        <v>3323</v>
      </c>
      <c r="N32" s="194" t="s">
        <v>3330</v>
      </c>
      <c r="O32" s="194" t="s">
        <v>3342</v>
      </c>
      <c r="P32" s="194" t="s">
        <v>3332</v>
      </c>
      <c r="Q32" s="194" t="s">
        <v>3333</v>
      </c>
      <c r="R32" s="194" t="s">
        <v>3311</v>
      </c>
      <c r="S32" s="194" t="s">
        <v>2619</v>
      </c>
      <c r="T32" s="195" t="s">
        <v>2619</v>
      </c>
      <c r="U32" s="194" t="s">
        <v>3325</v>
      </c>
      <c r="V32" s="194" t="s">
        <v>3162</v>
      </c>
      <c r="W32" s="194" t="s">
        <v>3292</v>
      </c>
      <c r="X32" s="194" t="s">
        <v>3274</v>
      </c>
      <c r="Y32" s="194" t="s">
        <v>3334</v>
      </c>
      <c r="Z32" s="194" t="s">
        <v>3335</v>
      </c>
      <c r="AA32" s="194" t="s">
        <v>3275</v>
      </c>
      <c r="AB32" s="194" t="s">
        <v>3168</v>
      </c>
      <c r="AC32" s="194" t="s">
        <v>3276</v>
      </c>
      <c r="AD32" s="194" t="s">
        <v>3336</v>
      </c>
      <c r="AE32" s="194" t="s">
        <v>3343</v>
      </c>
      <c r="AF32" s="194" t="s">
        <v>3338</v>
      </c>
    </row>
    <row r="33" spans="1:32" ht="18" customHeight="1" x14ac:dyDescent="0.3">
      <c r="A33" s="159" t="s">
        <v>71</v>
      </c>
      <c r="B33" s="159" t="s">
        <v>682</v>
      </c>
      <c r="C33" s="194" t="s">
        <v>3339</v>
      </c>
      <c r="D33" s="194" t="s">
        <v>3344</v>
      </c>
      <c r="E33" s="194" t="s">
        <v>3341</v>
      </c>
      <c r="F33" s="194" t="s">
        <v>3306</v>
      </c>
      <c r="G33" s="194" t="s">
        <v>2619</v>
      </c>
      <c r="H33" s="194" t="s">
        <v>3328</v>
      </c>
      <c r="I33" s="194" t="s">
        <v>3320</v>
      </c>
      <c r="J33" s="194" t="s">
        <v>3329</v>
      </c>
      <c r="K33" s="194" t="s">
        <v>3321</v>
      </c>
      <c r="L33" s="194" t="s">
        <v>3322</v>
      </c>
      <c r="M33" s="194" t="s">
        <v>3323</v>
      </c>
      <c r="N33" s="194" t="s">
        <v>3345</v>
      </c>
      <c r="O33" s="194" t="s">
        <v>3346</v>
      </c>
      <c r="P33" s="194" t="s">
        <v>3332</v>
      </c>
      <c r="Q33" s="194" t="s">
        <v>3333</v>
      </c>
      <c r="R33" s="194" t="s">
        <v>3311</v>
      </c>
      <c r="S33" s="194" t="s">
        <v>2619</v>
      </c>
      <c r="T33" s="195" t="s">
        <v>2619</v>
      </c>
      <c r="U33" s="194" t="s">
        <v>3325</v>
      </c>
      <c r="V33" s="194" t="s">
        <v>3162</v>
      </c>
      <c r="W33" s="194" t="s">
        <v>3292</v>
      </c>
      <c r="X33" s="194" t="s">
        <v>3274</v>
      </c>
      <c r="Y33" s="194" t="s">
        <v>3334</v>
      </c>
      <c r="Z33" s="194" t="s">
        <v>3335</v>
      </c>
      <c r="AA33" s="194" t="s">
        <v>3275</v>
      </c>
      <c r="AB33" s="194" t="s">
        <v>3168</v>
      </c>
      <c r="AC33" s="194" t="s">
        <v>3276</v>
      </c>
      <c r="AD33" s="194" t="s">
        <v>3336</v>
      </c>
      <c r="AE33" s="194" t="s">
        <v>3347</v>
      </c>
      <c r="AF33" s="194" t="s">
        <v>3338</v>
      </c>
    </row>
    <row r="34" spans="1:32" ht="18" customHeight="1" x14ac:dyDescent="0.3">
      <c r="A34" s="159" t="s">
        <v>71</v>
      </c>
      <c r="B34" s="159" t="s">
        <v>683</v>
      </c>
      <c r="C34" s="194" t="s">
        <v>3317</v>
      </c>
      <c r="D34" s="194" t="s">
        <v>3344</v>
      </c>
      <c r="E34" s="194" t="s">
        <v>3341</v>
      </c>
      <c r="F34" s="194" t="s">
        <v>3306</v>
      </c>
      <c r="G34" s="194" t="s">
        <v>2619</v>
      </c>
      <c r="H34" s="194" t="s">
        <v>3328</v>
      </c>
      <c r="I34" s="194" t="s">
        <v>3320</v>
      </c>
      <c r="J34" s="194" t="s">
        <v>3329</v>
      </c>
      <c r="K34" s="194" t="s">
        <v>3321</v>
      </c>
      <c r="L34" s="194" t="s">
        <v>3322</v>
      </c>
      <c r="M34" s="194" t="s">
        <v>3323</v>
      </c>
      <c r="N34" s="194" t="s">
        <v>3348</v>
      </c>
      <c r="O34" s="194" t="s">
        <v>3346</v>
      </c>
      <c r="P34" s="194" t="s">
        <v>3253</v>
      </c>
      <c r="Q34" s="194" t="s">
        <v>3333</v>
      </c>
      <c r="R34" s="194" t="s">
        <v>3311</v>
      </c>
      <c r="S34" s="194" t="s">
        <v>2619</v>
      </c>
      <c r="T34" s="195" t="s">
        <v>2619</v>
      </c>
      <c r="U34" s="194" t="s">
        <v>3325</v>
      </c>
      <c r="V34" s="194" t="s">
        <v>3162</v>
      </c>
      <c r="W34" s="194" t="s">
        <v>3292</v>
      </c>
      <c r="X34" s="194" t="s">
        <v>3349</v>
      </c>
      <c r="Y34" s="194" t="s">
        <v>3218</v>
      </c>
      <c r="Z34" s="194" t="s">
        <v>3335</v>
      </c>
      <c r="AA34" s="194" t="s">
        <v>3275</v>
      </c>
      <c r="AB34" s="194" t="s">
        <v>3168</v>
      </c>
      <c r="AC34" s="194" t="s">
        <v>3276</v>
      </c>
      <c r="AD34" s="194" t="s">
        <v>3336</v>
      </c>
      <c r="AE34" s="194" t="s">
        <v>3347</v>
      </c>
      <c r="AF34" s="194" t="s">
        <v>3259</v>
      </c>
    </row>
    <row r="35" spans="1:32" ht="18" customHeight="1" x14ac:dyDescent="0.3">
      <c r="A35" s="159" t="s">
        <v>71</v>
      </c>
      <c r="B35" s="159" t="s">
        <v>684</v>
      </c>
      <c r="C35" s="194" t="s">
        <v>3317</v>
      </c>
      <c r="D35" s="194" t="s">
        <v>3344</v>
      </c>
      <c r="E35" s="194" t="s">
        <v>3341</v>
      </c>
      <c r="F35" s="194" t="s">
        <v>3306</v>
      </c>
      <c r="G35" s="194" t="s">
        <v>2619</v>
      </c>
      <c r="H35" s="194" t="s">
        <v>3328</v>
      </c>
      <c r="I35" s="194" t="s">
        <v>3350</v>
      </c>
      <c r="J35" s="194" t="s">
        <v>3329</v>
      </c>
      <c r="K35" s="194" t="s">
        <v>3321</v>
      </c>
      <c r="L35" s="194" t="s">
        <v>3351</v>
      </c>
      <c r="M35" s="194" t="s">
        <v>3323</v>
      </c>
      <c r="N35" s="194" t="s">
        <v>3348</v>
      </c>
      <c r="O35" s="194" t="s">
        <v>3352</v>
      </c>
      <c r="P35" s="194" t="s">
        <v>3253</v>
      </c>
      <c r="Q35" s="194" t="s">
        <v>3224</v>
      </c>
      <c r="R35" s="194" t="s">
        <v>3311</v>
      </c>
      <c r="S35" s="194" t="s">
        <v>2619</v>
      </c>
      <c r="T35" s="195" t="s">
        <v>2619</v>
      </c>
      <c r="U35" s="194" t="s">
        <v>3325</v>
      </c>
      <c r="V35" s="194" t="s">
        <v>3162</v>
      </c>
      <c r="W35" s="194" t="s">
        <v>3292</v>
      </c>
      <c r="X35" s="194" t="s">
        <v>3349</v>
      </c>
      <c r="Y35" s="194" t="s">
        <v>3218</v>
      </c>
      <c r="Z35" s="194" t="s">
        <v>3335</v>
      </c>
      <c r="AA35" s="194" t="s">
        <v>3275</v>
      </c>
      <c r="AB35" s="194" t="s">
        <v>3168</v>
      </c>
      <c r="AC35" s="194" t="s">
        <v>3276</v>
      </c>
      <c r="AD35" s="194" t="s">
        <v>3336</v>
      </c>
      <c r="AE35" s="194" t="s">
        <v>3353</v>
      </c>
      <c r="AF35" s="194" t="s">
        <v>3259</v>
      </c>
    </row>
    <row r="36" spans="1:32" ht="18" customHeight="1" x14ac:dyDescent="0.3">
      <c r="A36" s="159" t="s">
        <v>71</v>
      </c>
      <c r="B36" s="159" t="s">
        <v>685</v>
      </c>
      <c r="C36" s="194" t="s">
        <v>3354</v>
      </c>
      <c r="D36" s="194" t="s">
        <v>3355</v>
      </c>
      <c r="E36" s="194" t="s">
        <v>3341</v>
      </c>
      <c r="F36" s="194" t="s">
        <v>3306</v>
      </c>
      <c r="G36" s="194" t="s">
        <v>2619</v>
      </c>
      <c r="H36" s="194" t="s">
        <v>3328</v>
      </c>
      <c r="I36" s="194" t="s">
        <v>3356</v>
      </c>
      <c r="J36" s="194" t="s">
        <v>3329</v>
      </c>
      <c r="K36" s="194" t="s">
        <v>3321</v>
      </c>
      <c r="L36" s="194" t="s">
        <v>3357</v>
      </c>
      <c r="M36" s="194" t="s">
        <v>3323</v>
      </c>
      <c r="N36" s="194" t="s">
        <v>3358</v>
      </c>
      <c r="O36" s="194" t="s">
        <v>3352</v>
      </c>
      <c r="P36" s="194" t="s">
        <v>3359</v>
      </c>
      <c r="Q36" s="194" t="s">
        <v>3224</v>
      </c>
      <c r="R36" s="194" t="s">
        <v>3360</v>
      </c>
      <c r="S36" s="194" t="s">
        <v>2619</v>
      </c>
      <c r="T36" s="195" t="s">
        <v>2619</v>
      </c>
      <c r="U36" s="194" t="s">
        <v>3325</v>
      </c>
      <c r="V36" s="194" t="s">
        <v>3162</v>
      </c>
      <c r="W36" s="194" t="s">
        <v>3361</v>
      </c>
      <c r="X36" s="194" t="s">
        <v>3349</v>
      </c>
      <c r="Y36" s="194" t="s">
        <v>3362</v>
      </c>
      <c r="Z36" s="194" t="s">
        <v>3335</v>
      </c>
      <c r="AA36" s="194" t="s">
        <v>3275</v>
      </c>
      <c r="AB36" s="194" t="s">
        <v>3168</v>
      </c>
      <c r="AC36" s="194" t="s">
        <v>3276</v>
      </c>
      <c r="AD36" s="194" t="s">
        <v>3363</v>
      </c>
      <c r="AE36" s="194" t="s">
        <v>3353</v>
      </c>
      <c r="AF36" s="194" t="s">
        <v>3259</v>
      </c>
    </row>
    <row r="37" spans="1:32" ht="18" customHeight="1" x14ac:dyDescent="0.3">
      <c r="A37" s="159" t="s">
        <v>71</v>
      </c>
      <c r="B37" s="159" t="s">
        <v>686</v>
      </c>
      <c r="C37" s="194" t="s">
        <v>3354</v>
      </c>
      <c r="D37" s="194" t="s">
        <v>3355</v>
      </c>
      <c r="E37" s="194" t="s">
        <v>3341</v>
      </c>
      <c r="F37" s="194" t="s">
        <v>3306</v>
      </c>
      <c r="G37" s="194" t="s">
        <v>2619</v>
      </c>
      <c r="H37" s="194" t="s">
        <v>3328</v>
      </c>
      <c r="I37" s="194" t="s">
        <v>3364</v>
      </c>
      <c r="J37" s="194" t="s">
        <v>3329</v>
      </c>
      <c r="K37" s="194" t="s">
        <v>3321</v>
      </c>
      <c r="L37" s="194" t="s">
        <v>3357</v>
      </c>
      <c r="M37" s="194" t="s">
        <v>3323</v>
      </c>
      <c r="N37" s="194" t="s">
        <v>3230</v>
      </c>
      <c r="O37" s="194" t="s">
        <v>3365</v>
      </c>
      <c r="P37" s="194" t="s">
        <v>3366</v>
      </c>
      <c r="Q37" s="194" t="s">
        <v>3224</v>
      </c>
      <c r="R37" s="194" t="s">
        <v>3360</v>
      </c>
      <c r="S37" s="194" t="s">
        <v>2619</v>
      </c>
      <c r="T37" s="195" t="s">
        <v>2619</v>
      </c>
      <c r="U37" s="194" t="s">
        <v>3325</v>
      </c>
      <c r="V37" s="194" t="s">
        <v>3162</v>
      </c>
      <c r="W37" s="194" t="s">
        <v>3292</v>
      </c>
      <c r="X37" s="194" t="s">
        <v>3367</v>
      </c>
      <c r="Y37" s="194" t="s">
        <v>3368</v>
      </c>
      <c r="Z37" s="194" t="s">
        <v>3335</v>
      </c>
      <c r="AA37" s="194" t="s">
        <v>3304</v>
      </c>
      <c r="AB37" s="194" t="s">
        <v>3168</v>
      </c>
      <c r="AC37" s="194" t="s">
        <v>3276</v>
      </c>
      <c r="AD37" s="194" t="s">
        <v>3369</v>
      </c>
      <c r="AE37" s="194" t="s">
        <v>3347</v>
      </c>
      <c r="AF37" s="194" t="s">
        <v>3370</v>
      </c>
    </row>
    <row r="38" spans="1:32" ht="18" customHeight="1" x14ac:dyDescent="0.3">
      <c r="A38" s="159" t="s">
        <v>71</v>
      </c>
      <c r="B38" s="159" t="s">
        <v>687</v>
      </c>
      <c r="C38" s="194" t="s">
        <v>3371</v>
      </c>
      <c r="D38" s="194" t="s">
        <v>3372</v>
      </c>
      <c r="E38" s="194" t="s">
        <v>3341</v>
      </c>
      <c r="F38" s="194" t="s">
        <v>3306</v>
      </c>
      <c r="G38" s="194" t="s">
        <v>2619</v>
      </c>
      <c r="H38" s="194" t="s">
        <v>3328</v>
      </c>
      <c r="I38" s="194" t="s">
        <v>3364</v>
      </c>
      <c r="J38" s="194" t="s">
        <v>3329</v>
      </c>
      <c r="K38" s="194" t="s">
        <v>3321</v>
      </c>
      <c r="L38" s="194" t="s">
        <v>3373</v>
      </c>
      <c r="M38" s="194" t="s">
        <v>3323</v>
      </c>
      <c r="N38" s="194" t="s">
        <v>3230</v>
      </c>
      <c r="O38" s="194" t="s">
        <v>3374</v>
      </c>
      <c r="P38" s="194" t="s">
        <v>3375</v>
      </c>
      <c r="Q38" s="194" t="s">
        <v>3224</v>
      </c>
      <c r="R38" s="194" t="s">
        <v>3376</v>
      </c>
      <c r="S38" s="194" t="s">
        <v>2619</v>
      </c>
      <c r="T38" s="195" t="s">
        <v>2619</v>
      </c>
      <c r="U38" s="194" t="s">
        <v>3316</v>
      </c>
      <c r="V38" s="194" t="s">
        <v>3162</v>
      </c>
      <c r="W38" s="194" t="s">
        <v>3292</v>
      </c>
      <c r="X38" s="194" t="s">
        <v>3377</v>
      </c>
      <c r="Y38" s="194" t="s">
        <v>3378</v>
      </c>
      <c r="Z38" s="194" t="s">
        <v>3335</v>
      </c>
      <c r="AA38" s="194" t="s">
        <v>3304</v>
      </c>
      <c r="AB38" s="194" t="s">
        <v>3168</v>
      </c>
      <c r="AC38" s="194" t="s">
        <v>3379</v>
      </c>
      <c r="AD38" s="194" t="s">
        <v>3369</v>
      </c>
      <c r="AE38" s="194" t="s">
        <v>3380</v>
      </c>
      <c r="AF38" s="194" t="s">
        <v>3381</v>
      </c>
    </row>
    <row r="39" spans="1:32" ht="18" customHeight="1" x14ac:dyDescent="0.3">
      <c r="A39" s="159" t="s">
        <v>71</v>
      </c>
      <c r="B39" s="159" t="s">
        <v>688</v>
      </c>
      <c r="C39" s="194" t="s">
        <v>3382</v>
      </c>
      <c r="D39" s="194" t="s">
        <v>3383</v>
      </c>
      <c r="E39" s="194" t="s">
        <v>3341</v>
      </c>
      <c r="F39" s="194" t="s">
        <v>3306</v>
      </c>
      <c r="G39" s="194" t="s">
        <v>2619</v>
      </c>
      <c r="H39" s="194" t="s">
        <v>3328</v>
      </c>
      <c r="I39" s="194" t="s">
        <v>3364</v>
      </c>
      <c r="J39" s="194" t="s">
        <v>3329</v>
      </c>
      <c r="K39" s="194" t="s">
        <v>3321</v>
      </c>
      <c r="L39" s="194" t="s">
        <v>3373</v>
      </c>
      <c r="M39" s="194" t="s">
        <v>3323</v>
      </c>
      <c r="N39" s="194" t="s">
        <v>3230</v>
      </c>
      <c r="O39" s="194" t="s">
        <v>3384</v>
      </c>
      <c r="P39" s="194" t="s">
        <v>3385</v>
      </c>
      <c r="Q39" s="194" t="s">
        <v>3224</v>
      </c>
      <c r="R39" s="194" t="s">
        <v>3376</v>
      </c>
      <c r="S39" s="194" t="s">
        <v>2619</v>
      </c>
      <c r="T39" s="195" t="s">
        <v>2619</v>
      </c>
      <c r="U39" s="194" t="s">
        <v>3316</v>
      </c>
      <c r="V39" s="194" t="s">
        <v>3162</v>
      </c>
      <c r="W39" s="194" t="s">
        <v>3386</v>
      </c>
      <c r="X39" s="194" t="s">
        <v>3377</v>
      </c>
      <c r="Y39" s="194" t="s">
        <v>3378</v>
      </c>
      <c r="Z39" s="194" t="s">
        <v>3335</v>
      </c>
      <c r="AA39" s="194" t="s">
        <v>3304</v>
      </c>
      <c r="AB39" s="194" t="s">
        <v>3168</v>
      </c>
      <c r="AC39" s="194" t="s">
        <v>3379</v>
      </c>
      <c r="AD39" s="194" t="s">
        <v>3369</v>
      </c>
      <c r="AE39" s="194" t="s">
        <v>3387</v>
      </c>
      <c r="AF39" s="194" t="s">
        <v>3388</v>
      </c>
    </row>
    <row r="40" spans="1:32" ht="18" customHeight="1" x14ac:dyDescent="0.3">
      <c r="A40" s="159" t="s">
        <v>71</v>
      </c>
      <c r="B40" s="159" t="s">
        <v>689</v>
      </c>
      <c r="C40" s="194" t="s">
        <v>3389</v>
      </c>
      <c r="D40" s="194" t="s">
        <v>3390</v>
      </c>
      <c r="E40" s="194" t="s">
        <v>3341</v>
      </c>
      <c r="F40" s="194" t="s">
        <v>3306</v>
      </c>
      <c r="G40" s="194" t="s">
        <v>3391</v>
      </c>
      <c r="H40" s="194" t="s">
        <v>3328</v>
      </c>
      <c r="I40" s="194" t="s">
        <v>3364</v>
      </c>
      <c r="J40" s="194" t="s">
        <v>3392</v>
      </c>
      <c r="K40" s="194" t="s">
        <v>3321</v>
      </c>
      <c r="L40" s="194" t="s">
        <v>3373</v>
      </c>
      <c r="M40" s="194" t="s">
        <v>3323</v>
      </c>
      <c r="N40" s="194" t="s">
        <v>3230</v>
      </c>
      <c r="O40" s="194" t="s">
        <v>3393</v>
      </c>
      <c r="P40" s="194" t="s">
        <v>3394</v>
      </c>
      <c r="Q40" s="194" t="s">
        <v>3224</v>
      </c>
      <c r="R40" s="194" t="s">
        <v>3376</v>
      </c>
      <c r="S40" s="194" t="s">
        <v>2619</v>
      </c>
      <c r="T40" s="195" t="s">
        <v>2619</v>
      </c>
      <c r="U40" s="194" t="s">
        <v>3316</v>
      </c>
      <c r="V40" s="194" t="s">
        <v>3162</v>
      </c>
      <c r="W40" s="194" t="s">
        <v>3386</v>
      </c>
      <c r="X40" s="194" t="s">
        <v>3395</v>
      </c>
      <c r="Y40" s="194" t="s">
        <v>3378</v>
      </c>
      <c r="Z40" s="194" t="s">
        <v>3335</v>
      </c>
      <c r="AA40" s="194" t="s">
        <v>3304</v>
      </c>
      <c r="AB40" s="194" t="s">
        <v>3168</v>
      </c>
      <c r="AC40" s="194" t="s">
        <v>3379</v>
      </c>
      <c r="AD40" s="194" t="s">
        <v>3369</v>
      </c>
      <c r="AE40" s="194" t="s">
        <v>3387</v>
      </c>
      <c r="AF40" s="194" t="s">
        <v>3388</v>
      </c>
    </row>
    <row r="41" spans="1:32" ht="18" customHeight="1" x14ac:dyDescent="0.3">
      <c r="A41" s="159" t="s">
        <v>71</v>
      </c>
      <c r="B41" s="159" t="s">
        <v>690</v>
      </c>
      <c r="C41" s="194" t="s">
        <v>3396</v>
      </c>
      <c r="D41" s="194" t="s">
        <v>3397</v>
      </c>
      <c r="E41" s="194" t="s">
        <v>3341</v>
      </c>
      <c r="F41" s="194" t="s">
        <v>3306</v>
      </c>
      <c r="G41" s="194" t="s">
        <v>3391</v>
      </c>
      <c r="H41" s="194" t="s">
        <v>3328</v>
      </c>
      <c r="I41" s="194" t="s">
        <v>3364</v>
      </c>
      <c r="J41" s="194" t="s">
        <v>3398</v>
      </c>
      <c r="K41" s="194" t="s">
        <v>3399</v>
      </c>
      <c r="L41" s="194" t="s">
        <v>3373</v>
      </c>
      <c r="M41" s="194" t="s">
        <v>3400</v>
      </c>
      <c r="N41" s="194" t="s">
        <v>3230</v>
      </c>
      <c r="O41" s="194" t="s">
        <v>3393</v>
      </c>
      <c r="P41" s="194" t="s">
        <v>3401</v>
      </c>
      <c r="Q41" s="194" t="s">
        <v>3224</v>
      </c>
      <c r="R41" s="195" t="s">
        <v>3376</v>
      </c>
      <c r="S41" s="195" t="s">
        <v>2619</v>
      </c>
      <c r="T41" s="195" t="s">
        <v>2619</v>
      </c>
      <c r="U41" s="194" t="s">
        <v>3316</v>
      </c>
      <c r="V41" s="194" t="s">
        <v>3162</v>
      </c>
      <c r="W41" s="195" t="s">
        <v>3386</v>
      </c>
      <c r="X41" s="194" t="s">
        <v>3395</v>
      </c>
      <c r="Y41" s="194" t="s">
        <v>3378</v>
      </c>
      <c r="Z41" s="194" t="s">
        <v>3335</v>
      </c>
      <c r="AA41" s="194" t="s">
        <v>3304</v>
      </c>
      <c r="AB41" s="194" t="s">
        <v>3168</v>
      </c>
      <c r="AC41" s="194" t="s">
        <v>3379</v>
      </c>
      <c r="AD41" s="194" t="s">
        <v>3369</v>
      </c>
      <c r="AE41" s="194" t="s">
        <v>3387</v>
      </c>
      <c r="AF41" s="194" t="s">
        <v>3388</v>
      </c>
    </row>
    <row r="42" spans="1:32" ht="18" customHeight="1" x14ac:dyDescent="0.3">
      <c r="A42" s="159" t="s">
        <v>71</v>
      </c>
      <c r="B42" s="159" t="s">
        <v>691</v>
      </c>
      <c r="C42" s="194" t="s">
        <v>3396</v>
      </c>
      <c r="D42" s="194" t="s">
        <v>3397</v>
      </c>
      <c r="E42" s="194" t="s">
        <v>3341</v>
      </c>
      <c r="F42" s="194" t="s">
        <v>3306</v>
      </c>
      <c r="G42" s="194" t="s">
        <v>3391</v>
      </c>
      <c r="H42" s="194" t="s">
        <v>3328</v>
      </c>
      <c r="I42" s="194" t="s">
        <v>3364</v>
      </c>
      <c r="J42" s="194" t="s">
        <v>3398</v>
      </c>
      <c r="K42" s="194" t="s">
        <v>3399</v>
      </c>
      <c r="L42" s="194" t="s">
        <v>3373</v>
      </c>
      <c r="M42" s="194" t="s">
        <v>3400</v>
      </c>
      <c r="N42" s="194" t="s">
        <v>3230</v>
      </c>
      <c r="O42" s="194" t="s">
        <v>3402</v>
      </c>
      <c r="P42" s="194" t="s">
        <v>3401</v>
      </c>
      <c r="Q42" s="194" t="s">
        <v>3403</v>
      </c>
      <c r="R42" s="195" t="s">
        <v>3376</v>
      </c>
      <c r="S42" s="195" t="s">
        <v>2619</v>
      </c>
      <c r="T42" s="195" t="s">
        <v>2619</v>
      </c>
      <c r="U42" s="194" t="s">
        <v>3316</v>
      </c>
      <c r="V42" s="194" t="s">
        <v>3162</v>
      </c>
      <c r="W42" s="195" t="s">
        <v>3386</v>
      </c>
      <c r="X42" s="194" t="s">
        <v>3395</v>
      </c>
      <c r="Y42" s="194" t="s">
        <v>3378</v>
      </c>
      <c r="Z42" s="194" t="s">
        <v>3335</v>
      </c>
      <c r="AA42" s="194" t="s">
        <v>3304</v>
      </c>
      <c r="AB42" s="194" t="s">
        <v>3404</v>
      </c>
      <c r="AC42" s="194" t="s">
        <v>3379</v>
      </c>
      <c r="AD42" s="194" t="s">
        <v>3405</v>
      </c>
      <c r="AE42" s="194" t="s">
        <v>3387</v>
      </c>
      <c r="AF42" s="194" t="s">
        <v>3388</v>
      </c>
    </row>
    <row r="43" spans="1:32" ht="18" customHeight="1" x14ac:dyDescent="0.3">
      <c r="A43" s="159" t="s">
        <v>71</v>
      </c>
      <c r="B43" s="159" t="s">
        <v>692</v>
      </c>
      <c r="C43" s="194" t="s">
        <v>3406</v>
      </c>
      <c r="D43" s="194" t="s">
        <v>3407</v>
      </c>
      <c r="E43" s="194" t="s">
        <v>3408</v>
      </c>
      <c r="F43" s="194" t="s">
        <v>3306</v>
      </c>
      <c r="G43" s="194" t="s">
        <v>3409</v>
      </c>
      <c r="H43" s="194" t="s">
        <v>3410</v>
      </c>
      <c r="I43" s="194" t="s">
        <v>3364</v>
      </c>
      <c r="J43" s="194" t="s">
        <v>3398</v>
      </c>
      <c r="K43" s="194" t="s">
        <v>3399</v>
      </c>
      <c r="L43" s="194" t="s">
        <v>3373</v>
      </c>
      <c r="M43" s="194" t="s">
        <v>3400</v>
      </c>
      <c r="N43" s="194" t="s">
        <v>3230</v>
      </c>
      <c r="O43" s="194" t="s">
        <v>3411</v>
      </c>
      <c r="P43" s="194" t="s">
        <v>3412</v>
      </c>
      <c r="Q43" s="194" t="s">
        <v>3413</v>
      </c>
      <c r="R43" s="195" t="s">
        <v>3376</v>
      </c>
      <c r="S43" s="195" t="s">
        <v>2619</v>
      </c>
      <c r="T43" s="195" t="s">
        <v>2619</v>
      </c>
      <c r="U43" s="194" t="s">
        <v>3316</v>
      </c>
      <c r="V43" s="194" t="s">
        <v>3162</v>
      </c>
      <c r="W43" s="195" t="s">
        <v>3386</v>
      </c>
      <c r="X43" s="194" t="s">
        <v>3395</v>
      </c>
      <c r="Y43" s="194" t="s">
        <v>3378</v>
      </c>
      <c r="Z43" s="194" t="s">
        <v>3335</v>
      </c>
      <c r="AA43" s="194" t="s">
        <v>3304</v>
      </c>
      <c r="AB43" s="194" t="s">
        <v>3404</v>
      </c>
      <c r="AC43" s="194" t="s">
        <v>3379</v>
      </c>
      <c r="AD43" s="194" t="s">
        <v>3405</v>
      </c>
      <c r="AE43" s="194" t="s">
        <v>3414</v>
      </c>
      <c r="AF43" s="194" t="s">
        <v>3388</v>
      </c>
    </row>
    <row r="44" spans="1:32" ht="18" customHeight="1" x14ac:dyDescent="0.3">
      <c r="A44" s="159" t="s">
        <v>71</v>
      </c>
      <c r="B44" s="159" t="s">
        <v>693</v>
      </c>
      <c r="C44" s="194" t="s">
        <v>3415</v>
      </c>
      <c r="D44" s="194" t="s">
        <v>3407</v>
      </c>
      <c r="E44" s="194" t="s">
        <v>3408</v>
      </c>
      <c r="F44" s="194" t="s">
        <v>3306</v>
      </c>
      <c r="G44" s="194" t="s">
        <v>3409</v>
      </c>
      <c r="H44" s="194" t="s">
        <v>3410</v>
      </c>
      <c r="I44" s="194" t="s">
        <v>3364</v>
      </c>
      <c r="J44" s="194" t="s">
        <v>3398</v>
      </c>
      <c r="K44" s="194" t="s">
        <v>3399</v>
      </c>
      <c r="L44" s="194" t="s">
        <v>3373</v>
      </c>
      <c r="M44" s="194" t="s">
        <v>3400</v>
      </c>
      <c r="N44" s="194" t="s">
        <v>3230</v>
      </c>
      <c r="O44" s="194" t="s">
        <v>3416</v>
      </c>
      <c r="P44" s="194" t="s">
        <v>3417</v>
      </c>
      <c r="Q44" s="194" t="s">
        <v>3413</v>
      </c>
      <c r="R44" s="195" t="s">
        <v>3376</v>
      </c>
      <c r="S44" s="195" t="s">
        <v>2619</v>
      </c>
      <c r="T44" s="195" t="s">
        <v>2619</v>
      </c>
      <c r="U44" s="194" t="s">
        <v>3316</v>
      </c>
      <c r="V44" s="194" t="s">
        <v>3162</v>
      </c>
      <c r="W44" s="195" t="s">
        <v>3386</v>
      </c>
      <c r="X44" s="194" t="s">
        <v>3395</v>
      </c>
      <c r="Y44" s="194" t="s">
        <v>3378</v>
      </c>
      <c r="Z44" s="194" t="s">
        <v>3335</v>
      </c>
      <c r="AA44" s="194" t="s">
        <v>3304</v>
      </c>
      <c r="AB44" s="194" t="s">
        <v>3404</v>
      </c>
      <c r="AC44" s="194" t="s">
        <v>3418</v>
      </c>
      <c r="AD44" s="194" t="s">
        <v>3405</v>
      </c>
      <c r="AE44" s="194" t="s">
        <v>3414</v>
      </c>
      <c r="AF44" s="194" t="s">
        <v>3388</v>
      </c>
    </row>
    <row r="45" spans="1:32" ht="18" customHeight="1" x14ac:dyDescent="0.3">
      <c r="A45" s="159" t="s">
        <v>71</v>
      </c>
      <c r="B45" s="159" t="s">
        <v>694</v>
      </c>
      <c r="C45" s="194" t="s">
        <v>3415</v>
      </c>
      <c r="D45" s="194" t="s">
        <v>3419</v>
      </c>
      <c r="E45" s="194" t="s">
        <v>3265</v>
      </c>
      <c r="F45" s="194" t="s">
        <v>3306</v>
      </c>
      <c r="G45" s="194" t="s">
        <v>3409</v>
      </c>
      <c r="H45" s="194" t="s">
        <v>3410</v>
      </c>
      <c r="I45" s="194" t="s">
        <v>3420</v>
      </c>
      <c r="J45" s="194" t="s">
        <v>3421</v>
      </c>
      <c r="K45" s="194" t="s">
        <v>3422</v>
      </c>
      <c r="L45" s="194" t="s">
        <v>3423</v>
      </c>
      <c r="M45" s="194" t="s">
        <v>3424</v>
      </c>
      <c r="N45" s="194" t="s">
        <v>3425</v>
      </c>
      <c r="O45" s="194" t="s">
        <v>3416</v>
      </c>
      <c r="P45" s="194" t="s">
        <v>3426</v>
      </c>
      <c r="Q45" s="194" t="s">
        <v>3427</v>
      </c>
      <c r="R45" s="195" t="s">
        <v>3376</v>
      </c>
      <c r="S45" s="195" t="s">
        <v>2619</v>
      </c>
      <c r="T45" s="195" t="s">
        <v>2619</v>
      </c>
      <c r="U45" s="194" t="s">
        <v>3316</v>
      </c>
      <c r="V45" s="194" t="s">
        <v>3162</v>
      </c>
      <c r="W45" s="195" t="s">
        <v>3386</v>
      </c>
      <c r="X45" s="194" t="s">
        <v>3377</v>
      </c>
      <c r="Y45" s="194" t="s">
        <v>3274</v>
      </c>
      <c r="Z45" s="194" t="s">
        <v>3335</v>
      </c>
      <c r="AA45" s="194" t="s">
        <v>3304</v>
      </c>
      <c r="AB45" s="194" t="s">
        <v>3404</v>
      </c>
      <c r="AC45" s="194" t="s">
        <v>3418</v>
      </c>
      <c r="AD45" s="194" t="s">
        <v>3428</v>
      </c>
      <c r="AE45" s="194" t="s">
        <v>3414</v>
      </c>
      <c r="AF45" s="194" t="s">
        <v>3429</v>
      </c>
    </row>
    <row r="46" spans="1:32" ht="18" customHeight="1" x14ac:dyDescent="0.3">
      <c r="A46" s="159" t="s">
        <v>71</v>
      </c>
      <c r="B46" s="159" t="s">
        <v>695</v>
      </c>
      <c r="C46" s="194" t="s">
        <v>3430</v>
      </c>
      <c r="D46" s="194" t="s">
        <v>3419</v>
      </c>
      <c r="E46" s="194" t="s">
        <v>3265</v>
      </c>
      <c r="F46" s="194" t="s">
        <v>3431</v>
      </c>
      <c r="G46" s="194" t="s">
        <v>3409</v>
      </c>
      <c r="H46" s="194" t="s">
        <v>3410</v>
      </c>
      <c r="I46" s="194" t="s">
        <v>3420</v>
      </c>
      <c r="J46" s="194" t="s">
        <v>3421</v>
      </c>
      <c r="K46" s="194" t="s">
        <v>3422</v>
      </c>
      <c r="L46" s="194" t="s">
        <v>3423</v>
      </c>
      <c r="M46" s="194" t="s">
        <v>3424</v>
      </c>
      <c r="N46" s="194" t="s">
        <v>3425</v>
      </c>
      <c r="O46" s="194" t="s">
        <v>3432</v>
      </c>
      <c r="P46" s="194" t="s">
        <v>3433</v>
      </c>
      <c r="Q46" s="194" t="s">
        <v>3434</v>
      </c>
      <c r="R46" s="195" t="s">
        <v>3376</v>
      </c>
      <c r="S46" s="195" t="s">
        <v>2619</v>
      </c>
      <c r="T46" s="195" t="s">
        <v>2619</v>
      </c>
      <c r="U46" s="194" t="s">
        <v>3316</v>
      </c>
      <c r="V46" s="194" t="s">
        <v>3162</v>
      </c>
      <c r="W46" s="195" t="s">
        <v>3386</v>
      </c>
      <c r="X46" s="194" t="s">
        <v>3377</v>
      </c>
      <c r="Y46" s="194" t="s">
        <v>3274</v>
      </c>
      <c r="Z46" s="194" t="s">
        <v>3435</v>
      </c>
      <c r="AA46" s="194" t="s">
        <v>3304</v>
      </c>
      <c r="AB46" s="194" t="s">
        <v>3404</v>
      </c>
      <c r="AC46" s="194" t="s">
        <v>3418</v>
      </c>
      <c r="AD46" s="194" t="s">
        <v>3428</v>
      </c>
      <c r="AE46" s="194" t="s">
        <v>3436</v>
      </c>
      <c r="AF46" s="194" t="s">
        <v>3429</v>
      </c>
    </row>
    <row r="47" spans="1:32" ht="18" customHeight="1" x14ac:dyDescent="0.3">
      <c r="A47" s="159" t="s">
        <v>71</v>
      </c>
      <c r="B47" s="159" t="s">
        <v>696</v>
      </c>
      <c r="C47" s="194" t="s">
        <v>3415</v>
      </c>
      <c r="D47" s="194" t="s">
        <v>3419</v>
      </c>
      <c r="E47" s="194" t="s">
        <v>3265</v>
      </c>
      <c r="F47" s="194" t="s">
        <v>3431</v>
      </c>
      <c r="G47" s="194" t="s">
        <v>3409</v>
      </c>
      <c r="H47" s="194" t="s">
        <v>3410</v>
      </c>
      <c r="I47" s="194" t="s">
        <v>3420</v>
      </c>
      <c r="J47" s="194" t="s">
        <v>3421</v>
      </c>
      <c r="K47" s="194" t="s">
        <v>3422</v>
      </c>
      <c r="L47" s="194" t="s">
        <v>3423</v>
      </c>
      <c r="M47" s="194" t="s">
        <v>3424</v>
      </c>
      <c r="N47" s="194" t="s">
        <v>3425</v>
      </c>
      <c r="O47" s="194" t="s">
        <v>3224</v>
      </c>
      <c r="P47" s="194" t="s">
        <v>3433</v>
      </c>
      <c r="Q47" s="194" t="s">
        <v>3437</v>
      </c>
      <c r="R47" s="194" t="s">
        <v>3438</v>
      </c>
      <c r="S47" s="194" t="s">
        <v>2619</v>
      </c>
      <c r="T47" s="195" t="s">
        <v>2619</v>
      </c>
      <c r="U47" s="194" t="s">
        <v>3316</v>
      </c>
      <c r="V47" s="194" t="s">
        <v>3162</v>
      </c>
      <c r="W47" s="194" t="s">
        <v>3439</v>
      </c>
      <c r="X47" s="194" t="s">
        <v>3377</v>
      </c>
      <c r="Y47" s="194" t="s">
        <v>3255</v>
      </c>
      <c r="Z47" s="194" t="s">
        <v>3435</v>
      </c>
      <c r="AA47" s="194" t="s">
        <v>3304</v>
      </c>
      <c r="AB47" s="194" t="s">
        <v>3404</v>
      </c>
      <c r="AC47" s="194" t="s">
        <v>3418</v>
      </c>
      <c r="AD47" s="194" t="s">
        <v>3428</v>
      </c>
      <c r="AE47" s="194" t="s">
        <v>3436</v>
      </c>
      <c r="AF47" s="194" t="s">
        <v>3429</v>
      </c>
    </row>
    <row r="48" spans="1:32" ht="18" customHeight="1" x14ac:dyDescent="0.3">
      <c r="A48" s="159" t="s">
        <v>71</v>
      </c>
      <c r="B48" s="159" t="s">
        <v>697</v>
      </c>
      <c r="C48" s="194" t="s">
        <v>3440</v>
      </c>
      <c r="D48" s="194" t="s">
        <v>3441</v>
      </c>
      <c r="E48" s="194" t="s">
        <v>3265</v>
      </c>
      <c r="F48" s="194" t="s">
        <v>3431</v>
      </c>
      <c r="G48" s="194" t="s">
        <v>3409</v>
      </c>
      <c r="H48" s="194" t="s">
        <v>3442</v>
      </c>
      <c r="I48" s="194" t="s">
        <v>3420</v>
      </c>
      <c r="J48" s="194" t="s">
        <v>3421</v>
      </c>
      <c r="K48" s="194" t="s">
        <v>3422</v>
      </c>
      <c r="L48" s="194" t="s">
        <v>3423</v>
      </c>
      <c r="M48" s="194" t="s">
        <v>3424</v>
      </c>
      <c r="N48" s="194" t="s">
        <v>3425</v>
      </c>
      <c r="O48" s="194" t="s">
        <v>3443</v>
      </c>
      <c r="P48" s="194" t="s">
        <v>3444</v>
      </c>
      <c r="Q48" s="194" t="s">
        <v>3445</v>
      </c>
      <c r="R48" s="194" t="s">
        <v>3446</v>
      </c>
      <c r="S48" s="194" t="s">
        <v>2619</v>
      </c>
      <c r="T48" s="195" t="s">
        <v>2619</v>
      </c>
      <c r="U48" s="194" t="s">
        <v>3316</v>
      </c>
      <c r="V48" s="194" t="s">
        <v>3162</v>
      </c>
      <c r="W48" s="194" t="s">
        <v>3439</v>
      </c>
      <c r="X48" s="194" t="s">
        <v>3377</v>
      </c>
      <c r="Y48" s="194" t="s">
        <v>3255</v>
      </c>
      <c r="Z48" s="194" t="s">
        <v>3435</v>
      </c>
      <c r="AA48" s="194" t="s">
        <v>3304</v>
      </c>
      <c r="AB48" s="194" t="s">
        <v>3404</v>
      </c>
      <c r="AC48" s="194" t="s">
        <v>3418</v>
      </c>
      <c r="AD48" s="194" t="s">
        <v>3428</v>
      </c>
      <c r="AE48" s="194" t="s">
        <v>3436</v>
      </c>
      <c r="AF48" s="194" t="s">
        <v>3429</v>
      </c>
    </row>
    <row r="49" spans="1:32" ht="18" customHeight="1" x14ac:dyDescent="0.3">
      <c r="A49" s="159" t="s">
        <v>71</v>
      </c>
      <c r="B49" s="159" t="s">
        <v>698</v>
      </c>
      <c r="C49" s="194" t="s">
        <v>3440</v>
      </c>
      <c r="D49" s="194" t="s">
        <v>3441</v>
      </c>
      <c r="E49" s="194" t="s">
        <v>3265</v>
      </c>
      <c r="F49" s="194" t="s">
        <v>3431</v>
      </c>
      <c r="G49" s="194" t="s">
        <v>3409</v>
      </c>
      <c r="H49" s="194" t="s">
        <v>3442</v>
      </c>
      <c r="I49" s="194" t="s">
        <v>3420</v>
      </c>
      <c r="J49" s="194" t="s">
        <v>3421</v>
      </c>
      <c r="K49" s="194" t="s">
        <v>3422</v>
      </c>
      <c r="L49" s="194" t="s">
        <v>3423</v>
      </c>
      <c r="M49" s="194" t="s">
        <v>3424</v>
      </c>
      <c r="N49" s="194" t="s">
        <v>3425</v>
      </c>
      <c r="O49" s="194" t="s">
        <v>3447</v>
      </c>
      <c r="P49" s="194" t="s">
        <v>3444</v>
      </c>
      <c r="Q49" s="194" t="s">
        <v>3445</v>
      </c>
      <c r="R49" s="194" t="s">
        <v>3446</v>
      </c>
      <c r="S49" s="194" t="s">
        <v>2619</v>
      </c>
      <c r="T49" s="195" t="s">
        <v>2619</v>
      </c>
      <c r="U49" s="194" t="s">
        <v>3316</v>
      </c>
      <c r="V49" s="194" t="s">
        <v>3162</v>
      </c>
      <c r="W49" s="194" t="s">
        <v>3439</v>
      </c>
      <c r="X49" s="194" t="s">
        <v>3377</v>
      </c>
      <c r="Y49" s="194" t="s">
        <v>3255</v>
      </c>
      <c r="Z49" s="194" t="s">
        <v>3435</v>
      </c>
      <c r="AA49" s="194" t="s">
        <v>3304</v>
      </c>
      <c r="AB49" s="194" t="s">
        <v>3404</v>
      </c>
      <c r="AC49" s="194" t="s">
        <v>3418</v>
      </c>
      <c r="AD49" s="194" t="s">
        <v>3448</v>
      </c>
      <c r="AE49" s="194" t="s">
        <v>3449</v>
      </c>
      <c r="AF49" s="194" t="s">
        <v>3429</v>
      </c>
    </row>
    <row r="50" spans="1:32" ht="18" customHeight="1" x14ac:dyDescent="0.3">
      <c r="A50" s="159" t="s">
        <v>71</v>
      </c>
      <c r="B50" s="159" t="s">
        <v>699</v>
      </c>
      <c r="C50" s="194" t="s">
        <v>3450</v>
      </c>
      <c r="D50" s="194" t="s">
        <v>3441</v>
      </c>
      <c r="E50" s="194" t="s">
        <v>3265</v>
      </c>
      <c r="F50" s="194" t="s">
        <v>3431</v>
      </c>
      <c r="G50" s="194" t="s">
        <v>3409</v>
      </c>
      <c r="H50" s="194" t="s">
        <v>3442</v>
      </c>
      <c r="I50" s="194" t="s">
        <v>3420</v>
      </c>
      <c r="J50" s="194" t="s">
        <v>3421</v>
      </c>
      <c r="K50" s="194" t="s">
        <v>3422</v>
      </c>
      <c r="L50" s="194" t="s">
        <v>3423</v>
      </c>
      <c r="M50" s="194" t="s">
        <v>3424</v>
      </c>
      <c r="N50" s="194" t="s">
        <v>3425</v>
      </c>
      <c r="O50" s="194" t="s">
        <v>3447</v>
      </c>
      <c r="P50" s="194" t="s">
        <v>3444</v>
      </c>
      <c r="Q50" s="194" t="s">
        <v>3445</v>
      </c>
      <c r="R50" s="194" t="s">
        <v>3446</v>
      </c>
      <c r="S50" s="194" t="s">
        <v>2619</v>
      </c>
      <c r="T50" s="195" t="s">
        <v>2619</v>
      </c>
      <c r="U50" s="194" t="s">
        <v>3316</v>
      </c>
      <c r="V50" s="194" t="s">
        <v>3162</v>
      </c>
      <c r="W50" s="194" t="s">
        <v>3439</v>
      </c>
      <c r="X50" s="194" t="s">
        <v>3377</v>
      </c>
      <c r="Y50" s="194" t="s">
        <v>3255</v>
      </c>
      <c r="Z50" s="194" t="s">
        <v>3435</v>
      </c>
      <c r="AA50" s="194" t="s">
        <v>3304</v>
      </c>
      <c r="AB50" s="194" t="s">
        <v>3404</v>
      </c>
      <c r="AC50" s="194" t="s">
        <v>3418</v>
      </c>
      <c r="AD50" s="194" t="s">
        <v>3405</v>
      </c>
      <c r="AE50" s="194" t="s">
        <v>3449</v>
      </c>
      <c r="AF50" s="194" t="s">
        <v>3429</v>
      </c>
    </row>
    <row r="51" spans="1:32" ht="18" customHeight="1" x14ac:dyDescent="0.3">
      <c r="A51" s="159" t="s">
        <v>71</v>
      </c>
      <c r="B51" s="159" t="s">
        <v>700</v>
      </c>
      <c r="C51" s="194" t="s">
        <v>3451</v>
      </c>
      <c r="D51" s="194" t="s">
        <v>3452</v>
      </c>
      <c r="E51" s="194" t="s">
        <v>3453</v>
      </c>
      <c r="F51" s="194" t="s">
        <v>3431</v>
      </c>
      <c r="G51" s="194" t="s">
        <v>3409</v>
      </c>
      <c r="H51" s="194" t="s">
        <v>3442</v>
      </c>
      <c r="I51" s="194" t="s">
        <v>3420</v>
      </c>
      <c r="J51" s="194" t="s">
        <v>3421</v>
      </c>
      <c r="K51" s="194" t="s">
        <v>3422</v>
      </c>
      <c r="L51" s="194" t="s">
        <v>3423</v>
      </c>
      <c r="M51" s="194" t="s">
        <v>3424</v>
      </c>
      <c r="N51" s="194" t="s">
        <v>3425</v>
      </c>
      <c r="O51" s="194" t="s">
        <v>3454</v>
      </c>
      <c r="P51" s="194" t="s">
        <v>3444</v>
      </c>
      <c r="Q51" s="194" t="s">
        <v>3445</v>
      </c>
      <c r="R51" s="194" t="s">
        <v>3446</v>
      </c>
      <c r="S51" s="194" t="s">
        <v>2619</v>
      </c>
      <c r="T51" s="195" t="s">
        <v>2619</v>
      </c>
      <c r="U51" s="194" t="s">
        <v>3316</v>
      </c>
      <c r="V51" s="194" t="s">
        <v>3162</v>
      </c>
      <c r="W51" s="194" t="s">
        <v>3439</v>
      </c>
      <c r="X51" s="194" t="s">
        <v>3377</v>
      </c>
      <c r="Y51" s="194" t="s">
        <v>3455</v>
      </c>
      <c r="Z51" s="194" t="s">
        <v>3435</v>
      </c>
      <c r="AA51" s="194" t="s">
        <v>3304</v>
      </c>
      <c r="AB51" s="194" t="s">
        <v>3404</v>
      </c>
      <c r="AC51" s="194" t="s">
        <v>3418</v>
      </c>
      <c r="AD51" s="194" t="s">
        <v>3405</v>
      </c>
      <c r="AE51" s="194" t="s">
        <v>3449</v>
      </c>
      <c r="AF51" s="194" t="s">
        <v>3429</v>
      </c>
    </row>
    <row r="52" spans="1:32" ht="18" customHeight="1" x14ac:dyDescent="0.3">
      <c r="A52" s="159" t="s">
        <v>71</v>
      </c>
      <c r="B52" s="159" t="s">
        <v>701</v>
      </c>
      <c r="C52" s="194" t="s">
        <v>3456</v>
      </c>
      <c r="D52" s="194" t="s">
        <v>3457</v>
      </c>
      <c r="E52" s="194" t="s">
        <v>3458</v>
      </c>
      <c r="F52" s="194" t="s">
        <v>3431</v>
      </c>
      <c r="G52" s="194" t="s">
        <v>3409</v>
      </c>
      <c r="H52" s="194" t="s">
        <v>3459</v>
      </c>
      <c r="I52" s="194" t="s">
        <v>3420</v>
      </c>
      <c r="J52" s="194" t="s">
        <v>3421</v>
      </c>
      <c r="K52" s="194" t="s">
        <v>3422</v>
      </c>
      <c r="L52" s="194" t="s">
        <v>3423</v>
      </c>
      <c r="M52" s="194" t="s">
        <v>3424</v>
      </c>
      <c r="N52" s="194" t="s">
        <v>3425</v>
      </c>
      <c r="O52" s="194" t="s">
        <v>3332</v>
      </c>
      <c r="P52" s="194" t="s">
        <v>3444</v>
      </c>
      <c r="Q52" s="194" t="s">
        <v>3460</v>
      </c>
      <c r="R52" s="194" t="s">
        <v>3461</v>
      </c>
      <c r="S52" s="194" t="s">
        <v>2619</v>
      </c>
      <c r="T52" s="195" t="s">
        <v>2619</v>
      </c>
      <c r="U52" s="194" t="s">
        <v>3316</v>
      </c>
      <c r="V52" s="194" t="s">
        <v>3162</v>
      </c>
      <c r="W52" s="194" t="s">
        <v>3439</v>
      </c>
      <c r="X52" s="194" t="s">
        <v>3377</v>
      </c>
      <c r="Y52" s="194" t="s">
        <v>3455</v>
      </c>
      <c r="Z52" s="194" t="s">
        <v>3435</v>
      </c>
      <c r="AA52" s="194" t="s">
        <v>3304</v>
      </c>
      <c r="AB52" s="194" t="s">
        <v>3462</v>
      </c>
      <c r="AC52" s="194" t="s">
        <v>3418</v>
      </c>
      <c r="AD52" s="194" t="s">
        <v>3405</v>
      </c>
      <c r="AE52" s="194" t="s">
        <v>3463</v>
      </c>
      <c r="AF52" s="194" t="s">
        <v>3429</v>
      </c>
    </row>
    <row r="53" spans="1:32" ht="18" customHeight="1" x14ac:dyDescent="0.3">
      <c r="A53" s="159" t="s">
        <v>71</v>
      </c>
      <c r="B53" s="159" t="s">
        <v>702</v>
      </c>
      <c r="C53" s="194" t="s">
        <v>3456</v>
      </c>
      <c r="D53" s="194" t="s">
        <v>3457</v>
      </c>
      <c r="E53" s="194" t="s">
        <v>3458</v>
      </c>
      <c r="F53" s="194" t="s">
        <v>3306</v>
      </c>
      <c r="G53" s="194" t="s">
        <v>3409</v>
      </c>
      <c r="H53" s="194" t="s">
        <v>3464</v>
      </c>
      <c r="I53" s="194" t="s">
        <v>3420</v>
      </c>
      <c r="J53" s="194" t="s">
        <v>3421</v>
      </c>
      <c r="K53" s="194" t="s">
        <v>3422</v>
      </c>
      <c r="L53" s="194" t="s">
        <v>3423</v>
      </c>
      <c r="M53" s="194" t="s">
        <v>3424</v>
      </c>
      <c r="N53" s="194" t="s">
        <v>3465</v>
      </c>
      <c r="O53" s="194" t="s">
        <v>3466</v>
      </c>
      <c r="P53" s="194" t="s">
        <v>3444</v>
      </c>
      <c r="Q53" s="194" t="s">
        <v>3460</v>
      </c>
      <c r="R53" s="194" t="s">
        <v>3467</v>
      </c>
      <c r="S53" s="194" t="s">
        <v>2619</v>
      </c>
      <c r="T53" s="195" t="s">
        <v>2619</v>
      </c>
      <c r="U53" s="194" t="s">
        <v>3316</v>
      </c>
      <c r="V53" s="194" t="s">
        <v>3162</v>
      </c>
      <c r="W53" s="194" t="s">
        <v>3439</v>
      </c>
      <c r="X53" s="194" t="s">
        <v>3377</v>
      </c>
      <c r="Y53" s="194" t="s">
        <v>3455</v>
      </c>
      <c r="Z53" s="194" t="s">
        <v>3435</v>
      </c>
      <c r="AA53" s="194" t="s">
        <v>3304</v>
      </c>
      <c r="AB53" s="194" t="s">
        <v>3462</v>
      </c>
      <c r="AC53" s="194" t="s">
        <v>3418</v>
      </c>
      <c r="AD53" s="194" t="s">
        <v>3405</v>
      </c>
      <c r="AE53" s="194" t="s">
        <v>3463</v>
      </c>
      <c r="AF53" s="194" t="s">
        <v>3429</v>
      </c>
    </row>
    <row r="54" spans="1:32" ht="18" customHeight="1" x14ac:dyDescent="0.3">
      <c r="A54" s="159" t="s">
        <v>71</v>
      </c>
      <c r="B54" s="159" t="s">
        <v>703</v>
      </c>
      <c r="C54" s="194" t="s">
        <v>3456</v>
      </c>
      <c r="D54" s="194" t="s">
        <v>3468</v>
      </c>
      <c r="E54" s="194" t="s">
        <v>3469</v>
      </c>
      <c r="F54" s="194" t="s">
        <v>3306</v>
      </c>
      <c r="G54" s="194" t="s">
        <v>3470</v>
      </c>
      <c r="H54" s="194" t="s">
        <v>3471</v>
      </c>
      <c r="I54" s="194" t="s">
        <v>3420</v>
      </c>
      <c r="J54" s="194" t="s">
        <v>3421</v>
      </c>
      <c r="K54" s="194" t="s">
        <v>3422</v>
      </c>
      <c r="L54" s="194" t="s">
        <v>3423</v>
      </c>
      <c r="M54" s="194" t="s">
        <v>3424</v>
      </c>
      <c r="N54" s="194" t="s">
        <v>3472</v>
      </c>
      <c r="O54" s="194" t="s">
        <v>3473</v>
      </c>
      <c r="P54" s="194" t="s">
        <v>3444</v>
      </c>
      <c r="Q54" s="194" t="s">
        <v>3474</v>
      </c>
      <c r="R54" s="194" t="s">
        <v>3467</v>
      </c>
      <c r="S54" s="194" t="s">
        <v>2619</v>
      </c>
      <c r="T54" s="195" t="s">
        <v>2619</v>
      </c>
      <c r="U54" s="194" t="s">
        <v>3316</v>
      </c>
      <c r="V54" s="194" t="s">
        <v>3162</v>
      </c>
      <c r="W54" s="194" t="s">
        <v>3439</v>
      </c>
      <c r="X54" s="194" t="s">
        <v>3377</v>
      </c>
      <c r="Y54" s="194" t="s">
        <v>3455</v>
      </c>
      <c r="Z54" s="194" t="s">
        <v>3435</v>
      </c>
      <c r="AA54" s="194" t="s">
        <v>3304</v>
      </c>
      <c r="AB54" s="194" t="s">
        <v>3462</v>
      </c>
      <c r="AC54" s="194" t="s">
        <v>3418</v>
      </c>
      <c r="AD54" s="194" t="s">
        <v>3405</v>
      </c>
      <c r="AE54" s="194" t="s">
        <v>3463</v>
      </c>
      <c r="AF54" s="194" t="s">
        <v>3429</v>
      </c>
    </row>
    <row r="55" spans="1:32" ht="18" customHeight="1" x14ac:dyDescent="0.3">
      <c r="A55" s="159" t="s">
        <v>71</v>
      </c>
      <c r="B55" s="159" t="s">
        <v>704</v>
      </c>
      <c r="C55" s="194" t="s">
        <v>3475</v>
      </c>
      <c r="D55" s="194" t="s">
        <v>3476</v>
      </c>
      <c r="E55" s="194" t="s">
        <v>3469</v>
      </c>
      <c r="F55" s="194" t="s">
        <v>3306</v>
      </c>
      <c r="G55" s="194" t="s">
        <v>3477</v>
      </c>
      <c r="H55" s="194" t="s">
        <v>3478</v>
      </c>
      <c r="I55" s="194" t="s">
        <v>3420</v>
      </c>
      <c r="J55" s="194" t="s">
        <v>3421</v>
      </c>
      <c r="K55" s="194" t="s">
        <v>3422</v>
      </c>
      <c r="L55" s="194" t="s">
        <v>3423</v>
      </c>
      <c r="M55" s="194" t="s">
        <v>3424</v>
      </c>
      <c r="N55" s="194" t="s">
        <v>3472</v>
      </c>
      <c r="O55" s="194" t="s">
        <v>3479</v>
      </c>
      <c r="P55" s="194" t="s">
        <v>3444</v>
      </c>
      <c r="Q55" s="194" t="s">
        <v>3474</v>
      </c>
      <c r="R55" s="194" t="s">
        <v>3480</v>
      </c>
      <c r="S55" s="194" t="s">
        <v>2619</v>
      </c>
      <c r="T55" s="195" t="s">
        <v>2619</v>
      </c>
      <c r="U55" s="194" t="s">
        <v>3316</v>
      </c>
      <c r="V55" s="194" t="s">
        <v>3162</v>
      </c>
      <c r="W55" s="194" t="s">
        <v>3292</v>
      </c>
      <c r="X55" s="194" t="s">
        <v>3481</v>
      </c>
      <c r="Y55" s="194" t="s">
        <v>3455</v>
      </c>
      <c r="Z55" s="194" t="s">
        <v>3435</v>
      </c>
      <c r="AA55" s="194" t="s">
        <v>3304</v>
      </c>
      <c r="AB55" s="194" t="s">
        <v>3462</v>
      </c>
      <c r="AC55" s="194" t="s">
        <v>3418</v>
      </c>
      <c r="AD55" s="194" t="s">
        <v>3405</v>
      </c>
      <c r="AE55" s="194" t="s">
        <v>3449</v>
      </c>
      <c r="AF55" s="194" t="s">
        <v>3482</v>
      </c>
    </row>
    <row r="56" spans="1:32" ht="18" customHeight="1" x14ac:dyDescent="0.3">
      <c r="A56" s="159" t="s">
        <v>71</v>
      </c>
      <c r="B56" s="159" t="s">
        <v>705</v>
      </c>
      <c r="C56" s="194" t="s">
        <v>3277</v>
      </c>
      <c r="D56" s="194" t="s">
        <v>3483</v>
      </c>
      <c r="E56" s="195" t="s">
        <v>3469</v>
      </c>
      <c r="F56" s="194" t="s">
        <v>3484</v>
      </c>
      <c r="G56" s="194" t="s">
        <v>3477</v>
      </c>
      <c r="H56" s="194" t="s">
        <v>3478</v>
      </c>
      <c r="I56" s="194" t="s">
        <v>3420</v>
      </c>
      <c r="J56" s="194" t="s">
        <v>3421</v>
      </c>
      <c r="K56" s="194" t="s">
        <v>3422</v>
      </c>
      <c r="L56" s="194" t="s">
        <v>3423</v>
      </c>
      <c r="M56" s="194" t="s">
        <v>3424</v>
      </c>
      <c r="N56" s="194" t="s">
        <v>3472</v>
      </c>
      <c r="O56" s="194" t="s">
        <v>3485</v>
      </c>
      <c r="P56" s="194" t="s">
        <v>3444</v>
      </c>
      <c r="Q56" s="194" t="s">
        <v>3474</v>
      </c>
      <c r="R56" s="194" t="s">
        <v>3480</v>
      </c>
      <c r="S56" s="194" t="s">
        <v>2619</v>
      </c>
      <c r="T56" s="195" t="s">
        <v>2619</v>
      </c>
      <c r="U56" s="194" t="s">
        <v>3316</v>
      </c>
      <c r="V56" s="194" t="s">
        <v>3162</v>
      </c>
      <c r="W56" s="194" t="s">
        <v>3292</v>
      </c>
      <c r="X56" s="194" t="s">
        <v>3481</v>
      </c>
      <c r="Y56" s="194" t="s">
        <v>3486</v>
      </c>
      <c r="Z56" s="194" t="s">
        <v>3435</v>
      </c>
      <c r="AA56" s="194" t="s">
        <v>3304</v>
      </c>
      <c r="AB56" s="194" t="s">
        <v>3462</v>
      </c>
      <c r="AC56" s="194" t="s">
        <v>3418</v>
      </c>
      <c r="AD56" s="194" t="s">
        <v>3405</v>
      </c>
      <c r="AE56" s="194" t="s">
        <v>3449</v>
      </c>
      <c r="AF56" s="194" t="s">
        <v>3482</v>
      </c>
    </row>
    <row r="57" spans="1:32" ht="18" customHeight="1" x14ac:dyDescent="0.3">
      <c r="A57" s="159" t="s">
        <v>706</v>
      </c>
      <c r="B57" s="159" t="s">
        <v>72</v>
      </c>
      <c r="C57" s="194" t="s">
        <v>3277</v>
      </c>
      <c r="D57" s="194" t="s">
        <v>3487</v>
      </c>
      <c r="E57" s="195" t="s">
        <v>3469</v>
      </c>
      <c r="F57" s="194" t="s">
        <v>3484</v>
      </c>
      <c r="G57" s="194" t="s">
        <v>3477</v>
      </c>
      <c r="H57" s="194" t="s">
        <v>3478</v>
      </c>
      <c r="I57" s="194" t="s">
        <v>3420</v>
      </c>
      <c r="J57" s="194" t="s">
        <v>3421</v>
      </c>
      <c r="K57" s="194" t="s">
        <v>3422</v>
      </c>
      <c r="L57" s="194" t="s">
        <v>3423</v>
      </c>
      <c r="M57" s="194" t="s">
        <v>3424</v>
      </c>
      <c r="N57" s="194" t="s">
        <v>3472</v>
      </c>
      <c r="O57" s="194" t="s">
        <v>3488</v>
      </c>
      <c r="P57" s="194" t="s">
        <v>3444</v>
      </c>
      <c r="Q57" s="194" t="s">
        <v>3474</v>
      </c>
      <c r="R57" s="194" t="s">
        <v>3480</v>
      </c>
      <c r="S57" s="194" t="s">
        <v>2619</v>
      </c>
      <c r="T57" s="195" t="s">
        <v>2619</v>
      </c>
      <c r="U57" s="194" t="s">
        <v>3316</v>
      </c>
      <c r="V57" s="194" t="s">
        <v>3162</v>
      </c>
      <c r="W57" s="194" t="s">
        <v>3292</v>
      </c>
      <c r="X57" s="194" t="s">
        <v>3481</v>
      </c>
      <c r="Y57" s="194" t="s">
        <v>3486</v>
      </c>
      <c r="Z57" s="194" t="s">
        <v>3435</v>
      </c>
      <c r="AA57" s="194" t="s">
        <v>3304</v>
      </c>
      <c r="AB57" s="194" t="s">
        <v>3462</v>
      </c>
      <c r="AC57" s="194" t="s">
        <v>3418</v>
      </c>
      <c r="AD57" s="194" t="s">
        <v>3405</v>
      </c>
      <c r="AE57" s="194" t="s">
        <v>3449</v>
      </c>
      <c r="AF57" s="194" t="s">
        <v>3482</v>
      </c>
    </row>
    <row r="58" spans="1:32" x14ac:dyDescent="0.3">
      <c r="A58" s="231" t="s">
        <v>718</v>
      </c>
      <c r="B58" s="231"/>
      <c r="C58" s="169">
        <v>515.79</v>
      </c>
      <c r="D58" s="169">
        <v>515.66</v>
      </c>
      <c r="E58" s="169">
        <v>515</v>
      </c>
      <c r="F58" s="169">
        <v>513.79</v>
      </c>
      <c r="G58" s="169">
        <v>516.28</v>
      </c>
      <c r="H58" s="169">
        <v>516.01</v>
      </c>
      <c r="I58" s="169">
        <v>514.54</v>
      </c>
      <c r="J58" s="169">
        <v>499.15</v>
      </c>
      <c r="K58" s="169">
        <v>502.33</v>
      </c>
      <c r="L58" s="169">
        <v>493.22</v>
      </c>
      <c r="M58" s="169">
        <v>508.29</v>
      </c>
      <c r="N58" s="169">
        <v>499.17</v>
      </c>
      <c r="O58" s="169">
        <v>228.63</v>
      </c>
      <c r="P58" s="169">
        <v>227.87</v>
      </c>
      <c r="Q58" s="169">
        <v>230.26</v>
      </c>
      <c r="R58" s="169">
        <v>224.81</v>
      </c>
      <c r="S58" s="169">
        <v>221.66</v>
      </c>
      <c r="T58" s="169">
        <v>0.45090000000000002</v>
      </c>
      <c r="U58" s="169">
        <v>225.1</v>
      </c>
      <c r="V58" s="169">
        <v>0.4</v>
      </c>
      <c r="W58" s="169">
        <v>228.69</v>
      </c>
      <c r="X58" s="169">
        <v>141.9</v>
      </c>
      <c r="Y58" s="169">
        <v>142.81</v>
      </c>
      <c r="Z58" s="169">
        <v>139.56</v>
      </c>
      <c r="AA58" s="169">
        <v>139.53</v>
      </c>
      <c r="AB58" s="169">
        <v>135.15</v>
      </c>
      <c r="AC58" s="169">
        <v>140.63</v>
      </c>
      <c r="AD58" s="169">
        <v>142.93</v>
      </c>
      <c r="AE58" s="169">
        <v>128.16</v>
      </c>
      <c r="AF58" s="169">
        <v>142.51</v>
      </c>
    </row>
    <row r="59" spans="1:32" x14ac:dyDescent="0.3">
      <c r="A59" s="231" t="s">
        <v>719</v>
      </c>
      <c r="B59" s="231"/>
      <c r="C59" s="169">
        <v>491.25</v>
      </c>
      <c r="D59" s="169">
        <v>498.39</v>
      </c>
      <c r="E59" s="169">
        <v>500.45</v>
      </c>
      <c r="F59" s="169">
        <v>502.69</v>
      </c>
      <c r="G59" s="169">
        <v>0</v>
      </c>
      <c r="H59" s="169">
        <v>503.16</v>
      </c>
      <c r="I59" s="169">
        <v>501.93</v>
      </c>
      <c r="J59" s="169">
        <v>492.82</v>
      </c>
      <c r="K59" s="169">
        <v>487.11</v>
      </c>
      <c r="L59" s="169">
        <v>481.79</v>
      </c>
      <c r="M59" s="169">
        <v>497.48</v>
      </c>
      <c r="N59" s="169">
        <v>481.37</v>
      </c>
      <c r="O59" s="169">
        <v>218.19</v>
      </c>
      <c r="P59" s="169">
        <v>222.16</v>
      </c>
      <c r="Q59" s="169">
        <v>222.73</v>
      </c>
      <c r="R59" s="169">
        <v>216.12</v>
      </c>
      <c r="S59" s="169">
        <v>0</v>
      </c>
      <c r="T59" s="169">
        <v>0.26179999999999998</v>
      </c>
      <c r="U59" s="169">
        <v>220</v>
      </c>
      <c r="V59" s="169">
        <v>0.4</v>
      </c>
      <c r="W59" s="169">
        <v>223.69</v>
      </c>
      <c r="X59" s="169">
        <v>138.62</v>
      </c>
      <c r="Y59" s="169">
        <v>139.85</v>
      </c>
      <c r="Z59" s="169">
        <v>137.56</v>
      </c>
      <c r="AA59" s="169">
        <v>137.65</v>
      </c>
      <c r="AB59" s="169">
        <v>133.51</v>
      </c>
      <c r="AC59" s="169">
        <v>137.69</v>
      </c>
      <c r="AD59" s="169">
        <v>141.19999999999999</v>
      </c>
      <c r="AE59" s="169">
        <v>125.44</v>
      </c>
      <c r="AF59" s="169">
        <v>139.34</v>
      </c>
    </row>
    <row r="60" spans="1:32" x14ac:dyDescent="0.3">
      <c r="A60" s="231" t="s">
        <v>720</v>
      </c>
      <c r="B60" s="231"/>
      <c r="C60" s="169">
        <v>501.4179166666666</v>
      </c>
      <c r="D60" s="169">
        <v>507.69354166666665</v>
      </c>
      <c r="E60" s="169">
        <v>507.74675000000002</v>
      </c>
      <c r="F60" s="169">
        <v>507.40520833333329</v>
      </c>
      <c r="G60" s="169">
        <v>371.7364583333333</v>
      </c>
      <c r="H60" s="169">
        <v>507.435</v>
      </c>
      <c r="I60" s="169">
        <v>507.06479166666662</v>
      </c>
      <c r="J60" s="169">
        <v>495.62571428571425</v>
      </c>
      <c r="K60" s="169">
        <v>495.88541666666663</v>
      </c>
      <c r="L60" s="169">
        <v>485.76625000000001</v>
      </c>
      <c r="M60" s="169">
        <v>501.97312499999998</v>
      </c>
      <c r="N60" s="169">
        <v>489.81904761904758</v>
      </c>
      <c r="O60" s="169">
        <v>224.35249999999999</v>
      </c>
      <c r="P60" s="169">
        <v>225.09687500000001</v>
      </c>
      <c r="Q60" s="169">
        <v>225.72812500000001</v>
      </c>
      <c r="R60" s="169">
        <v>220.69595238095235</v>
      </c>
      <c r="S60" s="169">
        <v>84.055730952380955</v>
      </c>
      <c r="T60" s="169">
        <v>0.36094883720930238</v>
      </c>
      <c r="U60" s="169">
        <v>223.16479166666667</v>
      </c>
      <c r="V60" s="169">
        <v>0.4</v>
      </c>
      <c r="W60" s="169">
        <v>225.57324324324324</v>
      </c>
      <c r="X60" s="169">
        <v>139.94312500000001</v>
      </c>
      <c r="Y60" s="169">
        <v>140.56458333333333</v>
      </c>
      <c r="Z60" s="169">
        <v>138.31416666666667</v>
      </c>
      <c r="AA60" s="169">
        <v>138.08895833333332</v>
      </c>
      <c r="AB60" s="169">
        <v>134.62833333333333</v>
      </c>
      <c r="AC60" s="169">
        <v>139.02000000000001</v>
      </c>
      <c r="AD60" s="169">
        <v>141.56333333333333</v>
      </c>
      <c r="AE60" s="169">
        <v>126.52880952380951</v>
      </c>
      <c r="AF60" s="169">
        <v>140.76916666666668</v>
      </c>
    </row>
    <row r="61" spans="1:32" x14ac:dyDescent="0.3">
      <c r="A61" s="231" t="s">
        <v>2226</v>
      </c>
      <c r="B61" s="231"/>
      <c r="C61" s="157" t="s">
        <v>179</v>
      </c>
      <c r="D61" s="157" t="s">
        <v>179</v>
      </c>
      <c r="E61" s="157" t="s">
        <v>179</v>
      </c>
      <c r="F61" s="157" t="s">
        <v>2227</v>
      </c>
      <c r="G61" s="157" t="s">
        <v>2227</v>
      </c>
      <c r="H61" s="157" t="s">
        <v>2227</v>
      </c>
      <c r="I61" s="157" t="s">
        <v>2228</v>
      </c>
      <c r="J61" s="157" t="s">
        <v>2228</v>
      </c>
      <c r="K61" s="157" t="s">
        <v>2228</v>
      </c>
      <c r="L61" s="157" t="s">
        <v>2228</v>
      </c>
      <c r="M61" s="157" t="s">
        <v>2228</v>
      </c>
      <c r="N61" s="157" t="s">
        <v>2228</v>
      </c>
      <c r="O61" s="157" t="s">
        <v>179</v>
      </c>
      <c r="P61" s="157" t="s">
        <v>179</v>
      </c>
      <c r="Q61" s="157" t="s">
        <v>179</v>
      </c>
      <c r="R61" s="157" t="s">
        <v>2227</v>
      </c>
      <c r="S61" s="157" t="s">
        <v>2227</v>
      </c>
      <c r="T61" s="157" t="s">
        <v>2228</v>
      </c>
      <c r="U61" s="157" t="s">
        <v>2228</v>
      </c>
      <c r="V61" s="157" t="s">
        <v>2228</v>
      </c>
      <c r="W61" s="157" t="s">
        <v>2228</v>
      </c>
      <c r="X61" s="157" t="s">
        <v>2228</v>
      </c>
      <c r="Y61" s="157" t="s">
        <v>2228</v>
      </c>
      <c r="Z61" s="157" t="s">
        <v>2228</v>
      </c>
      <c r="AA61" s="157" t="s">
        <v>2228</v>
      </c>
      <c r="AB61" s="157" t="s">
        <v>2228</v>
      </c>
      <c r="AC61" s="157" t="s">
        <v>2228</v>
      </c>
      <c r="AD61" s="157" t="s">
        <v>2228</v>
      </c>
      <c r="AE61" s="157" t="s">
        <v>2228</v>
      </c>
      <c r="AF61" s="157" t="s">
        <v>2228</v>
      </c>
    </row>
    <row r="62" spans="1:32" ht="27" customHeight="1" x14ac:dyDescent="0.3">
      <c r="A62" s="231" t="s">
        <v>3</v>
      </c>
      <c r="B62" s="231"/>
      <c r="C62" s="230" t="s">
        <v>152</v>
      </c>
      <c r="D62" s="230"/>
      <c r="E62" s="230"/>
      <c r="F62" s="230"/>
      <c r="G62" s="230"/>
      <c r="H62" s="230"/>
      <c r="I62" s="230" t="s">
        <v>171</v>
      </c>
      <c r="J62" s="230" t="s">
        <v>152</v>
      </c>
      <c r="K62" s="230" t="s">
        <v>171</v>
      </c>
      <c r="L62" s="230" t="s">
        <v>152</v>
      </c>
      <c r="M62" s="230" t="s">
        <v>308</v>
      </c>
      <c r="N62" s="230" t="s">
        <v>171</v>
      </c>
      <c r="O62" s="230" t="s">
        <v>51</v>
      </c>
      <c r="P62" s="230"/>
      <c r="Q62" s="230"/>
      <c r="R62" s="230"/>
      <c r="S62" s="230"/>
      <c r="T62" s="230" t="s">
        <v>152</v>
      </c>
      <c r="U62" s="230" t="s">
        <v>2238</v>
      </c>
      <c r="V62" s="230"/>
      <c r="W62" s="230"/>
      <c r="X62" s="230" t="s">
        <v>51</v>
      </c>
      <c r="Y62" s="230" t="s">
        <v>794</v>
      </c>
      <c r="Z62" s="230" t="s">
        <v>51</v>
      </c>
      <c r="AA62" s="230" t="s">
        <v>2239</v>
      </c>
      <c r="AB62" s="230" t="s">
        <v>451</v>
      </c>
      <c r="AC62" s="230" t="s">
        <v>51</v>
      </c>
      <c r="AD62" s="230" t="s">
        <v>87</v>
      </c>
      <c r="AE62" s="230" t="s">
        <v>51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2600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activeCell="G26" sqref="G26:G27"/>
    </sheetView>
  </sheetViews>
  <sheetFormatPr baseColWidth="10" defaultColWidth="9.1093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2601</v>
      </c>
      <c r="C5" s="1"/>
      <c r="D5" s="1"/>
      <c r="E5" s="1"/>
      <c r="F5" s="1"/>
      <c r="G5" s="1"/>
    </row>
    <row r="6" spans="1:7" ht="35.1" customHeight="1" x14ac:dyDescent="0.3">
      <c r="A6" s="1"/>
      <c r="B6" s="3" t="s">
        <v>3</v>
      </c>
      <c r="C6" s="3" t="s">
        <v>4</v>
      </c>
      <c r="D6" s="3" t="s">
        <v>6</v>
      </c>
      <c r="E6" s="3" t="s">
        <v>7</v>
      </c>
      <c r="F6" s="3" t="s">
        <v>8</v>
      </c>
      <c r="G6" s="3" t="s">
        <v>2602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2603</v>
      </c>
      <c r="C5" s="1"/>
      <c r="D5" s="1"/>
      <c r="E5" s="1"/>
      <c r="F5" s="1"/>
      <c r="G5" s="1"/>
      <c r="H5" s="1"/>
      <c r="I5" s="1"/>
    </row>
    <row r="6" spans="1:9" ht="35.1" customHeight="1" x14ac:dyDescent="0.3">
      <c r="A6" s="1"/>
      <c r="B6" s="3" t="s">
        <v>4</v>
      </c>
      <c r="C6" s="3" t="s">
        <v>2604</v>
      </c>
      <c r="D6" s="3" t="s">
        <v>2605</v>
      </c>
      <c r="E6" s="3" t="s">
        <v>7</v>
      </c>
      <c r="F6" s="3" t="s">
        <v>8</v>
      </c>
      <c r="G6" s="3" t="s">
        <v>2606</v>
      </c>
      <c r="H6" s="3" t="s">
        <v>2602</v>
      </c>
      <c r="I6" s="3" t="s">
        <v>2607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093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2608</v>
      </c>
      <c r="C5" s="1"/>
      <c r="D5" s="1"/>
      <c r="E5" s="1"/>
      <c r="F5" s="1"/>
      <c r="G5" s="1"/>
      <c r="H5" s="1"/>
      <c r="I5" s="1"/>
    </row>
    <row r="6" spans="1:9" ht="30" customHeight="1" x14ac:dyDescent="0.3">
      <c r="A6" s="1"/>
      <c r="B6" s="204" t="s">
        <v>2609</v>
      </c>
      <c r="C6" s="204"/>
      <c r="D6" s="204"/>
      <c r="E6" s="204"/>
      <c r="F6" s="204"/>
      <c r="G6" s="204"/>
      <c r="H6" s="204"/>
      <c r="I6" s="204"/>
    </row>
    <row r="7" spans="1:9" ht="20.100000000000001" customHeight="1" x14ac:dyDescent="0.3">
      <c r="A7" s="1"/>
      <c r="B7" s="204" t="s">
        <v>2610</v>
      </c>
      <c r="C7" s="204" t="s">
        <v>2611</v>
      </c>
      <c r="D7" s="204"/>
      <c r="E7" s="204" t="s">
        <v>2612</v>
      </c>
      <c r="F7" s="204"/>
      <c r="G7" s="204" t="s">
        <v>2613</v>
      </c>
      <c r="H7" s="204"/>
      <c r="I7" s="204"/>
    </row>
    <row r="8" spans="1:9" ht="20.100000000000001" customHeight="1" x14ac:dyDescent="0.3">
      <c r="A8" s="1"/>
      <c r="B8" s="204"/>
      <c r="C8" s="3" t="s">
        <v>2614</v>
      </c>
      <c r="D8" s="3" t="s">
        <v>2615</v>
      </c>
      <c r="E8" s="3" t="s">
        <v>2614</v>
      </c>
      <c r="F8" s="3" t="s">
        <v>2615</v>
      </c>
      <c r="G8" s="3" t="s">
        <v>2614</v>
      </c>
      <c r="H8" s="3" t="s">
        <v>2615</v>
      </c>
      <c r="I8" s="3" t="s">
        <v>2616</v>
      </c>
    </row>
    <row r="9" spans="1:9" ht="26.4" x14ac:dyDescent="0.3">
      <c r="A9" s="1"/>
      <c r="B9" s="85" t="s">
        <v>2617</v>
      </c>
      <c r="C9" s="85" t="s">
        <v>2618</v>
      </c>
      <c r="D9" s="85" t="s">
        <v>2618</v>
      </c>
      <c r="E9" s="85" t="s">
        <v>2618</v>
      </c>
      <c r="F9" s="85" t="s">
        <v>2618</v>
      </c>
      <c r="G9" s="85" t="s">
        <v>2618</v>
      </c>
      <c r="H9" s="85" t="s">
        <v>2618</v>
      </c>
      <c r="I9" s="85" t="s">
        <v>2619</v>
      </c>
    </row>
    <row r="10" spans="1:9" ht="26.4" x14ac:dyDescent="0.3">
      <c r="A10" s="1"/>
      <c r="B10" s="85" t="s">
        <v>2620</v>
      </c>
      <c r="C10" s="85" t="s">
        <v>2618</v>
      </c>
      <c r="D10" s="85" t="s">
        <v>2618</v>
      </c>
      <c r="E10" s="85" t="s">
        <v>2618</v>
      </c>
      <c r="F10" s="85" t="s">
        <v>2618</v>
      </c>
      <c r="G10" s="85" t="s">
        <v>2618</v>
      </c>
      <c r="H10" s="85" t="s">
        <v>2618</v>
      </c>
      <c r="I10" s="85" t="s">
        <v>2619</v>
      </c>
    </row>
    <row r="11" spans="1:9" ht="26.4" x14ac:dyDescent="0.3">
      <c r="A11" s="1"/>
      <c r="B11" s="85" t="s">
        <v>2621</v>
      </c>
      <c r="C11" s="85" t="s">
        <v>2622</v>
      </c>
      <c r="D11" s="85" t="s">
        <v>2623</v>
      </c>
      <c r="E11" s="85" t="s">
        <v>2624</v>
      </c>
      <c r="F11" s="85" t="s">
        <v>2625</v>
      </c>
      <c r="G11" s="85" t="s">
        <v>815</v>
      </c>
      <c r="H11" s="85" t="s">
        <v>815</v>
      </c>
      <c r="I11" s="85" t="s">
        <v>815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646</v>
      </c>
      <c r="C14" s="204"/>
      <c r="D14" s="204"/>
      <c r="E14" s="204"/>
      <c r="F14" s="204"/>
      <c r="G14" s="204"/>
      <c r="H14" s="204"/>
      <c r="I14" s="204"/>
    </row>
    <row r="15" spans="1:9" ht="20.100000000000001" customHeight="1" x14ac:dyDescent="0.3">
      <c r="A15" s="1"/>
      <c r="B15" s="204" t="s">
        <v>2610</v>
      </c>
      <c r="C15" s="204" t="s">
        <v>2611</v>
      </c>
      <c r="D15" s="204"/>
      <c r="E15" s="204" t="s">
        <v>2612</v>
      </c>
      <c r="F15" s="204"/>
      <c r="G15" s="204" t="s">
        <v>2613</v>
      </c>
      <c r="H15" s="204"/>
      <c r="I15" s="204"/>
    </row>
    <row r="16" spans="1:9" ht="20.100000000000001" customHeight="1" x14ac:dyDescent="0.3">
      <c r="A16" s="1"/>
      <c r="B16" s="204"/>
      <c r="C16" s="3" t="s">
        <v>2614</v>
      </c>
      <c r="D16" s="3" t="s">
        <v>2615</v>
      </c>
      <c r="E16" s="3" t="s">
        <v>2614</v>
      </c>
      <c r="F16" s="3" t="s">
        <v>2615</v>
      </c>
      <c r="G16" s="3" t="s">
        <v>2614</v>
      </c>
      <c r="H16" s="3" t="s">
        <v>2615</v>
      </c>
      <c r="I16" s="3" t="s">
        <v>2616</v>
      </c>
    </row>
    <row r="17" spans="1:9" ht="26.4" x14ac:dyDescent="0.3">
      <c r="A17" s="1"/>
      <c r="B17" s="85" t="s">
        <v>2617</v>
      </c>
      <c r="C17" s="85" t="s">
        <v>2618</v>
      </c>
      <c r="D17" s="85" t="s">
        <v>2618</v>
      </c>
      <c r="E17" s="85" t="s">
        <v>2618</v>
      </c>
      <c r="F17" s="85" t="s">
        <v>2618</v>
      </c>
      <c r="G17" s="85" t="s">
        <v>2618</v>
      </c>
      <c r="H17" s="85" t="s">
        <v>2618</v>
      </c>
      <c r="I17" s="85" t="s">
        <v>2619</v>
      </c>
    </row>
    <row r="18" spans="1:9" ht="26.4" x14ac:dyDescent="0.3">
      <c r="A18" s="1"/>
      <c r="B18" s="85" t="s">
        <v>2620</v>
      </c>
      <c r="C18" s="85" t="s">
        <v>2618</v>
      </c>
      <c r="D18" s="85" t="s">
        <v>2618</v>
      </c>
      <c r="E18" s="85" t="s">
        <v>2618</v>
      </c>
      <c r="F18" s="85" t="s">
        <v>2618</v>
      </c>
      <c r="G18" s="85" t="s">
        <v>2618</v>
      </c>
      <c r="H18" s="85" t="s">
        <v>2618</v>
      </c>
      <c r="I18" s="85" t="s">
        <v>2619</v>
      </c>
    </row>
    <row r="19" spans="1:9" ht="26.4" x14ac:dyDescent="0.3">
      <c r="A19" s="1"/>
      <c r="B19" s="85" t="s">
        <v>2621</v>
      </c>
      <c r="C19" s="85" t="s">
        <v>2622</v>
      </c>
      <c r="D19" s="85" t="s">
        <v>2623</v>
      </c>
      <c r="E19" s="85" t="s">
        <v>2624</v>
      </c>
      <c r="F19" s="85" t="s">
        <v>2625</v>
      </c>
      <c r="G19" s="85" t="s">
        <v>815</v>
      </c>
      <c r="H19" s="85" t="s">
        <v>815</v>
      </c>
      <c r="I19" s="85" t="s">
        <v>815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2626</v>
      </c>
      <c r="C22" s="204"/>
      <c r="D22" s="204"/>
      <c r="E22" s="204"/>
      <c r="F22" s="204"/>
      <c r="G22" s="204"/>
      <c r="H22" s="204"/>
      <c r="I22" s="204"/>
    </row>
    <row r="23" spans="1:9" ht="20.100000000000001" customHeight="1" x14ac:dyDescent="0.3">
      <c r="A23" s="1"/>
      <c r="B23" s="204" t="s">
        <v>2610</v>
      </c>
      <c r="C23" s="204" t="s">
        <v>2611</v>
      </c>
      <c r="D23" s="204"/>
      <c r="E23" s="204" t="s">
        <v>2612</v>
      </c>
      <c r="F23" s="204"/>
      <c r="G23" s="204" t="s">
        <v>2613</v>
      </c>
      <c r="H23" s="204"/>
      <c r="I23" s="204"/>
    </row>
    <row r="24" spans="1:9" ht="20.100000000000001" customHeight="1" x14ac:dyDescent="0.3">
      <c r="A24" s="1"/>
      <c r="B24" s="204"/>
      <c r="C24" s="3" t="s">
        <v>2614</v>
      </c>
      <c r="D24" s="3" t="s">
        <v>2615</v>
      </c>
      <c r="E24" s="3" t="s">
        <v>2614</v>
      </c>
      <c r="F24" s="3" t="s">
        <v>2615</v>
      </c>
      <c r="G24" s="3" t="s">
        <v>2614</v>
      </c>
      <c r="H24" s="3" t="s">
        <v>2615</v>
      </c>
      <c r="I24" s="3" t="s">
        <v>2616</v>
      </c>
    </row>
    <row r="25" spans="1:9" ht="26.4" x14ac:dyDescent="0.3">
      <c r="A25" s="1"/>
      <c r="B25" s="85" t="s">
        <v>2617</v>
      </c>
      <c r="C25" s="85" t="s">
        <v>2618</v>
      </c>
      <c r="D25" s="85" t="s">
        <v>2618</v>
      </c>
      <c r="E25" s="85" t="s">
        <v>2618</v>
      </c>
      <c r="F25" s="85" t="s">
        <v>2618</v>
      </c>
      <c r="G25" s="85" t="s">
        <v>2618</v>
      </c>
      <c r="H25" s="85" t="s">
        <v>2618</v>
      </c>
      <c r="I25" s="85" t="s">
        <v>2619</v>
      </c>
    </row>
    <row r="26" spans="1:9" ht="26.4" x14ac:dyDescent="0.3">
      <c r="A26" s="1"/>
      <c r="B26" s="85" t="s">
        <v>2620</v>
      </c>
      <c r="C26" s="85" t="s">
        <v>2618</v>
      </c>
      <c r="D26" s="85" t="s">
        <v>2618</v>
      </c>
      <c r="E26" s="85" t="s">
        <v>2618</v>
      </c>
      <c r="F26" s="85" t="s">
        <v>2618</v>
      </c>
      <c r="G26" s="85" t="s">
        <v>2618</v>
      </c>
      <c r="H26" s="85" t="s">
        <v>2618</v>
      </c>
      <c r="I26" s="85" t="s">
        <v>2619</v>
      </c>
    </row>
    <row r="27" spans="1:9" ht="26.4" x14ac:dyDescent="0.3">
      <c r="A27" s="1"/>
      <c r="B27" s="85" t="s">
        <v>2621</v>
      </c>
      <c r="C27" s="85" t="s">
        <v>2622</v>
      </c>
      <c r="D27" s="85" t="s">
        <v>2623</v>
      </c>
      <c r="E27" s="85" t="s">
        <v>2624</v>
      </c>
      <c r="F27" s="85" t="s">
        <v>2625</v>
      </c>
      <c r="G27" s="85" t="s">
        <v>815</v>
      </c>
      <c r="H27" s="85" t="s">
        <v>815</v>
      </c>
      <c r="I27" s="85" t="s">
        <v>815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2586</v>
      </c>
      <c r="C30" s="204"/>
      <c r="D30" s="204"/>
      <c r="E30" s="204"/>
      <c r="F30" s="204"/>
      <c r="G30" s="204"/>
      <c r="H30" s="204"/>
      <c r="I30" s="204"/>
    </row>
    <row r="31" spans="1:9" ht="20.100000000000001" customHeight="1" x14ac:dyDescent="0.3">
      <c r="A31" s="1"/>
      <c r="B31" s="204" t="s">
        <v>2610</v>
      </c>
      <c r="C31" s="204" t="s">
        <v>2611</v>
      </c>
      <c r="D31" s="204"/>
      <c r="E31" s="204" t="s">
        <v>2612</v>
      </c>
      <c r="F31" s="204"/>
      <c r="G31" s="204" t="s">
        <v>2613</v>
      </c>
      <c r="H31" s="204"/>
      <c r="I31" s="204"/>
    </row>
    <row r="32" spans="1:9" ht="20.100000000000001" customHeight="1" x14ac:dyDescent="0.3">
      <c r="A32" s="1"/>
      <c r="B32" s="204"/>
      <c r="C32" s="3" t="s">
        <v>2614</v>
      </c>
      <c r="D32" s="3" t="s">
        <v>2615</v>
      </c>
      <c r="E32" s="3" t="s">
        <v>2614</v>
      </c>
      <c r="F32" s="3" t="s">
        <v>2615</v>
      </c>
      <c r="G32" s="3" t="s">
        <v>2614</v>
      </c>
      <c r="H32" s="3" t="s">
        <v>2615</v>
      </c>
      <c r="I32" s="3" t="s">
        <v>2616</v>
      </c>
    </row>
    <row r="33" spans="1:9" ht="26.4" x14ac:dyDescent="0.3">
      <c r="A33" s="1"/>
      <c r="B33" s="85" t="s">
        <v>2617</v>
      </c>
      <c r="C33" s="85" t="s">
        <v>2618</v>
      </c>
      <c r="D33" s="85" t="s">
        <v>2618</v>
      </c>
      <c r="E33" s="85" t="s">
        <v>2618</v>
      </c>
      <c r="F33" s="85" t="s">
        <v>2618</v>
      </c>
      <c r="G33" s="85" t="s">
        <v>2618</v>
      </c>
      <c r="H33" s="85" t="s">
        <v>2618</v>
      </c>
      <c r="I33" s="85" t="s">
        <v>2619</v>
      </c>
    </row>
    <row r="34" spans="1:9" ht="26.4" x14ac:dyDescent="0.3">
      <c r="A34" s="1"/>
      <c r="B34" s="85" t="s">
        <v>2620</v>
      </c>
      <c r="C34" s="85" t="s">
        <v>2618</v>
      </c>
      <c r="D34" s="85" t="s">
        <v>2618</v>
      </c>
      <c r="E34" s="85" t="s">
        <v>2618</v>
      </c>
      <c r="F34" s="85" t="s">
        <v>2618</v>
      </c>
      <c r="G34" s="85" t="s">
        <v>2618</v>
      </c>
      <c r="H34" s="85" t="s">
        <v>2618</v>
      </c>
      <c r="I34" s="85" t="s">
        <v>2619</v>
      </c>
    </row>
    <row r="35" spans="1:9" ht="26.4" x14ac:dyDescent="0.3">
      <c r="A35" s="1"/>
      <c r="B35" s="85" t="s">
        <v>2621</v>
      </c>
      <c r="C35" s="85" t="s">
        <v>2622</v>
      </c>
      <c r="D35" s="85" t="s">
        <v>2627</v>
      </c>
      <c r="E35" s="85" t="s">
        <v>2624</v>
      </c>
      <c r="F35" s="85" t="s">
        <v>2625</v>
      </c>
      <c r="G35" s="85" t="s">
        <v>815</v>
      </c>
      <c r="H35" s="85" t="s">
        <v>815</v>
      </c>
      <c r="I35" s="85" t="s">
        <v>815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386</v>
      </c>
      <c r="C38" s="204"/>
      <c r="D38" s="204"/>
      <c r="E38" s="204"/>
      <c r="F38" s="204"/>
      <c r="G38" s="204"/>
      <c r="H38" s="204"/>
      <c r="I38" s="204"/>
    </row>
    <row r="39" spans="1:9" ht="20.100000000000001" customHeight="1" x14ac:dyDescent="0.3">
      <c r="A39" s="1"/>
      <c r="B39" s="204" t="s">
        <v>2610</v>
      </c>
      <c r="C39" s="204" t="s">
        <v>2611</v>
      </c>
      <c r="D39" s="204"/>
      <c r="E39" s="204" t="s">
        <v>2612</v>
      </c>
      <c r="F39" s="204"/>
      <c r="G39" s="204" t="s">
        <v>2613</v>
      </c>
      <c r="H39" s="204"/>
      <c r="I39" s="204"/>
    </row>
    <row r="40" spans="1:9" ht="20.100000000000001" customHeight="1" x14ac:dyDescent="0.3">
      <c r="A40" s="1"/>
      <c r="B40" s="204"/>
      <c r="C40" s="3" t="s">
        <v>2614</v>
      </c>
      <c r="D40" s="3" t="s">
        <v>2615</v>
      </c>
      <c r="E40" s="3" t="s">
        <v>2614</v>
      </c>
      <c r="F40" s="3" t="s">
        <v>2615</v>
      </c>
      <c r="G40" s="3" t="s">
        <v>2614</v>
      </c>
      <c r="H40" s="3" t="s">
        <v>2615</v>
      </c>
      <c r="I40" s="3" t="s">
        <v>2616</v>
      </c>
    </row>
    <row r="41" spans="1:9" ht="26.4" x14ac:dyDescent="0.3">
      <c r="A41" s="1"/>
      <c r="B41" s="85" t="s">
        <v>2617</v>
      </c>
      <c r="C41" s="85" t="s">
        <v>2618</v>
      </c>
      <c r="D41" s="85" t="s">
        <v>2618</v>
      </c>
      <c r="E41" s="85" t="s">
        <v>2618</v>
      </c>
      <c r="F41" s="85" t="s">
        <v>2618</v>
      </c>
      <c r="G41" s="85" t="s">
        <v>2618</v>
      </c>
      <c r="H41" s="85" t="s">
        <v>2618</v>
      </c>
      <c r="I41" s="85" t="s">
        <v>2619</v>
      </c>
    </row>
    <row r="42" spans="1:9" ht="26.4" x14ac:dyDescent="0.3">
      <c r="A42" s="1"/>
      <c r="B42" s="85" t="s">
        <v>2620</v>
      </c>
      <c r="C42" s="85" t="s">
        <v>2618</v>
      </c>
      <c r="D42" s="85" t="s">
        <v>2618</v>
      </c>
      <c r="E42" s="85" t="s">
        <v>2618</v>
      </c>
      <c r="F42" s="85" t="s">
        <v>2618</v>
      </c>
      <c r="G42" s="85" t="s">
        <v>2618</v>
      </c>
      <c r="H42" s="85" t="s">
        <v>2618</v>
      </c>
      <c r="I42" s="85" t="s">
        <v>2619</v>
      </c>
    </row>
    <row r="43" spans="1:9" ht="26.4" x14ac:dyDescent="0.3">
      <c r="A43" s="1"/>
      <c r="B43" s="85" t="s">
        <v>2621</v>
      </c>
      <c r="C43" s="85" t="s">
        <v>2622</v>
      </c>
      <c r="D43" s="85" t="s">
        <v>2623</v>
      </c>
      <c r="E43" s="85" t="s">
        <v>2624</v>
      </c>
      <c r="F43" s="85" t="s">
        <v>2628</v>
      </c>
      <c r="G43" s="85" t="s">
        <v>815</v>
      </c>
      <c r="H43" s="85" t="s">
        <v>815</v>
      </c>
      <c r="I43" s="85" t="s">
        <v>815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2629</v>
      </c>
      <c r="C46" s="204"/>
      <c r="D46" s="204"/>
      <c r="E46" s="204"/>
      <c r="F46" s="204"/>
      <c r="G46" s="204"/>
      <c r="H46" s="204"/>
      <c r="I46" s="204"/>
    </row>
    <row r="47" spans="1:9" ht="20.100000000000001" customHeight="1" x14ac:dyDescent="0.3">
      <c r="A47" s="1"/>
      <c r="B47" s="204" t="s">
        <v>2610</v>
      </c>
      <c r="C47" s="204" t="s">
        <v>2611</v>
      </c>
      <c r="D47" s="204"/>
      <c r="E47" s="204" t="s">
        <v>2612</v>
      </c>
      <c r="F47" s="204"/>
      <c r="G47" s="204" t="s">
        <v>2613</v>
      </c>
      <c r="H47" s="204"/>
      <c r="I47" s="204"/>
    </row>
    <row r="48" spans="1:9" ht="20.100000000000001" customHeight="1" x14ac:dyDescent="0.3">
      <c r="A48" s="1"/>
      <c r="B48" s="204"/>
      <c r="C48" s="3" t="s">
        <v>2614</v>
      </c>
      <c r="D48" s="3" t="s">
        <v>2615</v>
      </c>
      <c r="E48" s="3" t="s">
        <v>2614</v>
      </c>
      <c r="F48" s="3" t="s">
        <v>2615</v>
      </c>
      <c r="G48" s="3" t="s">
        <v>2614</v>
      </c>
      <c r="H48" s="3" t="s">
        <v>2615</v>
      </c>
      <c r="I48" s="3" t="s">
        <v>2616</v>
      </c>
    </row>
    <row r="49" spans="1:9" ht="26.4" x14ac:dyDescent="0.3">
      <c r="A49" s="1"/>
      <c r="B49" s="85" t="s">
        <v>2617</v>
      </c>
      <c r="C49" s="85" t="s">
        <v>2618</v>
      </c>
      <c r="D49" s="85" t="s">
        <v>2618</v>
      </c>
      <c r="E49" s="85" t="s">
        <v>2618</v>
      </c>
      <c r="F49" s="85" t="s">
        <v>2618</v>
      </c>
      <c r="G49" s="85" t="s">
        <v>2618</v>
      </c>
      <c r="H49" s="85" t="s">
        <v>2618</v>
      </c>
      <c r="I49" s="85" t="s">
        <v>2619</v>
      </c>
    </row>
    <row r="50" spans="1:9" ht="26.4" x14ac:dyDescent="0.3">
      <c r="A50" s="1"/>
      <c r="B50" s="85" t="s">
        <v>2620</v>
      </c>
      <c r="C50" s="85" t="s">
        <v>2618</v>
      </c>
      <c r="D50" s="85" t="s">
        <v>2618</v>
      </c>
      <c r="E50" s="85" t="s">
        <v>2618</v>
      </c>
      <c r="F50" s="85" t="s">
        <v>2618</v>
      </c>
      <c r="G50" s="85" t="s">
        <v>2618</v>
      </c>
      <c r="H50" s="85" t="s">
        <v>2618</v>
      </c>
      <c r="I50" s="85" t="s">
        <v>2619</v>
      </c>
    </row>
    <row r="51" spans="1:9" ht="26.4" x14ac:dyDescent="0.3">
      <c r="A51" s="1"/>
      <c r="B51" s="85" t="s">
        <v>2621</v>
      </c>
      <c r="C51" s="85" t="s">
        <v>2622</v>
      </c>
      <c r="D51" s="85" t="s">
        <v>2627</v>
      </c>
      <c r="E51" s="85" t="s">
        <v>2624</v>
      </c>
      <c r="F51" s="85" t="s">
        <v>2625</v>
      </c>
      <c r="G51" s="85" t="s">
        <v>815</v>
      </c>
      <c r="H51" s="85" t="s">
        <v>815</v>
      </c>
      <c r="I51" s="85" t="s">
        <v>815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546</v>
      </c>
      <c r="C54" s="204"/>
      <c r="D54" s="204"/>
      <c r="E54" s="204"/>
      <c r="F54" s="204"/>
      <c r="G54" s="204"/>
      <c r="H54" s="204"/>
      <c r="I54" s="204"/>
    </row>
    <row r="55" spans="1:9" ht="20.100000000000001" customHeight="1" x14ac:dyDescent="0.3">
      <c r="A55" s="1"/>
      <c r="B55" s="204" t="s">
        <v>2610</v>
      </c>
      <c r="C55" s="204" t="s">
        <v>2611</v>
      </c>
      <c r="D55" s="204"/>
      <c r="E55" s="204" t="s">
        <v>2612</v>
      </c>
      <c r="F55" s="204"/>
      <c r="G55" s="204" t="s">
        <v>2613</v>
      </c>
      <c r="H55" s="204"/>
      <c r="I55" s="204"/>
    </row>
    <row r="56" spans="1:9" ht="20.100000000000001" customHeight="1" x14ac:dyDescent="0.3">
      <c r="A56" s="1"/>
      <c r="B56" s="204"/>
      <c r="C56" s="3" t="s">
        <v>2614</v>
      </c>
      <c r="D56" s="3" t="s">
        <v>2615</v>
      </c>
      <c r="E56" s="3" t="s">
        <v>2614</v>
      </c>
      <c r="F56" s="3" t="s">
        <v>2615</v>
      </c>
      <c r="G56" s="3" t="s">
        <v>2614</v>
      </c>
      <c r="H56" s="3" t="s">
        <v>2615</v>
      </c>
      <c r="I56" s="3" t="s">
        <v>2616</v>
      </c>
    </row>
    <row r="57" spans="1:9" ht="26.4" x14ac:dyDescent="0.3">
      <c r="A57" s="1"/>
      <c r="B57" s="85" t="s">
        <v>2617</v>
      </c>
      <c r="C57" s="85" t="s">
        <v>2618</v>
      </c>
      <c r="D57" s="85" t="s">
        <v>2618</v>
      </c>
      <c r="E57" s="85" t="s">
        <v>2618</v>
      </c>
      <c r="F57" s="85" t="s">
        <v>2618</v>
      </c>
      <c r="G57" s="85" t="s">
        <v>2618</v>
      </c>
      <c r="H57" s="85" t="s">
        <v>2618</v>
      </c>
      <c r="I57" s="85" t="s">
        <v>2619</v>
      </c>
    </row>
    <row r="58" spans="1:9" ht="26.4" x14ac:dyDescent="0.3">
      <c r="A58" s="1"/>
      <c r="B58" s="85" t="s">
        <v>2620</v>
      </c>
      <c r="C58" s="85" t="s">
        <v>2618</v>
      </c>
      <c r="D58" s="85" t="s">
        <v>2618</v>
      </c>
      <c r="E58" s="85" t="s">
        <v>2618</v>
      </c>
      <c r="F58" s="85" t="s">
        <v>2618</v>
      </c>
      <c r="G58" s="85" t="s">
        <v>2618</v>
      </c>
      <c r="H58" s="85" t="s">
        <v>2618</v>
      </c>
      <c r="I58" s="85" t="s">
        <v>2619</v>
      </c>
    </row>
    <row r="59" spans="1:9" ht="26.4" x14ac:dyDescent="0.3">
      <c r="A59" s="1"/>
      <c r="B59" s="85" t="s">
        <v>2621</v>
      </c>
      <c r="C59" s="85" t="s">
        <v>2622</v>
      </c>
      <c r="D59" s="85" t="s">
        <v>2630</v>
      </c>
      <c r="E59" s="85" t="s">
        <v>2624</v>
      </c>
      <c r="F59" s="85" t="s">
        <v>2625</v>
      </c>
      <c r="G59" s="85" t="s">
        <v>815</v>
      </c>
      <c r="H59" s="85" t="s">
        <v>815</v>
      </c>
      <c r="I59" s="85" t="s">
        <v>815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093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2631</v>
      </c>
      <c r="C5" s="1"/>
      <c r="D5" s="1"/>
      <c r="E5" s="1"/>
      <c r="F5" s="1"/>
      <c r="G5" s="1"/>
    </row>
    <row r="6" spans="1:7" ht="30" customHeight="1" x14ac:dyDescent="0.3">
      <c r="A6" s="1"/>
      <c r="B6" s="204" t="s">
        <v>2609</v>
      </c>
      <c r="C6" s="204"/>
      <c r="D6" s="204"/>
      <c r="E6" s="204"/>
      <c r="F6" s="204"/>
      <c r="G6" s="204"/>
    </row>
    <row r="7" spans="1:7" x14ac:dyDescent="0.3">
      <c r="A7" s="1"/>
      <c r="B7" s="204" t="s">
        <v>2632</v>
      </c>
      <c r="C7" s="204" t="s">
        <v>2633</v>
      </c>
      <c r="D7" s="204" t="s">
        <v>2634</v>
      </c>
      <c r="E7" s="204" t="s">
        <v>2635</v>
      </c>
      <c r="F7" s="204" t="s">
        <v>2636</v>
      </c>
      <c r="G7" s="204"/>
    </row>
    <row r="8" spans="1:7" x14ac:dyDescent="0.3">
      <c r="A8" s="1"/>
      <c r="B8" s="204"/>
      <c r="C8" s="204"/>
      <c r="D8" s="204"/>
      <c r="E8" s="204"/>
      <c r="F8" s="204" t="s">
        <v>2615</v>
      </c>
      <c r="G8" s="204"/>
    </row>
    <row r="9" spans="1:7" x14ac:dyDescent="0.3">
      <c r="A9" s="1"/>
      <c r="B9" s="204"/>
      <c r="C9" s="204"/>
      <c r="D9" s="204"/>
      <c r="E9" s="204"/>
      <c r="F9" s="3" t="s">
        <v>2637</v>
      </c>
      <c r="G9" s="3" t="s">
        <v>2638</v>
      </c>
    </row>
    <row r="10" spans="1:7" x14ac:dyDescent="0.3">
      <c r="A10" s="1"/>
      <c r="B10" s="85" t="s">
        <v>2617</v>
      </c>
      <c r="C10" s="85" t="s">
        <v>2618</v>
      </c>
      <c r="D10" s="85" t="s">
        <v>2618</v>
      </c>
      <c r="E10" s="85">
        <v>0</v>
      </c>
      <c r="F10" s="85">
        <v>60.36</v>
      </c>
      <c r="G10" s="85">
        <v>59.64</v>
      </c>
    </row>
    <row r="11" spans="1:7" x14ac:dyDescent="0.3">
      <c r="A11" s="1"/>
      <c r="B11" s="85" t="s">
        <v>2639</v>
      </c>
      <c r="C11" s="85" t="s">
        <v>2618</v>
      </c>
      <c r="D11" s="85" t="s">
        <v>2618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646</v>
      </c>
      <c r="C14" s="204"/>
      <c r="D14" s="204"/>
      <c r="E14" s="204"/>
      <c r="F14" s="204"/>
      <c r="G14" s="204"/>
    </row>
    <row r="15" spans="1:7" x14ac:dyDescent="0.3">
      <c r="A15" s="1"/>
      <c r="B15" s="204" t="s">
        <v>2632</v>
      </c>
      <c r="C15" s="204" t="s">
        <v>2633</v>
      </c>
      <c r="D15" s="204" t="s">
        <v>2634</v>
      </c>
      <c r="E15" s="204" t="s">
        <v>2635</v>
      </c>
      <c r="F15" s="204" t="s">
        <v>2636</v>
      </c>
      <c r="G15" s="204"/>
    </row>
    <row r="16" spans="1:7" x14ac:dyDescent="0.3">
      <c r="A16" s="1"/>
      <c r="B16" s="204"/>
      <c r="C16" s="204"/>
      <c r="D16" s="204"/>
      <c r="E16" s="204"/>
      <c r="F16" s="204" t="s">
        <v>2615</v>
      </c>
      <c r="G16" s="204"/>
    </row>
    <row r="17" spans="1:7" x14ac:dyDescent="0.3">
      <c r="A17" s="1"/>
      <c r="B17" s="204"/>
      <c r="C17" s="204"/>
      <c r="D17" s="204"/>
      <c r="E17" s="204"/>
      <c r="F17" s="3" t="s">
        <v>2637</v>
      </c>
      <c r="G17" s="3" t="s">
        <v>2638</v>
      </c>
    </row>
    <row r="18" spans="1:7" x14ac:dyDescent="0.3">
      <c r="A18" s="1"/>
      <c r="B18" s="85" t="s">
        <v>2617</v>
      </c>
      <c r="C18" s="85" t="s">
        <v>2618</v>
      </c>
      <c r="D18" s="85" t="s">
        <v>2618</v>
      </c>
      <c r="E18" s="85">
        <v>0</v>
      </c>
      <c r="F18" s="85">
        <v>60.36</v>
      </c>
      <c r="G18" s="85">
        <v>59.64</v>
      </c>
    </row>
    <row r="19" spans="1:7" x14ac:dyDescent="0.3">
      <c r="A19" s="1"/>
      <c r="B19" s="85" t="s">
        <v>2639</v>
      </c>
      <c r="C19" s="85" t="s">
        <v>2618</v>
      </c>
      <c r="D19" s="85" t="s">
        <v>2618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2626</v>
      </c>
      <c r="C22" s="204"/>
      <c r="D22" s="204"/>
      <c r="E22" s="204"/>
      <c r="F22" s="204"/>
      <c r="G22" s="204"/>
    </row>
    <row r="23" spans="1:7" x14ac:dyDescent="0.3">
      <c r="A23" s="1"/>
      <c r="B23" s="204" t="s">
        <v>2632</v>
      </c>
      <c r="C23" s="204" t="s">
        <v>2633</v>
      </c>
      <c r="D23" s="204" t="s">
        <v>2634</v>
      </c>
      <c r="E23" s="204" t="s">
        <v>2635</v>
      </c>
      <c r="F23" s="204" t="s">
        <v>2636</v>
      </c>
      <c r="G23" s="204"/>
    </row>
    <row r="24" spans="1:7" x14ac:dyDescent="0.3">
      <c r="A24" s="1"/>
      <c r="B24" s="204"/>
      <c r="C24" s="204"/>
      <c r="D24" s="204"/>
      <c r="E24" s="204"/>
      <c r="F24" s="204" t="s">
        <v>2615</v>
      </c>
      <c r="G24" s="204"/>
    </row>
    <row r="25" spans="1:7" x14ac:dyDescent="0.3">
      <c r="A25" s="1"/>
      <c r="B25" s="204"/>
      <c r="C25" s="204"/>
      <c r="D25" s="204"/>
      <c r="E25" s="204"/>
      <c r="F25" s="3" t="s">
        <v>2637</v>
      </c>
      <c r="G25" s="3" t="s">
        <v>2638</v>
      </c>
    </row>
    <row r="26" spans="1:7" x14ac:dyDescent="0.3">
      <c r="A26" s="1"/>
      <c r="B26" s="85" t="s">
        <v>2617</v>
      </c>
      <c r="C26" s="85" t="s">
        <v>2618</v>
      </c>
      <c r="D26" s="85" t="s">
        <v>2618</v>
      </c>
      <c r="E26" s="85">
        <v>0</v>
      </c>
      <c r="F26" s="85">
        <v>60.36</v>
      </c>
      <c r="G26" s="85">
        <v>59.64</v>
      </c>
    </row>
    <row r="27" spans="1:7" x14ac:dyDescent="0.3">
      <c r="A27" s="1"/>
      <c r="B27" s="85" t="s">
        <v>2639</v>
      </c>
      <c r="C27" s="85" t="s">
        <v>2618</v>
      </c>
      <c r="D27" s="85" t="s">
        <v>2618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2586</v>
      </c>
      <c r="C30" s="204"/>
      <c r="D30" s="204"/>
      <c r="E30" s="204"/>
      <c r="F30" s="204"/>
      <c r="G30" s="204"/>
    </row>
    <row r="31" spans="1:7" x14ac:dyDescent="0.3">
      <c r="A31" s="1"/>
      <c r="B31" s="204" t="s">
        <v>2632</v>
      </c>
      <c r="C31" s="204" t="s">
        <v>2633</v>
      </c>
      <c r="D31" s="204" t="s">
        <v>2634</v>
      </c>
      <c r="E31" s="204" t="s">
        <v>2635</v>
      </c>
      <c r="F31" s="204" t="s">
        <v>2636</v>
      </c>
      <c r="G31" s="204"/>
    </row>
    <row r="32" spans="1:7" x14ac:dyDescent="0.3">
      <c r="A32" s="1"/>
      <c r="B32" s="204"/>
      <c r="C32" s="204"/>
      <c r="D32" s="204"/>
      <c r="E32" s="204"/>
      <c r="F32" s="204" t="s">
        <v>2615</v>
      </c>
      <c r="G32" s="204"/>
    </row>
    <row r="33" spans="1:7" x14ac:dyDescent="0.3">
      <c r="A33" s="1"/>
      <c r="B33" s="204"/>
      <c r="C33" s="204"/>
      <c r="D33" s="204"/>
      <c r="E33" s="204"/>
      <c r="F33" s="3" t="s">
        <v>2637</v>
      </c>
      <c r="G33" s="3" t="s">
        <v>2638</v>
      </c>
    </row>
    <row r="34" spans="1:7" x14ac:dyDescent="0.3">
      <c r="A34" s="1"/>
      <c r="B34" s="85" t="s">
        <v>2617</v>
      </c>
      <c r="C34" s="85" t="s">
        <v>2618</v>
      </c>
      <c r="D34" s="85" t="s">
        <v>2618</v>
      </c>
      <c r="E34" s="85">
        <v>0</v>
      </c>
      <c r="F34" s="85">
        <v>60.36</v>
      </c>
      <c r="G34" s="85">
        <v>59.64</v>
      </c>
    </row>
    <row r="35" spans="1:7" x14ac:dyDescent="0.3">
      <c r="A35" s="1"/>
      <c r="B35" s="85" t="s">
        <v>2639</v>
      </c>
      <c r="C35" s="85" t="s">
        <v>2618</v>
      </c>
      <c r="D35" s="85" t="s">
        <v>2618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386</v>
      </c>
      <c r="C38" s="204"/>
      <c r="D38" s="204"/>
      <c r="E38" s="204"/>
      <c r="F38" s="204"/>
      <c r="G38" s="204"/>
    </row>
    <row r="39" spans="1:7" x14ac:dyDescent="0.3">
      <c r="A39" s="1"/>
      <c r="B39" s="204" t="s">
        <v>2632</v>
      </c>
      <c r="C39" s="204" t="s">
        <v>2633</v>
      </c>
      <c r="D39" s="204" t="s">
        <v>2634</v>
      </c>
      <c r="E39" s="204" t="s">
        <v>2635</v>
      </c>
      <c r="F39" s="204" t="s">
        <v>2636</v>
      </c>
      <c r="G39" s="204"/>
    </row>
    <row r="40" spans="1:7" x14ac:dyDescent="0.3">
      <c r="A40" s="1"/>
      <c r="B40" s="204"/>
      <c r="C40" s="204"/>
      <c r="D40" s="204"/>
      <c r="E40" s="204"/>
      <c r="F40" s="204" t="s">
        <v>2615</v>
      </c>
      <c r="G40" s="204"/>
    </row>
    <row r="41" spans="1:7" x14ac:dyDescent="0.3">
      <c r="A41" s="1"/>
      <c r="B41" s="204"/>
      <c r="C41" s="204"/>
      <c r="D41" s="204"/>
      <c r="E41" s="204"/>
      <c r="F41" s="3" t="s">
        <v>2637</v>
      </c>
      <c r="G41" s="3" t="s">
        <v>2638</v>
      </c>
    </row>
    <row r="42" spans="1:7" x14ac:dyDescent="0.3">
      <c r="A42" s="1"/>
      <c r="B42" s="85" t="s">
        <v>2617</v>
      </c>
      <c r="C42" s="85" t="s">
        <v>2618</v>
      </c>
      <c r="D42" s="85" t="s">
        <v>2618</v>
      </c>
      <c r="E42" s="85">
        <v>0</v>
      </c>
      <c r="F42" s="85">
        <v>60.36</v>
      </c>
      <c r="G42" s="85">
        <v>59.64</v>
      </c>
    </row>
    <row r="43" spans="1:7" x14ac:dyDescent="0.3">
      <c r="A43" s="1"/>
      <c r="B43" s="85" t="s">
        <v>2639</v>
      </c>
      <c r="C43" s="85" t="s">
        <v>2618</v>
      </c>
      <c r="D43" s="85" t="s">
        <v>2618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2629</v>
      </c>
      <c r="C46" s="204"/>
      <c r="D46" s="204"/>
      <c r="E46" s="204"/>
      <c r="F46" s="204"/>
      <c r="G46" s="204"/>
    </row>
    <row r="47" spans="1:7" x14ac:dyDescent="0.3">
      <c r="A47" s="1"/>
      <c r="B47" s="204" t="s">
        <v>2632</v>
      </c>
      <c r="C47" s="204" t="s">
        <v>2633</v>
      </c>
      <c r="D47" s="204" t="s">
        <v>2634</v>
      </c>
      <c r="E47" s="204" t="s">
        <v>2635</v>
      </c>
      <c r="F47" s="204" t="s">
        <v>2636</v>
      </c>
      <c r="G47" s="204"/>
    </row>
    <row r="48" spans="1:7" x14ac:dyDescent="0.3">
      <c r="A48" s="1"/>
      <c r="B48" s="204"/>
      <c r="C48" s="204"/>
      <c r="D48" s="204"/>
      <c r="E48" s="204"/>
      <c r="F48" s="204" t="s">
        <v>2615</v>
      </c>
      <c r="G48" s="204"/>
    </row>
    <row r="49" spans="1:7" x14ac:dyDescent="0.3">
      <c r="A49" s="1"/>
      <c r="B49" s="204"/>
      <c r="C49" s="204"/>
      <c r="D49" s="204"/>
      <c r="E49" s="204"/>
      <c r="F49" s="3" t="s">
        <v>2637</v>
      </c>
      <c r="G49" s="3" t="s">
        <v>2638</v>
      </c>
    </row>
    <row r="50" spans="1:7" x14ac:dyDescent="0.3">
      <c r="A50" s="1"/>
      <c r="B50" s="85" t="s">
        <v>2617</v>
      </c>
      <c r="C50" s="85" t="s">
        <v>2618</v>
      </c>
      <c r="D50" s="85" t="s">
        <v>2618</v>
      </c>
      <c r="E50" s="85">
        <v>0</v>
      </c>
      <c r="F50" s="85">
        <v>60.36</v>
      </c>
      <c r="G50" s="85">
        <v>59.64</v>
      </c>
    </row>
    <row r="51" spans="1:7" x14ac:dyDescent="0.3">
      <c r="A51" s="1"/>
      <c r="B51" s="85" t="s">
        <v>2639</v>
      </c>
      <c r="C51" s="85" t="s">
        <v>2618</v>
      </c>
      <c r="D51" s="85" t="s">
        <v>2618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546</v>
      </c>
      <c r="C54" s="204"/>
      <c r="D54" s="204"/>
      <c r="E54" s="204"/>
      <c r="F54" s="204"/>
      <c r="G54" s="204"/>
    </row>
    <row r="55" spans="1:7" x14ac:dyDescent="0.3">
      <c r="A55" s="1"/>
      <c r="B55" s="204" t="s">
        <v>2632</v>
      </c>
      <c r="C55" s="204" t="s">
        <v>2633</v>
      </c>
      <c r="D55" s="204" t="s">
        <v>2634</v>
      </c>
      <c r="E55" s="204" t="s">
        <v>2635</v>
      </c>
      <c r="F55" s="204" t="s">
        <v>2636</v>
      </c>
      <c r="G55" s="204"/>
    </row>
    <row r="56" spans="1:7" x14ac:dyDescent="0.3">
      <c r="A56" s="1"/>
      <c r="B56" s="204"/>
      <c r="C56" s="204"/>
      <c r="D56" s="204"/>
      <c r="E56" s="204"/>
      <c r="F56" s="204" t="s">
        <v>2615</v>
      </c>
      <c r="G56" s="204"/>
    </row>
    <row r="57" spans="1:7" x14ac:dyDescent="0.3">
      <c r="A57" s="1"/>
      <c r="B57" s="204"/>
      <c r="C57" s="204"/>
      <c r="D57" s="204"/>
      <c r="E57" s="204"/>
      <c r="F57" s="3" t="s">
        <v>2637</v>
      </c>
      <c r="G57" s="3" t="s">
        <v>2638</v>
      </c>
    </row>
    <row r="58" spans="1:7" x14ac:dyDescent="0.3">
      <c r="A58" s="1"/>
      <c r="B58" s="85" t="s">
        <v>2617</v>
      </c>
      <c r="C58" s="85" t="s">
        <v>2618</v>
      </c>
      <c r="D58" s="85" t="s">
        <v>2618</v>
      </c>
      <c r="E58" s="85">
        <v>0</v>
      </c>
      <c r="F58" s="85">
        <v>60.36</v>
      </c>
      <c r="G58" s="85">
        <v>59.64</v>
      </c>
    </row>
    <row r="59" spans="1:7" x14ac:dyDescent="0.3">
      <c r="A59" s="1"/>
      <c r="B59" s="85" t="s">
        <v>2639</v>
      </c>
      <c r="C59" s="85" t="s">
        <v>2618</v>
      </c>
      <c r="D59" s="85" t="s">
        <v>2618</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D7" sqref="D7:E54"/>
    </sheetView>
  </sheetViews>
  <sheetFormatPr baseColWidth="10" defaultColWidth="9.1093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2640</v>
      </c>
      <c r="C5" s="1"/>
      <c r="D5" s="1"/>
      <c r="E5" s="1"/>
      <c r="F5" s="1"/>
    </row>
    <row r="6" spans="1:7" ht="27" customHeight="1" x14ac:dyDescent="0.3">
      <c r="A6" s="1"/>
      <c r="B6" s="7" t="s">
        <v>67</v>
      </c>
      <c r="C6" s="7" t="s">
        <v>437</v>
      </c>
      <c r="D6" s="7" t="s">
        <v>2641</v>
      </c>
      <c r="E6" s="7" t="s">
        <v>2642</v>
      </c>
      <c r="F6" s="7" t="s">
        <v>2643</v>
      </c>
    </row>
    <row r="7" spans="1:7" x14ac:dyDescent="0.3">
      <c r="A7" s="1"/>
      <c r="B7" s="145" t="s">
        <v>71</v>
      </c>
      <c r="C7" s="145" t="s">
        <v>659</v>
      </c>
      <c r="D7" s="53">
        <v>6651.5439999999999</v>
      </c>
      <c r="E7" s="53">
        <v>6759.6325800000004</v>
      </c>
      <c r="F7" s="175">
        <v>1.6250148837623265E-2</v>
      </c>
    </row>
    <row r="8" spans="1:7" x14ac:dyDescent="0.3">
      <c r="A8" s="1"/>
      <c r="B8" s="145" t="s">
        <v>71</v>
      </c>
      <c r="C8" s="145" t="s">
        <v>660</v>
      </c>
      <c r="D8" s="53">
        <v>6638.6139999999996</v>
      </c>
      <c r="E8" s="53">
        <v>6630.5435200000002</v>
      </c>
      <c r="F8" s="175">
        <v>-1.2156874913950412E-3</v>
      </c>
    </row>
    <row r="9" spans="1:7" x14ac:dyDescent="0.3">
      <c r="A9" s="1"/>
      <c r="B9" s="145" t="s">
        <v>71</v>
      </c>
      <c r="C9" s="145" t="s">
        <v>661</v>
      </c>
      <c r="D9" s="53">
        <v>6532.2219999999998</v>
      </c>
      <c r="E9" s="53">
        <v>6538.0641699999996</v>
      </c>
      <c r="F9" s="175">
        <v>8.9436182664949244E-4</v>
      </c>
    </row>
    <row r="10" spans="1:7" x14ac:dyDescent="0.3">
      <c r="A10" s="1"/>
      <c r="B10" s="145" t="s">
        <v>71</v>
      </c>
      <c r="C10" s="145" t="s">
        <v>662</v>
      </c>
      <c r="D10" s="53">
        <v>6324.0010000000002</v>
      </c>
      <c r="E10" s="53">
        <v>6466.7992700000004</v>
      </c>
      <c r="F10" s="175">
        <v>2.2580368029669822E-2</v>
      </c>
    </row>
    <row r="11" spans="1:7" x14ac:dyDescent="0.3">
      <c r="A11" s="1"/>
      <c r="B11" s="145" t="s">
        <v>71</v>
      </c>
      <c r="C11" s="145" t="s">
        <v>663</v>
      </c>
      <c r="D11" s="53">
        <v>6427.973</v>
      </c>
      <c r="E11" s="53">
        <v>6443.3724599999996</v>
      </c>
      <c r="F11" s="175">
        <v>2.395694568101017E-3</v>
      </c>
    </row>
    <row r="12" spans="1:7" x14ac:dyDescent="0.3">
      <c r="A12" s="1"/>
      <c r="B12" s="145" t="s">
        <v>71</v>
      </c>
      <c r="C12" s="145" t="s">
        <v>664</v>
      </c>
      <c r="D12" s="53">
        <v>6229.8339999999998</v>
      </c>
      <c r="E12" s="53">
        <v>6415.0391300000001</v>
      </c>
      <c r="F12" s="175">
        <v>2.9728742370984523E-2</v>
      </c>
    </row>
    <row r="13" spans="1:7" x14ac:dyDescent="0.3">
      <c r="A13" s="1"/>
      <c r="B13" s="145" t="s">
        <v>71</v>
      </c>
      <c r="C13" s="145" t="s">
        <v>665</v>
      </c>
      <c r="D13" s="53">
        <v>6187.4470000000001</v>
      </c>
      <c r="E13" s="53">
        <v>6412.9022400000003</v>
      </c>
      <c r="F13" s="175">
        <v>3.6437522616355342E-2</v>
      </c>
    </row>
    <row r="14" spans="1:7" x14ac:dyDescent="0.3">
      <c r="A14" s="1"/>
      <c r="B14" s="145" t="s">
        <v>71</v>
      </c>
      <c r="C14" s="145" t="s">
        <v>666</v>
      </c>
      <c r="D14" s="53">
        <v>6292.6080000000002</v>
      </c>
      <c r="E14" s="53">
        <v>6390.1350599999996</v>
      </c>
      <c r="F14" s="175">
        <v>1.5498670821382805E-2</v>
      </c>
    </row>
    <row r="15" spans="1:7" x14ac:dyDescent="0.3">
      <c r="A15" s="1"/>
      <c r="B15" s="145" t="s">
        <v>71</v>
      </c>
      <c r="C15" s="145" t="s">
        <v>667</v>
      </c>
      <c r="D15" s="53">
        <v>6289.3819999999996</v>
      </c>
      <c r="E15" s="53">
        <v>6412.9516700000004</v>
      </c>
      <c r="F15" s="175">
        <v>1.9647346909441976E-2</v>
      </c>
    </row>
    <row r="16" spans="1:7" x14ac:dyDescent="0.3">
      <c r="A16" s="1"/>
      <c r="B16" s="145" t="s">
        <v>71</v>
      </c>
      <c r="C16" s="145" t="s">
        <v>668</v>
      </c>
      <c r="D16" s="53">
        <v>6351.7809999999999</v>
      </c>
      <c r="E16" s="53">
        <v>6450.0280599999996</v>
      </c>
      <c r="F16" s="175">
        <v>1.5467639706091883E-2</v>
      </c>
    </row>
    <row r="17" spans="1:6" x14ac:dyDescent="0.3">
      <c r="A17" s="1"/>
      <c r="B17" s="145" t="s">
        <v>71</v>
      </c>
      <c r="C17" s="145" t="s">
        <v>669</v>
      </c>
      <c r="D17" s="53">
        <v>6443.6689999999999</v>
      </c>
      <c r="E17" s="53">
        <v>6510.3388599999998</v>
      </c>
      <c r="F17" s="175">
        <v>1.0346568081010988E-2</v>
      </c>
    </row>
    <row r="18" spans="1:6" x14ac:dyDescent="0.3">
      <c r="A18" s="1"/>
      <c r="B18" s="145" t="s">
        <v>71</v>
      </c>
      <c r="C18" s="145" t="s">
        <v>670</v>
      </c>
      <c r="D18" s="53">
        <v>6440.7690000000002</v>
      </c>
      <c r="E18" s="53">
        <v>6511.6854400000002</v>
      </c>
      <c r="F18" s="175">
        <v>1.101055479555314E-2</v>
      </c>
    </row>
    <row r="19" spans="1:6" x14ac:dyDescent="0.3">
      <c r="A19" s="1"/>
      <c r="B19" s="145" t="s">
        <v>71</v>
      </c>
      <c r="C19" s="145" t="s">
        <v>671</v>
      </c>
      <c r="D19" s="53">
        <v>6375.7979999999998</v>
      </c>
      <c r="E19" s="53">
        <v>6559.0284300000003</v>
      </c>
      <c r="F19" s="175">
        <v>2.8738430859948826E-2</v>
      </c>
    </row>
    <row r="20" spans="1:6" x14ac:dyDescent="0.3">
      <c r="A20" s="1"/>
      <c r="B20" s="145" t="s">
        <v>71</v>
      </c>
      <c r="C20" s="145" t="s">
        <v>672</v>
      </c>
      <c r="D20" s="53">
        <v>6519.8919999999998</v>
      </c>
      <c r="E20" s="53">
        <v>6659.40744</v>
      </c>
      <c r="F20" s="175">
        <v>2.1398428072121441E-2</v>
      </c>
    </row>
    <row r="21" spans="1:6" x14ac:dyDescent="0.3">
      <c r="A21" s="1"/>
      <c r="B21" s="145" t="s">
        <v>71</v>
      </c>
      <c r="C21" s="145" t="s">
        <v>673</v>
      </c>
      <c r="D21" s="53">
        <v>6758.3440000000001</v>
      </c>
      <c r="E21" s="53">
        <v>6887.7905000000001</v>
      </c>
      <c r="F21" s="175">
        <v>1.9153582593605775E-2</v>
      </c>
    </row>
    <row r="22" spans="1:6" x14ac:dyDescent="0.3">
      <c r="A22" s="1"/>
      <c r="B22" s="145" t="s">
        <v>71</v>
      </c>
      <c r="C22" s="145" t="s">
        <v>674</v>
      </c>
      <c r="D22" s="53">
        <v>7032.9179999999997</v>
      </c>
      <c r="E22" s="53">
        <v>7115.2750999999998</v>
      </c>
      <c r="F22" s="175">
        <v>1.1710231798522321E-2</v>
      </c>
    </row>
    <row r="23" spans="1:6" x14ac:dyDescent="0.3">
      <c r="A23" s="1"/>
      <c r="B23" s="145" t="s">
        <v>71</v>
      </c>
      <c r="C23" s="145" t="s">
        <v>675</v>
      </c>
      <c r="D23" s="53">
        <v>7212.134</v>
      </c>
      <c r="E23" s="53">
        <v>7348.3125</v>
      </c>
      <c r="F23" s="175">
        <v>1.8881859377543456E-2</v>
      </c>
    </row>
    <row r="24" spans="1:6" x14ac:dyDescent="0.3">
      <c r="A24" s="1"/>
      <c r="B24" s="145" t="s">
        <v>71</v>
      </c>
      <c r="C24" s="145" t="s">
        <v>676</v>
      </c>
      <c r="D24" s="53">
        <v>7483.35</v>
      </c>
      <c r="E24" s="53">
        <v>7512.8350600000003</v>
      </c>
      <c r="F24" s="175">
        <v>3.9400883294246564E-3</v>
      </c>
    </row>
    <row r="25" spans="1:6" x14ac:dyDescent="0.3">
      <c r="A25" s="1"/>
      <c r="B25" s="145" t="s">
        <v>71</v>
      </c>
      <c r="C25" s="145" t="s">
        <v>677</v>
      </c>
      <c r="D25" s="53">
        <v>7617.8689999999997</v>
      </c>
      <c r="E25" s="53">
        <v>7736.07557</v>
      </c>
      <c r="F25" s="175">
        <v>1.5517012697382957E-2</v>
      </c>
    </row>
    <row r="26" spans="1:6" x14ac:dyDescent="0.3">
      <c r="A26" s="1"/>
      <c r="B26" s="145" t="s">
        <v>71</v>
      </c>
      <c r="C26" s="145" t="s">
        <v>678</v>
      </c>
      <c r="D26" s="53">
        <v>7731.2529999999997</v>
      </c>
      <c r="E26" s="53">
        <v>7848.6710899999998</v>
      </c>
      <c r="F26" s="175">
        <v>1.5187459264365039E-2</v>
      </c>
    </row>
    <row r="27" spans="1:6" x14ac:dyDescent="0.3">
      <c r="A27" s="1"/>
      <c r="B27" s="145" t="s">
        <v>71</v>
      </c>
      <c r="C27" s="145" t="s">
        <v>679</v>
      </c>
      <c r="D27" s="53">
        <v>7795.56</v>
      </c>
      <c r="E27" s="53">
        <v>7927.8898200000003</v>
      </c>
      <c r="F27" s="175">
        <v>1.6975024244569988E-2</v>
      </c>
    </row>
    <row r="28" spans="1:6" x14ac:dyDescent="0.3">
      <c r="A28" s="1"/>
      <c r="B28" s="145" t="s">
        <v>71</v>
      </c>
      <c r="C28" s="145" t="s">
        <v>680</v>
      </c>
      <c r="D28" s="53">
        <v>7748.942</v>
      </c>
      <c r="E28" s="53">
        <v>8019.0178400000004</v>
      </c>
      <c r="F28" s="175">
        <v>3.4853253515125034E-2</v>
      </c>
    </row>
    <row r="29" spans="1:6" x14ac:dyDescent="0.3">
      <c r="A29" s="1"/>
      <c r="B29" s="145" t="s">
        <v>71</v>
      </c>
      <c r="C29" s="145" t="s">
        <v>681</v>
      </c>
      <c r="D29" s="53">
        <v>7930.1940000000004</v>
      </c>
      <c r="E29" s="53">
        <v>8092.1117400000003</v>
      </c>
      <c r="F29" s="175">
        <v>2.0417878805991382E-2</v>
      </c>
    </row>
    <row r="30" spans="1:6" x14ac:dyDescent="0.3">
      <c r="A30" s="1"/>
      <c r="B30" s="145" t="s">
        <v>71</v>
      </c>
      <c r="C30" s="145" t="s">
        <v>682</v>
      </c>
      <c r="D30" s="53">
        <v>7867.701</v>
      </c>
      <c r="E30" s="53">
        <v>8096.47577</v>
      </c>
      <c r="F30" s="175">
        <v>2.9077715332598432E-2</v>
      </c>
    </row>
    <row r="31" spans="1:6" x14ac:dyDescent="0.3">
      <c r="A31" s="1"/>
      <c r="B31" s="145" t="s">
        <v>71</v>
      </c>
      <c r="C31" s="145" t="s">
        <v>683</v>
      </c>
      <c r="D31" s="53">
        <v>7789.5069999999996</v>
      </c>
      <c r="E31" s="53">
        <v>8048.0616600000003</v>
      </c>
      <c r="F31" s="175">
        <v>3.3192686006957822E-2</v>
      </c>
    </row>
    <row r="32" spans="1:6" x14ac:dyDescent="0.3">
      <c r="A32" s="1"/>
      <c r="B32" s="145" t="s">
        <v>71</v>
      </c>
      <c r="C32" s="145" t="s">
        <v>684</v>
      </c>
      <c r="D32" s="53">
        <v>7774.8329999999996</v>
      </c>
      <c r="E32" s="53">
        <v>7919.9008299999996</v>
      </c>
      <c r="F32" s="175">
        <v>1.8658642571486746E-2</v>
      </c>
    </row>
    <row r="33" spans="1:6" x14ac:dyDescent="0.3">
      <c r="A33" s="1"/>
      <c r="B33" s="145" t="s">
        <v>71</v>
      </c>
      <c r="C33" s="145" t="s">
        <v>685</v>
      </c>
      <c r="D33" s="53">
        <v>7598.5379999999996</v>
      </c>
      <c r="E33" s="53">
        <v>7918.9983099999999</v>
      </c>
      <c r="F33" s="175">
        <v>4.2173943198020467E-2</v>
      </c>
    </row>
    <row r="34" spans="1:6" x14ac:dyDescent="0.3">
      <c r="A34" s="1"/>
      <c r="B34" s="145" t="s">
        <v>71</v>
      </c>
      <c r="C34" s="145" t="s">
        <v>686</v>
      </c>
      <c r="D34" s="53">
        <v>7702.3950000000004</v>
      </c>
      <c r="E34" s="53">
        <v>7963.1958000000004</v>
      </c>
      <c r="F34" s="175">
        <v>3.3859702079677818E-2</v>
      </c>
    </row>
    <row r="35" spans="1:6" x14ac:dyDescent="0.3">
      <c r="A35" s="1"/>
      <c r="B35" s="145" t="s">
        <v>71</v>
      </c>
      <c r="C35" s="145" t="s">
        <v>687</v>
      </c>
      <c r="D35" s="53">
        <v>7774.4409999999998</v>
      </c>
      <c r="E35" s="53">
        <v>8037.8848500000004</v>
      </c>
      <c r="F35" s="175">
        <v>3.3885889673611259E-2</v>
      </c>
    </row>
    <row r="36" spans="1:6" x14ac:dyDescent="0.3">
      <c r="A36" s="1"/>
      <c r="B36" s="145" t="s">
        <v>71</v>
      </c>
      <c r="C36" s="145" t="s">
        <v>688</v>
      </c>
      <c r="D36" s="53">
        <v>7788.0879999999997</v>
      </c>
      <c r="E36" s="53">
        <v>8055.5499300000001</v>
      </c>
      <c r="F36" s="175">
        <v>3.4342438092635832E-2</v>
      </c>
    </row>
    <row r="37" spans="1:6" x14ac:dyDescent="0.3">
      <c r="A37" s="1"/>
      <c r="B37" s="145" t="s">
        <v>71</v>
      </c>
      <c r="C37" s="145" t="s">
        <v>689</v>
      </c>
      <c r="D37" s="53">
        <v>7853.4920000000002</v>
      </c>
      <c r="E37" s="53">
        <v>8011.5295100000003</v>
      </c>
      <c r="F37" s="175">
        <v>2.0123215252527155E-2</v>
      </c>
    </row>
    <row r="38" spans="1:6" x14ac:dyDescent="0.3">
      <c r="A38" s="1"/>
      <c r="B38" s="145" t="s">
        <v>71</v>
      </c>
      <c r="C38" s="145" t="s">
        <v>690</v>
      </c>
      <c r="D38" s="53">
        <v>7717.576</v>
      </c>
      <c r="E38" s="53">
        <v>7988.2559899999997</v>
      </c>
      <c r="F38" s="175">
        <v>3.5073187487884801E-2</v>
      </c>
    </row>
    <row r="39" spans="1:6" x14ac:dyDescent="0.3">
      <c r="A39" s="1"/>
      <c r="B39" s="145" t="s">
        <v>71</v>
      </c>
      <c r="C39" s="145" t="s">
        <v>691</v>
      </c>
      <c r="D39" s="53">
        <v>7664.0540000000001</v>
      </c>
      <c r="E39" s="53">
        <v>7892.7786299999998</v>
      </c>
      <c r="F39" s="175">
        <v>2.9843817645334964E-2</v>
      </c>
    </row>
    <row r="40" spans="1:6" x14ac:dyDescent="0.3">
      <c r="A40" s="1"/>
      <c r="B40" s="145" t="s">
        <v>71</v>
      </c>
      <c r="C40" s="145" t="s">
        <v>692</v>
      </c>
      <c r="D40" s="53">
        <v>7392.3540000000003</v>
      </c>
      <c r="E40" s="53">
        <v>7663.2417100000002</v>
      </c>
      <c r="F40" s="175">
        <v>3.6644309782783671E-2</v>
      </c>
    </row>
    <row r="41" spans="1:6" x14ac:dyDescent="0.3">
      <c r="A41" s="1"/>
      <c r="B41" s="145" t="s">
        <v>71</v>
      </c>
      <c r="C41" s="145" t="s">
        <v>693</v>
      </c>
      <c r="D41" s="53">
        <v>7337.3789999999999</v>
      </c>
      <c r="E41" s="53">
        <v>7441.1806399999996</v>
      </c>
      <c r="F41" s="175">
        <v>1.4146964467829724E-2</v>
      </c>
    </row>
    <row r="42" spans="1:6" x14ac:dyDescent="0.3">
      <c r="A42" s="1"/>
      <c r="B42" s="145" t="s">
        <v>71</v>
      </c>
      <c r="C42" s="145" t="s">
        <v>694</v>
      </c>
      <c r="D42" s="53">
        <v>7235.21</v>
      </c>
      <c r="E42" s="53">
        <v>7300.1878699999997</v>
      </c>
      <c r="F42" s="175">
        <v>8.9807856302719612E-3</v>
      </c>
    </row>
    <row r="43" spans="1:6" x14ac:dyDescent="0.3">
      <c r="A43" s="1"/>
      <c r="B43" s="145" t="s">
        <v>71</v>
      </c>
      <c r="C43" s="145" t="s">
        <v>695</v>
      </c>
      <c r="D43" s="53">
        <v>7210.4870000000001</v>
      </c>
      <c r="E43" s="53">
        <v>7312.7493199999999</v>
      </c>
      <c r="F43" s="175">
        <v>1.4182442877991459E-2</v>
      </c>
    </row>
    <row r="44" spans="1:6" x14ac:dyDescent="0.3">
      <c r="A44" s="1"/>
      <c r="B44" s="145" t="s">
        <v>71</v>
      </c>
      <c r="C44" s="145" t="s">
        <v>696</v>
      </c>
      <c r="D44" s="53">
        <v>7334.1270000000004</v>
      </c>
      <c r="E44" s="53">
        <v>7528.15398</v>
      </c>
      <c r="F44" s="175">
        <v>2.6455361353846202E-2</v>
      </c>
    </row>
    <row r="45" spans="1:6" x14ac:dyDescent="0.3">
      <c r="A45" s="1"/>
      <c r="B45" s="145" t="s">
        <v>71</v>
      </c>
      <c r="C45" s="145" t="s">
        <v>697</v>
      </c>
      <c r="D45" s="53">
        <v>7460.5479999999998</v>
      </c>
      <c r="E45" s="53">
        <v>7624.6210899999996</v>
      </c>
      <c r="F45" s="175">
        <v>2.1992096291049937E-2</v>
      </c>
    </row>
    <row r="46" spans="1:6" x14ac:dyDescent="0.3">
      <c r="A46" s="1"/>
      <c r="B46" s="145" t="s">
        <v>71</v>
      </c>
      <c r="C46" s="145" t="s">
        <v>698</v>
      </c>
      <c r="D46" s="53">
        <v>7417.848</v>
      </c>
      <c r="E46" s="53">
        <v>7614.9758099999999</v>
      </c>
      <c r="F46" s="175">
        <v>2.6574797704131979E-2</v>
      </c>
    </row>
    <row r="47" spans="1:6" x14ac:dyDescent="0.3">
      <c r="A47" s="1"/>
      <c r="B47" s="145" t="s">
        <v>71</v>
      </c>
      <c r="C47" s="145" t="s">
        <v>699</v>
      </c>
      <c r="D47" s="53">
        <v>7402.6139999999996</v>
      </c>
      <c r="E47" s="53">
        <v>7613.0754500000003</v>
      </c>
      <c r="F47" s="175">
        <v>2.8430693536094141E-2</v>
      </c>
    </row>
    <row r="48" spans="1:6" x14ac:dyDescent="0.3">
      <c r="A48" s="1"/>
      <c r="B48" s="145" t="s">
        <v>71</v>
      </c>
      <c r="C48" s="145" t="s">
        <v>700</v>
      </c>
      <c r="D48" s="53">
        <v>7426.8109999999997</v>
      </c>
      <c r="E48" s="53">
        <v>7602.1958500000001</v>
      </c>
      <c r="F48" s="175">
        <v>2.3615095361925867E-2</v>
      </c>
    </row>
    <row r="49" spans="1:6" x14ac:dyDescent="0.3">
      <c r="A49" s="1"/>
      <c r="B49" s="145" t="s">
        <v>71</v>
      </c>
      <c r="C49" s="145" t="s">
        <v>701</v>
      </c>
      <c r="D49" s="53">
        <v>7331.6626299999998</v>
      </c>
      <c r="E49" s="53">
        <v>7507.0083100000002</v>
      </c>
      <c r="F49" s="175">
        <v>2.3916223215524581E-2</v>
      </c>
    </row>
    <row r="50" spans="1:6" x14ac:dyDescent="0.3">
      <c r="A50" s="1"/>
      <c r="B50" s="145" t="s">
        <v>71</v>
      </c>
      <c r="C50" s="145" t="s">
        <v>702</v>
      </c>
      <c r="D50" s="53">
        <v>7348.8999100000001</v>
      </c>
      <c r="E50" s="53">
        <v>7456.8002200000001</v>
      </c>
      <c r="F50" s="175">
        <v>1.468251184822573E-2</v>
      </c>
    </row>
    <row r="51" spans="1:6" x14ac:dyDescent="0.3">
      <c r="A51" s="1"/>
      <c r="B51" s="145" t="s">
        <v>71</v>
      </c>
      <c r="C51" s="145" t="s">
        <v>703</v>
      </c>
      <c r="D51" s="53">
        <v>7328.9529400000001</v>
      </c>
      <c r="E51" s="53">
        <v>7366.6540599999998</v>
      </c>
      <c r="F51" s="175">
        <v>5.1441345453638572E-3</v>
      </c>
    </row>
    <row r="52" spans="1:6" x14ac:dyDescent="0.3">
      <c r="A52" s="1"/>
      <c r="B52" s="145" t="s">
        <v>71</v>
      </c>
      <c r="C52" s="145" t="s">
        <v>704</v>
      </c>
      <c r="D52" s="53">
        <v>7112.2514099999999</v>
      </c>
      <c r="E52" s="53">
        <v>7157.3818099999999</v>
      </c>
      <c r="F52" s="175">
        <v>6.3454449791447969E-3</v>
      </c>
    </row>
    <row r="53" spans="1:6" x14ac:dyDescent="0.3">
      <c r="A53" s="1"/>
      <c r="B53" s="145" t="s">
        <v>71</v>
      </c>
      <c r="C53" s="145" t="s">
        <v>705</v>
      </c>
      <c r="D53" s="53">
        <v>6932.0560100000002</v>
      </c>
      <c r="E53" s="53">
        <v>7019.4624000000003</v>
      </c>
      <c r="F53" s="175">
        <v>1.2609013815513012E-2</v>
      </c>
    </row>
    <row r="54" spans="1:6" x14ac:dyDescent="0.3">
      <c r="A54" s="1"/>
      <c r="B54" s="145" t="s">
        <v>706</v>
      </c>
      <c r="C54" s="145" t="s">
        <v>72</v>
      </c>
      <c r="D54" s="53">
        <v>6680.1292199999998</v>
      </c>
      <c r="E54" s="53">
        <v>6855.5174999999999</v>
      </c>
      <c r="F54" s="175">
        <v>2.6255222649719943E-2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09375"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05" t="s">
        <v>2644</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row>
    <row r="6" spans="1:643" ht="20.100000000000001" customHeight="1" x14ac:dyDescent="0.3">
      <c r="A6" s="1"/>
      <c r="B6" s="204" t="s">
        <v>67</v>
      </c>
      <c r="C6" s="204" t="s">
        <v>437</v>
      </c>
      <c r="D6" s="228" t="s">
        <v>447</v>
      </c>
      <c r="E6" s="228"/>
      <c r="F6" s="228"/>
      <c r="G6" s="228"/>
      <c r="H6" s="228" t="s">
        <v>447</v>
      </c>
      <c r="I6" s="228"/>
      <c r="J6" s="228"/>
      <c r="K6" s="228"/>
      <c r="L6" s="228" t="s">
        <v>448</v>
      </c>
      <c r="M6" s="228"/>
      <c r="N6" s="228"/>
      <c r="O6" s="228"/>
      <c r="P6" s="228" t="s">
        <v>449</v>
      </c>
      <c r="Q6" s="228"/>
      <c r="R6" s="228"/>
      <c r="S6" s="228"/>
      <c r="T6" s="228" t="s">
        <v>449</v>
      </c>
      <c r="U6" s="228"/>
      <c r="V6" s="228"/>
      <c r="W6" s="228"/>
      <c r="X6" s="228" t="s">
        <v>449</v>
      </c>
      <c r="Y6" s="228"/>
      <c r="Z6" s="228"/>
      <c r="AA6" s="228"/>
      <c r="AB6" s="228" t="s">
        <v>449</v>
      </c>
      <c r="AC6" s="228"/>
      <c r="AD6" s="228"/>
      <c r="AE6" s="228"/>
      <c r="AF6" s="228" t="s">
        <v>120</v>
      </c>
      <c r="AG6" s="228"/>
      <c r="AH6" s="228"/>
      <c r="AI6" s="228"/>
      <c r="AJ6" s="228" t="s">
        <v>120</v>
      </c>
      <c r="AK6" s="228"/>
      <c r="AL6" s="228"/>
      <c r="AM6" s="228"/>
      <c r="AN6" s="228" t="s">
        <v>149</v>
      </c>
      <c r="AO6" s="228"/>
      <c r="AP6" s="228"/>
      <c r="AQ6" s="228"/>
      <c r="AR6" s="228" t="s">
        <v>149</v>
      </c>
      <c r="AS6" s="228"/>
      <c r="AT6" s="228"/>
      <c r="AU6" s="228"/>
      <c r="AV6" s="228" t="s">
        <v>37</v>
      </c>
      <c r="AW6" s="228"/>
      <c r="AX6" s="228"/>
      <c r="AY6" s="228"/>
      <c r="AZ6" s="228" t="s">
        <v>37</v>
      </c>
      <c r="BA6" s="228"/>
      <c r="BB6" s="228"/>
      <c r="BC6" s="228"/>
      <c r="BD6" s="228" t="s">
        <v>37</v>
      </c>
      <c r="BE6" s="228"/>
      <c r="BF6" s="228"/>
      <c r="BG6" s="228"/>
      <c r="BH6" s="228" t="s">
        <v>37</v>
      </c>
      <c r="BI6" s="228"/>
      <c r="BJ6" s="228"/>
      <c r="BK6" s="228"/>
      <c r="BL6" s="228" t="s">
        <v>37</v>
      </c>
      <c r="BM6" s="228"/>
      <c r="BN6" s="228"/>
      <c r="BO6" s="228"/>
      <c r="BP6" s="228" t="s">
        <v>37</v>
      </c>
      <c r="BQ6" s="228"/>
      <c r="BR6" s="228"/>
      <c r="BS6" s="228"/>
      <c r="BT6" s="228" t="s">
        <v>37</v>
      </c>
      <c r="BU6" s="228"/>
      <c r="BV6" s="228"/>
      <c r="BW6" s="228"/>
      <c r="BX6" s="228" t="s">
        <v>37</v>
      </c>
      <c r="BY6" s="228"/>
      <c r="BZ6" s="228"/>
      <c r="CA6" s="228"/>
      <c r="CB6" s="228" t="s">
        <v>450</v>
      </c>
      <c r="CC6" s="228"/>
      <c r="CD6" s="228"/>
      <c r="CE6" s="228"/>
      <c r="CF6" s="228" t="s">
        <v>450</v>
      </c>
      <c r="CG6" s="228"/>
      <c r="CH6" s="228"/>
      <c r="CI6" s="228"/>
      <c r="CJ6" s="228" t="s">
        <v>450</v>
      </c>
      <c r="CK6" s="228"/>
      <c r="CL6" s="228"/>
      <c r="CM6" s="228"/>
      <c r="CN6" s="228" t="s">
        <v>450</v>
      </c>
      <c r="CO6" s="228"/>
      <c r="CP6" s="228"/>
      <c r="CQ6" s="228"/>
      <c r="CR6" s="228" t="s">
        <v>451</v>
      </c>
      <c r="CS6" s="228"/>
      <c r="CT6" s="228"/>
      <c r="CU6" s="228"/>
      <c r="CV6" s="228" t="s">
        <v>241</v>
      </c>
      <c r="CW6" s="228"/>
      <c r="CX6" s="228"/>
      <c r="CY6" s="228"/>
      <c r="CZ6" s="228" t="s">
        <v>241</v>
      </c>
      <c r="DA6" s="228"/>
      <c r="DB6" s="228"/>
      <c r="DC6" s="228"/>
      <c r="DD6" s="228" t="s">
        <v>241</v>
      </c>
      <c r="DE6" s="228"/>
      <c r="DF6" s="228"/>
      <c r="DG6" s="228"/>
      <c r="DH6" s="228" t="s">
        <v>78</v>
      </c>
      <c r="DI6" s="228"/>
      <c r="DJ6" s="228"/>
      <c r="DK6" s="228"/>
      <c r="DL6" s="228" t="s">
        <v>78</v>
      </c>
      <c r="DM6" s="228"/>
      <c r="DN6" s="228"/>
      <c r="DO6" s="228"/>
      <c r="DP6" s="228" t="s">
        <v>78</v>
      </c>
      <c r="DQ6" s="228"/>
      <c r="DR6" s="228"/>
      <c r="DS6" s="228"/>
      <c r="DT6" s="228" t="s">
        <v>78</v>
      </c>
      <c r="DU6" s="228"/>
      <c r="DV6" s="228"/>
      <c r="DW6" s="228"/>
      <c r="DX6" s="228" t="s">
        <v>78</v>
      </c>
      <c r="DY6" s="228"/>
      <c r="DZ6" s="228"/>
      <c r="EA6" s="228"/>
      <c r="EB6" s="228" t="s">
        <v>78</v>
      </c>
      <c r="EC6" s="228"/>
      <c r="ED6" s="228"/>
      <c r="EE6" s="228"/>
      <c r="EF6" s="228" t="s">
        <v>78</v>
      </c>
      <c r="EG6" s="228"/>
      <c r="EH6" s="228"/>
      <c r="EI6" s="228"/>
      <c r="EJ6" s="228" t="s">
        <v>386</v>
      </c>
      <c r="EK6" s="228"/>
      <c r="EL6" s="228"/>
      <c r="EM6" s="228"/>
      <c r="EN6" s="228" t="s">
        <v>74</v>
      </c>
      <c r="EO6" s="228"/>
      <c r="EP6" s="228"/>
      <c r="EQ6" s="228"/>
      <c r="ER6" s="228" t="s">
        <v>308</v>
      </c>
      <c r="ES6" s="228"/>
      <c r="ET6" s="228"/>
      <c r="EU6" s="228"/>
      <c r="EV6" s="228" t="s">
        <v>452</v>
      </c>
      <c r="EW6" s="228"/>
      <c r="EX6" s="228"/>
      <c r="EY6" s="228"/>
      <c r="EZ6" s="228" t="s">
        <v>452</v>
      </c>
      <c r="FA6" s="228"/>
      <c r="FB6" s="228"/>
      <c r="FC6" s="228"/>
      <c r="FD6" s="228" t="s">
        <v>453</v>
      </c>
      <c r="FE6" s="228"/>
      <c r="FF6" s="228"/>
      <c r="FG6" s="228"/>
      <c r="FH6" s="228" t="s">
        <v>453</v>
      </c>
      <c r="FI6" s="228"/>
      <c r="FJ6" s="228"/>
      <c r="FK6" s="228"/>
      <c r="FL6" s="228" t="s">
        <v>454</v>
      </c>
      <c r="FM6" s="228"/>
      <c r="FN6" s="228"/>
      <c r="FO6" s="228"/>
      <c r="FP6" s="228" t="s">
        <v>455</v>
      </c>
      <c r="FQ6" s="228"/>
      <c r="FR6" s="228"/>
      <c r="FS6" s="228"/>
      <c r="FT6" s="228" t="s">
        <v>455</v>
      </c>
      <c r="FU6" s="228"/>
      <c r="FV6" s="228"/>
      <c r="FW6" s="228"/>
      <c r="FX6" s="228" t="s">
        <v>456</v>
      </c>
      <c r="FY6" s="228"/>
      <c r="FZ6" s="228"/>
      <c r="GA6" s="228"/>
      <c r="GB6" s="228" t="s">
        <v>457</v>
      </c>
      <c r="GC6" s="228"/>
      <c r="GD6" s="228"/>
      <c r="GE6" s="228"/>
      <c r="GF6" s="228" t="s">
        <v>458</v>
      </c>
      <c r="GG6" s="228"/>
      <c r="GH6" s="228"/>
      <c r="GI6" s="228"/>
      <c r="GJ6" s="228" t="s">
        <v>102</v>
      </c>
      <c r="GK6" s="228"/>
      <c r="GL6" s="228"/>
      <c r="GM6" s="228"/>
      <c r="GN6" s="228" t="s">
        <v>102</v>
      </c>
      <c r="GO6" s="228"/>
      <c r="GP6" s="228"/>
      <c r="GQ6" s="228"/>
      <c r="GR6" s="228" t="s">
        <v>102</v>
      </c>
      <c r="GS6" s="228"/>
      <c r="GT6" s="228"/>
      <c r="GU6" s="228"/>
      <c r="GV6" s="228" t="s">
        <v>142</v>
      </c>
      <c r="GW6" s="228"/>
      <c r="GX6" s="228"/>
      <c r="GY6" s="228"/>
      <c r="GZ6" s="228" t="s">
        <v>142</v>
      </c>
      <c r="HA6" s="228"/>
      <c r="HB6" s="228"/>
      <c r="HC6" s="228"/>
      <c r="HD6" s="228" t="s">
        <v>142</v>
      </c>
      <c r="HE6" s="228"/>
      <c r="HF6" s="228"/>
      <c r="HG6" s="228"/>
      <c r="HH6" s="228" t="s">
        <v>142</v>
      </c>
      <c r="HI6" s="228"/>
      <c r="HJ6" s="228"/>
      <c r="HK6" s="228"/>
      <c r="HL6" s="228" t="s">
        <v>142</v>
      </c>
      <c r="HM6" s="228"/>
      <c r="HN6" s="228"/>
      <c r="HO6" s="228"/>
      <c r="HP6" s="228" t="s">
        <v>142</v>
      </c>
      <c r="HQ6" s="228"/>
      <c r="HR6" s="228"/>
      <c r="HS6" s="228"/>
      <c r="HT6" s="228" t="s">
        <v>142</v>
      </c>
      <c r="HU6" s="228"/>
      <c r="HV6" s="228"/>
      <c r="HW6" s="228"/>
      <c r="HX6" s="228" t="s">
        <v>142</v>
      </c>
      <c r="HY6" s="228"/>
      <c r="HZ6" s="228"/>
      <c r="IA6" s="228"/>
      <c r="IB6" s="228" t="s">
        <v>459</v>
      </c>
      <c r="IC6" s="228"/>
      <c r="ID6" s="228"/>
      <c r="IE6" s="228"/>
      <c r="IF6" s="228" t="s">
        <v>83</v>
      </c>
      <c r="IG6" s="228"/>
      <c r="IH6" s="228"/>
      <c r="II6" s="228"/>
      <c r="IJ6" s="228" t="s">
        <v>83</v>
      </c>
      <c r="IK6" s="228"/>
      <c r="IL6" s="228"/>
      <c r="IM6" s="228"/>
      <c r="IN6" s="228" t="s">
        <v>83</v>
      </c>
      <c r="IO6" s="228"/>
      <c r="IP6" s="228"/>
      <c r="IQ6" s="228"/>
      <c r="IR6" s="228" t="s">
        <v>87</v>
      </c>
      <c r="IS6" s="228"/>
      <c r="IT6" s="228"/>
      <c r="IU6" s="228"/>
      <c r="IV6" s="228" t="s">
        <v>87</v>
      </c>
      <c r="IW6" s="228"/>
      <c r="IX6" s="228"/>
      <c r="IY6" s="228"/>
      <c r="IZ6" s="228" t="s">
        <v>87</v>
      </c>
      <c r="JA6" s="228"/>
      <c r="JB6" s="228"/>
      <c r="JC6" s="228"/>
      <c r="JD6" s="228" t="s">
        <v>87</v>
      </c>
      <c r="JE6" s="228"/>
      <c r="JF6" s="228"/>
      <c r="JG6" s="228"/>
      <c r="JH6" s="228" t="s">
        <v>87</v>
      </c>
      <c r="JI6" s="228"/>
      <c r="JJ6" s="228"/>
      <c r="JK6" s="228"/>
      <c r="JL6" s="228" t="s">
        <v>87</v>
      </c>
      <c r="JM6" s="228"/>
      <c r="JN6" s="228"/>
      <c r="JO6" s="228"/>
      <c r="JP6" s="228" t="s">
        <v>87</v>
      </c>
      <c r="JQ6" s="228"/>
      <c r="JR6" s="228"/>
      <c r="JS6" s="228"/>
      <c r="JT6" s="228" t="s">
        <v>87</v>
      </c>
      <c r="JU6" s="228"/>
      <c r="JV6" s="228"/>
      <c r="JW6" s="228"/>
      <c r="JX6" s="228" t="s">
        <v>87</v>
      </c>
      <c r="JY6" s="228"/>
      <c r="JZ6" s="228"/>
      <c r="KA6" s="228"/>
      <c r="KB6" s="228" t="s">
        <v>87</v>
      </c>
      <c r="KC6" s="228"/>
      <c r="KD6" s="228"/>
      <c r="KE6" s="228"/>
      <c r="KF6" s="228" t="s">
        <v>87</v>
      </c>
      <c r="KG6" s="228"/>
      <c r="KH6" s="228"/>
      <c r="KI6" s="228"/>
      <c r="KJ6" s="228" t="s">
        <v>87</v>
      </c>
      <c r="KK6" s="228"/>
      <c r="KL6" s="228"/>
      <c r="KM6" s="228"/>
      <c r="KN6" s="228" t="s">
        <v>87</v>
      </c>
      <c r="KO6" s="228"/>
      <c r="KP6" s="228"/>
      <c r="KQ6" s="228"/>
      <c r="KR6" s="228" t="s">
        <v>87</v>
      </c>
      <c r="KS6" s="228"/>
      <c r="KT6" s="228"/>
      <c r="KU6" s="228"/>
      <c r="KV6" s="228" t="s">
        <v>460</v>
      </c>
      <c r="KW6" s="228"/>
      <c r="KX6" s="228"/>
      <c r="KY6" s="228"/>
      <c r="KZ6" s="228" t="s">
        <v>460</v>
      </c>
      <c r="LA6" s="228"/>
      <c r="LB6" s="228"/>
      <c r="LC6" s="228"/>
      <c r="LD6" s="228" t="s">
        <v>125</v>
      </c>
      <c r="LE6" s="228"/>
      <c r="LF6" s="228"/>
      <c r="LG6" s="228"/>
      <c r="LH6" s="228" t="s">
        <v>125</v>
      </c>
      <c r="LI6" s="228"/>
      <c r="LJ6" s="228"/>
      <c r="LK6" s="228"/>
      <c r="LL6" s="228" t="s">
        <v>125</v>
      </c>
      <c r="LM6" s="228"/>
      <c r="LN6" s="228"/>
      <c r="LO6" s="228"/>
      <c r="LP6" s="228" t="s">
        <v>125</v>
      </c>
      <c r="LQ6" s="228"/>
      <c r="LR6" s="228"/>
      <c r="LS6" s="228"/>
      <c r="LT6" s="228" t="s">
        <v>125</v>
      </c>
      <c r="LU6" s="228"/>
      <c r="LV6" s="228"/>
      <c r="LW6" s="228"/>
      <c r="LX6" s="228" t="s">
        <v>125</v>
      </c>
      <c r="LY6" s="228"/>
      <c r="LZ6" s="228"/>
      <c r="MA6" s="228"/>
      <c r="MB6" s="228" t="s">
        <v>125</v>
      </c>
      <c r="MC6" s="228"/>
      <c r="MD6" s="228"/>
      <c r="ME6" s="228"/>
      <c r="MF6" s="228" t="s">
        <v>125</v>
      </c>
      <c r="MG6" s="228"/>
      <c r="MH6" s="228"/>
      <c r="MI6" s="228"/>
      <c r="MJ6" s="228" t="s">
        <v>125</v>
      </c>
      <c r="MK6" s="228"/>
      <c r="ML6" s="228"/>
      <c r="MM6" s="228"/>
      <c r="MN6" s="228" t="s">
        <v>125</v>
      </c>
      <c r="MO6" s="228"/>
      <c r="MP6" s="228"/>
      <c r="MQ6" s="228"/>
      <c r="MR6" s="228" t="s">
        <v>125</v>
      </c>
      <c r="MS6" s="228"/>
      <c r="MT6" s="228"/>
      <c r="MU6" s="228"/>
      <c r="MV6" s="228" t="s">
        <v>125</v>
      </c>
      <c r="MW6" s="228"/>
      <c r="MX6" s="228"/>
      <c r="MY6" s="228"/>
      <c r="MZ6" s="228" t="s">
        <v>139</v>
      </c>
      <c r="NA6" s="228"/>
      <c r="NB6" s="228"/>
      <c r="NC6" s="228"/>
      <c r="ND6" s="228" t="s">
        <v>139</v>
      </c>
      <c r="NE6" s="228"/>
      <c r="NF6" s="228"/>
      <c r="NG6" s="228"/>
      <c r="NH6" s="228" t="s">
        <v>139</v>
      </c>
      <c r="NI6" s="228"/>
      <c r="NJ6" s="228"/>
      <c r="NK6" s="228"/>
      <c r="NL6" s="228" t="s">
        <v>139</v>
      </c>
      <c r="NM6" s="228"/>
      <c r="NN6" s="228"/>
      <c r="NO6" s="228"/>
      <c r="NP6" s="228" t="s">
        <v>146</v>
      </c>
      <c r="NQ6" s="228"/>
      <c r="NR6" s="228"/>
      <c r="NS6" s="228"/>
      <c r="NT6" s="228" t="s">
        <v>146</v>
      </c>
      <c r="NU6" s="228"/>
      <c r="NV6" s="228"/>
      <c r="NW6" s="228"/>
      <c r="NX6" s="228" t="s">
        <v>461</v>
      </c>
      <c r="NY6" s="228"/>
      <c r="NZ6" s="228"/>
      <c r="OA6" s="228"/>
      <c r="OB6" s="228" t="s">
        <v>462</v>
      </c>
      <c r="OC6" s="228"/>
      <c r="OD6" s="228"/>
      <c r="OE6" s="228"/>
      <c r="OF6" s="228" t="s">
        <v>463</v>
      </c>
      <c r="OG6" s="228"/>
      <c r="OH6" s="228"/>
      <c r="OI6" s="228"/>
      <c r="OJ6" s="228" t="s">
        <v>464</v>
      </c>
      <c r="OK6" s="228"/>
      <c r="OL6" s="228"/>
      <c r="OM6" s="228"/>
      <c r="ON6" s="228" t="s">
        <v>465</v>
      </c>
      <c r="OO6" s="228"/>
      <c r="OP6" s="228"/>
      <c r="OQ6" s="228"/>
      <c r="OR6" s="228" t="s">
        <v>466</v>
      </c>
      <c r="OS6" s="228"/>
      <c r="OT6" s="228"/>
      <c r="OU6" s="228"/>
      <c r="OV6" s="228" t="s">
        <v>120</v>
      </c>
      <c r="OW6" s="228"/>
      <c r="OX6" s="228"/>
      <c r="OY6" s="228"/>
      <c r="OZ6" s="228" t="s">
        <v>120</v>
      </c>
      <c r="PA6" s="228"/>
      <c r="PB6" s="228"/>
      <c r="PC6" s="228"/>
      <c r="PD6" s="228" t="s">
        <v>467</v>
      </c>
      <c r="PE6" s="228"/>
      <c r="PF6" s="228"/>
      <c r="PG6" s="228"/>
      <c r="PH6" s="228" t="s">
        <v>468</v>
      </c>
      <c r="PI6" s="228"/>
      <c r="PJ6" s="228"/>
      <c r="PK6" s="228"/>
      <c r="PL6" s="228" t="s">
        <v>469</v>
      </c>
      <c r="PM6" s="228"/>
      <c r="PN6" s="228"/>
      <c r="PO6" s="228"/>
      <c r="PP6" s="228" t="s">
        <v>470</v>
      </c>
      <c r="PQ6" s="228"/>
      <c r="PR6" s="228"/>
      <c r="PS6" s="228"/>
      <c r="PT6" s="228" t="s">
        <v>471</v>
      </c>
      <c r="PU6" s="228"/>
      <c r="PV6" s="228"/>
      <c r="PW6" s="228"/>
      <c r="PX6" s="228" t="s">
        <v>472</v>
      </c>
      <c r="PY6" s="228"/>
      <c r="PZ6" s="228"/>
      <c r="QA6" s="228"/>
      <c r="QB6" s="228" t="s">
        <v>473</v>
      </c>
      <c r="QC6" s="228"/>
      <c r="QD6" s="228"/>
      <c r="QE6" s="228"/>
      <c r="QF6" s="228" t="s">
        <v>474</v>
      </c>
      <c r="QG6" s="228"/>
      <c r="QH6" s="228"/>
      <c r="QI6" s="228"/>
      <c r="QJ6" s="228" t="s">
        <v>475</v>
      </c>
      <c r="QK6" s="228"/>
      <c r="QL6" s="228"/>
      <c r="QM6" s="228"/>
      <c r="QN6" s="228" t="s">
        <v>476</v>
      </c>
      <c r="QO6" s="228"/>
      <c r="QP6" s="228"/>
      <c r="QQ6" s="228"/>
      <c r="QR6" s="228" t="s">
        <v>477</v>
      </c>
      <c r="QS6" s="228"/>
      <c r="QT6" s="228"/>
      <c r="QU6" s="228"/>
      <c r="QV6" s="228" t="s">
        <v>478</v>
      </c>
      <c r="QW6" s="228"/>
      <c r="QX6" s="228"/>
      <c r="QY6" s="228"/>
      <c r="QZ6" s="228" t="s">
        <v>478</v>
      </c>
      <c r="RA6" s="228"/>
      <c r="RB6" s="228"/>
      <c r="RC6" s="228"/>
      <c r="RD6" s="228" t="s">
        <v>478</v>
      </c>
      <c r="RE6" s="228"/>
      <c r="RF6" s="228"/>
      <c r="RG6" s="228"/>
      <c r="RH6" s="228" t="s">
        <v>478</v>
      </c>
      <c r="RI6" s="228"/>
      <c r="RJ6" s="228"/>
      <c r="RK6" s="228"/>
      <c r="RL6" s="228" t="s">
        <v>479</v>
      </c>
      <c r="RM6" s="228"/>
      <c r="RN6" s="228"/>
      <c r="RO6" s="228"/>
      <c r="RP6" s="228" t="s">
        <v>480</v>
      </c>
      <c r="RQ6" s="228"/>
      <c r="RR6" s="228"/>
      <c r="RS6" s="228"/>
      <c r="RT6" s="228" t="s">
        <v>481</v>
      </c>
      <c r="RU6" s="228"/>
      <c r="RV6" s="228"/>
      <c r="RW6" s="228"/>
      <c r="RX6" s="228" t="s">
        <v>482</v>
      </c>
      <c r="RY6" s="228"/>
      <c r="RZ6" s="228"/>
      <c r="SA6" s="228"/>
      <c r="SB6" s="228" t="s">
        <v>207</v>
      </c>
      <c r="SC6" s="228"/>
      <c r="SD6" s="228"/>
      <c r="SE6" s="228"/>
      <c r="SF6" s="228" t="s">
        <v>237</v>
      </c>
      <c r="SG6" s="228"/>
      <c r="SH6" s="228"/>
      <c r="SI6" s="228"/>
      <c r="SJ6" s="228" t="s">
        <v>237</v>
      </c>
      <c r="SK6" s="228"/>
      <c r="SL6" s="228"/>
      <c r="SM6" s="228"/>
      <c r="SN6" s="228" t="s">
        <v>237</v>
      </c>
      <c r="SO6" s="228"/>
      <c r="SP6" s="228"/>
      <c r="SQ6" s="228"/>
      <c r="SR6" s="228" t="s">
        <v>237</v>
      </c>
      <c r="SS6" s="228"/>
      <c r="ST6" s="228"/>
      <c r="SU6" s="228"/>
      <c r="SV6" s="228" t="s">
        <v>483</v>
      </c>
      <c r="SW6" s="228"/>
      <c r="SX6" s="228"/>
      <c r="SY6" s="228"/>
      <c r="SZ6" s="228" t="s">
        <v>484</v>
      </c>
      <c r="TA6" s="228"/>
      <c r="TB6" s="228"/>
      <c r="TC6" s="228"/>
      <c r="TD6" s="228" t="s">
        <v>484</v>
      </c>
      <c r="TE6" s="228"/>
      <c r="TF6" s="228"/>
      <c r="TG6" s="228"/>
      <c r="TH6" s="228" t="s">
        <v>87</v>
      </c>
      <c r="TI6" s="228"/>
      <c r="TJ6" s="228"/>
      <c r="TK6" s="228"/>
      <c r="TL6" s="228" t="s">
        <v>87</v>
      </c>
      <c r="TM6" s="228"/>
      <c r="TN6" s="228"/>
      <c r="TO6" s="228"/>
      <c r="TP6" s="228" t="s">
        <v>87</v>
      </c>
      <c r="TQ6" s="228"/>
      <c r="TR6" s="228"/>
      <c r="TS6" s="228"/>
      <c r="TT6" s="228" t="s">
        <v>87</v>
      </c>
      <c r="TU6" s="228"/>
      <c r="TV6" s="228"/>
      <c r="TW6" s="228"/>
      <c r="TX6" s="228" t="s">
        <v>87</v>
      </c>
      <c r="TY6" s="228"/>
      <c r="TZ6" s="228"/>
      <c r="UA6" s="228"/>
      <c r="UB6" s="228" t="s">
        <v>485</v>
      </c>
      <c r="UC6" s="228"/>
      <c r="UD6" s="228"/>
      <c r="UE6" s="228"/>
      <c r="UF6" s="228" t="s">
        <v>485</v>
      </c>
      <c r="UG6" s="228"/>
      <c r="UH6" s="228"/>
      <c r="UI6" s="228"/>
      <c r="UJ6" s="228" t="s">
        <v>30</v>
      </c>
      <c r="UK6" s="228"/>
      <c r="UL6" s="228"/>
      <c r="UM6" s="228"/>
      <c r="UN6" s="228" t="s">
        <v>30</v>
      </c>
      <c r="UO6" s="228"/>
      <c r="UP6" s="228"/>
      <c r="UQ6" s="228"/>
      <c r="UR6" s="228" t="s">
        <v>30</v>
      </c>
      <c r="US6" s="228"/>
      <c r="UT6" s="228"/>
      <c r="UU6" s="228"/>
      <c r="UV6" s="228" t="s">
        <v>30</v>
      </c>
      <c r="UW6" s="228"/>
      <c r="UX6" s="228"/>
      <c r="UY6" s="228"/>
      <c r="UZ6" s="228" t="s">
        <v>486</v>
      </c>
      <c r="VA6" s="228"/>
      <c r="VB6" s="228"/>
      <c r="VC6" s="228"/>
      <c r="VD6" s="228" t="s">
        <v>487</v>
      </c>
      <c r="VE6" s="228"/>
      <c r="VF6" s="228"/>
      <c r="VG6" s="228"/>
      <c r="VH6" s="228" t="s">
        <v>125</v>
      </c>
      <c r="VI6" s="228"/>
      <c r="VJ6" s="228"/>
      <c r="VK6" s="228"/>
      <c r="VL6" s="228" t="s">
        <v>125</v>
      </c>
      <c r="VM6" s="228"/>
      <c r="VN6" s="228"/>
      <c r="VO6" s="228"/>
      <c r="VP6" s="228" t="s">
        <v>125</v>
      </c>
      <c r="VQ6" s="228"/>
      <c r="VR6" s="228"/>
      <c r="VS6" s="228"/>
      <c r="VT6" s="228" t="s">
        <v>125</v>
      </c>
      <c r="VU6" s="228"/>
      <c r="VV6" s="228"/>
      <c r="VW6" s="228"/>
      <c r="VX6" s="228" t="s">
        <v>125</v>
      </c>
      <c r="VY6" s="228"/>
      <c r="VZ6" s="228"/>
      <c r="WA6" s="228"/>
      <c r="WB6" s="228" t="s">
        <v>488</v>
      </c>
      <c r="WC6" s="228"/>
      <c r="WD6" s="228"/>
      <c r="WE6" s="228"/>
      <c r="WF6" s="228" t="s">
        <v>489</v>
      </c>
      <c r="WG6" s="228"/>
      <c r="WH6" s="228"/>
      <c r="WI6" s="228"/>
      <c r="WJ6" s="228" t="s">
        <v>489</v>
      </c>
      <c r="WK6" s="228"/>
      <c r="WL6" s="228"/>
      <c r="WM6" s="228"/>
      <c r="WN6" s="228" t="s">
        <v>490</v>
      </c>
      <c r="WO6" s="228"/>
      <c r="WP6" s="228"/>
      <c r="WQ6" s="228"/>
      <c r="WR6" s="228" t="s">
        <v>491</v>
      </c>
      <c r="WS6" s="228"/>
      <c r="WT6" s="228"/>
      <c r="WU6" s="228"/>
      <c r="WV6" s="228" t="s">
        <v>491</v>
      </c>
      <c r="WW6" s="228"/>
      <c r="WX6" s="228"/>
      <c r="WY6" s="228"/>
      <c r="WZ6" s="228" t="s">
        <v>59</v>
      </c>
      <c r="XA6" s="228"/>
      <c r="XB6" s="228"/>
      <c r="XC6" s="228"/>
      <c r="XD6" s="228" t="s">
        <v>59</v>
      </c>
      <c r="XE6" s="228"/>
      <c r="XF6" s="228"/>
      <c r="XG6" s="228"/>
      <c r="XH6" s="228" t="s">
        <v>492</v>
      </c>
      <c r="XI6" s="228"/>
      <c r="XJ6" s="228"/>
      <c r="XK6" s="228"/>
      <c r="XL6" s="228" t="s">
        <v>493</v>
      </c>
      <c r="XM6" s="228"/>
      <c r="XN6" s="228"/>
      <c r="XO6" s="228"/>
      <c r="XP6" s="228" t="s">
        <v>14</v>
      </c>
      <c r="XQ6" s="228"/>
      <c r="XR6" s="228"/>
      <c r="XS6" s="228"/>
    </row>
    <row r="7" spans="1:643" ht="39.9" customHeight="1" x14ac:dyDescent="0.3">
      <c r="A7" s="1"/>
      <c r="B7" s="204"/>
      <c r="C7" s="204"/>
      <c r="D7" s="236" t="s">
        <v>500</v>
      </c>
      <c r="E7" s="204"/>
      <c r="F7" s="204"/>
      <c r="G7" s="204"/>
      <c r="H7" s="236" t="s">
        <v>501</v>
      </c>
      <c r="I7" s="204"/>
      <c r="J7" s="204"/>
      <c r="K7" s="204"/>
      <c r="L7" s="236" t="s">
        <v>502</v>
      </c>
      <c r="M7" s="204"/>
      <c r="N7" s="204"/>
      <c r="O7" s="204"/>
      <c r="P7" s="236" t="s">
        <v>503</v>
      </c>
      <c r="Q7" s="204"/>
      <c r="R7" s="204"/>
      <c r="S7" s="204"/>
      <c r="T7" s="236" t="s">
        <v>504</v>
      </c>
      <c r="U7" s="204"/>
      <c r="V7" s="204"/>
      <c r="W7" s="204"/>
      <c r="X7" s="236" t="s">
        <v>505</v>
      </c>
      <c r="Y7" s="204"/>
      <c r="Z7" s="204"/>
      <c r="AA7" s="204"/>
      <c r="AB7" s="236" t="s">
        <v>506</v>
      </c>
      <c r="AC7" s="204"/>
      <c r="AD7" s="204"/>
      <c r="AE7" s="204"/>
      <c r="AF7" s="236" t="s">
        <v>507</v>
      </c>
      <c r="AG7" s="204"/>
      <c r="AH7" s="204"/>
      <c r="AI7" s="204"/>
      <c r="AJ7" s="236" t="s">
        <v>508</v>
      </c>
      <c r="AK7" s="204"/>
      <c r="AL7" s="204"/>
      <c r="AM7" s="204"/>
      <c r="AN7" s="236" t="s">
        <v>509</v>
      </c>
      <c r="AO7" s="204"/>
      <c r="AP7" s="204"/>
      <c r="AQ7" s="204"/>
      <c r="AR7" s="236" t="s">
        <v>510</v>
      </c>
      <c r="AS7" s="204"/>
      <c r="AT7" s="204"/>
      <c r="AU7" s="204"/>
      <c r="AV7" s="236" t="s">
        <v>511</v>
      </c>
      <c r="AW7" s="204"/>
      <c r="AX7" s="204"/>
      <c r="AY7" s="204"/>
      <c r="AZ7" s="236" t="s">
        <v>512</v>
      </c>
      <c r="BA7" s="204"/>
      <c r="BB7" s="204"/>
      <c r="BC7" s="204"/>
      <c r="BD7" s="236" t="s">
        <v>513</v>
      </c>
      <c r="BE7" s="204"/>
      <c r="BF7" s="204"/>
      <c r="BG7" s="204"/>
      <c r="BH7" s="236" t="s">
        <v>514</v>
      </c>
      <c r="BI7" s="204"/>
      <c r="BJ7" s="204"/>
      <c r="BK7" s="204"/>
      <c r="BL7" s="236" t="s">
        <v>515</v>
      </c>
      <c r="BM7" s="204"/>
      <c r="BN7" s="204"/>
      <c r="BO7" s="204"/>
      <c r="BP7" s="236" t="s">
        <v>516</v>
      </c>
      <c r="BQ7" s="204"/>
      <c r="BR7" s="204"/>
      <c r="BS7" s="204"/>
      <c r="BT7" s="236" t="s">
        <v>517</v>
      </c>
      <c r="BU7" s="204"/>
      <c r="BV7" s="204"/>
      <c r="BW7" s="204"/>
      <c r="BX7" s="236" t="s">
        <v>518</v>
      </c>
      <c r="BY7" s="204"/>
      <c r="BZ7" s="204"/>
      <c r="CA7" s="204"/>
      <c r="CB7" s="236" t="s">
        <v>519</v>
      </c>
      <c r="CC7" s="204"/>
      <c r="CD7" s="204"/>
      <c r="CE7" s="204"/>
      <c r="CF7" s="236" t="s">
        <v>520</v>
      </c>
      <c r="CG7" s="204"/>
      <c r="CH7" s="204"/>
      <c r="CI7" s="204"/>
      <c r="CJ7" s="236" t="s">
        <v>521</v>
      </c>
      <c r="CK7" s="204"/>
      <c r="CL7" s="204"/>
      <c r="CM7" s="204"/>
      <c r="CN7" s="236" t="s">
        <v>522</v>
      </c>
      <c r="CO7" s="204"/>
      <c r="CP7" s="204"/>
      <c r="CQ7" s="204"/>
      <c r="CR7" s="236" t="s">
        <v>523</v>
      </c>
      <c r="CS7" s="204"/>
      <c r="CT7" s="204"/>
      <c r="CU7" s="204"/>
      <c r="CV7" s="236" t="s">
        <v>524</v>
      </c>
      <c r="CW7" s="204"/>
      <c r="CX7" s="204"/>
      <c r="CY7" s="204"/>
      <c r="CZ7" s="236" t="s">
        <v>525</v>
      </c>
      <c r="DA7" s="204"/>
      <c r="DB7" s="204"/>
      <c r="DC7" s="204"/>
      <c r="DD7" s="236" t="s">
        <v>242</v>
      </c>
      <c r="DE7" s="204"/>
      <c r="DF7" s="204"/>
      <c r="DG7" s="204"/>
      <c r="DH7" s="236" t="s">
        <v>526</v>
      </c>
      <c r="DI7" s="204"/>
      <c r="DJ7" s="204"/>
      <c r="DK7" s="204"/>
      <c r="DL7" s="236" t="s">
        <v>222</v>
      </c>
      <c r="DM7" s="204"/>
      <c r="DN7" s="204"/>
      <c r="DO7" s="204"/>
      <c r="DP7" s="236" t="s">
        <v>227</v>
      </c>
      <c r="DQ7" s="204"/>
      <c r="DR7" s="204"/>
      <c r="DS7" s="204"/>
      <c r="DT7" s="236" t="s">
        <v>527</v>
      </c>
      <c r="DU7" s="204"/>
      <c r="DV7" s="204"/>
      <c r="DW7" s="204"/>
      <c r="DX7" s="236" t="s">
        <v>528</v>
      </c>
      <c r="DY7" s="204"/>
      <c r="DZ7" s="204"/>
      <c r="EA7" s="204"/>
      <c r="EB7" s="236" t="s">
        <v>529</v>
      </c>
      <c r="EC7" s="204"/>
      <c r="ED7" s="204"/>
      <c r="EE7" s="204"/>
      <c r="EF7" s="236" t="s">
        <v>530</v>
      </c>
      <c r="EG7" s="204"/>
      <c r="EH7" s="204"/>
      <c r="EI7" s="204"/>
      <c r="EJ7" s="236" t="s">
        <v>531</v>
      </c>
      <c r="EK7" s="204"/>
      <c r="EL7" s="204"/>
      <c r="EM7" s="204"/>
      <c r="EN7" s="236" t="s">
        <v>532</v>
      </c>
      <c r="EO7" s="204"/>
      <c r="EP7" s="204"/>
      <c r="EQ7" s="204"/>
      <c r="ER7" s="236" t="s">
        <v>533</v>
      </c>
      <c r="ES7" s="204"/>
      <c r="ET7" s="204"/>
      <c r="EU7" s="204"/>
      <c r="EV7" s="236" t="s">
        <v>534</v>
      </c>
      <c r="EW7" s="204"/>
      <c r="EX7" s="204"/>
      <c r="EY7" s="204"/>
      <c r="EZ7" s="236" t="s">
        <v>535</v>
      </c>
      <c r="FA7" s="204"/>
      <c r="FB7" s="204"/>
      <c r="FC7" s="204"/>
      <c r="FD7" s="236" t="s">
        <v>536</v>
      </c>
      <c r="FE7" s="204"/>
      <c r="FF7" s="204"/>
      <c r="FG7" s="204"/>
      <c r="FH7" s="236" t="s">
        <v>537</v>
      </c>
      <c r="FI7" s="204"/>
      <c r="FJ7" s="204"/>
      <c r="FK7" s="204"/>
      <c r="FL7" s="236" t="s">
        <v>454</v>
      </c>
      <c r="FM7" s="204"/>
      <c r="FN7" s="204"/>
      <c r="FO7" s="204"/>
      <c r="FP7" s="236" t="s">
        <v>538</v>
      </c>
      <c r="FQ7" s="204"/>
      <c r="FR7" s="204"/>
      <c r="FS7" s="204"/>
      <c r="FT7" s="236" t="s">
        <v>539</v>
      </c>
      <c r="FU7" s="204"/>
      <c r="FV7" s="204"/>
      <c r="FW7" s="204"/>
      <c r="FX7" s="236" t="s">
        <v>540</v>
      </c>
      <c r="FY7" s="204"/>
      <c r="FZ7" s="204"/>
      <c r="GA7" s="204"/>
      <c r="GB7" s="236" t="s">
        <v>541</v>
      </c>
      <c r="GC7" s="204"/>
      <c r="GD7" s="204"/>
      <c r="GE7" s="204"/>
      <c r="GF7" s="236" t="s">
        <v>542</v>
      </c>
      <c r="GG7" s="204"/>
      <c r="GH7" s="204"/>
      <c r="GI7" s="204"/>
      <c r="GJ7" s="236" t="s">
        <v>543</v>
      </c>
      <c r="GK7" s="204"/>
      <c r="GL7" s="204"/>
      <c r="GM7" s="204"/>
      <c r="GN7" s="236" t="s">
        <v>544</v>
      </c>
      <c r="GO7" s="204"/>
      <c r="GP7" s="204"/>
      <c r="GQ7" s="204"/>
      <c r="GR7" s="236" t="s">
        <v>545</v>
      </c>
      <c r="GS7" s="204"/>
      <c r="GT7" s="204"/>
      <c r="GU7" s="204"/>
      <c r="GV7" s="236" t="s">
        <v>546</v>
      </c>
      <c r="GW7" s="204"/>
      <c r="GX7" s="204"/>
      <c r="GY7" s="204"/>
      <c r="GZ7" s="236" t="s">
        <v>547</v>
      </c>
      <c r="HA7" s="204"/>
      <c r="HB7" s="204"/>
      <c r="HC7" s="204"/>
      <c r="HD7" s="236" t="s">
        <v>218</v>
      </c>
      <c r="HE7" s="204"/>
      <c r="HF7" s="204"/>
      <c r="HG7" s="204"/>
      <c r="HH7" s="236" t="s">
        <v>548</v>
      </c>
      <c r="HI7" s="204"/>
      <c r="HJ7" s="204"/>
      <c r="HK7" s="204"/>
      <c r="HL7" s="236" t="s">
        <v>549</v>
      </c>
      <c r="HM7" s="204"/>
      <c r="HN7" s="204"/>
      <c r="HO7" s="204"/>
      <c r="HP7" s="236" t="s">
        <v>550</v>
      </c>
      <c r="HQ7" s="204"/>
      <c r="HR7" s="204"/>
      <c r="HS7" s="204"/>
      <c r="HT7" s="236" t="s">
        <v>551</v>
      </c>
      <c r="HU7" s="204"/>
      <c r="HV7" s="204"/>
      <c r="HW7" s="204"/>
      <c r="HX7" s="236" t="s">
        <v>552</v>
      </c>
      <c r="HY7" s="204"/>
      <c r="HZ7" s="204"/>
      <c r="IA7" s="204"/>
      <c r="IB7" s="236" t="s">
        <v>248</v>
      </c>
      <c r="IC7" s="204"/>
      <c r="ID7" s="204"/>
      <c r="IE7" s="204"/>
      <c r="IF7" s="236" t="s">
        <v>553</v>
      </c>
      <c r="IG7" s="204"/>
      <c r="IH7" s="204"/>
      <c r="II7" s="204"/>
      <c r="IJ7" s="236" t="s">
        <v>554</v>
      </c>
      <c r="IK7" s="204"/>
      <c r="IL7" s="204"/>
      <c r="IM7" s="204"/>
      <c r="IN7" s="236" t="s">
        <v>555</v>
      </c>
      <c r="IO7" s="204"/>
      <c r="IP7" s="204"/>
      <c r="IQ7" s="204"/>
      <c r="IR7" s="236" t="s">
        <v>556</v>
      </c>
      <c r="IS7" s="204"/>
      <c r="IT7" s="204"/>
      <c r="IU7" s="204"/>
      <c r="IV7" s="236" t="s">
        <v>557</v>
      </c>
      <c r="IW7" s="204"/>
      <c r="IX7" s="204"/>
      <c r="IY7" s="204"/>
      <c r="IZ7" s="236" t="s">
        <v>558</v>
      </c>
      <c r="JA7" s="204"/>
      <c r="JB7" s="204"/>
      <c r="JC7" s="204"/>
      <c r="JD7" s="236" t="s">
        <v>273</v>
      </c>
      <c r="JE7" s="204"/>
      <c r="JF7" s="204"/>
      <c r="JG7" s="204"/>
      <c r="JH7" s="236" t="s">
        <v>559</v>
      </c>
      <c r="JI7" s="204"/>
      <c r="JJ7" s="204"/>
      <c r="JK7" s="204"/>
      <c r="JL7" s="236" t="s">
        <v>560</v>
      </c>
      <c r="JM7" s="204"/>
      <c r="JN7" s="204"/>
      <c r="JO7" s="204"/>
      <c r="JP7" s="236" t="s">
        <v>561</v>
      </c>
      <c r="JQ7" s="204"/>
      <c r="JR7" s="204"/>
      <c r="JS7" s="204"/>
      <c r="JT7" s="236" t="s">
        <v>562</v>
      </c>
      <c r="JU7" s="204"/>
      <c r="JV7" s="204"/>
      <c r="JW7" s="204"/>
      <c r="JX7" s="236" t="s">
        <v>563</v>
      </c>
      <c r="JY7" s="204"/>
      <c r="JZ7" s="204"/>
      <c r="KA7" s="204"/>
      <c r="KB7" s="236" t="s">
        <v>564</v>
      </c>
      <c r="KC7" s="204"/>
      <c r="KD7" s="204"/>
      <c r="KE7" s="204"/>
      <c r="KF7" s="236" t="s">
        <v>565</v>
      </c>
      <c r="KG7" s="204"/>
      <c r="KH7" s="204"/>
      <c r="KI7" s="204"/>
      <c r="KJ7" s="236" t="s">
        <v>566</v>
      </c>
      <c r="KK7" s="204"/>
      <c r="KL7" s="204"/>
      <c r="KM7" s="204"/>
      <c r="KN7" s="236" t="s">
        <v>567</v>
      </c>
      <c r="KO7" s="204"/>
      <c r="KP7" s="204"/>
      <c r="KQ7" s="204"/>
      <c r="KR7" s="236" t="s">
        <v>568</v>
      </c>
      <c r="KS7" s="204"/>
      <c r="KT7" s="204"/>
      <c r="KU7" s="204"/>
      <c r="KV7" s="236" t="s">
        <v>569</v>
      </c>
      <c r="KW7" s="204"/>
      <c r="KX7" s="204"/>
      <c r="KY7" s="204"/>
      <c r="KZ7" s="236" t="s">
        <v>570</v>
      </c>
      <c r="LA7" s="204"/>
      <c r="LB7" s="204"/>
      <c r="LC7" s="204"/>
      <c r="LD7" s="236" t="s">
        <v>571</v>
      </c>
      <c r="LE7" s="204"/>
      <c r="LF7" s="204"/>
      <c r="LG7" s="204"/>
      <c r="LH7" s="236" t="s">
        <v>572</v>
      </c>
      <c r="LI7" s="204"/>
      <c r="LJ7" s="204"/>
      <c r="LK7" s="204"/>
      <c r="LL7" s="236" t="s">
        <v>573</v>
      </c>
      <c r="LM7" s="204"/>
      <c r="LN7" s="204"/>
      <c r="LO7" s="204"/>
      <c r="LP7" s="236" t="s">
        <v>574</v>
      </c>
      <c r="LQ7" s="204"/>
      <c r="LR7" s="204"/>
      <c r="LS7" s="204"/>
      <c r="LT7" s="236" t="s">
        <v>575</v>
      </c>
      <c r="LU7" s="204"/>
      <c r="LV7" s="204"/>
      <c r="LW7" s="204"/>
      <c r="LX7" s="236" t="s">
        <v>576</v>
      </c>
      <c r="LY7" s="204"/>
      <c r="LZ7" s="204"/>
      <c r="MA7" s="204"/>
      <c r="MB7" s="236" t="s">
        <v>577</v>
      </c>
      <c r="MC7" s="204"/>
      <c r="MD7" s="204"/>
      <c r="ME7" s="204"/>
      <c r="MF7" s="236" t="s">
        <v>578</v>
      </c>
      <c r="MG7" s="204"/>
      <c r="MH7" s="204"/>
      <c r="MI7" s="204"/>
      <c r="MJ7" s="236" t="s">
        <v>579</v>
      </c>
      <c r="MK7" s="204"/>
      <c r="ML7" s="204"/>
      <c r="MM7" s="204"/>
      <c r="MN7" s="236" t="s">
        <v>580</v>
      </c>
      <c r="MO7" s="204"/>
      <c r="MP7" s="204"/>
      <c r="MQ7" s="204"/>
      <c r="MR7" s="236" t="s">
        <v>581</v>
      </c>
      <c r="MS7" s="204"/>
      <c r="MT7" s="204"/>
      <c r="MU7" s="204"/>
      <c r="MV7" s="236" t="s">
        <v>582</v>
      </c>
      <c r="MW7" s="204"/>
      <c r="MX7" s="204"/>
      <c r="MY7" s="204"/>
      <c r="MZ7" s="236" t="s">
        <v>583</v>
      </c>
      <c r="NA7" s="204"/>
      <c r="NB7" s="204"/>
      <c r="NC7" s="204"/>
      <c r="ND7" s="236" t="s">
        <v>584</v>
      </c>
      <c r="NE7" s="204"/>
      <c r="NF7" s="204"/>
      <c r="NG7" s="204"/>
      <c r="NH7" s="236" t="s">
        <v>585</v>
      </c>
      <c r="NI7" s="204"/>
      <c r="NJ7" s="204"/>
      <c r="NK7" s="204"/>
      <c r="NL7" s="236" t="s">
        <v>586</v>
      </c>
      <c r="NM7" s="204"/>
      <c r="NN7" s="204"/>
      <c r="NO7" s="204"/>
      <c r="NP7" s="236" t="s">
        <v>587</v>
      </c>
      <c r="NQ7" s="204"/>
      <c r="NR7" s="204"/>
      <c r="NS7" s="204"/>
      <c r="NT7" s="236" t="s">
        <v>588</v>
      </c>
      <c r="NU7" s="204"/>
      <c r="NV7" s="204"/>
      <c r="NW7" s="204"/>
      <c r="NX7" s="236" t="s">
        <v>589</v>
      </c>
      <c r="NY7" s="204"/>
      <c r="NZ7" s="204"/>
      <c r="OA7" s="204"/>
      <c r="OB7" s="236" t="s">
        <v>370</v>
      </c>
      <c r="OC7" s="204"/>
      <c r="OD7" s="204"/>
      <c r="OE7" s="204"/>
      <c r="OF7" s="236" t="s">
        <v>590</v>
      </c>
      <c r="OG7" s="204"/>
      <c r="OH7" s="204"/>
      <c r="OI7" s="204"/>
      <c r="OJ7" s="236" t="s">
        <v>591</v>
      </c>
      <c r="OK7" s="204"/>
      <c r="OL7" s="204"/>
      <c r="OM7" s="204"/>
      <c r="ON7" s="236" t="s">
        <v>592</v>
      </c>
      <c r="OO7" s="204"/>
      <c r="OP7" s="204"/>
      <c r="OQ7" s="204"/>
      <c r="OR7" s="236" t="s">
        <v>593</v>
      </c>
      <c r="OS7" s="204"/>
      <c r="OT7" s="204"/>
      <c r="OU7" s="204"/>
      <c r="OV7" s="236" t="s">
        <v>594</v>
      </c>
      <c r="OW7" s="204"/>
      <c r="OX7" s="204"/>
      <c r="OY7" s="204"/>
      <c r="OZ7" s="236" t="s">
        <v>595</v>
      </c>
      <c r="PA7" s="204"/>
      <c r="PB7" s="204"/>
      <c r="PC7" s="204"/>
      <c r="PD7" s="236" t="s">
        <v>596</v>
      </c>
      <c r="PE7" s="204"/>
      <c r="PF7" s="204"/>
      <c r="PG7" s="204"/>
      <c r="PH7" s="236" t="s">
        <v>597</v>
      </c>
      <c r="PI7" s="204"/>
      <c r="PJ7" s="204"/>
      <c r="PK7" s="204"/>
      <c r="PL7" s="236" t="s">
        <v>598</v>
      </c>
      <c r="PM7" s="204"/>
      <c r="PN7" s="204"/>
      <c r="PO7" s="204"/>
      <c r="PP7" s="236" t="s">
        <v>599</v>
      </c>
      <c r="PQ7" s="204"/>
      <c r="PR7" s="204"/>
      <c r="PS7" s="204"/>
      <c r="PT7" s="236" t="s">
        <v>600</v>
      </c>
      <c r="PU7" s="204"/>
      <c r="PV7" s="204"/>
      <c r="PW7" s="204"/>
      <c r="PX7" s="236" t="s">
        <v>601</v>
      </c>
      <c r="PY7" s="204"/>
      <c r="PZ7" s="204"/>
      <c r="QA7" s="204"/>
      <c r="QB7" s="236" t="s">
        <v>602</v>
      </c>
      <c r="QC7" s="204"/>
      <c r="QD7" s="204"/>
      <c r="QE7" s="204"/>
      <c r="QF7" s="236" t="s">
        <v>603</v>
      </c>
      <c r="QG7" s="204"/>
      <c r="QH7" s="204"/>
      <c r="QI7" s="204"/>
      <c r="QJ7" s="236" t="s">
        <v>604</v>
      </c>
      <c r="QK7" s="204"/>
      <c r="QL7" s="204"/>
      <c r="QM7" s="204"/>
      <c r="QN7" s="236" t="s">
        <v>605</v>
      </c>
      <c r="QO7" s="204"/>
      <c r="QP7" s="204"/>
      <c r="QQ7" s="204"/>
      <c r="QR7" s="236" t="s">
        <v>606</v>
      </c>
      <c r="QS7" s="204"/>
      <c r="QT7" s="204"/>
      <c r="QU7" s="204"/>
      <c r="QV7" s="236" t="s">
        <v>607</v>
      </c>
      <c r="QW7" s="204"/>
      <c r="QX7" s="204"/>
      <c r="QY7" s="204"/>
      <c r="QZ7" s="236" t="s">
        <v>608</v>
      </c>
      <c r="RA7" s="204"/>
      <c r="RB7" s="204"/>
      <c r="RC7" s="204"/>
      <c r="RD7" s="236" t="s">
        <v>609</v>
      </c>
      <c r="RE7" s="204"/>
      <c r="RF7" s="204"/>
      <c r="RG7" s="204"/>
      <c r="RH7" s="236" t="s">
        <v>610</v>
      </c>
      <c r="RI7" s="204"/>
      <c r="RJ7" s="204"/>
      <c r="RK7" s="204"/>
      <c r="RL7" s="236" t="s">
        <v>611</v>
      </c>
      <c r="RM7" s="204"/>
      <c r="RN7" s="204"/>
      <c r="RO7" s="204"/>
      <c r="RP7" s="236" t="s">
        <v>612</v>
      </c>
      <c r="RQ7" s="204"/>
      <c r="RR7" s="204"/>
      <c r="RS7" s="204"/>
      <c r="RT7" s="236" t="s">
        <v>613</v>
      </c>
      <c r="RU7" s="204"/>
      <c r="RV7" s="204"/>
      <c r="RW7" s="204"/>
      <c r="RX7" s="236" t="s">
        <v>614</v>
      </c>
      <c r="RY7" s="204"/>
      <c r="RZ7" s="204"/>
      <c r="SA7" s="204"/>
      <c r="SB7" s="236" t="s">
        <v>208</v>
      </c>
      <c r="SC7" s="204"/>
      <c r="SD7" s="204"/>
      <c r="SE7" s="204"/>
      <c r="SF7" s="236" t="s">
        <v>615</v>
      </c>
      <c r="SG7" s="204"/>
      <c r="SH7" s="204"/>
      <c r="SI7" s="204"/>
      <c r="SJ7" s="236" t="s">
        <v>616</v>
      </c>
      <c r="SK7" s="204"/>
      <c r="SL7" s="204"/>
      <c r="SM7" s="204"/>
      <c r="SN7" s="236" t="s">
        <v>617</v>
      </c>
      <c r="SO7" s="204"/>
      <c r="SP7" s="204"/>
      <c r="SQ7" s="204"/>
      <c r="SR7" s="236" t="s">
        <v>618</v>
      </c>
      <c r="SS7" s="204"/>
      <c r="ST7" s="204"/>
      <c r="SU7" s="204"/>
      <c r="SV7" s="236" t="s">
        <v>619</v>
      </c>
      <c r="SW7" s="204"/>
      <c r="SX7" s="204"/>
      <c r="SY7" s="204"/>
      <c r="SZ7" s="236" t="s">
        <v>620</v>
      </c>
      <c r="TA7" s="204"/>
      <c r="TB7" s="204"/>
      <c r="TC7" s="204"/>
      <c r="TD7" s="236" t="s">
        <v>621</v>
      </c>
      <c r="TE7" s="204"/>
      <c r="TF7" s="204"/>
      <c r="TG7" s="204"/>
      <c r="TH7" s="236" t="s">
        <v>622</v>
      </c>
      <c r="TI7" s="204"/>
      <c r="TJ7" s="204"/>
      <c r="TK7" s="204"/>
      <c r="TL7" s="236" t="s">
        <v>623</v>
      </c>
      <c r="TM7" s="204"/>
      <c r="TN7" s="204"/>
      <c r="TO7" s="204"/>
      <c r="TP7" s="236" t="s">
        <v>624</v>
      </c>
      <c r="TQ7" s="204"/>
      <c r="TR7" s="204"/>
      <c r="TS7" s="204"/>
      <c r="TT7" s="236" t="s">
        <v>625</v>
      </c>
      <c r="TU7" s="204"/>
      <c r="TV7" s="204"/>
      <c r="TW7" s="204"/>
      <c r="TX7" s="236" t="s">
        <v>626</v>
      </c>
      <c r="TY7" s="204"/>
      <c r="TZ7" s="204"/>
      <c r="UA7" s="204"/>
      <c r="UB7" s="236" t="s">
        <v>627</v>
      </c>
      <c r="UC7" s="204"/>
      <c r="UD7" s="204"/>
      <c r="UE7" s="204"/>
      <c r="UF7" s="236" t="s">
        <v>628</v>
      </c>
      <c r="UG7" s="204"/>
      <c r="UH7" s="204"/>
      <c r="UI7" s="204"/>
      <c r="UJ7" s="236" t="s">
        <v>629</v>
      </c>
      <c r="UK7" s="204"/>
      <c r="UL7" s="204"/>
      <c r="UM7" s="204"/>
      <c r="UN7" s="236" t="s">
        <v>630</v>
      </c>
      <c r="UO7" s="204"/>
      <c r="UP7" s="204"/>
      <c r="UQ7" s="204"/>
      <c r="UR7" s="236" t="s">
        <v>631</v>
      </c>
      <c r="US7" s="204"/>
      <c r="UT7" s="204"/>
      <c r="UU7" s="204"/>
      <c r="UV7" s="236" t="s">
        <v>632</v>
      </c>
      <c r="UW7" s="204"/>
      <c r="UX7" s="204"/>
      <c r="UY7" s="204"/>
      <c r="UZ7" s="236" t="s">
        <v>633</v>
      </c>
      <c r="VA7" s="204"/>
      <c r="VB7" s="204"/>
      <c r="VC7" s="204"/>
      <c r="VD7" s="236" t="s">
        <v>634</v>
      </c>
      <c r="VE7" s="204"/>
      <c r="VF7" s="204"/>
      <c r="VG7" s="204"/>
      <c r="VH7" s="236" t="s">
        <v>635</v>
      </c>
      <c r="VI7" s="204"/>
      <c r="VJ7" s="204"/>
      <c r="VK7" s="204"/>
      <c r="VL7" s="236" t="s">
        <v>636</v>
      </c>
      <c r="VM7" s="204"/>
      <c r="VN7" s="204"/>
      <c r="VO7" s="204"/>
      <c r="VP7" s="236" t="s">
        <v>637</v>
      </c>
      <c r="VQ7" s="204"/>
      <c r="VR7" s="204"/>
      <c r="VS7" s="204"/>
      <c r="VT7" s="236" t="s">
        <v>317</v>
      </c>
      <c r="VU7" s="204"/>
      <c r="VV7" s="204"/>
      <c r="VW7" s="204"/>
      <c r="VX7" s="236" t="s">
        <v>638</v>
      </c>
      <c r="VY7" s="204"/>
      <c r="VZ7" s="204"/>
      <c r="WA7" s="204"/>
      <c r="WB7" s="236" t="s">
        <v>365</v>
      </c>
      <c r="WC7" s="204"/>
      <c r="WD7" s="204"/>
      <c r="WE7" s="204"/>
      <c r="WF7" s="236" t="s">
        <v>639</v>
      </c>
      <c r="WG7" s="204"/>
      <c r="WH7" s="204"/>
      <c r="WI7" s="204"/>
      <c r="WJ7" s="236" t="s">
        <v>640</v>
      </c>
      <c r="WK7" s="204"/>
      <c r="WL7" s="204"/>
      <c r="WM7" s="204"/>
      <c r="WN7" s="236" t="s">
        <v>641</v>
      </c>
      <c r="WO7" s="204"/>
      <c r="WP7" s="204"/>
      <c r="WQ7" s="204"/>
      <c r="WR7" s="236" t="s">
        <v>642</v>
      </c>
      <c r="WS7" s="204"/>
      <c r="WT7" s="204"/>
      <c r="WU7" s="204"/>
      <c r="WV7" s="236" t="s">
        <v>643</v>
      </c>
      <c r="WW7" s="204"/>
      <c r="WX7" s="204"/>
      <c r="WY7" s="204"/>
      <c r="WZ7" s="236" t="s">
        <v>644</v>
      </c>
      <c r="XA7" s="204"/>
      <c r="XB7" s="204"/>
      <c r="XC7" s="204"/>
      <c r="XD7" s="236" t="s">
        <v>645</v>
      </c>
      <c r="XE7" s="204"/>
      <c r="XF7" s="204"/>
      <c r="XG7" s="204"/>
      <c r="XH7" s="236" t="s">
        <v>646</v>
      </c>
      <c r="XI7" s="204"/>
      <c r="XJ7" s="204"/>
      <c r="XK7" s="204"/>
      <c r="XL7" s="236" t="s">
        <v>647</v>
      </c>
      <c r="XM7" s="204"/>
      <c r="XN7" s="204"/>
      <c r="XO7" s="204"/>
      <c r="XP7" s="236" t="s">
        <v>648</v>
      </c>
      <c r="XQ7" s="204"/>
      <c r="XR7" s="204"/>
      <c r="XS7" s="204"/>
    </row>
    <row r="8" spans="1:643" ht="20.100000000000001" customHeight="1" x14ac:dyDescent="0.3">
      <c r="A8" s="1"/>
      <c r="B8" s="204"/>
      <c r="C8" s="204"/>
      <c r="D8" s="9" t="s">
        <v>2645</v>
      </c>
      <c r="E8" s="9" t="s">
        <v>2646</v>
      </c>
      <c r="F8" s="9" t="s">
        <v>2647</v>
      </c>
      <c r="G8" s="9" t="s">
        <v>2648</v>
      </c>
      <c r="H8" s="9" t="s">
        <v>2645</v>
      </c>
      <c r="I8" s="9" t="s">
        <v>2646</v>
      </c>
      <c r="J8" s="9" t="s">
        <v>2647</v>
      </c>
      <c r="K8" s="9" t="s">
        <v>2648</v>
      </c>
      <c r="L8" s="9" t="s">
        <v>2645</v>
      </c>
      <c r="M8" s="9" t="s">
        <v>2646</v>
      </c>
      <c r="N8" s="9" t="s">
        <v>2647</v>
      </c>
      <c r="O8" s="9" t="s">
        <v>2648</v>
      </c>
      <c r="P8" s="9" t="s">
        <v>2645</v>
      </c>
      <c r="Q8" s="9" t="s">
        <v>2646</v>
      </c>
      <c r="R8" s="9" t="s">
        <v>2647</v>
      </c>
      <c r="S8" s="9" t="s">
        <v>2648</v>
      </c>
      <c r="T8" s="9" t="s">
        <v>2645</v>
      </c>
      <c r="U8" s="9" t="s">
        <v>2646</v>
      </c>
      <c r="V8" s="9" t="s">
        <v>2647</v>
      </c>
      <c r="W8" s="9" t="s">
        <v>2648</v>
      </c>
      <c r="X8" s="9" t="s">
        <v>2645</v>
      </c>
      <c r="Y8" s="9" t="s">
        <v>2646</v>
      </c>
      <c r="Z8" s="9" t="s">
        <v>2647</v>
      </c>
      <c r="AA8" s="9" t="s">
        <v>2648</v>
      </c>
      <c r="AB8" s="9" t="s">
        <v>2645</v>
      </c>
      <c r="AC8" s="9" t="s">
        <v>2646</v>
      </c>
      <c r="AD8" s="9" t="s">
        <v>2647</v>
      </c>
      <c r="AE8" s="9" t="s">
        <v>2648</v>
      </c>
      <c r="AF8" s="9" t="s">
        <v>2645</v>
      </c>
      <c r="AG8" s="9" t="s">
        <v>2646</v>
      </c>
      <c r="AH8" s="9" t="s">
        <v>2647</v>
      </c>
      <c r="AI8" s="9" t="s">
        <v>2648</v>
      </c>
      <c r="AJ8" s="9" t="s">
        <v>2645</v>
      </c>
      <c r="AK8" s="9" t="s">
        <v>2646</v>
      </c>
      <c r="AL8" s="9" t="s">
        <v>2647</v>
      </c>
      <c r="AM8" s="9" t="s">
        <v>2648</v>
      </c>
      <c r="AN8" s="9" t="s">
        <v>2645</v>
      </c>
      <c r="AO8" s="9" t="s">
        <v>2646</v>
      </c>
      <c r="AP8" s="9" t="s">
        <v>2647</v>
      </c>
      <c r="AQ8" s="9" t="s">
        <v>2648</v>
      </c>
      <c r="AR8" s="9" t="s">
        <v>2645</v>
      </c>
      <c r="AS8" s="9" t="s">
        <v>2646</v>
      </c>
      <c r="AT8" s="9" t="s">
        <v>2647</v>
      </c>
      <c r="AU8" s="9" t="s">
        <v>2648</v>
      </c>
      <c r="AV8" s="9" t="s">
        <v>2645</v>
      </c>
      <c r="AW8" s="9" t="s">
        <v>2646</v>
      </c>
      <c r="AX8" s="9" t="s">
        <v>2647</v>
      </c>
      <c r="AY8" s="9" t="s">
        <v>2648</v>
      </c>
      <c r="AZ8" s="9" t="s">
        <v>2645</v>
      </c>
      <c r="BA8" s="9" t="s">
        <v>2646</v>
      </c>
      <c r="BB8" s="9" t="s">
        <v>2647</v>
      </c>
      <c r="BC8" s="9" t="s">
        <v>2648</v>
      </c>
      <c r="BD8" s="9" t="s">
        <v>2645</v>
      </c>
      <c r="BE8" s="9" t="s">
        <v>2646</v>
      </c>
      <c r="BF8" s="9" t="s">
        <v>2647</v>
      </c>
      <c r="BG8" s="9" t="s">
        <v>2648</v>
      </c>
      <c r="BH8" s="9" t="s">
        <v>2645</v>
      </c>
      <c r="BI8" s="9" t="s">
        <v>2646</v>
      </c>
      <c r="BJ8" s="9" t="s">
        <v>2647</v>
      </c>
      <c r="BK8" s="9" t="s">
        <v>2648</v>
      </c>
      <c r="BL8" s="9" t="s">
        <v>2645</v>
      </c>
      <c r="BM8" s="9" t="s">
        <v>2646</v>
      </c>
      <c r="BN8" s="9" t="s">
        <v>2647</v>
      </c>
      <c r="BO8" s="9" t="s">
        <v>2648</v>
      </c>
      <c r="BP8" s="9" t="s">
        <v>2645</v>
      </c>
      <c r="BQ8" s="9" t="s">
        <v>2646</v>
      </c>
      <c r="BR8" s="9" t="s">
        <v>2647</v>
      </c>
      <c r="BS8" s="9" t="s">
        <v>2648</v>
      </c>
      <c r="BT8" s="9" t="s">
        <v>2645</v>
      </c>
      <c r="BU8" s="9" t="s">
        <v>2646</v>
      </c>
      <c r="BV8" s="9" t="s">
        <v>2647</v>
      </c>
      <c r="BW8" s="9" t="s">
        <v>2648</v>
      </c>
      <c r="BX8" s="9" t="s">
        <v>2645</v>
      </c>
      <c r="BY8" s="9" t="s">
        <v>2646</v>
      </c>
      <c r="BZ8" s="9" t="s">
        <v>2647</v>
      </c>
      <c r="CA8" s="9" t="s">
        <v>2648</v>
      </c>
      <c r="CB8" s="9" t="s">
        <v>2645</v>
      </c>
      <c r="CC8" s="9" t="s">
        <v>2646</v>
      </c>
      <c r="CD8" s="9" t="s">
        <v>2647</v>
      </c>
      <c r="CE8" s="9" t="s">
        <v>2648</v>
      </c>
      <c r="CF8" s="9" t="s">
        <v>2645</v>
      </c>
      <c r="CG8" s="9" t="s">
        <v>2646</v>
      </c>
      <c r="CH8" s="9" t="s">
        <v>2647</v>
      </c>
      <c r="CI8" s="9" t="s">
        <v>2648</v>
      </c>
      <c r="CJ8" s="9" t="s">
        <v>2645</v>
      </c>
      <c r="CK8" s="9" t="s">
        <v>2646</v>
      </c>
      <c r="CL8" s="9" t="s">
        <v>2647</v>
      </c>
      <c r="CM8" s="9" t="s">
        <v>2648</v>
      </c>
      <c r="CN8" s="9" t="s">
        <v>2645</v>
      </c>
      <c r="CO8" s="9" t="s">
        <v>2646</v>
      </c>
      <c r="CP8" s="9" t="s">
        <v>2647</v>
      </c>
      <c r="CQ8" s="9" t="s">
        <v>2648</v>
      </c>
      <c r="CR8" s="9" t="s">
        <v>2645</v>
      </c>
      <c r="CS8" s="9" t="s">
        <v>2646</v>
      </c>
      <c r="CT8" s="9" t="s">
        <v>2647</v>
      </c>
      <c r="CU8" s="9" t="s">
        <v>2648</v>
      </c>
      <c r="CV8" s="9" t="s">
        <v>2645</v>
      </c>
      <c r="CW8" s="9" t="s">
        <v>2646</v>
      </c>
      <c r="CX8" s="9" t="s">
        <v>2647</v>
      </c>
      <c r="CY8" s="9" t="s">
        <v>2648</v>
      </c>
      <c r="CZ8" s="9" t="s">
        <v>2645</v>
      </c>
      <c r="DA8" s="9" t="s">
        <v>2646</v>
      </c>
      <c r="DB8" s="9" t="s">
        <v>2647</v>
      </c>
      <c r="DC8" s="9" t="s">
        <v>2648</v>
      </c>
      <c r="DD8" s="9" t="s">
        <v>2645</v>
      </c>
      <c r="DE8" s="9" t="s">
        <v>2646</v>
      </c>
      <c r="DF8" s="9" t="s">
        <v>2647</v>
      </c>
      <c r="DG8" s="9" t="s">
        <v>2648</v>
      </c>
      <c r="DH8" s="9" t="s">
        <v>2645</v>
      </c>
      <c r="DI8" s="9" t="s">
        <v>2646</v>
      </c>
      <c r="DJ8" s="9" t="s">
        <v>2647</v>
      </c>
      <c r="DK8" s="9" t="s">
        <v>2648</v>
      </c>
      <c r="DL8" s="9" t="s">
        <v>2645</v>
      </c>
      <c r="DM8" s="9" t="s">
        <v>2646</v>
      </c>
      <c r="DN8" s="9" t="s">
        <v>2647</v>
      </c>
      <c r="DO8" s="9" t="s">
        <v>2648</v>
      </c>
      <c r="DP8" s="9" t="s">
        <v>2645</v>
      </c>
      <c r="DQ8" s="9" t="s">
        <v>2646</v>
      </c>
      <c r="DR8" s="9" t="s">
        <v>2647</v>
      </c>
      <c r="DS8" s="9" t="s">
        <v>2648</v>
      </c>
      <c r="DT8" s="9" t="s">
        <v>2645</v>
      </c>
      <c r="DU8" s="9" t="s">
        <v>2646</v>
      </c>
      <c r="DV8" s="9" t="s">
        <v>2647</v>
      </c>
      <c r="DW8" s="9" t="s">
        <v>2648</v>
      </c>
      <c r="DX8" s="9" t="s">
        <v>2645</v>
      </c>
      <c r="DY8" s="9" t="s">
        <v>2646</v>
      </c>
      <c r="DZ8" s="9" t="s">
        <v>2647</v>
      </c>
      <c r="EA8" s="9" t="s">
        <v>2648</v>
      </c>
      <c r="EB8" s="9" t="s">
        <v>2645</v>
      </c>
      <c r="EC8" s="9" t="s">
        <v>2646</v>
      </c>
      <c r="ED8" s="9" t="s">
        <v>2647</v>
      </c>
      <c r="EE8" s="9" t="s">
        <v>2648</v>
      </c>
      <c r="EF8" s="9" t="s">
        <v>2645</v>
      </c>
      <c r="EG8" s="9" t="s">
        <v>2646</v>
      </c>
      <c r="EH8" s="9" t="s">
        <v>2647</v>
      </c>
      <c r="EI8" s="9" t="s">
        <v>2648</v>
      </c>
      <c r="EJ8" s="9" t="s">
        <v>2645</v>
      </c>
      <c r="EK8" s="9" t="s">
        <v>2646</v>
      </c>
      <c r="EL8" s="9" t="s">
        <v>2647</v>
      </c>
      <c r="EM8" s="9" t="s">
        <v>2648</v>
      </c>
      <c r="EN8" s="9" t="s">
        <v>2645</v>
      </c>
      <c r="EO8" s="9" t="s">
        <v>2646</v>
      </c>
      <c r="EP8" s="9" t="s">
        <v>2647</v>
      </c>
      <c r="EQ8" s="9" t="s">
        <v>2648</v>
      </c>
      <c r="ER8" s="9" t="s">
        <v>2645</v>
      </c>
      <c r="ES8" s="9" t="s">
        <v>2646</v>
      </c>
      <c r="ET8" s="9" t="s">
        <v>2647</v>
      </c>
      <c r="EU8" s="9" t="s">
        <v>2648</v>
      </c>
      <c r="EV8" s="9" t="s">
        <v>2645</v>
      </c>
      <c r="EW8" s="9" t="s">
        <v>2646</v>
      </c>
      <c r="EX8" s="9" t="s">
        <v>2647</v>
      </c>
      <c r="EY8" s="9" t="s">
        <v>2648</v>
      </c>
      <c r="EZ8" s="9" t="s">
        <v>2645</v>
      </c>
      <c r="FA8" s="9" t="s">
        <v>2646</v>
      </c>
      <c r="FB8" s="9" t="s">
        <v>2647</v>
      </c>
      <c r="FC8" s="9" t="s">
        <v>2648</v>
      </c>
      <c r="FD8" s="9" t="s">
        <v>2645</v>
      </c>
      <c r="FE8" s="9" t="s">
        <v>2646</v>
      </c>
      <c r="FF8" s="9" t="s">
        <v>2647</v>
      </c>
      <c r="FG8" s="9" t="s">
        <v>2648</v>
      </c>
      <c r="FH8" s="9" t="s">
        <v>2645</v>
      </c>
      <c r="FI8" s="9" t="s">
        <v>2646</v>
      </c>
      <c r="FJ8" s="9" t="s">
        <v>2647</v>
      </c>
      <c r="FK8" s="9" t="s">
        <v>2648</v>
      </c>
      <c r="FL8" s="9" t="s">
        <v>2645</v>
      </c>
      <c r="FM8" s="9" t="s">
        <v>2646</v>
      </c>
      <c r="FN8" s="9" t="s">
        <v>2647</v>
      </c>
      <c r="FO8" s="9" t="s">
        <v>2648</v>
      </c>
      <c r="FP8" s="9" t="s">
        <v>2645</v>
      </c>
      <c r="FQ8" s="9" t="s">
        <v>2646</v>
      </c>
      <c r="FR8" s="9" t="s">
        <v>2647</v>
      </c>
      <c r="FS8" s="9" t="s">
        <v>2648</v>
      </c>
      <c r="FT8" s="9" t="s">
        <v>2645</v>
      </c>
      <c r="FU8" s="9" t="s">
        <v>2646</v>
      </c>
      <c r="FV8" s="9" t="s">
        <v>2647</v>
      </c>
      <c r="FW8" s="9" t="s">
        <v>2648</v>
      </c>
      <c r="FX8" s="9" t="s">
        <v>2645</v>
      </c>
      <c r="FY8" s="9" t="s">
        <v>2646</v>
      </c>
      <c r="FZ8" s="9" t="s">
        <v>2647</v>
      </c>
      <c r="GA8" s="9" t="s">
        <v>2648</v>
      </c>
      <c r="GB8" s="9" t="s">
        <v>2645</v>
      </c>
      <c r="GC8" s="9" t="s">
        <v>2646</v>
      </c>
      <c r="GD8" s="9" t="s">
        <v>2647</v>
      </c>
      <c r="GE8" s="9" t="s">
        <v>2648</v>
      </c>
      <c r="GF8" s="9" t="s">
        <v>2645</v>
      </c>
      <c r="GG8" s="9" t="s">
        <v>2646</v>
      </c>
      <c r="GH8" s="9" t="s">
        <v>2647</v>
      </c>
      <c r="GI8" s="9" t="s">
        <v>2648</v>
      </c>
      <c r="GJ8" s="9" t="s">
        <v>2645</v>
      </c>
      <c r="GK8" s="9" t="s">
        <v>2646</v>
      </c>
      <c r="GL8" s="9" t="s">
        <v>2647</v>
      </c>
      <c r="GM8" s="9" t="s">
        <v>2648</v>
      </c>
      <c r="GN8" s="9" t="s">
        <v>2645</v>
      </c>
      <c r="GO8" s="9" t="s">
        <v>2646</v>
      </c>
      <c r="GP8" s="9" t="s">
        <v>2647</v>
      </c>
      <c r="GQ8" s="9" t="s">
        <v>2648</v>
      </c>
      <c r="GR8" s="9" t="s">
        <v>2645</v>
      </c>
      <c r="GS8" s="9" t="s">
        <v>2646</v>
      </c>
      <c r="GT8" s="9" t="s">
        <v>2647</v>
      </c>
      <c r="GU8" s="9" t="s">
        <v>2648</v>
      </c>
      <c r="GV8" s="9" t="s">
        <v>2645</v>
      </c>
      <c r="GW8" s="9" t="s">
        <v>2646</v>
      </c>
      <c r="GX8" s="9" t="s">
        <v>2647</v>
      </c>
      <c r="GY8" s="9" t="s">
        <v>2648</v>
      </c>
      <c r="GZ8" s="9" t="s">
        <v>2645</v>
      </c>
      <c r="HA8" s="9" t="s">
        <v>2646</v>
      </c>
      <c r="HB8" s="9" t="s">
        <v>2647</v>
      </c>
      <c r="HC8" s="9" t="s">
        <v>2648</v>
      </c>
      <c r="HD8" s="9" t="s">
        <v>2645</v>
      </c>
      <c r="HE8" s="9" t="s">
        <v>2646</v>
      </c>
      <c r="HF8" s="9" t="s">
        <v>2647</v>
      </c>
      <c r="HG8" s="9" t="s">
        <v>2648</v>
      </c>
      <c r="HH8" s="9" t="s">
        <v>2645</v>
      </c>
      <c r="HI8" s="9" t="s">
        <v>2646</v>
      </c>
      <c r="HJ8" s="9" t="s">
        <v>2647</v>
      </c>
      <c r="HK8" s="9" t="s">
        <v>2648</v>
      </c>
      <c r="HL8" s="9" t="s">
        <v>2645</v>
      </c>
      <c r="HM8" s="9" t="s">
        <v>2646</v>
      </c>
      <c r="HN8" s="9" t="s">
        <v>2647</v>
      </c>
      <c r="HO8" s="9" t="s">
        <v>2648</v>
      </c>
      <c r="HP8" s="9" t="s">
        <v>2645</v>
      </c>
      <c r="HQ8" s="9" t="s">
        <v>2646</v>
      </c>
      <c r="HR8" s="9" t="s">
        <v>2647</v>
      </c>
      <c r="HS8" s="9" t="s">
        <v>2648</v>
      </c>
      <c r="HT8" s="9" t="s">
        <v>2645</v>
      </c>
      <c r="HU8" s="9" t="s">
        <v>2646</v>
      </c>
      <c r="HV8" s="9" t="s">
        <v>2647</v>
      </c>
      <c r="HW8" s="9" t="s">
        <v>2648</v>
      </c>
      <c r="HX8" s="9" t="s">
        <v>2645</v>
      </c>
      <c r="HY8" s="9" t="s">
        <v>2646</v>
      </c>
      <c r="HZ8" s="9" t="s">
        <v>2647</v>
      </c>
      <c r="IA8" s="9" t="s">
        <v>2648</v>
      </c>
      <c r="IB8" s="9" t="s">
        <v>2645</v>
      </c>
      <c r="IC8" s="9" t="s">
        <v>2646</v>
      </c>
      <c r="ID8" s="9" t="s">
        <v>2647</v>
      </c>
      <c r="IE8" s="9" t="s">
        <v>2648</v>
      </c>
      <c r="IF8" s="9" t="s">
        <v>2645</v>
      </c>
      <c r="IG8" s="9" t="s">
        <v>2646</v>
      </c>
      <c r="IH8" s="9" t="s">
        <v>2647</v>
      </c>
      <c r="II8" s="9" t="s">
        <v>2648</v>
      </c>
      <c r="IJ8" s="9" t="s">
        <v>2645</v>
      </c>
      <c r="IK8" s="9" t="s">
        <v>2646</v>
      </c>
      <c r="IL8" s="9" t="s">
        <v>2647</v>
      </c>
      <c r="IM8" s="9" t="s">
        <v>2648</v>
      </c>
      <c r="IN8" s="9" t="s">
        <v>2645</v>
      </c>
      <c r="IO8" s="9" t="s">
        <v>2646</v>
      </c>
      <c r="IP8" s="9" t="s">
        <v>2647</v>
      </c>
      <c r="IQ8" s="9" t="s">
        <v>2648</v>
      </c>
      <c r="IR8" s="9" t="s">
        <v>2645</v>
      </c>
      <c r="IS8" s="9" t="s">
        <v>2646</v>
      </c>
      <c r="IT8" s="9" t="s">
        <v>2647</v>
      </c>
      <c r="IU8" s="9" t="s">
        <v>2648</v>
      </c>
      <c r="IV8" s="9" t="s">
        <v>2645</v>
      </c>
      <c r="IW8" s="9" t="s">
        <v>2646</v>
      </c>
      <c r="IX8" s="9" t="s">
        <v>2647</v>
      </c>
      <c r="IY8" s="9" t="s">
        <v>2648</v>
      </c>
      <c r="IZ8" s="9" t="s">
        <v>2645</v>
      </c>
      <c r="JA8" s="9" t="s">
        <v>2646</v>
      </c>
      <c r="JB8" s="9" t="s">
        <v>2647</v>
      </c>
      <c r="JC8" s="9" t="s">
        <v>2648</v>
      </c>
      <c r="JD8" s="9" t="s">
        <v>2645</v>
      </c>
      <c r="JE8" s="9" t="s">
        <v>2646</v>
      </c>
      <c r="JF8" s="9" t="s">
        <v>2647</v>
      </c>
      <c r="JG8" s="9" t="s">
        <v>2648</v>
      </c>
      <c r="JH8" s="9" t="s">
        <v>2645</v>
      </c>
      <c r="JI8" s="9" t="s">
        <v>2646</v>
      </c>
      <c r="JJ8" s="9" t="s">
        <v>2647</v>
      </c>
      <c r="JK8" s="9" t="s">
        <v>2648</v>
      </c>
      <c r="JL8" s="9" t="s">
        <v>2645</v>
      </c>
      <c r="JM8" s="9" t="s">
        <v>2646</v>
      </c>
      <c r="JN8" s="9" t="s">
        <v>2647</v>
      </c>
      <c r="JO8" s="9" t="s">
        <v>2648</v>
      </c>
      <c r="JP8" s="9" t="s">
        <v>2645</v>
      </c>
      <c r="JQ8" s="9" t="s">
        <v>2646</v>
      </c>
      <c r="JR8" s="9" t="s">
        <v>2647</v>
      </c>
      <c r="JS8" s="9" t="s">
        <v>2648</v>
      </c>
      <c r="JT8" s="9" t="s">
        <v>2645</v>
      </c>
      <c r="JU8" s="9" t="s">
        <v>2646</v>
      </c>
      <c r="JV8" s="9" t="s">
        <v>2647</v>
      </c>
      <c r="JW8" s="9" t="s">
        <v>2648</v>
      </c>
      <c r="JX8" s="9" t="s">
        <v>2645</v>
      </c>
      <c r="JY8" s="9" t="s">
        <v>2646</v>
      </c>
      <c r="JZ8" s="9" t="s">
        <v>2647</v>
      </c>
      <c r="KA8" s="9" t="s">
        <v>2648</v>
      </c>
      <c r="KB8" s="9" t="s">
        <v>2645</v>
      </c>
      <c r="KC8" s="9" t="s">
        <v>2646</v>
      </c>
      <c r="KD8" s="9" t="s">
        <v>2647</v>
      </c>
      <c r="KE8" s="9" t="s">
        <v>2648</v>
      </c>
      <c r="KF8" s="9" t="s">
        <v>2645</v>
      </c>
      <c r="KG8" s="9" t="s">
        <v>2646</v>
      </c>
      <c r="KH8" s="9" t="s">
        <v>2647</v>
      </c>
      <c r="KI8" s="9" t="s">
        <v>2648</v>
      </c>
      <c r="KJ8" s="9" t="s">
        <v>2645</v>
      </c>
      <c r="KK8" s="9" t="s">
        <v>2646</v>
      </c>
      <c r="KL8" s="9" t="s">
        <v>2647</v>
      </c>
      <c r="KM8" s="9" t="s">
        <v>2648</v>
      </c>
      <c r="KN8" s="9" t="s">
        <v>2645</v>
      </c>
      <c r="KO8" s="9" t="s">
        <v>2646</v>
      </c>
      <c r="KP8" s="9" t="s">
        <v>2647</v>
      </c>
      <c r="KQ8" s="9" t="s">
        <v>2648</v>
      </c>
      <c r="KR8" s="9" t="s">
        <v>2645</v>
      </c>
      <c r="KS8" s="9" t="s">
        <v>2646</v>
      </c>
      <c r="KT8" s="9" t="s">
        <v>2647</v>
      </c>
      <c r="KU8" s="9" t="s">
        <v>2648</v>
      </c>
      <c r="KV8" s="9" t="s">
        <v>2645</v>
      </c>
      <c r="KW8" s="9" t="s">
        <v>2646</v>
      </c>
      <c r="KX8" s="9" t="s">
        <v>2647</v>
      </c>
      <c r="KY8" s="9" t="s">
        <v>2648</v>
      </c>
      <c r="KZ8" s="9" t="s">
        <v>2645</v>
      </c>
      <c r="LA8" s="9" t="s">
        <v>2646</v>
      </c>
      <c r="LB8" s="9" t="s">
        <v>2647</v>
      </c>
      <c r="LC8" s="9" t="s">
        <v>2648</v>
      </c>
      <c r="LD8" s="9" t="s">
        <v>2645</v>
      </c>
      <c r="LE8" s="9" t="s">
        <v>2646</v>
      </c>
      <c r="LF8" s="9" t="s">
        <v>2647</v>
      </c>
      <c r="LG8" s="9" t="s">
        <v>2648</v>
      </c>
      <c r="LH8" s="9" t="s">
        <v>2645</v>
      </c>
      <c r="LI8" s="9" t="s">
        <v>2646</v>
      </c>
      <c r="LJ8" s="9" t="s">
        <v>2647</v>
      </c>
      <c r="LK8" s="9" t="s">
        <v>2648</v>
      </c>
      <c r="LL8" s="9" t="s">
        <v>2645</v>
      </c>
      <c r="LM8" s="9" t="s">
        <v>2646</v>
      </c>
      <c r="LN8" s="9" t="s">
        <v>2647</v>
      </c>
      <c r="LO8" s="9" t="s">
        <v>2648</v>
      </c>
      <c r="LP8" s="9" t="s">
        <v>2645</v>
      </c>
      <c r="LQ8" s="9" t="s">
        <v>2646</v>
      </c>
      <c r="LR8" s="9" t="s">
        <v>2647</v>
      </c>
      <c r="LS8" s="9" t="s">
        <v>2648</v>
      </c>
      <c r="LT8" s="9" t="s">
        <v>2645</v>
      </c>
      <c r="LU8" s="9" t="s">
        <v>2646</v>
      </c>
      <c r="LV8" s="9" t="s">
        <v>2647</v>
      </c>
      <c r="LW8" s="9" t="s">
        <v>2648</v>
      </c>
      <c r="LX8" s="9" t="s">
        <v>2645</v>
      </c>
      <c r="LY8" s="9" t="s">
        <v>2646</v>
      </c>
      <c r="LZ8" s="9" t="s">
        <v>2647</v>
      </c>
      <c r="MA8" s="9" t="s">
        <v>2648</v>
      </c>
      <c r="MB8" s="9" t="s">
        <v>2645</v>
      </c>
      <c r="MC8" s="9" t="s">
        <v>2646</v>
      </c>
      <c r="MD8" s="9" t="s">
        <v>2647</v>
      </c>
      <c r="ME8" s="9" t="s">
        <v>2648</v>
      </c>
      <c r="MF8" s="9" t="s">
        <v>2645</v>
      </c>
      <c r="MG8" s="9" t="s">
        <v>2646</v>
      </c>
      <c r="MH8" s="9" t="s">
        <v>2647</v>
      </c>
      <c r="MI8" s="9" t="s">
        <v>2648</v>
      </c>
      <c r="MJ8" s="9" t="s">
        <v>2645</v>
      </c>
      <c r="MK8" s="9" t="s">
        <v>2646</v>
      </c>
      <c r="ML8" s="9" t="s">
        <v>2647</v>
      </c>
      <c r="MM8" s="9" t="s">
        <v>2648</v>
      </c>
      <c r="MN8" s="9" t="s">
        <v>2645</v>
      </c>
      <c r="MO8" s="9" t="s">
        <v>2646</v>
      </c>
      <c r="MP8" s="9" t="s">
        <v>2647</v>
      </c>
      <c r="MQ8" s="9" t="s">
        <v>2648</v>
      </c>
      <c r="MR8" s="9" t="s">
        <v>2645</v>
      </c>
      <c r="MS8" s="9" t="s">
        <v>2646</v>
      </c>
      <c r="MT8" s="9" t="s">
        <v>2647</v>
      </c>
      <c r="MU8" s="9" t="s">
        <v>2648</v>
      </c>
      <c r="MV8" s="9" t="s">
        <v>2645</v>
      </c>
      <c r="MW8" s="9" t="s">
        <v>2646</v>
      </c>
      <c r="MX8" s="9" t="s">
        <v>2647</v>
      </c>
      <c r="MY8" s="9" t="s">
        <v>2648</v>
      </c>
      <c r="MZ8" s="9" t="s">
        <v>2645</v>
      </c>
      <c r="NA8" s="9" t="s">
        <v>2646</v>
      </c>
      <c r="NB8" s="9" t="s">
        <v>2647</v>
      </c>
      <c r="NC8" s="9" t="s">
        <v>2648</v>
      </c>
      <c r="ND8" s="9" t="s">
        <v>2645</v>
      </c>
      <c r="NE8" s="9" t="s">
        <v>2646</v>
      </c>
      <c r="NF8" s="9" t="s">
        <v>2647</v>
      </c>
      <c r="NG8" s="9" t="s">
        <v>2648</v>
      </c>
      <c r="NH8" s="9" t="s">
        <v>2645</v>
      </c>
      <c r="NI8" s="9" t="s">
        <v>2646</v>
      </c>
      <c r="NJ8" s="9" t="s">
        <v>2647</v>
      </c>
      <c r="NK8" s="9" t="s">
        <v>2648</v>
      </c>
      <c r="NL8" s="9" t="s">
        <v>2645</v>
      </c>
      <c r="NM8" s="9" t="s">
        <v>2646</v>
      </c>
      <c r="NN8" s="9" t="s">
        <v>2647</v>
      </c>
      <c r="NO8" s="9" t="s">
        <v>2648</v>
      </c>
      <c r="NP8" s="9" t="s">
        <v>2645</v>
      </c>
      <c r="NQ8" s="9" t="s">
        <v>2646</v>
      </c>
      <c r="NR8" s="9" t="s">
        <v>2647</v>
      </c>
      <c r="NS8" s="9" t="s">
        <v>2648</v>
      </c>
      <c r="NT8" s="9" t="s">
        <v>2645</v>
      </c>
      <c r="NU8" s="9" t="s">
        <v>2646</v>
      </c>
      <c r="NV8" s="9" t="s">
        <v>2647</v>
      </c>
      <c r="NW8" s="9" t="s">
        <v>2648</v>
      </c>
      <c r="NX8" s="9" t="s">
        <v>2645</v>
      </c>
      <c r="NY8" s="9" t="s">
        <v>2646</v>
      </c>
      <c r="NZ8" s="9" t="s">
        <v>2647</v>
      </c>
      <c r="OA8" s="9" t="s">
        <v>2648</v>
      </c>
      <c r="OB8" s="9" t="s">
        <v>2645</v>
      </c>
      <c r="OC8" s="9" t="s">
        <v>2646</v>
      </c>
      <c r="OD8" s="9" t="s">
        <v>2647</v>
      </c>
      <c r="OE8" s="9" t="s">
        <v>2648</v>
      </c>
      <c r="OF8" s="9" t="s">
        <v>2645</v>
      </c>
      <c r="OG8" s="9" t="s">
        <v>2646</v>
      </c>
      <c r="OH8" s="9" t="s">
        <v>2647</v>
      </c>
      <c r="OI8" s="9" t="s">
        <v>2648</v>
      </c>
      <c r="OJ8" s="9" t="s">
        <v>2645</v>
      </c>
      <c r="OK8" s="9" t="s">
        <v>2646</v>
      </c>
      <c r="OL8" s="9" t="s">
        <v>2647</v>
      </c>
      <c r="OM8" s="9" t="s">
        <v>2648</v>
      </c>
      <c r="ON8" s="9" t="s">
        <v>2645</v>
      </c>
      <c r="OO8" s="9" t="s">
        <v>2646</v>
      </c>
      <c r="OP8" s="9" t="s">
        <v>2647</v>
      </c>
      <c r="OQ8" s="9" t="s">
        <v>2648</v>
      </c>
      <c r="OR8" s="9" t="s">
        <v>2645</v>
      </c>
      <c r="OS8" s="9" t="s">
        <v>2646</v>
      </c>
      <c r="OT8" s="9" t="s">
        <v>2647</v>
      </c>
      <c r="OU8" s="9" t="s">
        <v>2648</v>
      </c>
      <c r="OV8" s="9" t="s">
        <v>2645</v>
      </c>
      <c r="OW8" s="9" t="s">
        <v>2646</v>
      </c>
      <c r="OX8" s="9" t="s">
        <v>2647</v>
      </c>
      <c r="OY8" s="9" t="s">
        <v>2648</v>
      </c>
      <c r="OZ8" s="9" t="s">
        <v>2645</v>
      </c>
      <c r="PA8" s="9" t="s">
        <v>2646</v>
      </c>
      <c r="PB8" s="9" t="s">
        <v>2647</v>
      </c>
      <c r="PC8" s="9" t="s">
        <v>2648</v>
      </c>
      <c r="PD8" s="9" t="s">
        <v>2645</v>
      </c>
      <c r="PE8" s="9" t="s">
        <v>2646</v>
      </c>
      <c r="PF8" s="9" t="s">
        <v>2647</v>
      </c>
      <c r="PG8" s="9" t="s">
        <v>2648</v>
      </c>
      <c r="PH8" s="9" t="s">
        <v>2645</v>
      </c>
      <c r="PI8" s="9" t="s">
        <v>2646</v>
      </c>
      <c r="PJ8" s="9" t="s">
        <v>2647</v>
      </c>
      <c r="PK8" s="9" t="s">
        <v>2648</v>
      </c>
      <c r="PL8" s="9" t="s">
        <v>2645</v>
      </c>
      <c r="PM8" s="9" t="s">
        <v>2646</v>
      </c>
      <c r="PN8" s="9" t="s">
        <v>2647</v>
      </c>
      <c r="PO8" s="9" t="s">
        <v>2648</v>
      </c>
      <c r="PP8" s="9" t="s">
        <v>2645</v>
      </c>
      <c r="PQ8" s="9" t="s">
        <v>2646</v>
      </c>
      <c r="PR8" s="9" t="s">
        <v>2647</v>
      </c>
      <c r="PS8" s="9" t="s">
        <v>2648</v>
      </c>
      <c r="PT8" s="9" t="s">
        <v>2645</v>
      </c>
      <c r="PU8" s="9" t="s">
        <v>2646</v>
      </c>
      <c r="PV8" s="9" t="s">
        <v>2647</v>
      </c>
      <c r="PW8" s="9" t="s">
        <v>2648</v>
      </c>
      <c r="PX8" s="9" t="s">
        <v>2645</v>
      </c>
      <c r="PY8" s="9" t="s">
        <v>2646</v>
      </c>
      <c r="PZ8" s="9" t="s">
        <v>2647</v>
      </c>
      <c r="QA8" s="9" t="s">
        <v>2648</v>
      </c>
      <c r="QB8" s="9" t="s">
        <v>2645</v>
      </c>
      <c r="QC8" s="9" t="s">
        <v>2646</v>
      </c>
      <c r="QD8" s="9" t="s">
        <v>2647</v>
      </c>
      <c r="QE8" s="9" t="s">
        <v>2648</v>
      </c>
      <c r="QF8" s="9" t="s">
        <v>2645</v>
      </c>
      <c r="QG8" s="9" t="s">
        <v>2646</v>
      </c>
      <c r="QH8" s="9" t="s">
        <v>2647</v>
      </c>
      <c r="QI8" s="9" t="s">
        <v>2648</v>
      </c>
      <c r="QJ8" s="9" t="s">
        <v>2645</v>
      </c>
      <c r="QK8" s="9" t="s">
        <v>2646</v>
      </c>
      <c r="QL8" s="9" t="s">
        <v>2647</v>
      </c>
      <c r="QM8" s="9" t="s">
        <v>2648</v>
      </c>
      <c r="QN8" s="9" t="s">
        <v>2645</v>
      </c>
      <c r="QO8" s="9" t="s">
        <v>2646</v>
      </c>
      <c r="QP8" s="9" t="s">
        <v>2647</v>
      </c>
      <c r="QQ8" s="9" t="s">
        <v>2648</v>
      </c>
      <c r="QR8" s="9" t="s">
        <v>2645</v>
      </c>
      <c r="QS8" s="9" t="s">
        <v>2646</v>
      </c>
      <c r="QT8" s="9" t="s">
        <v>2647</v>
      </c>
      <c r="QU8" s="9" t="s">
        <v>2648</v>
      </c>
      <c r="QV8" s="9" t="s">
        <v>2645</v>
      </c>
      <c r="QW8" s="9" t="s">
        <v>2646</v>
      </c>
      <c r="QX8" s="9" t="s">
        <v>2647</v>
      </c>
      <c r="QY8" s="9" t="s">
        <v>2648</v>
      </c>
      <c r="QZ8" s="9" t="s">
        <v>2645</v>
      </c>
      <c r="RA8" s="9" t="s">
        <v>2646</v>
      </c>
      <c r="RB8" s="9" t="s">
        <v>2647</v>
      </c>
      <c r="RC8" s="9" t="s">
        <v>2648</v>
      </c>
      <c r="RD8" s="9" t="s">
        <v>2645</v>
      </c>
      <c r="RE8" s="9" t="s">
        <v>2646</v>
      </c>
      <c r="RF8" s="9" t="s">
        <v>2647</v>
      </c>
      <c r="RG8" s="9" t="s">
        <v>2648</v>
      </c>
      <c r="RH8" s="9" t="s">
        <v>2645</v>
      </c>
      <c r="RI8" s="9" t="s">
        <v>2646</v>
      </c>
      <c r="RJ8" s="9" t="s">
        <v>2647</v>
      </c>
      <c r="RK8" s="9" t="s">
        <v>2648</v>
      </c>
      <c r="RL8" s="9" t="s">
        <v>2645</v>
      </c>
      <c r="RM8" s="9" t="s">
        <v>2646</v>
      </c>
      <c r="RN8" s="9" t="s">
        <v>2647</v>
      </c>
      <c r="RO8" s="9" t="s">
        <v>2648</v>
      </c>
      <c r="RP8" s="9" t="s">
        <v>2645</v>
      </c>
      <c r="RQ8" s="9" t="s">
        <v>2646</v>
      </c>
      <c r="RR8" s="9" t="s">
        <v>2647</v>
      </c>
      <c r="RS8" s="9" t="s">
        <v>2648</v>
      </c>
      <c r="RT8" s="9" t="s">
        <v>2645</v>
      </c>
      <c r="RU8" s="9" t="s">
        <v>2646</v>
      </c>
      <c r="RV8" s="9" t="s">
        <v>2647</v>
      </c>
      <c r="RW8" s="9" t="s">
        <v>2648</v>
      </c>
      <c r="RX8" s="9" t="s">
        <v>2645</v>
      </c>
      <c r="RY8" s="9" t="s">
        <v>2646</v>
      </c>
      <c r="RZ8" s="9" t="s">
        <v>2647</v>
      </c>
      <c r="SA8" s="9" t="s">
        <v>2648</v>
      </c>
      <c r="SB8" s="9" t="s">
        <v>2645</v>
      </c>
      <c r="SC8" s="9" t="s">
        <v>2646</v>
      </c>
      <c r="SD8" s="9" t="s">
        <v>2647</v>
      </c>
      <c r="SE8" s="9" t="s">
        <v>2648</v>
      </c>
      <c r="SF8" s="9" t="s">
        <v>2645</v>
      </c>
      <c r="SG8" s="9" t="s">
        <v>2646</v>
      </c>
      <c r="SH8" s="9" t="s">
        <v>2647</v>
      </c>
      <c r="SI8" s="9" t="s">
        <v>2648</v>
      </c>
      <c r="SJ8" s="9" t="s">
        <v>2645</v>
      </c>
      <c r="SK8" s="9" t="s">
        <v>2646</v>
      </c>
      <c r="SL8" s="9" t="s">
        <v>2647</v>
      </c>
      <c r="SM8" s="9" t="s">
        <v>2648</v>
      </c>
      <c r="SN8" s="9" t="s">
        <v>2645</v>
      </c>
      <c r="SO8" s="9" t="s">
        <v>2646</v>
      </c>
      <c r="SP8" s="9" t="s">
        <v>2647</v>
      </c>
      <c r="SQ8" s="9" t="s">
        <v>2648</v>
      </c>
      <c r="SR8" s="9" t="s">
        <v>2645</v>
      </c>
      <c r="SS8" s="9" t="s">
        <v>2646</v>
      </c>
      <c r="ST8" s="9" t="s">
        <v>2647</v>
      </c>
      <c r="SU8" s="9" t="s">
        <v>2648</v>
      </c>
      <c r="SV8" s="9" t="s">
        <v>2645</v>
      </c>
      <c r="SW8" s="9" t="s">
        <v>2646</v>
      </c>
      <c r="SX8" s="9" t="s">
        <v>2647</v>
      </c>
      <c r="SY8" s="9" t="s">
        <v>2648</v>
      </c>
      <c r="SZ8" s="9" t="s">
        <v>2645</v>
      </c>
      <c r="TA8" s="9" t="s">
        <v>2646</v>
      </c>
      <c r="TB8" s="9" t="s">
        <v>2647</v>
      </c>
      <c r="TC8" s="9" t="s">
        <v>2648</v>
      </c>
      <c r="TD8" s="9" t="s">
        <v>2645</v>
      </c>
      <c r="TE8" s="9" t="s">
        <v>2646</v>
      </c>
      <c r="TF8" s="9" t="s">
        <v>2647</v>
      </c>
      <c r="TG8" s="9" t="s">
        <v>2648</v>
      </c>
      <c r="TH8" s="9" t="s">
        <v>2645</v>
      </c>
      <c r="TI8" s="9" t="s">
        <v>2646</v>
      </c>
      <c r="TJ8" s="9" t="s">
        <v>2647</v>
      </c>
      <c r="TK8" s="9" t="s">
        <v>2648</v>
      </c>
      <c r="TL8" s="9" t="s">
        <v>2645</v>
      </c>
      <c r="TM8" s="9" t="s">
        <v>2646</v>
      </c>
      <c r="TN8" s="9" t="s">
        <v>2647</v>
      </c>
      <c r="TO8" s="9" t="s">
        <v>2648</v>
      </c>
      <c r="TP8" s="9" t="s">
        <v>2645</v>
      </c>
      <c r="TQ8" s="9" t="s">
        <v>2646</v>
      </c>
      <c r="TR8" s="9" t="s">
        <v>2647</v>
      </c>
      <c r="TS8" s="9" t="s">
        <v>2648</v>
      </c>
      <c r="TT8" s="9" t="s">
        <v>2645</v>
      </c>
      <c r="TU8" s="9" t="s">
        <v>2646</v>
      </c>
      <c r="TV8" s="9" t="s">
        <v>2647</v>
      </c>
      <c r="TW8" s="9" t="s">
        <v>2648</v>
      </c>
      <c r="TX8" s="9" t="s">
        <v>2645</v>
      </c>
      <c r="TY8" s="9" t="s">
        <v>2646</v>
      </c>
      <c r="TZ8" s="9" t="s">
        <v>2647</v>
      </c>
      <c r="UA8" s="9" t="s">
        <v>2648</v>
      </c>
      <c r="UB8" s="9" t="s">
        <v>2645</v>
      </c>
      <c r="UC8" s="9" t="s">
        <v>2646</v>
      </c>
      <c r="UD8" s="9" t="s">
        <v>2647</v>
      </c>
      <c r="UE8" s="9" t="s">
        <v>2648</v>
      </c>
      <c r="UF8" s="9" t="s">
        <v>2645</v>
      </c>
      <c r="UG8" s="9" t="s">
        <v>2646</v>
      </c>
      <c r="UH8" s="9" t="s">
        <v>2647</v>
      </c>
      <c r="UI8" s="9" t="s">
        <v>2648</v>
      </c>
      <c r="UJ8" s="9" t="s">
        <v>2645</v>
      </c>
      <c r="UK8" s="9" t="s">
        <v>2646</v>
      </c>
      <c r="UL8" s="9" t="s">
        <v>2647</v>
      </c>
      <c r="UM8" s="9" t="s">
        <v>2648</v>
      </c>
      <c r="UN8" s="9" t="s">
        <v>2645</v>
      </c>
      <c r="UO8" s="9" t="s">
        <v>2646</v>
      </c>
      <c r="UP8" s="9" t="s">
        <v>2647</v>
      </c>
      <c r="UQ8" s="9" t="s">
        <v>2648</v>
      </c>
      <c r="UR8" s="9" t="s">
        <v>2645</v>
      </c>
      <c r="US8" s="9" t="s">
        <v>2646</v>
      </c>
      <c r="UT8" s="9" t="s">
        <v>2647</v>
      </c>
      <c r="UU8" s="9" t="s">
        <v>2648</v>
      </c>
      <c r="UV8" s="9" t="s">
        <v>2645</v>
      </c>
      <c r="UW8" s="9" t="s">
        <v>2646</v>
      </c>
      <c r="UX8" s="9" t="s">
        <v>2647</v>
      </c>
      <c r="UY8" s="9" t="s">
        <v>2648</v>
      </c>
      <c r="UZ8" s="9" t="s">
        <v>2645</v>
      </c>
      <c r="VA8" s="9" t="s">
        <v>2646</v>
      </c>
      <c r="VB8" s="9" t="s">
        <v>2647</v>
      </c>
      <c r="VC8" s="9" t="s">
        <v>2648</v>
      </c>
      <c r="VD8" s="9" t="s">
        <v>2645</v>
      </c>
      <c r="VE8" s="9" t="s">
        <v>2646</v>
      </c>
      <c r="VF8" s="9" t="s">
        <v>2647</v>
      </c>
      <c r="VG8" s="9" t="s">
        <v>2648</v>
      </c>
      <c r="VH8" s="9" t="s">
        <v>2645</v>
      </c>
      <c r="VI8" s="9" t="s">
        <v>2646</v>
      </c>
      <c r="VJ8" s="9" t="s">
        <v>2647</v>
      </c>
      <c r="VK8" s="9" t="s">
        <v>2648</v>
      </c>
      <c r="VL8" s="9" t="s">
        <v>2645</v>
      </c>
      <c r="VM8" s="9" t="s">
        <v>2646</v>
      </c>
      <c r="VN8" s="9" t="s">
        <v>2647</v>
      </c>
      <c r="VO8" s="9" t="s">
        <v>2648</v>
      </c>
      <c r="VP8" s="9" t="s">
        <v>2645</v>
      </c>
      <c r="VQ8" s="9" t="s">
        <v>2646</v>
      </c>
      <c r="VR8" s="9" t="s">
        <v>2647</v>
      </c>
      <c r="VS8" s="9" t="s">
        <v>2648</v>
      </c>
      <c r="VT8" s="9" t="s">
        <v>2645</v>
      </c>
      <c r="VU8" s="9" t="s">
        <v>2646</v>
      </c>
      <c r="VV8" s="9" t="s">
        <v>2647</v>
      </c>
      <c r="VW8" s="9" t="s">
        <v>2648</v>
      </c>
      <c r="VX8" s="9" t="s">
        <v>2645</v>
      </c>
      <c r="VY8" s="9" t="s">
        <v>2646</v>
      </c>
      <c r="VZ8" s="9" t="s">
        <v>2647</v>
      </c>
      <c r="WA8" s="9" t="s">
        <v>2648</v>
      </c>
      <c r="WB8" s="9" t="s">
        <v>2645</v>
      </c>
      <c r="WC8" s="9" t="s">
        <v>2646</v>
      </c>
      <c r="WD8" s="9" t="s">
        <v>2647</v>
      </c>
      <c r="WE8" s="9" t="s">
        <v>2648</v>
      </c>
      <c r="WF8" s="9" t="s">
        <v>2645</v>
      </c>
      <c r="WG8" s="9" t="s">
        <v>2646</v>
      </c>
      <c r="WH8" s="9" t="s">
        <v>2647</v>
      </c>
      <c r="WI8" s="9" t="s">
        <v>2648</v>
      </c>
      <c r="WJ8" s="9" t="s">
        <v>2645</v>
      </c>
      <c r="WK8" s="9" t="s">
        <v>2646</v>
      </c>
      <c r="WL8" s="9" t="s">
        <v>2647</v>
      </c>
      <c r="WM8" s="9" t="s">
        <v>2648</v>
      </c>
      <c r="WN8" s="9" t="s">
        <v>2645</v>
      </c>
      <c r="WO8" s="9" t="s">
        <v>2646</v>
      </c>
      <c r="WP8" s="9" t="s">
        <v>2647</v>
      </c>
      <c r="WQ8" s="9" t="s">
        <v>2648</v>
      </c>
      <c r="WR8" s="9" t="s">
        <v>2645</v>
      </c>
      <c r="WS8" s="9" t="s">
        <v>2646</v>
      </c>
      <c r="WT8" s="9" t="s">
        <v>2647</v>
      </c>
      <c r="WU8" s="9" t="s">
        <v>2648</v>
      </c>
      <c r="WV8" s="9" t="s">
        <v>2645</v>
      </c>
      <c r="WW8" s="9" t="s">
        <v>2646</v>
      </c>
      <c r="WX8" s="9" t="s">
        <v>2647</v>
      </c>
      <c r="WY8" s="9" t="s">
        <v>2648</v>
      </c>
      <c r="WZ8" s="9" t="s">
        <v>2645</v>
      </c>
      <c r="XA8" s="9" t="s">
        <v>2646</v>
      </c>
      <c r="XB8" s="9" t="s">
        <v>2647</v>
      </c>
      <c r="XC8" s="9" t="s">
        <v>2648</v>
      </c>
      <c r="XD8" s="9" t="s">
        <v>2645</v>
      </c>
      <c r="XE8" s="9" t="s">
        <v>2646</v>
      </c>
      <c r="XF8" s="9" t="s">
        <v>2647</v>
      </c>
      <c r="XG8" s="9" t="s">
        <v>2648</v>
      </c>
      <c r="XH8" s="9" t="s">
        <v>2645</v>
      </c>
      <c r="XI8" s="9" t="s">
        <v>2646</v>
      </c>
      <c r="XJ8" s="9" t="s">
        <v>2647</v>
      </c>
      <c r="XK8" s="9" t="s">
        <v>2648</v>
      </c>
      <c r="XL8" s="9" t="s">
        <v>2645</v>
      </c>
      <c r="XM8" s="9" t="s">
        <v>2646</v>
      </c>
      <c r="XN8" s="9" t="s">
        <v>2647</v>
      </c>
      <c r="XO8" s="9" t="s">
        <v>2648</v>
      </c>
      <c r="XP8" s="9" t="s">
        <v>2645</v>
      </c>
      <c r="XQ8" s="9" t="s">
        <v>2646</v>
      </c>
      <c r="XR8" s="9" t="s">
        <v>2647</v>
      </c>
      <c r="XS8" s="9" t="s">
        <v>2648</v>
      </c>
    </row>
    <row r="9" spans="1:643" ht="24" customHeight="1" x14ac:dyDescent="0.3">
      <c r="A9" s="1"/>
      <c r="B9" s="13" t="s">
        <v>71</v>
      </c>
      <c r="C9" s="13" t="s">
        <v>659</v>
      </c>
      <c r="D9" s="14">
        <v>1.1000000000000001</v>
      </c>
      <c r="E9" s="14">
        <v>0.98</v>
      </c>
      <c r="F9" s="14">
        <v>0.98</v>
      </c>
      <c r="G9" s="14">
        <v>0.12</v>
      </c>
      <c r="H9" s="14">
        <v>1.7</v>
      </c>
      <c r="I9" s="14">
        <v>1.64</v>
      </c>
      <c r="J9" s="14">
        <v>1.64</v>
      </c>
      <c r="K9" s="14">
        <v>0.06</v>
      </c>
      <c r="L9" s="14">
        <v>4.3</v>
      </c>
      <c r="M9" s="14">
        <v>3.8072699999999999</v>
      </c>
      <c r="N9" s="14">
        <v>3.8072699999999999</v>
      </c>
      <c r="O9" s="14">
        <v>0.49273</v>
      </c>
      <c r="P9" s="14">
        <v>649.6</v>
      </c>
      <c r="Q9" s="14">
        <v>646.79789000000005</v>
      </c>
      <c r="R9" s="14">
        <v>646.79789000000005</v>
      </c>
      <c r="S9" s="14">
        <v>2.8021099999999999</v>
      </c>
      <c r="T9" s="14">
        <v>219.5</v>
      </c>
      <c r="U9" s="14">
        <v>211.44126</v>
      </c>
      <c r="V9" s="14">
        <v>211.44126</v>
      </c>
      <c r="W9" s="14">
        <v>8.0587400000000002</v>
      </c>
      <c r="X9" s="14"/>
      <c r="Y9" s="14"/>
      <c r="Z9" s="14"/>
      <c r="AA9" s="14">
        <v>0</v>
      </c>
      <c r="AB9" s="14"/>
      <c r="AC9" s="14"/>
      <c r="AD9" s="14"/>
      <c r="AE9" s="14">
        <v>0</v>
      </c>
      <c r="AF9" s="14">
        <v>90.3</v>
      </c>
      <c r="AG9" s="14">
        <v>91.906530000000004</v>
      </c>
      <c r="AH9" s="14">
        <v>92.226339999999993</v>
      </c>
      <c r="AI9" s="14">
        <v>-1.9263399999999999</v>
      </c>
      <c r="AJ9" s="14">
        <v>239.9</v>
      </c>
      <c r="AK9" s="14">
        <v>238.15351000000001</v>
      </c>
      <c r="AL9" s="14">
        <v>238.15351000000001</v>
      </c>
      <c r="AM9" s="14">
        <v>1.7464900000000001</v>
      </c>
      <c r="AN9" s="14">
        <v>0</v>
      </c>
      <c r="AO9" s="14">
        <v>0</v>
      </c>
      <c r="AP9" s="14">
        <v>0</v>
      </c>
      <c r="AQ9" s="14">
        <v>0</v>
      </c>
      <c r="AR9" s="14"/>
      <c r="AS9" s="14"/>
      <c r="AT9" s="14"/>
      <c r="AU9" s="14">
        <v>0</v>
      </c>
      <c r="AV9" s="14">
        <v>150.30000000000001</v>
      </c>
      <c r="AW9" s="14"/>
      <c r="AX9" s="14"/>
      <c r="AY9" s="14">
        <v>150.30000000000001</v>
      </c>
      <c r="AZ9" s="14">
        <v>108.9</v>
      </c>
      <c r="BA9" s="14"/>
      <c r="BB9" s="14"/>
      <c r="BC9" s="14">
        <v>108.9</v>
      </c>
      <c r="BD9" s="14">
        <v>47.5</v>
      </c>
      <c r="BE9" s="14"/>
      <c r="BF9" s="14"/>
      <c r="BG9" s="14">
        <v>47.5</v>
      </c>
      <c r="BH9" s="14">
        <v>158.4</v>
      </c>
      <c r="BI9" s="14"/>
      <c r="BJ9" s="14"/>
      <c r="BK9" s="14">
        <v>158.4</v>
      </c>
      <c r="BL9" s="14">
        <v>106.3</v>
      </c>
      <c r="BM9" s="14">
        <v>204.87805</v>
      </c>
      <c r="BN9" s="14">
        <v>204.87805</v>
      </c>
      <c r="BO9" s="14">
        <v>-98.578050000000005</v>
      </c>
      <c r="BP9" s="14">
        <v>67.7</v>
      </c>
      <c r="BQ9" s="14">
        <v>102.43902</v>
      </c>
      <c r="BR9" s="14">
        <v>102.43902</v>
      </c>
      <c r="BS9" s="14">
        <v>-34.739019999999996</v>
      </c>
      <c r="BT9" s="14">
        <v>534.5</v>
      </c>
      <c r="BU9" s="14">
        <v>568.29854</v>
      </c>
      <c r="BV9" s="14">
        <v>568.29854</v>
      </c>
      <c r="BW9" s="14">
        <v>-33.798540000000003</v>
      </c>
      <c r="BX9" s="14">
        <v>10.5</v>
      </c>
      <c r="BY9" s="14"/>
      <c r="BZ9" s="14">
        <v>10.17268</v>
      </c>
      <c r="CA9" s="14">
        <v>0.32732</v>
      </c>
      <c r="CB9" s="14"/>
      <c r="CC9" s="14"/>
      <c r="CD9" s="14"/>
      <c r="CE9" s="14">
        <v>0</v>
      </c>
      <c r="CF9" s="14"/>
      <c r="CG9" s="14"/>
      <c r="CH9" s="14"/>
      <c r="CI9" s="14">
        <v>0</v>
      </c>
      <c r="CJ9" s="14"/>
      <c r="CK9" s="14"/>
      <c r="CL9" s="14"/>
      <c r="CM9" s="14">
        <v>0</v>
      </c>
      <c r="CN9" s="14"/>
      <c r="CO9" s="14"/>
      <c r="CP9" s="14"/>
      <c r="CQ9" s="14">
        <v>0</v>
      </c>
      <c r="CR9" s="14">
        <v>166.3</v>
      </c>
      <c r="CS9" s="14">
        <v>164.70732000000001</v>
      </c>
      <c r="CT9" s="14">
        <v>164.70732000000001</v>
      </c>
      <c r="CU9" s="14">
        <v>1.5926800000000001</v>
      </c>
      <c r="CV9" s="14">
        <v>7.9</v>
      </c>
      <c r="CW9" s="14">
        <v>3.8486199999999999</v>
      </c>
      <c r="CX9" s="14">
        <v>3.8486199999999999</v>
      </c>
      <c r="CY9" s="14">
        <v>4.05138</v>
      </c>
      <c r="CZ9" s="14">
        <v>2.7</v>
      </c>
      <c r="DA9" s="14">
        <v>2.1114199999999999</v>
      </c>
      <c r="DB9" s="14">
        <v>2.1114199999999999</v>
      </c>
      <c r="DC9" s="14">
        <v>0.58857999999999999</v>
      </c>
      <c r="DD9" s="14">
        <v>0</v>
      </c>
      <c r="DE9" s="14"/>
      <c r="DF9" s="14">
        <v>0</v>
      </c>
      <c r="DG9" s="14">
        <v>0</v>
      </c>
      <c r="DH9" s="14">
        <v>6.4</v>
      </c>
      <c r="DI9" s="14">
        <v>6.8787000000000003</v>
      </c>
      <c r="DJ9" s="14">
        <v>6.8787000000000003</v>
      </c>
      <c r="DK9" s="14">
        <v>-0.47870000000000001</v>
      </c>
      <c r="DL9" s="14"/>
      <c r="DM9" s="14"/>
      <c r="DN9" s="14"/>
      <c r="DO9" s="14">
        <v>0</v>
      </c>
      <c r="DP9" s="14">
        <v>72.5</v>
      </c>
      <c r="DQ9" s="14">
        <v>60</v>
      </c>
      <c r="DR9" s="14">
        <v>143</v>
      </c>
      <c r="DS9" s="14">
        <v>-70.5</v>
      </c>
      <c r="DT9" s="14">
        <v>5.5</v>
      </c>
      <c r="DU9" s="14">
        <v>5.3586</v>
      </c>
      <c r="DV9" s="14">
        <v>5.3586</v>
      </c>
      <c r="DW9" s="14">
        <v>0.1414</v>
      </c>
      <c r="DX9" s="14"/>
      <c r="DY9" s="14"/>
      <c r="DZ9" s="14"/>
      <c r="EA9" s="14">
        <v>0</v>
      </c>
      <c r="EB9" s="14"/>
      <c r="EC9" s="14"/>
      <c r="ED9" s="14"/>
      <c r="EE9" s="14">
        <v>0</v>
      </c>
      <c r="EF9" s="14"/>
      <c r="EG9" s="14"/>
      <c r="EH9" s="14"/>
      <c r="EI9" s="14">
        <v>0</v>
      </c>
      <c r="EJ9" s="14">
        <v>111.4</v>
      </c>
      <c r="EK9" s="14">
        <v>112.90537</v>
      </c>
      <c r="EL9" s="14">
        <v>112.90537</v>
      </c>
      <c r="EM9" s="14">
        <v>-1.5053700000000001</v>
      </c>
      <c r="EN9" s="14">
        <v>145.6</v>
      </c>
      <c r="EO9" s="14">
        <v>174.70352</v>
      </c>
      <c r="EP9" s="14">
        <v>160.06936999999999</v>
      </c>
      <c r="EQ9" s="14">
        <v>-14.46937</v>
      </c>
      <c r="ER9" s="14"/>
      <c r="ES9" s="14"/>
      <c r="ET9" s="14"/>
      <c r="EU9" s="14">
        <v>0</v>
      </c>
      <c r="EV9" s="14"/>
      <c r="EW9" s="14"/>
      <c r="EX9" s="14"/>
      <c r="EY9" s="14">
        <v>0</v>
      </c>
      <c r="EZ9" s="14"/>
      <c r="FA9" s="14"/>
      <c r="FB9" s="14"/>
      <c r="FC9" s="14">
        <v>0</v>
      </c>
      <c r="FD9" s="14">
        <v>6.5</v>
      </c>
      <c r="FE9" s="14">
        <v>6.39</v>
      </c>
      <c r="FF9" s="14">
        <v>6.39</v>
      </c>
      <c r="FG9" s="14">
        <v>0.11</v>
      </c>
      <c r="FH9" s="14">
        <v>458</v>
      </c>
      <c r="FI9" s="14">
        <v>458.87804999999997</v>
      </c>
      <c r="FJ9" s="14">
        <v>458.87804999999997</v>
      </c>
      <c r="FK9" s="14">
        <v>-0.87805</v>
      </c>
      <c r="FL9" s="14">
        <v>59.7</v>
      </c>
      <c r="FM9" s="14">
        <v>67.381950000000003</v>
      </c>
      <c r="FN9" s="14">
        <v>67.381950000000003</v>
      </c>
      <c r="FO9" s="14">
        <v>-7.6819499999999996</v>
      </c>
      <c r="FP9" s="14">
        <v>126.4</v>
      </c>
      <c r="FQ9" s="14">
        <v>133.9922</v>
      </c>
      <c r="FR9" s="14">
        <v>148.62634</v>
      </c>
      <c r="FS9" s="14">
        <v>-22.22634</v>
      </c>
      <c r="FT9" s="14">
        <v>41.2</v>
      </c>
      <c r="FU9" s="14">
        <v>41.498959999999997</v>
      </c>
      <c r="FV9" s="14">
        <v>41.498959999999997</v>
      </c>
      <c r="FW9" s="14">
        <v>-0.29896</v>
      </c>
      <c r="FX9" s="14">
        <v>18.399999999999999</v>
      </c>
      <c r="FY9" s="14">
        <v>19.28585</v>
      </c>
      <c r="FZ9" s="14">
        <v>19.28585</v>
      </c>
      <c r="GA9" s="14">
        <v>-0.88585000000000003</v>
      </c>
      <c r="GB9" s="14">
        <v>19.7</v>
      </c>
      <c r="GC9" s="14">
        <v>18.53659</v>
      </c>
      <c r="GD9" s="14">
        <v>18.53659</v>
      </c>
      <c r="GE9" s="14">
        <v>1.1634100000000001</v>
      </c>
      <c r="GF9" s="14">
        <v>87.8</v>
      </c>
      <c r="GG9" s="14">
        <v>87.657560000000004</v>
      </c>
      <c r="GH9" s="14">
        <v>87.657560000000004</v>
      </c>
      <c r="GI9" s="14">
        <v>0.14244000000000001</v>
      </c>
      <c r="GJ9" s="14">
        <v>0</v>
      </c>
      <c r="GK9" s="14">
        <v>0</v>
      </c>
      <c r="GL9" s="14">
        <v>35</v>
      </c>
      <c r="GM9" s="14">
        <v>-35</v>
      </c>
      <c r="GN9" s="14">
        <v>122.833</v>
      </c>
      <c r="GO9" s="14">
        <v>136.06837999999999</v>
      </c>
      <c r="GP9" s="14">
        <v>185.62132</v>
      </c>
      <c r="GQ9" s="14">
        <v>-62.788319999999999</v>
      </c>
      <c r="GR9" s="14">
        <v>74.111000000000004</v>
      </c>
      <c r="GS9" s="14">
        <v>68.034189999999995</v>
      </c>
      <c r="GT9" s="14">
        <v>92.810659999999999</v>
      </c>
      <c r="GU9" s="14">
        <v>-18.699660000000002</v>
      </c>
      <c r="GV9" s="14">
        <v>108.7</v>
      </c>
      <c r="GW9" s="14">
        <v>110.91316999999999</v>
      </c>
      <c r="GX9" s="14">
        <v>110.64924000000001</v>
      </c>
      <c r="GY9" s="14">
        <v>-1.9492400000000001</v>
      </c>
      <c r="GZ9" s="14">
        <v>8</v>
      </c>
      <c r="HA9" s="14">
        <v>4.8741700000000003</v>
      </c>
      <c r="HB9" s="14">
        <v>4.8741700000000003</v>
      </c>
      <c r="HC9" s="14">
        <v>3.1258300000000001</v>
      </c>
      <c r="HD9" s="14"/>
      <c r="HE9" s="14"/>
      <c r="HF9" s="14">
        <v>4.72112</v>
      </c>
      <c r="HG9" s="14">
        <v>-4.72112</v>
      </c>
      <c r="HH9" s="14">
        <v>45.9</v>
      </c>
      <c r="HI9" s="14">
        <v>47.26634</v>
      </c>
      <c r="HJ9" s="14">
        <v>47.26634</v>
      </c>
      <c r="HK9" s="14">
        <v>-1.3663400000000001</v>
      </c>
      <c r="HL9" s="14">
        <v>47.4</v>
      </c>
      <c r="HM9" s="14">
        <v>44.275120000000001</v>
      </c>
      <c r="HN9" s="14">
        <v>44.275120000000001</v>
      </c>
      <c r="HO9" s="14">
        <v>3.1248800000000001</v>
      </c>
      <c r="HP9" s="14">
        <v>3.8</v>
      </c>
      <c r="HQ9" s="14">
        <v>4.0998900000000003</v>
      </c>
      <c r="HR9" s="14">
        <v>4.0998900000000003</v>
      </c>
      <c r="HS9" s="14">
        <v>-0.29988999999999999</v>
      </c>
      <c r="HT9" s="14">
        <v>30.2</v>
      </c>
      <c r="HU9" s="14">
        <v>30.294039999999999</v>
      </c>
      <c r="HV9" s="14">
        <v>30.294039999999999</v>
      </c>
      <c r="HW9" s="14">
        <v>-9.4039999999999999E-2</v>
      </c>
      <c r="HX9" s="14">
        <v>174.5</v>
      </c>
      <c r="HY9" s="14">
        <v>171.54185000000001</v>
      </c>
      <c r="HZ9" s="14">
        <v>171.54185000000001</v>
      </c>
      <c r="IA9" s="14">
        <v>2.9581499999999998</v>
      </c>
      <c r="IB9" s="14">
        <v>21.9</v>
      </c>
      <c r="IC9" s="14">
        <v>43.581589999999998</v>
      </c>
      <c r="ID9" s="14">
        <v>47.67127</v>
      </c>
      <c r="IE9" s="14">
        <v>-25.771270000000001</v>
      </c>
      <c r="IF9" s="14"/>
      <c r="IG9" s="14"/>
      <c r="IH9" s="14"/>
      <c r="II9" s="14">
        <v>0</v>
      </c>
      <c r="IJ9" s="14"/>
      <c r="IK9" s="14"/>
      <c r="IL9" s="14"/>
      <c r="IM9" s="14">
        <v>0</v>
      </c>
      <c r="IN9" s="14">
        <v>46.5</v>
      </c>
      <c r="IO9" s="14">
        <v>0</v>
      </c>
      <c r="IP9" s="14">
        <v>0</v>
      </c>
      <c r="IQ9" s="14">
        <v>46.5</v>
      </c>
      <c r="IR9" s="14"/>
      <c r="IS9" s="14"/>
      <c r="IT9" s="14"/>
      <c r="IU9" s="14">
        <v>0</v>
      </c>
      <c r="IV9" s="14"/>
      <c r="IW9" s="14"/>
      <c r="IX9" s="14"/>
      <c r="IY9" s="14">
        <v>0</v>
      </c>
      <c r="IZ9" s="14"/>
      <c r="JA9" s="14"/>
      <c r="JB9" s="14"/>
      <c r="JC9" s="14">
        <v>0</v>
      </c>
      <c r="JD9" s="14">
        <v>131.1</v>
      </c>
      <c r="JE9" s="14">
        <v>133.35676000000001</v>
      </c>
      <c r="JF9" s="14">
        <v>133.35624000000001</v>
      </c>
      <c r="JG9" s="14">
        <v>-2.25624</v>
      </c>
      <c r="JH9" s="14">
        <v>0</v>
      </c>
      <c r="JI9" s="14">
        <v>0</v>
      </c>
      <c r="JJ9" s="14">
        <v>0</v>
      </c>
      <c r="JK9" s="14">
        <v>0</v>
      </c>
      <c r="JL9" s="14">
        <v>157.69999999999999</v>
      </c>
      <c r="JM9" s="14">
        <v>150.66667000000001</v>
      </c>
      <c r="JN9" s="14">
        <v>150.66667000000001</v>
      </c>
      <c r="JO9" s="14">
        <v>7.0333300000000003</v>
      </c>
      <c r="JP9" s="14"/>
      <c r="JQ9" s="14"/>
      <c r="JR9" s="14"/>
      <c r="JS9" s="14">
        <v>0</v>
      </c>
      <c r="JT9" s="14">
        <v>67.099999999999994</v>
      </c>
      <c r="JU9" s="14">
        <v>75.333330000000004</v>
      </c>
      <c r="JV9" s="14">
        <v>75.333330000000004</v>
      </c>
      <c r="JW9" s="14">
        <v>-8.2333300000000005</v>
      </c>
      <c r="JX9" s="14">
        <v>0</v>
      </c>
      <c r="JY9" s="14"/>
      <c r="JZ9" s="14">
        <v>0</v>
      </c>
      <c r="KA9" s="14">
        <v>0</v>
      </c>
      <c r="KB9" s="14"/>
      <c r="KC9" s="14"/>
      <c r="KD9" s="14"/>
      <c r="KE9" s="14">
        <v>0</v>
      </c>
      <c r="KF9" s="14"/>
      <c r="KG9" s="14"/>
      <c r="KH9" s="14"/>
      <c r="KI9" s="14">
        <v>0</v>
      </c>
      <c r="KJ9" s="14"/>
      <c r="KK9" s="14"/>
      <c r="KL9" s="14"/>
      <c r="KM9" s="14">
        <v>0</v>
      </c>
      <c r="KN9" s="14"/>
      <c r="KO9" s="14"/>
      <c r="KP9" s="14"/>
      <c r="KQ9" s="14">
        <v>0</v>
      </c>
      <c r="KR9" s="14">
        <v>114.9</v>
      </c>
      <c r="KS9" s="14">
        <v>114.11063</v>
      </c>
      <c r="KT9" s="14">
        <v>114.11063</v>
      </c>
      <c r="KU9" s="14">
        <v>0.78937000000000002</v>
      </c>
      <c r="KV9" s="14"/>
      <c r="KW9" s="14"/>
      <c r="KX9" s="14"/>
      <c r="KY9" s="14">
        <v>0</v>
      </c>
      <c r="KZ9" s="14"/>
      <c r="LA9" s="14"/>
      <c r="LB9" s="14"/>
      <c r="LC9" s="14">
        <v>0</v>
      </c>
      <c r="LD9" s="14">
        <v>126.2</v>
      </c>
      <c r="LE9" s="14">
        <v>182.46243999999999</v>
      </c>
      <c r="LF9" s="14">
        <v>182.46243999999999</v>
      </c>
      <c r="LG9" s="14">
        <v>-56.262439999999998</v>
      </c>
      <c r="LH9" s="14">
        <v>98.9</v>
      </c>
      <c r="LI9" s="14">
        <v>114.16777</v>
      </c>
      <c r="LJ9" s="14">
        <v>114.16777</v>
      </c>
      <c r="LK9" s="14">
        <v>-15.267770000000001</v>
      </c>
      <c r="LL9" s="14">
        <v>64.599999999999994</v>
      </c>
      <c r="LM9" s="14">
        <v>67.461460000000002</v>
      </c>
      <c r="LN9" s="14">
        <v>67.461460000000002</v>
      </c>
      <c r="LO9" s="14">
        <v>-2.8614600000000001</v>
      </c>
      <c r="LP9" s="14">
        <v>81.099999999999994</v>
      </c>
      <c r="LQ9" s="14">
        <v>78.567999999999998</v>
      </c>
      <c r="LR9" s="14">
        <v>78.567999999999998</v>
      </c>
      <c r="LS9" s="14">
        <v>2.532</v>
      </c>
      <c r="LT9" s="14">
        <v>30.5</v>
      </c>
      <c r="LU9" s="14">
        <v>30.097560000000001</v>
      </c>
      <c r="LV9" s="14">
        <v>30.097560000000001</v>
      </c>
      <c r="LW9" s="14">
        <v>0.40244000000000002</v>
      </c>
      <c r="LX9" s="14"/>
      <c r="LY9" s="14"/>
      <c r="LZ9" s="14"/>
      <c r="MA9" s="14">
        <v>0</v>
      </c>
      <c r="MB9" s="14"/>
      <c r="MC9" s="14"/>
      <c r="MD9" s="14"/>
      <c r="ME9" s="14">
        <v>0</v>
      </c>
      <c r="MF9" s="14"/>
      <c r="MG9" s="14"/>
      <c r="MH9" s="14"/>
      <c r="MI9" s="14">
        <v>0</v>
      </c>
      <c r="MJ9" s="14">
        <v>103.9</v>
      </c>
      <c r="MK9" s="14">
        <v>114.39455</v>
      </c>
      <c r="ML9" s="14">
        <v>138.36662000000001</v>
      </c>
      <c r="MM9" s="14">
        <v>-34.466619999999999</v>
      </c>
      <c r="MN9" s="14">
        <v>103.8</v>
      </c>
      <c r="MO9" s="14">
        <v>114.39455</v>
      </c>
      <c r="MP9" s="14">
        <v>138.36662000000001</v>
      </c>
      <c r="MQ9" s="14">
        <v>-34.56662</v>
      </c>
      <c r="MR9" s="14">
        <v>120.1</v>
      </c>
      <c r="MS9" s="14">
        <v>114.39455</v>
      </c>
      <c r="MT9" s="14">
        <v>138.36662000000001</v>
      </c>
      <c r="MU9" s="14">
        <v>-18.26662</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144.27350999999999</v>
      </c>
      <c r="NS9" s="14">
        <v>-7.0735099999999997</v>
      </c>
      <c r="NT9" s="14">
        <v>79.7</v>
      </c>
      <c r="NU9" s="14">
        <v>72.136750000000006</v>
      </c>
      <c r="NV9" s="14">
        <v>72.136750000000006</v>
      </c>
      <c r="NW9" s="14">
        <v>7.56325</v>
      </c>
      <c r="NX9" s="14">
        <v>0</v>
      </c>
      <c r="NY9" s="14">
        <v>0</v>
      </c>
      <c r="NZ9" s="14">
        <v>0</v>
      </c>
      <c r="OA9" s="14">
        <v>0</v>
      </c>
      <c r="OB9" s="14">
        <v>78.3</v>
      </c>
      <c r="OC9" s="14">
        <v>61.8</v>
      </c>
      <c r="OD9" s="14">
        <v>72.83</v>
      </c>
      <c r="OE9" s="14">
        <v>5.47</v>
      </c>
      <c r="OF9" s="14">
        <v>0</v>
      </c>
      <c r="OG9" s="14">
        <v>0</v>
      </c>
      <c r="OH9" s="14">
        <v>0</v>
      </c>
      <c r="OI9" s="14">
        <v>0</v>
      </c>
      <c r="OJ9" s="14">
        <v>9.8000000000000007</v>
      </c>
      <c r="OK9" s="14">
        <v>18.38</v>
      </c>
      <c r="OL9" s="14">
        <v>18.38</v>
      </c>
      <c r="OM9" s="14">
        <v>-8.58</v>
      </c>
      <c r="ON9" s="14">
        <v>0</v>
      </c>
      <c r="OO9" s="14">
        <v>0</v>
      </c>
      <c r="OP9" s="14">
        <v>0</v>
      </c>
      <c r="OQ9" s="14">
        <v>0</v>
      </c>
      <c r="OR9" s="14">
        <v>20</v>
      </c>
      <c r="OS9" s="14">
        <v>17.560980000000001</v>
      </c>
      <c r="OT9" s="14">
        <v>17.560980000000001</v>
      </c>
      <c r="OU9" s="14">
        <v>2.4390200000000002</v>
      </c>
      <c r="OV9" s="14">
        <v>10</v>
      </c>
      <c r="OW9" s="14">
        <v>9.9830000000000005</v>
      </c>
      <c r="OX9" s="14">
        <v>9.9830000000000005</v>
      </c>
      <c r="OY9" s="14">
        <v>1.7000000000000001E-2</v>
      </c>
      <c r="OZ9" s="14">
        <v>5.4</v>
      </c>
      <c r="PA9" s="14">
        <v>5.67</v>
      </c>
      <c r="PB9" s="14">
        <v>5.67</v>
      </c>
      <c r="PC9" s="14">
        <v>-0.27</v>
      </c>
      <c r="PD9" s="14">
        <v>3.6</v>
      </c>
      <c r="PE9" s="14">
        <v>3.6</v>
      </c>
      <c r="PF9" s="14">
        <v>3.6</v>
      </c>
      <c r="PG9" s="14">
        <v>0</v>
      </c>
      <c r="PH9" s="14">
        <v>5.0999999999999996</v>
      </c>
      <c r="PI9" s="14">
        <v>5</v>
      </c>
      <c r="PJ9" s="14">
        <v>5</v>
      </c>
      <c r="PK9" s="14">
        <v>0.1</v>
      </c>
      <c r="PL9" s="14">
        <v>20.399999999999999</v>
      </c>
      <c r="PM9" s="14">
        <v>19.5122</v>
      </c>
      <c r="PN9" s="14">
        <v>19.5122</v>
      </c>
      <c r="PO9" s="14">
        <v>0.88780000000000003</v>
      </c>
      <c r="PP9" s="14">
        <v>20</v>
      </c>
      <c r="PQ9" s="14">
        <v>19.5122</v>
      </c>
      <c r="PR9" s="14">
        <v>19.5122</v>
      </c>
      <c r="PS9" s="14">
        <v>0.48780000000000001</v>
      </c>
      <c r="PT9" s="14">
        <v>19.2</v>
      </c>
      <c r="PU9" s="14">
        <v>18.048780000000001</v>
      </c>
      <c r="PV9" s="14">
        <v>18.048780000000001</v>
      </c>
      <c r="PW9" s="14">
        <v>1.1512199999999999</v>
      </c>
      <c r="PX9" s="14">
        <v>3.5</v>
      </c>
      <c r="PY9" s="14">
        <v>3.5</v>
      </c>
      <c r="PZ9" s="14">
        <v>3.5</v>
      </c>
      <c r="QA9" s="14">
        <v>0</v>
      </c>
      <c r="QB9" s="14">
        <v>18.8</v>
      </c>
      <c r="QC9" s="14">
        <v>18.341460000000001</v>
      </c>
      <c r="QD9" s="14">
        <v>18.341460000000001</v>
      </c>
      <c r="QE9" s="14">
        <v>0.45854</v>
      </c>
      <c r="QF9" s="14">
        <v>0</v>
      </c>
      <c r="QG9" s="14">
        <v>0</v>
      </c>
      <c r="QH9" s="14">
        <v>0</v>
      </c>
      <c r="QI9" s="14">
        <v>0</v>
      </c>
      <c r="QJ9" s="14">
        <v>0</v>
      </c>
      <c r="QK9" s="14">
        <v>0</v>
      </c>
      <c r="QL9" s="14">
        <v>0</v>
      </c>
      <c r="QM9" s="14">
        <v>0</v>
      </c>
      <c r="QN9" s="14">
        <v>18.5</v>
      </c>
      <c r="QO9" s="14">
        <v>15.2</v>
      </c>
      <c r="QP9" s="14">
        <v>13.207000000000001</v>
      </c>
      <c r="QQ9" s="14">
        <v>5.2930000000000001</v>
      </c>
      <c r="QR9" s="14">
        <v>52.4</v>
      </c>
      <c r="QS9" s="14">
        <v>44.5</v>
      </c>
      <c r="QT9" s="14">
        <v>38.35</v>
      </c>
      <c r="QU9" s="14">
        <v>14.05</v>
      </c>
      <c r="QV9" s="14">
        <v>4.7</v>
      </c>
      <c r="QW9" s="14">
        <v>4.2</v>
      </c>
      <c r="QX9" s="14">
        <v>4.2</v>
      </c>
      <c r="QY9" s="14">
        <v>0.5</v>
      </c>
      <c r="QZ9" s="14">
        <v>2.1</v>
      </c>
      <c r="RA9" s="14">
        <v>2.4</v>
      </c>
      <c r="RB9" s="14">
        <v>2.4</v>
      </c>
      <c r="RC9" s="14">
        <v>-0.3</v>
      </c>
      <c r="RD9" s="14">
        <v>1.2</v>
      </c>
      <c r="RE9" s="14">
        <v>1.2</v>
      </c>
      <c r="RF9" s="14">
        <v>1.2</v>
      </c>
      <c r="RG9" s="14">
        <v>0</v>
      </c>
      <c r="RH9" s="14">
        <v>2.9</v>
      </c>
      <c r="RI9" s="14">
        <v>2.8</v>
      </c>
      <c r="RJ9" s="14">
        <v>2.8</v>
      </c>
      <c r="RK9" s="14">
        <v>0.1</v>
      </c>
      <c r="RL9" s="14">
        <v>0</v>
      </c>
      <c r="RM9" s="14">
        <v>0</v>
      </c>
      <c r="RN9" s="14">
        <v>0</v>
      </c>
      <c r="RO9" s="14">
        <v>0</v>
      </c>
      <c r="RP9" s="14">
        <v>3.6</v>
      </c>
      <c r="RQ9" s="14">
        <v>3.3</v>
      </c>
      <c r="RR9" s="14">
        <v>3.3</v>
      </c>
      <c r="RS9" s="14">
        <v>0.3</v>
      </c>
      <c r="RT9" s="14">
        <v>10</v>
      </c>
      <c r="RU9" s="14">
        <v>10.12993</v>
      </c>
      <c r="RV9" s="14">
        <v>11.08052</v>
      </c>
      <c r="RW9" s="14">
        <v>-1.0805199999999999</v>
      </c>
      <c r="RX9" s="14">
        <v>2</v>
      </c>
      <c r="RY9" s="14">
        <v>2</v>
      </c>
      <c r="RZ9" s="14">
        <v>2</v>
      </c>
      <c r="SA9" s="14">
        <v>0</v>
      </c>
      <c r="SB9" s="14"/>
      <c r="SC9" s="14"/>
      <c r="SD9" s="14"/>
      <c r="SE9" s="14">
        <v>0</v>
      </c>
      <c r="SF9" s="14">
        <v>16.600000000000001</v>
      </c>
      <c r="SG9" s="14">
        <v>16</v>
      </c>
      <c r="SH9" s="14">
        <v>16</v>
      </c>
      <c r="SI9" s="14">
        <v>0.6</v>
      </c>
      <c r="SJ9" s="14">
        <v>12.5</v>
      </c>
      <c r="SK9" s="14">
        <v>9.5</v>
      </c>
      <c r="SL9" s="14">
        <v>9.5</v>
      </c>
      <c r="SM9" s="14">
        <v>3</v>
      </c>
      <c r="SN9" s="14">
        <v>20</v>
      </c>
      <c r="SO9" s="14">
        <v>19.5122</v>
      </c>
      <c r="SP9" s="14">
        <v>19.5122</v>
      </c>
      <c r="SQ9" s="14">
        <v>0.48780000000000001</v>
      </c>
      <c r="SR9" s="14">
        <v>20.399999999999999</v>
      </c>
      <c r="SS9" s="14">
        <v>19.5122</v>
      </c>
      <c r="ST9" s="14">
        <v>19.5122</v>
      </c>
      <c r="SU9" s="14">
        <v>0.88780000000000003</v>
      </c>
      <c r="SV9" s="14">
        <v>19.8</v>
      </c>
      <c r="SW9" s="14">
        <v>19.317070000000001</v>
      </c>
      <c r="SX9" s="14">
        <v>19.317070000000001</v>
      </c>
      <c r="SY9" s="14">
        <v>0.48293000000000003</v>
      </c>
      <c r="SZ9" s="14">
        <v>2.2000000000000002</v>
      </c>
      <c r="TA9" s="14">
        <v>12</v>
      </c>
      <c r="TB9" s="14">
        <v>12</v>
      </c>
      <c r="TC9" s="14">
        <v>-9.8000000000000007</v>
      </c>
      <c r="TD9" s="14">
        <v>11.8</v>
      </c>
      <c r="TE9" s="14">
        <v>48</v>
      </c>
      <c r="TF9" s="14">
        <v>48</v>
      </c>
      <c r="TG9" s="14">
        <v>-36.200000000000003</v>
      </c>
      <c r="TH9" s="14">
        <v>0</v>
      </c>
      <c r="TI9" s="14">
        <v>0</v>
      </c>
      <c r="TJ9" s="14">
        <v>0</v>
      </c>
      <c r="TK9" s="14">
        <v>0</v>
      </c>
      <c r="TL9" s="14">
        <v>37.1</v>
      </c>
      <c r="TM9" s="14">
        <v>46.3</v>
      </c>
      <c r="TN9" s="14">
        <v>62.55</v>
      </c>
      <c r="TO9" s="14">
        <v>-25.45</v>
      </c>
      <c r="TP9" s="14">
        <v>65.599999999999994</v>
      </c>
      <c r="TQ9" s="14">
        <v>63.5</v>
      </c>
      <c r="TR9" s="14">
        <v>57.6</v>
      </c>
      <c r="TS9" s="14">
        <v>8</v>
      </c>
      <c r="TT9" s="14">
        <v>1.6</v>
      </c>
      <c r="TU9" s="14">
        <v>4.51</v>
      </c>
      <c r="TV9" s="14">
        <v>4.51</v>
      </c>
      <c r="TW9" s="14">
        <v>-2.91</v>
      </c>
      <c r="TX9" s="14">
        <v>0.7</v>
      </c>
      <c r="TY9" s="14">
        <v>3.8</v>
      </c>
      <c r="TZ9" s="14">
        <v>3.8</v>
      </c>
      <c r="UA9" s="14">
        <v>-3.1</v>
      </c>
      <c r="UB9" s="14">
        <v>21</v>
      </c>
      <c r="UC9" s="14">
        <v>20.4878</v>
      </c>
      <c r="UD9" s="14">
        <v>20.4878</v>
      </c>
      <c r="UE9" s="14">
        <v>0.51219999999999999</v>
      </c>
      <c r="UF9" s="14">
        <v>8.5</v>
      </c>
      <c r="UG9" s="14">
        <v>8.4</v>
      </c>
      <c r="UH9" s="14">
        <v>8.4</v>
      </c>
      <c r="UI9" s="14">
        <v>0.1</v>
      </c>
      <c r="UJ9" s="14">
        <v>5.9</v>
      </c>
      <c r="UK9" s="14">
        <v>7.6</v>
      </c>
      <c r="UL9" s="14">
        <v>7.6</v>
      </c>
      <c r="UM9" s="14">
        <v>-1.7</v>
      </c>
      <c r="UN9" s="14">
        <v>20</v>
      </c>
      <c r="UO9" s="14">
        <v>19.5122</v>
      </c>
      <c r="UP9" s="14">
        <v>19.5122</v>
      </c>
      <c r="UQ9" s="14">
        <v>0.48780000000000001</v>
      </c>
      <c r="UR9" s="14">
        <v>20</v>
      </c>
      <c r="US9" s="14">
        <v>19.5122</v>
      </c>
      <c r="UT9" s="14">
        <v>19.5122</v>
      </c>
      <c r="UU9" s="14">
        <v>0.48780000000000001</v>
      </c>
      <c r="UV9" s="14">
        <v>19.8</v>
      </c>
      <c r="UW9" s="14">
        <v>19.5122</v>
      </c>
      <c r="UX9" s="14">
        <v>19.5122</v>
      </c>
      <c r="UY9" s="14">
        <v>0.2878</v>
      </c>
      <c r="UZ9" s="14">
        <v>5.7</v>
      </c>
      <c r="VA9" s="14">
        <v>18.36</v>
      </c>
      <c r="VB9" s="14">
        <v>18.36</v>
      </c>
      <c r="VC9" s="14">
        <v>-12.66</v>
      </c>
      <c r="VD9" s="14">
        <v>0</v>
      </c>
      <c r="VE9" s="14">
        <v>0</v>
      </c>
      <c r="VF9" s="14">
        <v>0</v>
      </c>
      <c r="VG9" s="14">
        <v>0</v>
      </c>
      <c r="VH9" s="14">
        <v>0</v>
      </c>
      <c r="VI9" s="14">
        <v>0</v>
      </c>
      <c r="VJ9" s="14">
        <v>0</v>
      </c>
      <c r="VK9" s="14">
        <v>0</v>
      </c>
      <c r="VL9" s="14">
        <v>0.6</v>
      </c>
      <c r="VM9" s="14">
        <v>0.6</v>
      </c>
      <c r="VN9" s="14">
        <v>0.6</v>
      </c>
      <c r="VO9" s="14">
        <v>0</v>
      </c>
      <c r="VP9" s="14">
        <v>33.1</v>
      </c>
      <c r="VQ9" s="14">
        <v>39.299999999999997</v>
      </c>
      <c r="VR9" s="14">
        <v>40</v>
      </c>
      <c r="VS9" s="14">
        <v>-6.9</v>
      </c>
      <c r="VT9" s="14">
        <v>29.1</v>
      </c>
      <c r="VU9" s="14">
        <v>20.3</v>
      </c>
      <c r="VV9" s="14">
        <v>14</v>
      </c>
      <c r="VW9" s="14">
        <v>15.1</v>
      </c>
      <c r="VX9" s="14">
        <v>0</v>
      </c>
      <c r="VY9" s="14">
        <v>0</v>
      </c>
      <c r="VZ9" s="14">
        <v>0</v>
      </c>
      <c r="WA9" s="14">
        <v>0</v>
      </c>
      <c r="WB9" s="14">
        <v>0</v>
      </c>
      <c r="WC9" s="14">
        <v>0</v>
      </c>
      <c r="WD9" s="14">
        <v>0</v>
      </c>
      <c r="WE9" s="14">
        <v>0</v>
      </c>
      <c r="WF9" s="14">
        <v>7.8</v>
      </c>
      <c r="WG9" s="14">
        <v>7.8</v>
      </c>
      <c r="WH9" s="14">
        <v>7.8</v>
      </c>
      <c r="WI9" s="14">
        <v>0</v>
      </c>
      <c r="WJ9" s="14">
        <v>19.8</v>
      </c>
      <c r="WK9" s="14">
        <v>19.317070000000001</v>
      </c>
      <c r="WL9" s="14">
        <v>19.317070000000001</v>
      </c>
      <c r="WM9" s="14">
        <v>0.48293000000000003</v>
      </c>
      <c r="WN9" s="14">
        <v>10</v>
      </c>
      <c r="WO9" s="14">
        <v>10.6</v>
      </c>
      <c r="WP9" s="14">
        <v>10.6</v>
      </c>
      <c r="WQ9" s="14">
        <v>-0.6</v>
      </c>
      <c r="WR9" s="14"/>
      <c r="WS9" s="14"/>
      <c r="WT9" s="14">
        <v>36</v>
      </c>
      <c r="WU9" s="14">
        <v>-36</v>
      </c>
      <c r="WV9" s="14">
        <v>37.5</v>
      </c>
      <c r="WW9" s="14">
        <v>36</v>
      </c>
      <c r="WX9" s="14"/>
      <c r="WY9" s="14">
        <v>37.5</v>
      </c>
      <c r="WZ9" s="14">
        <v>28.7</v>
      </c>
      <c r="XA9" s="14"/>
      <c r="XB9" s="14">
        <v>29.184000000000001</v>
      </c>
      <c r="XC9" s="14">
        <v>-0.48399999999999999</v>
      </c>
      <c r="XD9" s="14">
        <v>3.4</v>
      </c>
      <c r="XE9" s="14">
        <v>0</v>
      </c>
      <c r="XF9" s="14">
        <v>2.8159999999999998</v>
      </c>
      <c r="XG9" s="14">
        <v>0.58399999999999996</v>
      </c>
      <c r="XH9" s="14">
        <v>11.4</v>
      </c>
      <c r="XI9" s="14">
        <v>14</v>
      </c>
      <c r="XJ9" s="14">
        <v>14</v>
      </c>
      <c r="XK9" s="14">
        <v>-2.6</v>
      </c>
      <c r="XL9" s="14">
        <v>15.6</v>
      </c>
      <c r="XM9" s="14">
        <v>17.234999999999999</v>
      </c>
      <c r="XN9" s="14">
        <v>17.234999999999999</v>
      </c>
      <c r="XO9" s="14">
        <v>-1.635</v>
      </c>
      <c r="XP9" s="14">
        <v>6.7</v>
      </c>
      <c r="XQ9" s="14">
        <v>7.39</v>
      </c>
      <c r="XR9" s="14">
        <v>7.39</v>
      </c>
      <c r="XS9" s="14">
        <v>-0.69</v>
      </c>
    </row>
    <row r="10" spans="1:643" ht="24" customHeight="1" x14ac:dyDescent="0.3">
      <c r="A10" s="1"/>
      <c r="B10" s="16" t="s">
        <v>71</v>
      </c>
      <c r="C10" s="16" t="s">
        <v>660</v>
      </c>
      <c r="D10" s="17">
        <v>1.1000000000000001</v>
      </c>
      <c r="E10" s="17">
        <v>0.98</v>
      </c>
      <c r="F10" s="17">
        <v>0.98</v>
      </c>
      <c r="G10" s="17">
        <v>0.12</v>
      </c>
      <c r="H10" s="17">
        <v>1.7</v>
      </c>
      <c r="I10" s="17">
        <v>1.64</v>
      </c>
      <c r="J10" s="17">
        <v>1.64</v>
      </c>
      <c r="K10" s="17">
        <v>0.06</v>
      </c>
      <c r="L10" s="17">
        <v>4.3</v>
      </c>
      <c r="M10" s="17">
        <v>3.8072699999999999</v>
      </c>
      <c r="N10" s="17">
        <v>3.8072699999999999</v>
      </c>
      <c r="O10" s="17">
        <v>0.49273</v>
      </c>
      <c r="P10" s="17">
        <v>645.1</v>
      </c>
      <c r="Q10" s="17">
        <v>646.79789000000005</v>
      </c>
      <c r="R10" s="17">
        <v>646.79789000000005</v>
      </c>
      <c r="S10" s="17">
        <v>-1.6978899999999999</v>
      </c>
      <c r="T10" s="17">
        <v>218.5</v>
      </c>
      <c r="U10" s="17">
        <v>211.44126</v>
      </c>
      <c r="V10" s="17">
        <v>211.44126</v>
      </c>
      <c r="W10" s="17">
        <v>7.0587400000000002</v>
      </c>
      <c r="X10" s="17"/>
      <c r="Y10" s="17"/>
      <c r="Z10" s="17"/>
      <c r="AA10" s="17">
        <v>0</v>
      </c>
      <c r="AB10" s="17"/>
      <c r="AC10" s="17"/>
      <c r="AD10" s="17"/>
      <c r="AE10" s="17">
        <v>0</v>
      </c>
      <c r="AF10" s="17">
        <v>90.4</v>
      </c>
      <c r="AG10" s="17">
        <v>92.226339999999993</v>
      </c>
      <c r="AH10" s="17">
        <v>92.226339999999993</v>
      </c>
      <c r="AI10" s="17">
        <v>-1.8263400000000001</v>
      </c>
      <c r="AJ10" s="17">
        <v>237.7</v>
      </c>
      <c r="AK10" s="17">
        <v>238.15351000000001</v>
      </c>
      <c r="AL10" s="17">
        <v>238.15351000000001</v>
      </c>
      <c r="AM10" s="17">
        <v>-0.45351000000000002</v>
      </c>
      <c r="AN10" s="17">
        <v>0</v>
      </c>
      <c r="AO10" s="17">
        <v>0</v>
      </c>
      <c r="AP10" s="17">
        <v>0</v>
      </c>
      <c r="AQ10" s="17">
        <v>0</v>
      </c>
      <c r="AR10" s="17"/>
      <c r="AS10" s="17"/>
      <c r="AT10" s="17"/>
      <c r="AU10" s="17">
        <v>0</v>
      </c>
      <c r="AV10" s="17">
        <v>130.6</v>
      </c>
      <c r="AW10" s="17"/>
      <c r="AX10" s="17"/>
      <c r="AY10" s="17">
        <v>130.6</v>
      </c>
      <c r="AZ10" s="17">
        <v>100.4</v>
      </c>
      <c r="BA10" s="17"/>
      <c r="BB10" s="17"/>
      <c r="BC10" s="17">
        <v>100.4</v>
      </c>
      <c r="BD10" s="17">
        <v>0</v>
      </c>
      <c r="BE10" s="17"/>
      <c r="BF10" s="17"/>
      <c r="BG10" s="17">
        <v>0</v>
      </c>
      <c r="BH10" s="17">
        <v>67.900000000000006</v>
      </c>
      <c r="BI10" s="17"/>
      <c r="BJ10" s="17"/>
      <c r="BK10" s="17">
        <v>67.900000000000006</v>
      </c>
      <c r="BL10" s="17">
        <v>182.1</v>
      </c>
      <c r="BM10" s="17">
        <v>204.87805</v>
      </c>
      <c r="BN10" s="17">
        <v>204.87805</v>
      </c>
      <c r="BO10" s="17">
        <v>-22.77805</v>
      </c>
      <c r="BP10" s="17">
        <v>87.8</v>
      </c>
      <c r="BQ10" s="17">
        <v>102.43902</v>
      </c>
      <c r="BR10" s="17">
        <v>102.43902</v>
      </c>
      <c r="BS10" s="17">
        <v>-14.63902</v>
      </c>
      <c r="BT10" s="17">
        <v>556.6</v>
      </c>
      <c r="BU10" s="17">
        <v>568.29854</v>
      </c>
      <c r="BV10" s="17">
        <v>568.29854</v>
      </c>
      <c r="BW10" s="17">
        <v>-11.698539999999999</v>
      </c>
      <c r="BX10" s="17">
        <v>10.5</v>
      </c>
      <c r="BY10" s="17"/>
      <c r="BZ10" s="17">
        <v>10.17268</v>
      </c>
      <c r="CA10" s="17">
        <v>0.32732</v>
      </c>
      <c r="CB10" s="17"/>
      <c r="CC10" s="17"/>
      <c r="CD10" s="17"/>
      <c r="CE10" s="17">
        <v>0</v>
      </c>
      <c r="CF10" s="17"/>
      <c r="CG10" s="17"/>
      <c r="CH10" s="17"/>
      <c r="CI10" s="17">
        <v>0</v>
      </c>
      <c r="CJ10" s="17"/>
      <c r="CK10" s="17"/>
      <c r="CL10" s="17"/>
      <c r="CM10" s="17">
        <v>0</v>
      </c>
      <c r="CN10" s="17"/>
      <c r="CO10" s="17"/>
      <c r="CP10" s="17"/>
      <c r="CQ10" s="17">
        <v>0</v>
      </c>
      <c r="CR10" s="17">
        <v>166.2</v>
      </c>
      <c r="CS10" s="17">
        <v>164.70732000000001</v>
      </c>
      <c r="CT10" s="17">
        <v>164.70732000000001</v>
      </c>
      <c r="CU10" s="17">
        <v>1.49268</v>
      </c>
      <c r="CV10" s="17">
        <v>7.4</v>
      </c>
      <c r="CW10" s="17">
        <v>3.8486199999999999</v>
      </c>
      <c r="CX10" s="17">
        <v>3.8486199999999999</v>
      </c>
      <c r="CY10" s="17">
        <v>3.55138</v>
      </c>
      <c r="CZ10" s="17">
        <v>2.6</v>
      </c>
      <c r="DA10" s="17">
        <v>2.1114199999999999</v>
      </c>
      <c r="DB10" s="17">
        <v>2.1114199999999999</v>
      </c>
      <c r="DC10" s="17">
        <v>0.48858000000000001</v>
      </c>
      <c r="DD10" s="17">
        <v>0</v>
      </c>
      <c r="DE10" s="17"/>
      <c r="DF10" s="17">
        <v>0</v>
      </c>
      <c r="DG10" s="17">
        <v>0</v>
      </c>
      <c r="DH10" s="17">
        <v>6.4</v>
      </c>
      <c r="DI10" s="17">
        <v>6.8787000000000003</v>
      </c>
      <c r="DJ10" s="17">
        <v>6.8787000000000003</v>
      </c>
      <c r="DK10" s="17">
        <v>-0.47870000000000001</v>
      </c>
      <c r="DL10" s="17"/>
      <c r="DM10" s="17"/>
      <c r="DN10" s="17"/>
      <c r="DO10" s="17">
        <v>0</v>
      </c>
      <c r="DP10" s="17">
        <v>32.299999999999997</v>
      </c>
      <c r="DQ10" s="17">
        <v>60</v>
      </c>
      <c r="DR10" s="17">
        <v>142.99999</v>
      </c>
      <c r="DS10" s="17">
        <v>-110.69999</v>
      </c>
      <c r="DT10" s="17">
        <v>5.5</v>
      </c>
      <c r="DU10" s="17">
        <v>5.3586</v>
      </c>
      <c r="DV10" s="17">
        <v>5.3586</v>
      </c>
      <c r="DW10" s="17">
        <v>0.1414</v>
      </c>
      <c r="DX10" s="17"/>
      <c r="DY10" s="17"/>
      <c r="DZ10" s="17"/>
      <c r="EA10" s="17">
        <v>0</v>
      </c>
      <c r="EB10" s="17"/>
      <c r="EC10" s="17"/>
      <c r="ED10" s="17"/>
      <c r="EE10" s="17">
        <v>0</v>
      </c>
      <c r="EF10" s="17"/>
      <c r="EG10" s="17"/>
      <c r="EH10" s="17"/>
      <c r="EI10" s="17">
        <v>0</v>
      </c>
      <c r="EJ10" s="17">
        <v>110.4</v>
      </c>
      <c r="EK10" s="17">
        <v>112.90537</v>
      </c>
      <c r="EL10" s="17">
        <v>112.90537</v>
      </c>
      <c r="EM10" s="17">
        <v>-2.5053700000000001</v>
      </c>
      <c r="EN10" s="17">
        <v>183.8</v>
      </c>
      <c r="EO10" s="17">
        <v>174.70352</v>
      </c>
      <c r="EP10" s="17">
        <v>174.70350999999999</v>
      </c>
      <c r="EQ10" s="17">
        <v>9.0964899999999993</v>
      </c>
      <c r="ER10" s="17"/>
      <c r="ES10" s="17"/>
      <c r="ET10" s="17"/>
      <c r="EU10" s="17">
        <v>0</v>
      </c>
      <c r="EV10" s="17"/>
      <c r="EW10" s="17"/>
      <c r="EX10" s="17"/>
      <c r="EY10" s="17">
        <v>0</v>
      </c>
      <c r="EZ10" s="17"/>
      <c r="FA10" s="17"/>
      <c r="FB10" s="17"/>
      <c r="FC10" s="17">
        <v>0</v>
      </c>
      <c r="FD10" s="17">
        <v>6.5</v>
      </c>
      <c r="FE10" s="17">
        <v>6.39</v>
      </c>
      <c r="FF10" s="17">
        <v>6.39</v>
      </c>
      <c r="FG10" s="17">
        <v>0.11</v>
      </c>
      <c r="FH10" s="17">
        <v>458.2</v>
      </c>
      <c r="FI10" s="17">
        <v>458.87804999999997</v>
      </c>
      <c r="FJ10" s="17">
        <v>458.87804999999997</v>
      </c>
      <c r="FK10" s="17">
        <v>-0.67805000000000004</v>
      </c>
      <c r="FL10" s="17">
        <v>60</v>
      </c>
      <c r="FM10" s="17">
        <v>67.381950000000003</v>
      </c>
      <c r="FN10" s="17">
        <v>67.381950000000003</v>
      </c>
      <c r="FO10" s="17">
        <v>-7.3819499999999998</v>
      </c>
      <c r="FP10" s="17">
        <v>129.4</v>
      </c>
      <c r="FQ10" s="17">
        <v>133.9922</v>
      </c>
      <c r="FR10" s="17">
        <v>133.9922</v>
      </c>
      <c r="FS10" s="17">
        <v>-4.5922000000000001</v>
      </c>
      <c r="FT10" s="17">
        <v>40.5</v>
      </c>
      <c r="FU10" s="17">
        <v>41.498959999999997</v>
      </c>
      <c r="FV10" s="17">
        <v>41.498959999999997</v>
      </c>
      <c r="FW10" s="17">
        <v>-0.99895999999999996</v>
      </c>
      <c r="FX10" s="17">
        <v>18.399999999999999</v>
      </c>
      <c r="FY10" s="17">
        <v>19.28585</v>
      </c>
      <c r="FZ10" s="17">
        <v>19.28585</v>
      </c>
      <c r="GA10" s="17">
        <v>-0.88585000000000003</v>
      </c>
      <c r="GB10" s="17">
        <v>19.7</v>
      </c>
      <c r="GC10" s="17">
        <v>18.53659</v>
      </c>
      <c r="GD10" s="17">
        <v>18.53659</v>
      </c>
      <c r="GE10" s="17">
        <v>1.1634100000000001</v>
      </c>
      <c r="GF10" s="17">
        <v>90.9</v>
      </c>
      <c r="GG10" s="17">
        <v>87.657560000000004</v>
      </c>
      <c r="GH10" s="17">
        <v>87.657560000000004</v>
      </c>
      <c r="GI10" s="17">
        <v>3.2424400000000002</v>
      </c>
      <c r="GJ10" s="17">
        <v>0</v>
      </c>
      <c r="GK10" s="17">
        <v>0</v>
      </c>
      <c r="GL10" s="17">
        <v>35</v>
      </c>
      <c r="GM10" s="17">
        <v>-35</v>
      </c>
      <c r="GN10" s="17">
        <v>122.70399999999999</v>
      </c>
      <c r="GO10" s="17">
        <v>136.06837999999999</v>
      </c>
      <c r="GP10" s="17">
        <v>136.06909999999999</v>
      </c>
      <c r="GQ10" s="17">
        <v>-13.3651</v>
      </c>
      <c r="GR10" s="17">
        <v>73.709999999999994</v>
      </c>
      <c r="GS10" s="17">
        <v>68.034189999999995</v>
      </c>
      <c r="GT10" s="17">
        <v>68.034549999999996</v>
      </c>
      <c r="GU10" s="17">
        <v>5.6754499999999997</v>
      </c>
      <c r="GV10" s="17">
        <v>108.6</v>
      </c>
      <c r="GW10" s="17">
        <v>110.91316999999999</v>
      </c>
      <c r="GX10" s="17">
        <v>110.91316999999999</v>
      </c>
      <c r="GY10" s="17">
        <v>-2.3131699999999999</v>
      </c>
      <c r="GZ10" s="17">
        <v>8</v>
      </c>
      <c r="HA10" s="17">
        <v>4.8741700000000003</v>
      </c>
      <c r="HB10" s="17">
        <v>4.8741700000000003</v>
      </c>
      <c r="HC10" s="17">
        <v>3.1258300000000001</v>
      </c>
      <c r="HD10" s="17"/>
      <c r="HE10" s="17"/>
      <c r="HF10" s="17">
        <v>4.72112</v>
      </c>
      <c r="HG10" s="17">
        <v>-4.72112</v>
      </c>
      <c r="HH10" s="17">
        <v>45.1</v>
      </c>
      <c r="HI10" s="17">
        <v>47.26634</v>
      </c>
      <c r="HJ10" s="17">
        <v>47.26634</v>
      </c>
      <c r="HK10" s="17">
        <v>-2.1663399999999999</v>
      </c>
      <c r="HL10" s="17">
        <v>46.6</v>
      </c>
      <c r="HM10" s="17">
        <v>44.275120000000001</v>
      </c>
      <c r="HN10" s="17">
        <v>44.275120000000001</v>
      </c>
      <c r="HO10" s="17">
        <v>2.3248799999999998</v>
      </c>
      <c r="HP10" s="17">
        <v>3.8</v>
      </c>
      <c r="HQ10" s="17">
        <v>4.0998900000000003</v>
      </c>
      <c r="HR10" s="17">
        <v>4.0998900000000003</v>
      </c>
      <c r="HS10" s="17">
        <v>-0.29988999999999999</v>
      </c>
      <c r="HT10" s="17">
        <v>29.4</v>
      </c>
      <c r="HU10" s="17">
        <v>30.294039999999999</v>
      </c>
      <c r="HV10" s="17">
        <v>30.294039999999999</v>
      </c>
      <c r="HW10" s="17">
        <v>-0.89403999999999995</v>
      </c>
      <c r="HX10" s="17">
        <v>172.5</v>
      </c>
      <c r="HY10" s="17">
        <v>171.54185000000001</v>
      </c>
      <c r="HZ10" s="17">
        <v>171.54185000000001</v>
      </c>
      <c r="IA10" s="17">
        <v>0.95814999999999995</v>
      </c>
      <c r="IB10" s="17">
        <v>37.9</v>
      </c>
      <c r="IC10" s="17">
        <v>47.67127</v>
      </c>
      <c r="ID10" s="17">
        <v>47.67127</v>
      </c>
      <c r="IE10" s="17">
        <v>-9.7712699999999995</v>
      </c>
      <c r="IF10" s="17"/>
      <c r="IG10" s="17"/>
      <c r="IH10" s="17"/>
      <c r="II10" s="17">
        <v>0</v>
      </c>
      <c r="IJ10" s="17"/>
      <c r="IK10" s="17"/>
      <c r="IL10" s="17"/>
      <c r="IM10" s="17">
        <v>0</v>
      </c>
      <c r="IN10" s="17">
        <v>19.899999999999999</v>
      </c>
      <c r="IO10" s="17">
        <v>0</v>
      </c>
      <c r="IP10" s="17">
        <v>0</v>
      </c>
      <c r="IQ10" s="17">
        <v>19.899999999999999</v>
      </c>
      <c r="IR10" s="17"/>
      <c r="IS10" s="17"/>
      <c r="IT10" s="17"/>
      <c r="IU10" s="17">
        <v>0</v>
      </c>
      <c r="IV10" s="17"/>
      <c r="IW10" s="17"/>
      <c r="IX10" s="17"/>
      <c r="IY10" s="17">
        <v>0</v>
      </c>
      <c r="IZ10" s="17"/>
      <c r="JA10" s="17"/>
      <c r="JB10" s="17"/>
      <c r="JC10" s="17">
        <v>0</v>
      </c>
      <c r="JD10" s="17">
        <v>130.19999999999999</v>
      </c>
      <c r="JE10" s="17">
        <v>133.35676000000001</v>
      </c>
      <c r="JF10" s="17">
        <v>133.35676000000001</v>
      </c>
      <c r="JG10" s="17">
        <v>-3.1567599999999998</v>
      </c>
      <c r="JH10" s="17">
        <v>0</v>
      </c>
      <c r="JI10" s="17">
        <v>0</v>
      </c>
      <c r="JJ10" s="17">
        <v>0</v>
      </c>
      <c r="JK10" s="17">
        <v>0</v>
      </c>
      <c r="JL10" s="17">
        <v>157.30000000000001</v>
      </c>
      <c r="JM10" s="17">
        <v>150.66667000000001</v>
      </c>
      <c r="JN10" s="17">
        <v>150.66667000000001</v>
      </c>
      <c r="JO10" s="17">
        <v>6.6333299999999999</v>
      </c>
      <c r="JP10" s="17"/>
      <c r="JQ10" s="17"/>
      <c r="JR10" s="17"/>
      <c r="JS10" s="17">
        <v>0</v>
      </c>
      <c r="JT10" s="17">
        <v>66.099999999999994</v>
      </c>
      <c r="JU10" s="17">
        <v>75.333330000000004</v>
      </c>
      <c r="JV10" s="17">
        <v>75.333330000000004</v>
      </c>
      <c r="JW10" s="17">
        <v>-9.2333300000000005</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113.4</v>
      </c>
      <c r="KS10" s="17">
        <v>114.11063</v>
      </c>
      <c r="KT10" s="17">
        <v>114.11063</v>
      </c>
      <c r="KU10" s="17">
        <v>-0.71062999999999998</v>
      </c>
      <c r="KV10" s="17"/>
      <c r="KW10" s="17"/>
      <c r="KX10" s="17"/>
      <c r="KY10" s="17">
        <v>0</v>
      </c>
      <c r="KZ10" s="17"/>
      <c r="LA10" s="17"/>
      <c r="LB10" s="17"/>
      <c r="LC10" s="17">
        <v>0</v>
      </c>
      <c r="LD10" s="17">
        <v>161.1</v>
      </c>
      <c r="LE10" s="17">
        <v>182.46243999999999</v>
      </c>
      <c r="LF10" s="17">
        <v>182.46243999999999</v>
      </c>
      <c r="LG10" s="17">
        <v>-21.362439999999999</v>
      </c>
      <c r="LH10" s="17">
        <v>105.5</v>
      </c>
      <c r="LI10" s="17">
        <v>114.16777</v>
      </c>
      <c r="LJ10" s="17">
        <v>114.16777</v>
      </c>
      <c r="LK10" s="17">
        <v>-8.6677700000000009</v>
      </c>
      <c r="LL10" s="17">
        <v>63.7</v>
      </c>
      <c r="LM10" s="17">
        <v>67.461460000000002</v>
      </c>
      <c r="LN10" s="17">
        <v>67.461460000000002</v>
      </c>
      <c r="LO10" s="17">
        <v>-3.76146</v>
      </c>
      <c r="LP10" s="17">
        <v>80.8</v>
      </c>
      <c r="LQ10" s="17">
        <v>78.567999999999998</v>
      </c>
      <c r="LR10" s="17">
        <v>78.567999999999998</v>
      </c>
      <c r="LS10" s="17">
        <v>2.2320000000000002</v>
      </c>
      <c r="LT10" s="17">
        <v>30.2</v>
      </c>
      <c r="LU10" s="17">
        <v>30.097560000000001</v>
      </c>
      <c r="LV10" s="17">
        <v>30.097560000000001</v>
      </c>
      <c r="LW10" s="17">
        <v>0.10244</v>
      </c>
      <c r="LX10" s="17"/>
      <c r="LY10" s="17"/>
      <c r="LZ10" s="17"/>
      <c r="MA10" s="17">
        <v>0</v>
      </c>
      <c r="MB10" s="17"/>
      <c r="MC10" s="17"/>
      <c r="MD10" s="17"/>
      <c r="ME10" s="17">
        <v>0</v>
      </c>
      <c r="MF10" s="17"/>
      <c r="MG10" s="17"/>
      <c r="MH10" s="17"/>
      <c r="MI10" s="17">
        <v>0</v>
      </c>
      <c r="MJ10" s="17">
        <v>102.8</v>
      </c>
      <c r="MK10" s="17">
        <v>127.75087000000001</v>
      </c>
      <c r="ML10" s="17">
        <v>143.52590000000001</v>
      </c>
      <c r="MM10" s="17">
        <v>-40.725900000000003</v>
      </c>
      <c r="MN10" s="17">
        <v>102.9</v>
      </c>
      <c r="MO10" s="17">
        <v>127.75087000000001</v>
      </c>
      <c r="MP10" s="17">
        <v>143.52590000000001</v>
      </c>
      <c r="MQ10" s="17">
        <v>-40.625900000000001</v>
      </c>
      <c r="MR10" s="17">
        <v>120.2</v>
      </c>
      <c r="MS10" s="17">
        <v>127.75087000000001</v>
      </c>
      <c r="MT10" s="17">
        <v>143.52590000000001</v>
      </c>
      <c r="MU10" s="17">
        <v>-23.325900000000001</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79.7</v>
      </c>
      <c r="NU10" s="17">
        <v>72.136750000000006</v>
      </c>
      <c r="NV10" s="17">
        <v>72.136750000000006</v>
      </c>
      <c r="NW10" s="17">
        <v>7.56325</v>
      </c>
      <c r="NX10" s="17">
        <v>0</v>
      </c>
      <c r="NY10" s="17">
        <v>0</v>
      </c>
      <c r="NZ10" s="17">
        <v>0</v>
      </c>
      <c r="OA10" s="17">
        <v>0</v>
      </c>
      <c r="OB10" s="17">
        <v>70</v>
      </c>
      <c r="OC10" s="17">
        <v>61.1</v>
      </c>
      <c r="OD10" s="17">
        <v>60.776000000000003</v>
      </c>
      <c r="OE10" s="17">
        <v>9.2240000000000002</v>
      </c>
      <c r="OF10" s="17">
        <v>0</v>
      </c>
      <c r="OG10" s="17">
        <v>0</v>
      </c>
      <c r="OH10" s="17">
        <v>0</v>
      </c>
      <c r="OI10" s="17">
        <v>0</v>
      </c>
      <c r="OJ10" s="17">
        <v>9.1999999999999993</v>
      </c>
      <c r="OK10" s="17">
        <v>9.6120000000000001</v>
      </c>
      <c r="OL10" s="17">
        <v>9.6120000000000001</v>
      </c>
      <c r="OM10" s="17">
        <v>-0.41199999999999998</v>
      </c>
      <c r="ON10" s="17">
        <v>0</v>
      </c>
      <c r="OO10" s="17">
        <v>0</v>
      </c>
      <c r="OP10" s="17">
        <v>0</v>
      </c>
      <c r="OQ10" s="17">
        <v>0</v>
      </c>
      <c r="OR10" s="17">
        <v>20</v>
      </c>
      <c r="OS10" s="17">
        <v>17.560980000000001</v>
      </c>
      <c r="OT10" s="17">
        <v>17.560980000000001</v>
      </c>
      <c r="OU10" s="17">
        <v>2.4390200000000002</v>
      </c>
      <c r="OV10" s="17">
        <v>10</v>
      </c>
      <c r="OW10" s="17">
        <v>9.9830000000000005</v>
      </c>
      <c r="OX10" s="17">
        <v>9.9830000000000005</v>
      </c>
      <c r="OY10" s="17">
        <v>1.7000000000000001E-2</v>
      </c>
      <c r="OZ10" s="17">
        <v>5.3</v>
      </c>
      <c r="PA10" s="17">
        <v>5.67</v>
      </c>
      <c r="PB10" s="17">
        <v>5.67</v>
      </c>
      <c r="PC10" s="17">
        <v>-0.37</v>
      </c>
      <c r="PD10" s="17">
        <v>3.6</v>
      </c>
      <c r="PE10" s="17">
        <v>3.6</v>
      </c>
      <c r="PF10" s="17">
        <v>3.6</v>
      </c>
      <c r="PG10" s="17">
        <v>0</v>
      </c>
      <c r="PH10" s="17">
        <v>5.0999999999999996</v>
      </c>
      <c r="PI10" s="17">
        <v>5</v>
      </c>
      <c r="PJ10" s="17">
        <v>5</v>
      </c>
      <c r="PK10" s="17">
        <v>0.1</v>
      </c>
      <c r="PL10" s="17">
        <v>20</v>
      </c>
      <c r="PM10" s="17">
        <v>19.5122</v>
      </c>
      <c r="PN10" s="17">
        <v>19.5122</v>
      </c>
      <c r="PO10" s="17">
        <v>0.48780000000000001</v>
      </c>
      <c r="PP10" s="17">
        <v>20</v>
      </c>
      <c r="PQ10" s="17">
        <v>19.5122</v>
      </c>
      <c r="PR10" s="17">
        <v>19.5122</v>
      </c>
      <c r="PS10" s="17">
        <v>0.48780000000000001</v>
      </c>
      <c r="PT10" s="17">
        <v>19.2</v>
      </c>
      <c r="PU10" s="17">
        <v>18.048780000000001</v>
      </c>
      <c r="PV10" s="17">
        <v>18.048780000000001</v>
      </c>
      <c r="PW10" s="17">
        <v>1.1512199999999999</v>
      </c>
      <c r="PX10" s="17">
        <v>3.5</v>
      </c>
      <c r="PY10" s="17">
        <v>3.5</v>
      </c>
      <c r="PZ10" s="17">
        <v>3.5</v>
      </c>
      <c r="QA10" s="17">
        <v>0</v>
      </c>
      <c r="QB10" s="17">
        <v>18.8</v>
      </c>
      <c r="QC10" s="17">
        <v>18.341460000000001</v>
      </c>
      <c r="QD10" s="17">
        <v>18.341460000000001</v>
      </c>
      <c r="QE10" s="17">
        <v>0.45854</v>
      </c>
      <c r="QF10" s="17">
        <v>0</v>
      </c>
      <c r="QG10" s="17">
        <v>0</v>
      </c>
      <c r="QH10" s="17">
        <v>0</v>
      </c>
      <c r="QI10" s="17">
        <v>0</v>
      </c>
      <c r="QJ10" s="17">
        <v>0</v>
      </c>
      <c r="QK10" s="17">
        <v>0</v>
      </c>
      <c r="QL10" s="17">
        <v>0</v>
      </c>
      <c r="QM10" s="17">
        <v>0</v>
      </c>
      <c r="QN10" s="17">
        <v>19.100000000000001</v>
      </c>
      <c r="QO10" s="17">
        <v>15</v>
      </c>
      <c r="QP10" s="17">
        <v>15.118</v>
      </c>
      <c r="QQ10" s="17">
        <v>3.9820000000000002</v>
      </c>
      <c r="QR10" s="17">
        <v>55.5</v>
      </c>
      <c r="QS10" s="17">
        <v>43.5</v>
      </c>
      <c r="QT10" s="17">
        <v>42.686</v>
      </c>
      <c r="QU10" s="17">
        <v>12.814</v>
      </c>
      <c r="QV10" s="17">
        <v>4.7</v>
      </c>
      <c r="QW10" s="17">
        <v>4.2</v>
      </c>
      <c r="QX10" s="17">
        <v>4.2</v>
      </c>
      <c r="QY10" s="17">
        <v>0.5</v>
      </c>
      <c r="QZ10" s="17">
        <v>2.2000000000000002</v>
      </c>
      <c r="RA10" s="17">
        <v>2.4</v>
      </c>
      <c r="RB10" s="17">
        <v>2.4</v>
      </c>
      <c r="RC10" s="17">
        <v>-0.2</v>
      </c>
      <c r="RD10" s="17">
        <v>1.2</v>
      </c>
      <c r="RE10" s="17">
        <v>1.2</v>
      </c>
      <c r="RF10" s="17">
        <v>1.2</v>
      </c>
      <c r="RG10" s="17">
        <v>0</v>
      </c>
      <c r="RH10" s="17">
        <v>2.9</v>
      </c>
      <c r="RI10" s="17">
        <v>2.8</v>
      </c>
      <c r="RJ10" s="17">
        <v>2.8</v>
      </c>
      <c r="RK10" s="17">
        <v>0.1</v>
      </c>
      <c r="RL10" s="17">
        <v>0</v>
      </c>
      <c r="RM10" s="17">
        <v>0</v>
      </c>
      <c r="RN10" s="17">
        <v>0</v>
      </c>
      <c r="RO10" s="17">
        <v>0</v>
      </c>
      <c r="RP10" s="17">
        <v>3.6</v>
      </c>
      <c r="RQ10" s="17">
        <v>3.3</v>
      </c>
      <c r="RR10" s="17">
        <v>3.3</v>
      </c>
      <c r="RS10" s="17">
        <v>0.3</v>
      </c>
      <c r="RT10" s="17">
        <v>10.4</v>
      </c>
      <c r="RU10" s="17">
        <v>11.08052</v>
      </c>
      <c r="RV10" s="17">
        <v>11.08052</v>
      </c>
      <c r="RW10" s="17">
        <v>-0.68052000000000001</v>
      </c>
      <c r="RX10" s="17">
        <v>2</v>
      </c>
      <c r="RY10" s="17">
        <v>2</v>
      </c>
      <c r="RZ10" s="17">
        <v>2</v>
      </c>
      <c r="SA10" s="17">
        <v>0</v>
      </c>
      <c r="SB10" s="17"/>
      <c r="SC10" s="17"/>
      <c r="SD10" s="17"/>
      <c r="SE10" s="17">
        <v>0</v>
      </c>
      <c r="SF10" s="17">
        <v>16.399999999999999</v>
      </c>
      <c r="SG10" s="17">
        <v>16</v>
      </c>
      <c r="SH10" s="17">
        <v>16</v>
      </c>
      <c r="SI10" s="17">
        <v>0.4</v>
      </c>
      <c r="SJ10" s="17">
        <v>12.5</v>
      </c>
      <c r="SK10" s="17">
        <v>9.5</v>
      </c>
      <c r="SL10" s="17">
        <v>9.5</v>
      </c>
      <c r="SM10" s="17">
        <v>3</v>
      </c>
      <c r="SN10" s="17">
        <v>19.600000000000001</v>
      </c>
      <c r="SO10" s="17">
        <v>19.5122</v>
      </c>
      <c r="SP10" s="17">
        <v>19.5122</v>
      </c>
      <c r="SQ10" s="17">
        <v>8.7800000000000003E-2</v>
      </c>
      <c r="SR10" s="17">
        <v>20.399999999999999</v>
      </c>
      <c r="SS10" s="17">
        <v>19.5122</v>
      </c>
      <c r="ST10" s="17">
        <v>19.5122</v>
      </c>
      <c r="SU10" s="17">
        <v>0.88780000000000003</v>
      </c>
      <c r="SV10" s="17">
        <v>20</v>
      </c>
      <c r="SW10" s="17">
        <v>19.317070000000001</v>
      </c>
      <c r="SX10" s="17">
        <v>19.317070000000001</v>
      </c>
      <c r="SY10" s="17">
        <v>0.68293000000000004</v>
      </c>
      <c r="SZ10" s="17">
        <v>2.2999999999999998</v>
      </c>
      <c r="TA10" s="17">
        <v>8.9060000000000006</v>
      </c>
      <c r="TB10" s="17">
        <v>8.9060000000000006</v>
      </c>
      <c r="TC10" s="17">
        <v>-6.6059999999999999</v>
      </c>
      <c r="TD10" s="17">
        <v>11.7</v>
      </c>
      <c r="TE10" s="17">
        <v>20.684000000000001</v>
      </c>
      <c r="TF10" s="17">
        <v>20.684000000000001</v>
      </c>
      <c r="TG10" s="17">
        <v>-8.984</v>
      </c>
      <c r="TH10" s="17">
        <v>0</v>
      </c>
      <c r="TI10" s="17">
        <v>0</v>
      </c>
      <c r="TJ10" s="17">
        <v>0</v>
      </c>
      <c r="TK10" s="17">
        <v>0</v>
      </c>
      <c r="TL10" s="17">
        <v>46.7</v>
      </c>
      <c r="TM10" s="17">
        <v>43.3</v>
      </c>
      <c r="TN10" s="17">
        <v>40.286000000000001</v>
      </c>
      <c r="TO10" s="17">
        <v>6.4139999999999997</v>
      </c>
      <c r="TP10" s="17">
        <v>77.599999999999994</v>
      </c>
      <c r="TQ10" s="17">
        <v>60.3</v>
      </c>
      <c r="TR10" s="17">
        <v>55.195</v>
      </c>
      <c r="TS10" s="17">
        <v>22.405000000000001</v>
      </c>
      <c r="TT10" s="17">
        <v>2.2999999999999998</v>
      </c>
      <c r="TU10" s="17">
        <v>3.6269999999999998</v>
      </c>
      <c r="TV10" s="17">
        <v>3.6269999999999998</v>
      </c>
      <c r="TW10" s="17">
        <v>-1.327</v>
      </c>
      <c r="TX10" s="17">
        <v>1.4</v>
      </c>
      <c r="TY10" s="17">
        <v>1.7330000000000001</v>
      </c>
      <c r="TZ10" s="17">
        <v>1.7330000000000001</v>
      </c>
      <c r="UA10" s="17">
        <v>-0.33300000000000002</v>
      </c>
      <c r="UB10" s="17">
        <v>21</v>
      </c>
      <c r="UC10" s="17">
        <v>20.4878</v>
      </c>
      <c r="UD10" s="17">
        <v>20.4878</v>
      </c>
      <c r="UE10" s="17">
        <v>0.51219999999999999</v>
      </c>
      <c r="UF10" s="17">
        <v>8.5</v>
      </c>
      <c r="UG10" s="17">
        <v>8.4</v>
      </c>
      <c r="UH10" s="17">
        <v>8.4</v>
      </c>
      <c r="UI10" s="17">
        <v>0.1</v>
      </c>
      <c r="UJ10" s="17">
        <v>6</v>
      </c>
      <c r="UK10" s="17">
        <v>7.6</v>
      </c>
      <c r="UL10" s="17">
        <v>7.6</v>
      </c>
      <c r="UM10" s="17">
        <v>-1.6</v>
      </c>
      <c r="UN10" s="17">
        <v>20</v>
      </c>
      <c r="UO10" s="17">
        <v>19.5122</v>
      </c>
      <c r="UP10" s="17">
        <v>19.5122</v>
      </c>
      <c r="UQ10" s="17">
        <v>0.48780000000000001</v>
      </c>
      <c r="UR10" s="17">
        <v>20</v>
      </c>
      <c r="US10" s="17">
        <v>19.5122</v>
      </c>
      <c r="UT10" s="17">
        <v>19.5122</v>
      </c>
      <c r="UU10" s="17">
        <v>0.48780000000000001</v>
      </c>
      <c r="UV10" s="17">
        <v>19.8</v>
      </c>
      <c r="UW10" s="17">
        <v>19.5122</v>
      </c>
      <c r="UX10" s="17">
        <v>19.5122</v>
      </c>
      <c r="UY10" s="17">
        <v>0.2878</v>
      </c>
      <c r="UZ10" s="17">
        <v>5.5</v>
      </c>
      <c r="VA10" s="17">
        <v>5.7359999999999998</v>
      </c>
      <c r="VB10" s="17">
        <v>5.7359999999999998</v>
      </c>
      <c r="VC10" s="17">
        <v>-0.23599999999999999</v>
      </c>
      <c r="VD10" s="17">
        <v>0</v>
      </c>
      <c r="VE10" s="17">
        <v>0</v>
      </c>
      <c r="VF10" s="17">
        <v>0</v>
      </c>
      <c r="VG10" s="17">
        <v>0</v>
      </c>
      <c r="VH10" s="17">
        <v>0</v>
      </c>
      <c r="VI10" s="17">
        <v>0</v>
      </c>
      <c r="VJ10" s="17">
        <v>0</v>
      </c>
      <c r="VK10" s="17">
        <v>0</v>
      </c>
      <c r="VL10" s="17">
        <v>0.6</v>
      </c>
      <c r="VM10" s="17">
        <v>0.6</v>
      </c>
      <c r="VN10" s="17">
        <v>0.6</v>
      </c>
      <c r="VO10" s="17">
        <v>0</v>
      </c>
      <c r="VP10" s="17">
        <v>36.9</v>
      </c>
      <c r="VQ10" s="17">
        <v>39.799999999999997</v>
      </c>
      <c r="VR10" s="17">
        <v>41.585000000000001</v>
      </c>
      <c r="VS10" s="17">
        <v>-4.6849999999999996</v>
      </c>
      <c r="VT10" s="17">
        <v>26.7</v>
      </c>
      <c r="VU10" s="17">
        <v>20.7</v>
      </c>
      <c r="VV10" s="17">
        <v>27.14</v>
      </c>
      <c r="VW10" s="17">
        <v>-0.44</v>
      </c>
      <c r="VX10" s="17">
        <v>0</v>
      </c>
      <c r="VY10" s="17">
        <v>0</v>
      </c>
      <c r="VZ10" s="17">
        <v>0</v>
      </c>
      <c r="WA10" s="17">
        <v>0</v>
      </c>
      <c r="WB10" s="17">
        <v>0</v>
      </c>
      <c r="WC10" s="17">
        <v>0</v>
      </c>
      <c r="WD10" s="17">
        <v>0</v>
      </c>
      <c r="WE10" s="17">
        <v>0</v>
      </c>
      <c r="WF10" s="17">
        <v>7.8</v>
      </c>
      <c r="WG10" s="17">
        <v>7.8</v>
      </c>
      <c r="WH10" s="17">
        <v>7.8</v>
      </c>
      <c r="WI10" s="17">
        <v>0</v>
      </c>
      <c r="WJ10" s="17">
        <v>20</v>
      </c>
      <c r="WK10" s="17">
        <v>19.317070000000001</v>
      </c>
      <c r="WL10" s="17">
        <v>19.317070000000001</v>
      </c>
      <c r="WM10" s="17">
        <v>0.68293000000000004</v>
      </c>
      <c r="WN10" s="17">
        <v>10.199999999999999</v>
      </c>
      <c r="WO10" s="17">
        <v>10.6</v>
      </c>
      <c r="WP10" s="17">
        <v>10.6</v>
      </c>
      <c r="WQ10" s="17">
        <v>-0.4</v>
      </c>
      <c r="WR10" s="17"/>
      <c r="WS10" s="17"/>
      <c r="WT10" s="17">
        <v>36</v>
      </c>
      <c r="WU10" s="17">
        <v>-36</v>
      </c>
      <c r="WV10" s="17">
        <v>37.799999999999997</v>
      </c>
      <c r="WW10" s="17">
        <v>36</v>
      </c>
      <c r="WX10" s="17"/>
      <c r="WY10" s="17">
        <v>37.799999999999997</v>
      </c>
      <c r="WZ10" s="17">
        <v>28.9</v>
      </c>
      <c r="XA10" s="17"/>
      <c r="XB10" s="17">
        <v>29.184000000000001</v>
      </c>
      <c r="XC10" s="17">
        <v>-0.28399999999999997</v>
      </c>
      <c r="XD10" s="17">
        <v>3.4</v>
      </c>
      <c r="XE10" s="17">
        <v>0</v>
      </c>
      <c r="XF10" s="17">
        <v>2.8159999999999998</v>
      </c>
      <c r="XG10" s="17">
        <v>0.58399999999999996</v>
      </c>
      <c r="XH10" s="17">
        <v>14.2</v>
      </c>
      <c r="XI10" s="17">
        <v>14</v>
      </c>
      <c r="XJ10" s="17">
        <v>14</v>
      </c>
      <c r="XK10" s="17">
        <v>0.2</v>
      </c>
      <c r="XL10" s="17">
        <v>15.5</v>
      </c>
      <c r="XM10" s="17">
        <v>17.234999999999999</v>
      </c>
      <c r="XN10" s="17">
        <v>17.234999999999999</v>
      </c>
      <c r="XO10" s="17">
        <v>-1.7350000000000001</v>
      </c>
      <c r="XP10" s="17">
        <v>6.4</v>
      </c>
      <c r="XQ10" s="17">
        <v>7.39</v>
      </c>
      <c r="XR10" s="17">
        <v>7.39</v>
      </c>
      <c r="XS10" s="17">
        <v>-0.99</v>
      </c>
    </row>
    <row r="11" spans="1:643" ht="24" customHeight="1" x14ac:dyDescent="0.3">
      <c r="A11" s="1"/>
      <c r="B11" s="16" t="s">
        <v>71</v>
      </c>
      <c r="C11" s="16" t="s">
        <v>661</v>
      </c>
      <c r="D11" s="17">
        <v>1.1000000000000001</v>
      </c>
      <c r="E11" s="17">
        <v>0.98</v>
      </c>
      <c r="F11" s="17">
        <v>0.98</v>
      </c>
      <c r="G11" s="17">
        <v>0.12</v>
      </c>
      <c r="H11" s="17">
        <v>1.7</v>
      </c>
      <c r="I11" s="17">
        <v>1.64</v>
      </c>
      <c r="J11" s="17">
        <v>1.64</v>
      </c>
      <c r="K11" s="17">
        <v>0.06</v>
      </c>
      <c r="L11" s="17">
        <v>4.3</v>
      </c>
      <c r="M11" s="17">
        <v>3.8072699999999999</v>
      </c>
      <c r="N11" s="17">
        <v>3.8072699999999999</v>
      </c>
      <c r="O11" s="17">
        <v>0.49273</v>
      </c>
      <c r="P11" s="17">
        <v>649.29999999999995</v>
      </c>
      <c r="Q11" s="17">
        <v>646.79789000000005</v>
      </c>
      <c r="R11" s="17">
        <v>646.79789000000005</v>
      </c>
      <c r="S11" s="17">
        <v>2.5021100000000001</v>
      </c>
      <c r="T11" s="17">
        <v>219.8</v>
      </c>
      <c r="U11" s="17">
        <v>211.44126</v>
      </c>
      <c r="V11" s="17">
        <v>211.44126</v>
      </c>
      <c r="W11" s="17">
        <v>8.3587399999999992</v>
      </c>
      <c r="X11" s="17"/>
      <c r="Y11" s="17"/>
      <c r="Z11" s="17"/>
      <c r="AA11" s="17">
        <v>0</v>
      </c>
      <c r="AB11" s="17"/>
      <c r="AC11" s="17"/>
      <c r="AD11" s="17"/>
      <c r="AE11" s="17">
        <v>0</v>
      </c>
      <c r="AF11" s="17">
        <v>90.1</v>
      </c>
      <c r="AG11" s="17">
        <v>92.226339999999993</v>
      </c>
      <c r="AH11" s="17">
        <v>92.226339999999993</v>
      </c>
      <c r="AI11" s="17">
        <v>-2.1263399999999999</v>
      </c>
      <c r="AJ11" s="17">
        <v>238.3</v>
      </c>
      <c r="AK11" s="17">
        <v>238.15351000000001</v>
      </c>
      <c r="AL11" s="17">
        <v>238.15351000000001</v>
      </c>
      <c r="AM11" s="17">
        <v>0.14649000000000001</v>
      </c>
      <c r="AN11" s="17">
        <v>0</v>
      </c>
      <c r="AO11" s="17">
        <v>0</v>
      </c>
      <c r="AP11" s="17">
        <v>0</v>
      </c>
      <c r="AQ11" s="17">
        <v>0</v>
      </c>
      <c r="AR11" s="17"/>
      <c r="AS11" s="17"/>
      <c r="AT11" s="17"/>
      <c r="AU11" s="17">
        <v>0</v>
      </c>
      <c r="AV11" s="17">
        <v>74.900000000000006</v>
      </c>
      <c r="AW11" s="17"/>
      <c r="AX11" s="17"/>
      <c r="AY11" s="17">
        <v>74.900000000000006</v>
      </c>
      <c r="AZ11" s="17">
        <v>0</v>
      </c>
      <c r="BA11" s="17"/>
      <c r="BB11" s="17"/>
      <c r="BC11" s="17">
        <v>0</v>
      </c>
      <c r="BD11" s="17">
        <v>0</v>
      </c>
      <c r="BE11" s="17"/>
      <c r="BF11" s="17"/>
      <c r="BG11" s="17">
        <v>0</v>
      </c>
      <c r="BH11" s="17">
        <v>0</v>
      </c>
      <c r="BI11" s="17"/>
      <c r="BJ11" s="17"/>
      <c r="BK11" s="17">
        <v>0</v>
      </c>
      <c r="BL11" s="17">
        <v>206.3</v>
      </c>
      <c r="BM11" s="17">
        <v>204.87805</v>
      </c>
      <c r="BN11" s="17">
        <v>204.87801999999999</v>
      </c>
      <c r="BO11" s="17">
        <v>1.42198</v>
      </c>
      <c r="BP11" s="17">
        <v>106.8</v>
      </c>
      <c r="BQ11" s="17">
        <v>102.43902</v>
      </c>
      <c r="BR11" s="17">
        <v>102.43901</v>
      </c>
      <c r="BS11" s="17">
        <v>4.3609900000000001</v>
      </c>
      <c r="BT11" s="17">
        <v>553.70000000000005</v>
      </c>
      <c r="BU11" s="17">
        <v>568.29854</v>
      </c>
      <c r="BV11" s="17">
        <v>568.29854</v>
      </c>
      <c r="BW11" s="17">
        <v>-14.59854</v>
      </c>
      <c r="BX11" s="17">
        <v>10.6</v>
      </c>
      <c r="BY11" s="17"/>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165.9</v>
      </c>
      <c r="CS11" s="17">
        <v>164.70732000000001</v>
      </c>
      <c r="CT11" s="17">
        <v>164.70732000000001</v>
      </c>
      <c r="CU11" s="17">
        <v>1.19268</v>
      </c>
      <c r="CV11" s="17">
        <v>7.9</v>
      </c>
      <c r="CW11" s="17">
        <v>3.8486199999999999</v>
      </c>
      <c r="CX11" s="17">
        <v>3.8486199999999999</v>
      </c>
      <c r="CY11" s="17">
        <v>4.05138</v>
      </c>
      <c r="CZ11" s="17">
        <v>2.6</v>
      </c>
      <c r="DA11" s="17">
        <v>2.1114199999999999</v>
      </c>
      <c r="DB11" s="17">
        <v>2.1114199999999999</v>
      </c>
      <c r="DC11" s="17">
        <v>0.48858000000000001</v>
      </c>
      <c r="DD11" s="17">
        <v>0</v>
      </c>
      <c r="DE11" s="17"/>
      <c r="DF11" s="17">
        <v>0</v>
      </c>
      <c r="DG11" s="17">
        <v>0</v>
      </c>
      <c r="DH11" s="17">
        <v>6.4</v>
      </c>
      <c r="DI11" s="17">
        <v>6.8787000000000003</v>
      </c>
      <c r="DJ11" s="17">
        <v>6.8787000000000003</v>
      </c>
      <c r="DK11" s="17">
        <v>-0.47870000000000001</v>
      </c>
      <c r="DL11" s="17"/>
      <c r="DM11" s="17"/>
      <c r="DN11" s="17"/>
      <c r="DO11" s="17">
        <v>0</v>
      </c>
      <c r="DP11" s="17">
        <v>33.1</v>
      </c>
      <c r="DQ11" s="17">
        <v>60</v>
      </c>
      <c r="DR11" s="17">
        <v>67.404960000000003</v>
      </c>
      <c r="DS11" s="17">
        <v>-34.304960000000001</v>
      </c>
      <c r="DT11" s="17">
        <v>5.5</v>
      </c>
      <c r="DU11" s="17">
        <v>5.3586</v>
      </c>
      <c r="DV11" s="17">
        <v>5.3586</v>
      </c>
      <c r="DW11" s="17">
        <v>0.1414</v>
      </c>
      <c r="DX11" s="17"/>
      <c r="DY11" s="17"/>
      <c r="DZ11" s="17"/>
      <c r="EA11" s="17">
        <v>0</v>
      </c>
      <c r="EB11" s="17"/>
      <c r="EC11" s="17"/>
      <c r="ED11" s="17"/>
      <c r="EE11" s="17">
        <v>0</v>
      </c>
      <c r="EF11" s="17"/>
      <c r="EG11" s="17"/>
      <c r="EH11" s="17"/>
      <c r="EI11" s="17">
        <v>0</v>
      </c>
      <c r="EJ11" s="17">
        <v>111.5</v>
      </c>
      <c r="EK11" s="17">
        <v>112.90537</v>
      </c>
      <c r="EL11" s="17">
        <v>112.90537</v>
      </c>
      <c r="EM11" s="17">
        <v>-1.40537</v>
      </c>
      <c r="EN11" s="17">
        <v>150.19999999999999</v>
      </c>
      <c r="EO11" s="17">
        <v>160.06938</v>
      </c>
      <c r="EP11" s="17">
        <v>160.06936999999999</v>
      </c>
      <c r="EQ11" s="17">
        <v>-9.86937</v>
      </c>
      <c r="ER11" s="17"/>
      <c r="ES11" s="17"/>
      <c r="ET11" s="17"/>
      <c r="EU11" s="17">
        <v>0</v>
      </c>
      <c r="EV11" s="17"/>
      <c r="EW11" s="17"/>
      <c r="EX11" s="17"/>
      <c r="EY11" s="17">
        <v>0</v>
      </c>
      <c r="EZ11" s="17"/>
      <c r="FA11" s="17"/>
      <c r="FB11" s="17"/>
      <c r="FC11" s="17">
        <v>0</v>
      </c>
      <c r="FD11" s="17">
        <v>6.5</v>
      </c>
      <c r="FE11" s="17">
        <v>6.39</v>
      </c>
      <c r="FF11" s="17">
        <v>6.39</v>
      </c>
      <c r="FG11" s="17">
        <v>0.11</v>
      </c>
      <c r="FH11" s="17">
        <v>458</v>
      </c>
      <c r="FI11" s="17">
        <v>458.87804999999997</v>
      </c>
      <c r="FJ11" s="17">
        <v>458.87804999999997</v>
      </c>
      <c r="FK11" s="17">
        <v>-0.87805</v>
      </c>
      <c r="FL11" s="17">
        <v>60</v>
      </c>
      <c r="FM11" s="17">
        <v>67.381950000000003</v>
      </c>
      <c r="FN11" s="17">
        <v>67.381950000000003</v>
      </c>
      <c r="FO11" s="17">
        <v>-7.3819499999999998</v>
      </c>
      <c r="FP11" s="17">
        <v>145.19999999999999</v>
      </c>
      <c r="FQ11" s="17">
        <v>148.62634</v>
      </c>
      <c r="FR11" s="17">
        <v>148.62634</v>
      </c>
      <c r="FS11" s="17">
        <v>-3.4263400000000002</v>
      </c>
      <c r="FT11" s="17">
        <v>41.3</v>
      </c>
      <c r="FU11" s="17">
        <v>41.498959999999997</v>
      </c>
      <c r="FV11" s="17">
        <v>41.498959999999997</v>
      </c>
      <c r="FW11" s="17">
        <v>-0.19896</v>
      </c>
      <c r="FX11" s="17">
        <v>18.399999999999999</v>
      </c>
      <c r="FY11" s="17">
        <v>19.28585</v>
      </c>
      <c r="FZ11" s="17">
        <v>19.28585</v>
      </c>
      <c r="GA11" s="17">
        <v>-0.88585000000000003</v>
      </c>
      <c r="GB11" s="17">
        <v>19.7</v>
      </c>
      <c r="GC11" s="17">
        <v>18.53659</v>
      </c>
      <c r="GD11" s="17">
        <v>18.53659</v>
      </c>
      <c r="GE11" s="17">
        <v>1.1634100000000001</v>
      </c>
      <c r="GF11" s="17">
        <v>84.8</v>
      </c>
      <c r="GG11" s="17">
        <v>87.657560000000004</v>
      </c>
      <c r="GH11" s="17">
        <v>87.657560000000004</v>
      </c>
      <c r="GI11" s="17">
        <v>-2.8575599999999999</v>
      </c>
      <c r="GJ11" s="17">
        <v>0</v>
      </c>
      <c r="GK11" s="17">
        <v>35</v>
      </c>
      <c r="GL11" s="17">
        <v>120</v>
      </c>
      <c r="GM11" s="17">
        <v>-120</v>
      </c>
      <c r="GN11" s="17">
        <v>187.72399999999999</v>
      </c>
      <c r="GO11" s="17">
        <v>185.62135000000001</v>
      </c>
      <c r="GP11" s="17">
        <v>136.06837999999999</v>
      </c>
      <c r="GQ11" s="17">
        <v>51.655619999999999</v>
      </c>
      <c r="GR11" s="17">
        <v>92.397999999999996</v>
      </c>
      <c r="GS11" s="17">
        <v>92.810680000000005</v>
      </c>
      <c r="GT11" s="17">
        <v>68.034189999999995</v>
      </c>
      <c r="GU11" s="17">
        <v>24.363810000000001</v>
      </c>
      <c r="GV11" s="17">
        <v>108.9</v>
      </c>
      <c r="GW11" s="17">
        <v>107.56191</v>
      </c>
      <c r="GX11" s="17">
        <v>108.04716000000001</v>
      </c>
      <c r="GY11" s="17">
        <v>0.85284000000000004</v>
      </c>
      <c r="GZ11" s="17">
        <v>8</v>
      </c>
      <c r="HA11" s="17">
        <v>4.8741700000000003</v>
      </c>
      <c r="HB11" s="17">
        <v>4.8741700000000003</v>
      </c>
      <c r="HC11" s="17">
        <v>3.1258300000000001</v>
      </c>
      <c r="HD11" s="17"/>
      <c r="HE11" s="17"/>
      <c r="HF11" s="17">
        <v>4.72112</v>
      </c>
      <c r="HG11" s="17">
        <v>-4.72112</v>
      </c>
      <c r="HH11" s="17">
        <v>45.8</v>
      </c>
      <c r="HI11" s="17">
        <v>47.26634</v>
      </c>
      <c r="HJ11" s="17">
        <v>47.26634</v>
      </c>
      <c r="HK11" s="17">
        <v>-1.46634</v>
      </c>
      <c r="HL11" s="17">
        <v>47.2</v>
      </c>
      <c r="HM11" s="17">
        <v>44.275120000000001</v>
      </c>
      <c r="HN11" s="17">
        <v>44.275120000000001</v>
      </c>
      <c r="HO11" s="17">
        <v>2.9248799999999999</v>
      </c>
      <c r="HP11" s="17">
        <v>3.8</v>
      </c>
      <c r="HQ11" s="17">
        <v>4.0998900000000003</v>
      </c>
      <c r="HR11" s="17">
        <v>4.0998900000000003</v>
      </c>
      <c r="HS11" s="17">
        <v>-0.29988999999999999</v>
      </c>
      <c r="HT11" s="17">
        <v>30.1</v>
      </c>
      <c r="HU11" s="17">
        <v>30.294039999999999</v>
      </c>
      <c r="HV11" s="17">
        <v>30.294039999999999</v>
      </c>
      <c r="HW11" s="17">
        <v>-0.19403999999999999</v>
      </c>
      <c r="HX11" s="17">
        <v>174.6</v>
      </c>
      <c r="HY11" s="17">
        <v>171.54185000000001</v>
      </c>
      <c r="HZ11" s="17">
        <v>171.54185000000001</v>
      </c>
      <c r="IA11" s="17">
        <v>3.0581499999999999</v>
      </c>
      <c r="IB11" s="17">
        <v>38.4</v>
      </c>
      <c r="IC11" s="17">
        <v>47.67127</v>
      </c>
      <c r="ID11" s="17">
        <v>47.67127</v>
      </c>
      <c r="IE11" s="17">
        <v>-9.2712699999999995</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131</v>
      </c>
      <c r="JE11" s="17">
        <v>133.35676000000001</v>
      </c>
      <c r="JF11" s="17">
        <v>133.35626999999999</v>
      </c>
      <c r="JG11" s="17">
        <v>-2.3562699999999999</v>
      </c>
      <c r="JH11" s="17">
        <v>0</v>
      </c>
      <c r="JI11" s="17">
        <v>0</v>
      </c>
      <c r="JJ11" s="17">
        <v>0</v>
      </c>
      <c r="JK11" s="17">
        <v>0</v>
      </c>
      <c r="JL11" s="17">
        <v>157.6</v>
      </c>
      <c r="JM11" s="17">
        <v>150.66667000000001</v>
      </c>
      <c r="JN11" s="17">
        <v>150.66667000000001</v>
      </c>
      <c r="JO11" s="17">
        <v>6.9333299999999998</v>
      </c>
      <c r="JP11" s="17"/>
      <c r="JQ11" s="17"/>
      <c r="JR11" s="17"/>
      <c r="JS11" s="17">
        <v>0</v>
      </c>
      <c r="JT11" s="17">
        <v>66.599999999999994</v>
      </c>
      <c r="JU11" s="17">
        <v>75.333330000000004</v>
      </c>
      <c r="JV11" s="17">
        <v>75.333330000000004</v>
      </c>
      <c r="JW11" s="17">
        <v>-8.7333300000000005</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114.6</v>
      </c>
      <c r="KS11" s="17">
        <v>114.11063</v>
      </c>
      <c r="KT11" s="17">
        <v>114.11063</v>
      </c>
      <c r="KU11" s="17">
        <v>0.48937000000000003</v>
      </c>
      <c r="KV11" s="17"/>
      <c r="KW11" s="17"/>
      <c r="KX11" s="17"/>
      <c r="KY11" s="17">
        <v>0</v>
      </c>
      <c r="KZ11" s="17"/>
      <c r="LA11" s="17"/>
      <c r="LB11" s="17"/>
      <c r="LC11" s="17">
        <v>0</v>
      </c>
      <c r="LD11" s="17">
        <v>172</v>
      </c>
      <c r="LE11" s="17">
        <v>182.46243999999999</v>
      </c>
      <c r="LF11" s="17">
        <v>182.46243999999999</v>
      </c>
      <c r="LG11" s="17">
        <v>-10.462440000000001</v>
      </c>
      <c r="LH11" s="17">
        <v>108</v>
      </c>
      <c r="LI11" s="17">
        <v>114.16777</v>
      </c>
      <c r="LJ11" s="17">
        <v>114.16777</v>
      </c>
      <c r="LK11" s="17">
        <v>-6.16777</v>
      </c>
      <c r="LL11" s="17">
        <v>64.599999999999994</v>
      </c>
      <c r="LM11" s="17">
        <v>67.461460000000002</v>
      </c>
      <c r="LN11" s="17">
        <v>67.461460000000002</v>
      </c>
      <c r="LO11" s="17">
        <v>-2.8614600000000001</v>
      </c>
      <c r="LP11" s="17">
        <v>77.8</v>
      </c>
      <c r="LQ11" s="17">
        <v>78.567999999999998</v>
      </c>
      <c r="LR11" s="17">
        <v>78.567999999999998</v>
      </c>
      <c r="LS11" s="17">
        <v>-0.76800000000000002</v>
      </c>
      <c r="LT11" s="17">
        <v>30.5</v>
      </c>
      <c r="LU11" s="17">
        <v>30.097560000000001</v>
      </c>
      <c r="LV11" s="17">
        <v>30.097560000000001</v>
      </c>
      <c r="LW11" s="17">
        <v>0.40244000000000002</v>
      </c>
      <c r="LX11" s="17"/>
      <c r="LY11" s="17"/>
      <c r="LZ11" s="17"/>
      <c r="MA11" s="17">
        <v>0</v>
      </c>
      <c r="MB11" s="17"/>
      <c r="MC11" s="17"/>
      <c r="MD11" s="17"/>
      <c r="ME11" s="17">
        <v>0</v>
      </c>
      <c r="MF11" s="17"/>
      <c r="MG11" s="17"/>
      <c r="MH11" s="17"/>
      <c r="MI11" s="17">
        <v>0</v>
      </c>
      <c r="MJ11" s="17">
        <v>103</v>
      </c>
      <c r="MK11" s="17">
        <v>137.74904000000001</v>
      </c>
      <c r="ML11" s="17">
        <v>110</v>
      </c>
      <c r="MM11" s="17">
        <v>-7</v>
      </c>
      <c r="MN11" s="17">
        <v>102.9</v>
      </c>
      <c r="MO11" s="17">
        <v>137.74904000000001</v>
      </c>
      <c r="MP11" s="17">
        <v>110</v>
      </c>
      <c r="MQ11" s="17">
        <v>-7.1</v>
      </c>
      <c r="MR11" s="17">
        <v>120.6</v>
      </c>
      <c r="MS11" s="17">
        <v>137.74904000000001</v>
      </c>
      <c r="MT11" s="17">
        <v>110</v>
      </c>
      <c r="MU11" s="17">
        <v>10.6</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79.8</v>
      </c>
      <c r="NU11" s="17">
        <v>72.136750000000006</v>
      </c>
      <c r="NV11" s="17">
        <v>72.136750000000006</v>
      </c>
      <c r="NW11" s="17">
        <v>7.6632499999999997</v>
      </c>
      <c r="NX11" s="17">
        <v>0</v>
      </c>
      <c r="NY11" s="17">
        <v>0</v>
      </c>
      <c r="NZ11" s="17">
        <v>0</v>
      </c>
      <c r="OA11" s="17">
        <v>0</v>
      </c>
      <c r="OB11" s="17">
        <v>56.4</v>
      </c>
      <c r="OC11" s="17">
        <v>60.3</v>
      </c>
      <c r="OD11" s="17">
        <v>60.238</v>
      </c>
      <c r="OE11" s="17">
        <v>-3.8380000000000001</v>
      </c>
      <c r="OF11" s="17">
        <v>0</v>
      </c>
      <c r="OG11" s="17">
        <v>0</v>
      </c>
      <c r="OH11" s="17">
        <v>0</v>
      </c>
      <c r="OI11" s="17">
        <v>0</v>
      </c>
      <c r="OJ11" s="17">
        <v>11.3</v>
      </c>
      <c r="OK11" s="17">
        <v>9.6080000000000005</v>
      </c>
      <c r="OL11" s="17">
        <v>9.6080000000000005</v>
      </c>
      <c r="OM11" s="17">
        <v>1.6919999999999999</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5.3</v>
      </c>
      <c r="PA11" s="17">
        <v>5.67</v>
      </c>
      <c r="PB11" s="17">
        <v>5.67</v>
      </c>
      <c r="PC11" s="17">
        <v>-0.37</v>
      </c>
      <c r="PD11" s="17">
        <v>3.6</v>
      </c>
      <c r="PE11" s="17">
        <v>3.6</v>
      </c>
      <c r="PF11" s="17">
        <v>3.6</v>
      </c>
      <c r="PG11" s="17">
        <v>0</v>
      </c>
      <c r="PH11" s="17">
        <v>5.0999999999999996</v>
      </c>
      <c r="PI11" s="17">
        <v>5</v>
      </c>
      <c r="PJ11" s="17">
        <v>5</v>
      </c>
      <c r="PK11" s="17">
        <v>0.1</v>
      </c>
      <c r="PL11" s="17">
        <v>20.3</v>
      </c>
      <c r="PM11" s="17">
        <v>19.5122</v>
      </c>
      <c r="PN11" s="17">
        <v>19.5122</v>
      </c>
      <c r="PO11" s="17">
        <v>0.78779999999999994</v>
      </c>
      <c r="PP11" s="17">
        <v>20</v>
      </c>
      <c r="PQ11" s="17">
        <v>19.5122</v>
      </c>
      <c r="PR11" s="17">
        <v>19.5122</v>
      </c>
      <c r="PS11" s="17">
        <v>0.48780000000000001</v>
      </c>
      <c r="PT11" s="17">
        <v>19.2</v>
      </c>
      <c r="PU11" s="17">
        <v>18.048780000000001</v>
      </c>
      <c r="PV11" s="17">
        <v>18.048780000000001</v>
      </c>
      <c r="PW11" s="17">
        <v>1.1512199999999999</v>
      </c>
      <c r="PX11" s="17">
        <v>3.5</v>
      </c>
      <c r="PY11" s="17">
        <v>3.5</v>
      </c>
      <c r="PZ11" s="17">
        <v>3.5</v>
      </c>
      <c r="QA11" s="17">
        <v>0</v>
      </c>
      <c r="QB11" s="17">
        <v>18.8</v>
      </c>
      <c r="QC11" s="17">
        <v>18.341460000000001</v>
      </c>
      <c r="QD11" s="17">
        <v>18.341460000000001</v>
      </c>
      <c r="QE11" s="17">
        <v>0.45854</v>
      </c>
      <c r="QF11" s="17">
        <v>0</v>
      </c>
      <c r="QG11" s="17">
        <v>0</v>
      </c>
      <c r="QH11" s="17">
        <v>0</v>
      </c>
      <c r="QI11" s="17">
        <v>0</v>
      </c>
      <c r="QJ11" s="17">
        <v>0</v>
      </c>
      <c r="QK11" s="17">
        <v>0</v>
      </c>
      <c r="QL11" s="17">
        <v>0</v>
      </c>
      <c r="QM11" s="17">
        <v>0</v>
      </c>
      <c r="QN11" s="17">
        <v>18.399999999999999</v>
      </c>
      <c r="QO11" s="17">
        <v>14.8</v>
      </c>
      <c r="QP11" s="17">
        <v>15.17</v>
      </c>
      <c r="QQ11" s="17">
        <v>3.23</v>
      </c>
      <c r="QR11" s="17">
        <v>47.9</v>
      </c>
      <c r="QS11" s="17">
        <v>42.3</v>
      </c>
      <c r="QT11" s="17">
        <v>44.435000000000002</v>
      </c>
      <c r="QU11" s="17">
        <v>3.4649999999999999</v>
      </c>
      <c r="QV11" s="17">
        <v>4.7</v>
      </c>
      <c r="QW11" s="17">
        <v>4.2</v>
      </c>
      <c r="QX11" s="17">
        <v>4.2</v>
      </c>
      <c r="QY11" s="17">
        <v>0.5</v>
      </c>
      <c r="QZ11" s="17">
        <v>2.2000000000000002</v>
      </c>
      <c r="RA11" s="17">
        <v>2.4</v>
      </c>
      <c r="RB11" s="17">
        <v>2.4</v>
      </c>
      <c r="RC11" s="17">
        <v>-0.2</v>
      </c>
      <c r="RD11" s="17">
        <v>1.2</v>
      </c>
      <c r="RE11" s="17">
        <v>1.2</v>
      </c>
      <c r="RF11" s="17">
        <v>1.2</v>
      </c>
      <c r="RG11" s="17">
        <v>0</v>
      </c>
      <c r="RH11" s="17">
        <v>2.9</v>
      </c>
      <c r="RI11" s="17">
        <v>2.8</v>
      </c>
      <c r="RJ11" s="17">
        <v>2.8</v>
      </c>
      <c r="RK11" s="17">
        <v>0.1</v>
      </c>
      <c r="RL11" s="17">
        <v>0</v>
      </c>
      <c r="RM11" s="17">
        <v>0</v>
      </c>
      <c r="RN11" s="17">
        <v>0</v>
      </c>
      <c r="RO11" s="17">
        <v>0</v>
      </c>
      <c r="RP11" s="17">
        <v>3.6</v>
      </c>
      <c r="RQ11" s="17">
        <v>3.3</v>
      </c>
      <c r="RR11" s="17">
        <v>3.3</v>
      </c>
      <c r="RS11" s="17">
        <v>0.3</v>
      </c>
      <c r="RT11" s="17">
        <v>14</v>
      </c>
      <c r="RU11" s="17">
        <v>11.08052</v>
      </c>
      <c r="RV11" s="17">
        <v>11.08052</v>
      </c>
      <c r="RW11" s="17">
        <v>2.9194800000000001</v>
      </c>
      <c r="RX11" s="17">
        <v>2</v>
      </c>
      <c r="RY11" s="17">
        <v>2</v>
      </c>
      <c r="RZ11" s="17">
        <v>2</v>
      </c>
      <c r="SA11" s="17">
        <v>0</v>
      </c>
      <c r="SB11" s="17"/>
      <c r="SC11" s="17"/>
      <c r="SD11" s="17"/>
      <c r="SE11" s="17">
        <v>0</v>
      </c>
      <c r="SF11" s="17">
        <v>16.2</v>
      </c>
      <c r="SG11" s="17">
        <v>16</v>
      </c>
      <c r="SH11" s="17">
        <v>16</v>
      </c>
      <c r="SI11" s="17">
        <v>0.2</v>
      </c>
      <c r="SJ11" s="17">
        <v>12.5</v>
      </c>
      <c r="SK11" s="17">
        <v>9.5</v>
      </c>
      <c r="SL11" s="17">
        <v>9.5</v>
      </c>
      <c r="SM11" s="17">
        <v>3</v>
      </c>
      <c r="SN11" s="17">
        <v>19.2</v>
      </c>
      <c r="SO11" s="17">
        <v>19.5122</v>
      </c>
      <c r="SP11" s="17">
        <v>19.5122</v>
      </c>
      <c r="SQ11" s="17">
        <v>-0.31219999999999998</v>
      </c>
      <c r="SR11" s="17">
        <v>20.399999999999999</v>
      </c>
      <c r="SS11" s="17">
        <v>19.5122</v>
      </c>
      <c r="ST11" s="17">
        <v>19.5122</v>
      </c>
      <c r="SU11" s="17">
        <v>0.88780000000000003</v>
      </c>
      <c r="SV11" s="17">
        <v>19.899999999999999</v>
      </c>
      <c r="SW11" s="17">
        <v>19.317070000000001</v>
      </c>
      <c r="SX11" s="17">
        <v>19.317070000000001</v>
      </c>
      <c r="SY11" s="17">
        <v>0.58292999999999995</v>
      </c>
      <c r="SZ11" s="17">
        <v>5.4</v>
      </c>
      <c r="TA11" s="17">
        <v>9.0709999999999997</v>
      </c>
      <c r="TB11" s="17">
        <v>9.0709999999999997</v>
      </c>
      <c r="TC11" s="17">
        <v>-3.6709999999999998</v>
      </c>
      <c r="TD11" s="17">
        <v>3.2</v>
      </c>
      <c r="TE11" s="17">
        <v>20.603000000000002</v>
      </c>
      <c r="TF11" s="17">
        <v>20.603000000000002</v>
      </c>
      <c r="TG11" s="17">
        <v>-17.402999999999999</v>
      </c>
      <c r="TH11" s="17">
        <v>0</v>
      </c>
      <c r="TI11" s="17">
        <v>0</v>
      </c>
      <c r="TJ11" s="17">
        <v>0</v>
      </c>
      <c r="TK11" s="17">
        <v>0</v>
      </c>
      <c r="TL11" s="17">
        <v>53.9</v>
      </c>
      <c r="TM11" s="17">
        <v>40.200000000000003</v>
      </c>
      <c r="TN11" s="17">
        <v>39.451999999999998</v>
      </c>
      <c r="TO11" s="17">
        <v>14.448</v>
      </c>
      <c r="TP11" s="17">
        <v>75</v>
      </c>
      <c r="TQ11" s="17">
        <v>57</v>
      </c>
      <c r="TR11" s="17">
        <v>54.158000000000001</v>
      </c>
      <c r="TS11" s="17">
        <v>20.841999999999999</v>
      </c>
      <c r="TT11" s="17">
        <v>3.3</v>
      </c>
      <c r="TU11" s="17">
        <v>3.472</v>
      </c>
      <c r="TV11" s="17">
        <v>3.472</v>
      </c>
      <c r="TW11" s="17">
        <v>-0.17199999999999999</v>
      </c>
      <c r="TX11" s="17">
        <v>1.7</v>
      </c>
      <c r="TY11" s="17">
        <v>1.615</v>
      </c>
      <c r="TZ11" s="17">
        <v>1.615</v>
      </c>
      <c r="UA11" s="17">
        <v>8.5000000000000006E-2</v>
      </c>
      <c r="UB11" s="17">
        <v>21</v>
      </c>
      <c r="UC11" s="17">
        <v>20.4878</v>
      </c>
      <c r="UD11" s="17">
        <v>20.4878</v>
      </c>
      <c r="UE11" s="17">
        <v>0.51219999999999999</v>
      </c>
      <c r="UF11" s="17">
        <v>8.5</v>
      </c>
      <c r="UG11" s="17">
        <v>8.4</v>
      </c>
      <c r="UH11" s="17">
        <v>8.4</v>
      </c>
      <c r="UI11" s="17">
        <v>0.1</v>
      </c>
      <c r="UJ11" s="17">
        <v>6.1</v>
      </c>
      <c r="UK11" s="17">
        <v>7.6</v>
      </c>
      <c r="UL11" s="17">
        <v>7.6</v>
      </c>
      <c r="UM11" s="17">
        <v>-1.5</v>
      </c>
      <c r="UN11" s="17">
        <v>20</v>
      </c>
      <c r="UO11" s="17">
        <v>19.5122</v>
      </c>
      <c r="UP11" s="17">
        <v>19.5122</v>
      </c>
      <c r="UQ11" s="17">
        <v>0.48780000000000001</v>
      </c>
      <c r="UR11" s="17">
        <v>20</v>
      </c>
      <c r="US11" s="17">
        <v>19.5122</v>
      </c>
      <c r="UT11" s="17">
        <v>19.5122</v>
      </c>
      <c r="UU11" s="17">
        <v>0.48780000000000001</v>
      </c>
      <c r="UV11" s="17">
        <v>19.8</v>
      </c>
      <c r="UW11" s="17">
        <v>19.5122</v>
      </c>
      <c r="UX11" s="17">
        <v>19.5122</v>
      </c>
      <c r="UY11" s="17">
        <v>0.2878</v>
      </c>
      <c r="UZ11" s="17">
        <v>6.3</v>
      </c>
      <c r="VA11" s="17">
        <v>5.5609999999999999</v>
      </c>
      <c r="VB11" s="17">
        <v>5.5609999999999999</v>
      </c>
      <c r="VC11" s="17">
        <v>0.73899999999999999</v>
      </c>
      <c r="VD11" s="17">
        <v>0</v>
      </c>
      <c r="VE11" s="17">
        <v>0</v>
      </c>
      <c r="VF11" s="17">
        <v>0</v>
      </c>
      <c r="VG11" s="17">
        <v>0</v>
      </c>
      <c r="VH11" s="17">
        <v>0</v>
      </c>
      <c r="VI11" s="17">
        <v>0</v>
      </c>
      <c r="VJ11" s="17">
        <v>0</v>
      </c>
      <c r="VK11" s="17">
        <v>0</v>
      </c>
      <c r="VL11" s="17">
        <v>0.6</v>
      </c>
      <c r="VM11" s="17">
        <v>0.6</v>
      </c>
      <c r="VN11" s="17">
        <v>0.6</v>
      </c>
      <c r="VO11" s="17">
        <v>0</v>
      </c>
      <c r="VP11" s="17">
        <v>52.6</v>
      </c>
      <c r="VQ11" s="17">
        <v>40.200000000000003</v>
      </c>
      <c r="VR11" s="17">
        <v>41.706000000000003</v>
      </c>
      <c r="VS11" s="17">
        <v>10.894</v>
      </c>
      <c r="VT11" s="17">
        <v>37.700000000000003</v>
      </c>
      <c r="VU11" s="17">
        <v>21.3</v>
      </c>
      <c r="VV11" s="17">
        <v>29.556000000000001</v>
      </c>
      <c r="VW11" s="17">
        <v>8.1440000000000001</v>
      </c>
      <c r="VX11" s="17">
        <v>0</v>
      </c>
      <c r="VY11" s="17">
        <v>0</v>
      </c>
      <c r="VZ11" s="17">
        <v>0</v>
      </c>
      <c r="WA11" s="17">
        <v>0</v>
      </c>
      <c r="WB11" s="17">
        <v>0</v>
      </c>
      <c r="WC11" s="17">
        <v>0</v>
      </c>
      <c r="WD11" s="17">
        <v>0</v>
      </c>
      <c r="WE11" s="17">
        <v>0</v>
      </c>
      <c r="WF11" s="17">
        <v>7.8</v>
      </c>
      <c r="WG11" s="17">
        <v>7.8</v>
      </c>
      <c r="WH11" s="17">
        <v>7.8</v>
      </c>
      <c r="WI11" s="17">
        <v>0</v>
      </c>
      <c r="WJ11" s="17">
        <v>20</v>
      </c>
      <c r="WK11" s="17">
        <v>19.317070000000001</v>
      </c>
      <c r="WL11" s="17">
        <v>19.317070000000001</v>
      </c>
      <c r="WM11" s="17">
        <v>0.68293000000000004</v>
      </c>
      <c r="WN11" s="17">
        <v>9.4</v>
      </c>
      <c r="WO11" s="17">
        <v>10.6</v>
      </c>
      <c r="WP11" s="17">
        <v>10.6</v>
      </c>
      <c r="WQ11" s="17">
        <v>-1.2</v>
      </c>
      <c r="WR11" s="17"/>
      <c r="WS11" s="17"/>
      <c r="WT11" s="17">
        <v>36</v>
      </c>
      <c r="WU11" s="17">
        <v>-36</v>
      </c>
      <c r="WV11" s="17">
        <v>37.5</v>
      </c>
      <c r="WW11" s="17">
        <v>36</v>
      </c>
      <c r="WX11" s="17"/>
      <c r="WY11" s="17">
        <v>37.5</v>
      </c>
      <c r="WZ11" s="17">
        <v>28.9</v>
      </c>
      <c r="XA11" s="17"/>
      <c r="XB11" s="17">
        <v>29.184000000000001</v>
      </c>
      <c r="XC11" s="17">
        <v>-0.28399999999999997</v>
      </c>
      <c r="XD11" s="17">
        <v>3.4</v>
      </c>
      <c r="XE11" s="17">
        <v>0</v>
      </c>
      <c r="XF11" s="17">
        <v>2.8159999999999998</v>
      </c>
      <c r="XG11" s="17">
        <v>0.58399999999999996</v>
      </c>
      <c r="XH11" s="17">
        <v>12.3</v>
      </c>
      <c r="XI11" s="17">
        <v>14</v>
      </c>
      <c r="XJ11" s="17">
        <v>14</v>
      </c>
      <c r="XK11" s="17">
        <v>-1.7</v>
      </c>
      <c r="XL11" s="17">
        <v>15.6</v>
      </c>
      <c r="XM11" s="17">
        <v>17.234999999999999</v>
      </c>
      <c r="XN11" s="17">
        <v>17.234999999999999</v>
      </c>
      <c r="XO11" s="17">
        <v>-1.635</v>
      </c>
      <c r="XP11" s="17">
        <v>6.7</v>
      </c>
      <c r="XQ11" s="17">
        <v>7.39</v>
      </c>
      <c r="XR11" s="17">
        <v>7.39</v>
      </c>
      <c r="XS11" s="17">
        <v>-0.69</v>
      </c>
    </row>
    <row r="12" spans="1:643" ht="24" customHeight="1" x14ac:dyDescent="0.3">
      <c r="A12" s="1"/>
      <c r="B12" s="16" t="s">
        <v>71</v>
      </c>
      <c r="C12" s="16" t="s">
        <v>662</v>
      </c>
      <c r="D12" s="17">
        <v>1.1000000000000001</v>
      </c>
      <c r="E12" s="17">
        <v>0.98</v>
      </c>
      <c r="F12" s="17">
        <v>0.98</v>
      </c>
      <c r="G12" s="17">
        <v>0.12</v>
      </c>
      <c r="H12" s="17">
        <v>1.7</v>
      </c>
      <c r="I12" s="17">
        <v>1.64</v>
      </c>
      <c r="J12" s="17">
        <v>1.64</v>
      </c>
      <c r="K12" s="17">
        <v>0.06</v>
      </c>
      <c r="L12" s="17">
        <v>4.3</v>
      </c>
      <c r="M12" s="17">
        <v>3.8072699999999999</v>
      </c>
      <c r="N12" s="17">
        <v>3.8072699999999999</v>
      </c>
      <c r="O12" s="17">
        <v>0.49273</v>
      </c>
      <c r="P12" s="17">
        <v>644</v>
      </c>
      <c r="Q12" s="17">
        <v>646.79789000000005</v>
      </c>
      <c r="R12" s="17">
        <v>646.79789000000005</v>
      </c>
      <c r="S12" s="17">
        <v>-2.7978900000000002</v>
      </c>
      <c r="T12" s="17">
        <v>218.4</v>
      </c>
      <c r="U12" s="17">
        <v>211.44126</v>
      </c>
      <c r="V12" s="17">
        <v>211.44126</v>
      </c>
      <c r="W12" s="17">
        <v>6.9587399999999997</v>
      </c>
      <c r="X12" s="17"/>
      <c r="Y12" s="17"/>
      <c r="Z12" s="17"/>
      <c r="AA12" s="17">
        <v>0</v>
      </c>
      <c r="AB12" s="17"/>
      <c r="AC12" s="17"/>
      <c r="AD12" s="17"/>
      <c r="AE12" s="17">
        <v>0</v>
      </c>
      <c r="AF12" s="17">
        <v>90.3</v>
      </c>
      <c r="AG12" s="17">
        <v>92.226339999999993</v>
      </c>
      <c r="AH12" s="17">
        <v>92.226339999999993</v>
      </c>
      <c r="AI12" s="17">
        <v>-1.9263399999999999</v>
      </c>
      <c r="AJ12" s="17">
        <v>237.7</v>
      </c>
      <c r="AK12" s="17">
        <v>238.15351000000001</v>
      </c>
      <c r="AL12" s="17">
        <v>238.15351000000001</v>
      </c>
      <c r="AM12" s="17">
        <v>-0.45351000000000002</v>
      </c>
      <c r="AN12" s="17">
        <v>0</v>
      </c>
      <c r="AO12" s="17">
        <v>0</v>
      </c>
      <c r="AP12" s="17">
        <v>0</v>
      </c>
      <c r="AQ12" s="17">
        <v>0</v>
      </c>
      <c r="AR12" s="17"/>
      <c r="AS12" s="17"/>
      <c r="AT12" s="17"/>
      <c r="AU12" s="17">
        <v>0</v>
      </c>
      <c r="AV12" s="17">
        <v>0</v>
      </c>
      <c r="AW12" s="17"/>
      <c r="AX12" s="17"/>
      <c r="AY12" s="17">
        <v>0</v>
      </c>
      <c r="AZ12" s="17">
        <v>0</v>
      </c>
      <c r="BA12" s="17"/>
      <c r="BB12" s="17"/>
      <c r="BC12" s="17">
        <v>0</v>
      </c>
      <c r="BD12" s="17">
        <v>0</v>
      </c>
      <c r="BE12" s="17"/>
      <c r="BF12" s="17"/>
      <c r="BG12" s="17">
        <v>0</v>
      </c>
      <c r="BH12" s="17">
        <v>0</v>
      </c>
      <c r="BI12" s="17"/>
      <c r="BJ12" s="17"/>
      <c r="BK12" s="17">
        <v>0</v>
      </c>
      <c r="BL12" s="17">
        <v>201.9</v>
      </c>
      <c r="BM12" s="17">
        <v>204.87805</v>
      </c>
      <c r="BN12" s="17">
        <v>169.16295</v>
      </c>
      <c r="BO12" s="17">
        <v>32.737050000000004</v>
      </c>
      <c r="BP12" s="17">
        <v>106.6</v>
      </c>
      <c r="BQ12" s="17">
        <v>102.43902</v>
      </c>
      <c r="BR12" s="17">
        <v>84.581479999999999</v>
      </c>
      <c r="BS12" s="17">
        <v>22.018519999999999</v>
      </c>
      <c r="BT12" s="17">
        <v>530.1</v>
      </c>
      <c r="BU12" s="17">
        <v>568.29854</v>
      </c>
      <c r="BV12" s="17">
        <v>568.29854</v>
      </c>
      <c r="BW12" s="17">
        <v>-38.198540000000001</v>
      </c>
      <c r="BX12" s="17">
        <v>10.5</v>
      </c>
      <c r="BY12" s="17"/>
      <c r="BZ12" s="17">
        <v>10.17268</v>
      </c>
      <c r="CA12" s="17">
        <v>0.32732</v>
      </c>
      <c r="CB12" s="17"/>
      <c r="CC12" s="17"/>
      <c r="CD12" s="17"/>
      <c r="CE12" s="17">
        <v>0</v>
      </c>
      <c r="CF12" s="17"/>
      <c r="CG12" s="17"/>
      <c r="CH12" s="17"/>
      <c r="CI12" s="17">
        <v>0</v>
      </c>
      <c r="CJ12" s="17"/>
      <c r="CK12" s="17"/>
      <c r="CL12" s="17"/>
      <c r="CM12" s="17">
        <v>0</v>
      </c>
      <c r="CN12" s="17"/>
      <c r="CO12" s="17"/>
      <c r="CP12" s="17"/>
      <c r="CQ12" s="17">
        <v>0</v>
      </c>
      <c r="CR12" s="17">
        <v>165.4</v>
      </c>
      <c r="CS12" s="17">
        <v>164.70732000000001</v>
      </c>
      <c r="CT12" s="17">
        <v>164.70732000000001</v>
      </c>
      <c r="CU12" s="17">
        <v>0.69267999999999996</v>
      </c>
      <c r="CV12" s="17">
        <v>7.7</v>
      </c>
      <c r="CW12" s="17">
        <v>3.8486199999999999</v>
      </c>
      <c r="CX12" s="17">
        <v>3.8486199999999999</v>
      </c>
      <c r="CY12" s="17">
        <v>3.8513799999999998</v>
      </c>
      <c r="CZ12" s="17">
        <v>2.6</v>
      </c>
      <c r="DA12" s="17">
        <v>2.1114199999999999</v>
      </c>
      <c r="DB12" s="17">
        <v>2.1114199999999999</v>
      </c>
      <c r="DC12" s="17">
        <v>0.48858000000000001</v>
      </c>
      <c r="DD12" s="17">
        <v>0</v>
      </c>
      <c r="DE12" s="17"/>
      <c r="DF12" s="17">
        <v>0</v>
      </c>
      <c r="DG12" s="17">
        <v>0</v>
      </c>
      <c r="DH12" s="17">
        <v>6.4</v>
      </c>
      <c r="DI12" s="17">
        <v>6.8787000000000003</v>
      </c>
      <c r="DJ12" s="17">
        <v>6.8787000000000003</v>
      </c>
      <c r="DK12" s="17">
        <v>-0.47870000000000001</v>
      </c>
      <c r="DL12" s="17"/>
      <c r="DM12" s="17"/>
      <c r="DN12" s="17"/>
      <c r="DO12" s="17">
        <v>0</v>
      </c>
      <c r="DP12" s="17">
        <v>31.7</v>
      </c>
      <c r="DQ12" s="17">
        <v>60</v>
      </c>
      <c r="DR12" s="17">
        <v>55.494489999999999</v>
      </c>
      <c r="DS12" s="17">
        <v>-23.79449</v>
      </c>
      <c r="DT12" s="17">
        <v>5.3</v>
      </c>
      <c r="DU12" s="17">
        <v>5.3586</v>
      </c>
      <c r="DV12" s="17">
        <v>5.3586</v>
      </c>
      <c r="DW12" s="17">
        <v>-5.8599999999999999E-2</v>
      </c>
      <c r="DX12" s="17"/>
      <c r="DY12" s="17"/>
      <c r="DZ12" s="17"/>
      <c r="EA12" s="17">
        <v>0</v>
      </c>
      <c r="EB12" s="17"/>
      <c r="EC12" s="17"/>
      <c r="ED12" s="17"/>
      <c r="EE12" s="17">
        <v>0</v>
      </c>
      <c r="EF12" s="17"/>
      <c r="EG12" s="17"/>
      <c r="EH12" s="17"/>
      <c r="EI12" s="17">
        <v>0</v>
      </c>
      <c r="EJ12" s="17">
        <v>110.6</v>
      </c>
      <c r="EK12" s="17">
        <v>112.90537</v>
      </c>
      <c r="EL12" s="17">
        <v>112.90537</v>
      </c>
      <c r="EM12" s="17">
        <v>-2.3053699999999999</v>
      </c>
      <c r="EN12" s="17">
        <v>147.19999999999999</v>
      </c>
      <c r="EO12" s="17">
        <v>160.06938</v>
      </c>
      <c r="EP12" s="17">
        <v>160.06936999999999</v>
      </c>
      <c r="EQ12" s="17">
        <v>-12.86937</v>
      </c>
      <c r="ER12" s="17"/>
      <c r="ES12" s="17"/>
      <c r="ET12" s="17"/>
      <c r="EU12" s="17">
        <v>0</v>
      </c>
      <c r="EV12" s="17"/>
      <c r="EW12" s="17"/>
      <c r="EX12" s="17"/>
      <c r="EY12" s="17">
        <v>0</v>
      </c>
      <c r="EZ12" s="17"/>
      <c r="FA12" s="17"/>
      <c r="FB12" s="17"/>
      <c r="FC12" s="17">
        <v>0</v>
      </c>
      <c r="FD12" s="17">
        <v>6.5</v>
      </c>
      <c r="FE12" s="17">
        <v>6.39</v>
      </c>
      <c r="FF12" s="17">
        <v>6.39</v>
      </c>
      <c r="FG12" s="17">
        <v>0.11</v>
      </c>
      <c r="FH12" s="17">
        <v>460.5</v>
      </c>
      <c r="FI12" s="17">
        <v>458.87804999999997</v>
      </c>
      <c r="FJ12" s="17">
        <v>458.87804999999997</v>
      </c>
      <c r="FK12" s="17">
        <v>1.62195</v>
      </c>
      <c r="FL12" s="17">
        <v>59.2</v>
      </c>
      <c r="FM12" s="17">
        <v>67.381950000000003</v>
      </c>
      <c r="FN12" s="17">
        <v>67.381950000000003</v>
      </c>
      <c r="FO12" s="17">
        <v>-8.1819500000000005</v>
      </c>
      <c r="FP12" s="17">
        <v>130.1</v>
      </c>
      <c r="FQ12" s="17">
        <v>148.62634</v>
      </c>
      <c r="FR12" s="17">
        <v>148.62634</v>
      </c>
      <c r="FS12" s="17">
        <v>-18.526340000000001</v>
      </c>
      <c r="FT12" s="17">
        <v>40.6</v>
      </c>
      <c r="FU12" s="17">
        <v>41.498959999999997</v>
      </c>
      <c r="FV12" s="17">
        <v>41.498959999999997</v>
      </c>
      <c r="FW12" s="17">
        <v>-0.89895999999999998</v>
      </c>
      <c r="FX12" s="17">
        <v>18.399999999999999</v>
      </c>
      <c r="FY12" s="17">
        <v>19.28585</v>
      </c>
      <c r="FZ12" s="17">
        <v>19.28585</v>
      </c>
      <c r="GA12" s="17">
        <v>-0.88585000000000003</v>
      </c>
      <c r="GB12" s="17">
        <v>19.7</v>
      </c>
      <c r="GC12" s="17">
        <v>18.53659</v>
      </c>
      <c r="GD12" s="17">
        <v>18.53659</v>
      </c>
      <c r="GE12" s="17">
        <v>1.1634100000000001</v>
      </c>
      <c r="GF12" s="17">
        <v>89.7</v>
      </c>
      <c r="GG12" s="17">
        <v>87.657560000000004</v>
      </c>
      <c r="GH12" s="17">
        <v>87.657560000000004</v>
      </c>
      <c r="GI12" s="17">
        <v>2.04244</v>
      </c>
      <c r="GJ12" s="17">
        <v>0</v>
      </c>
      <c r="GK12" s="17">
        <v>35</v>
      </c>
      <c r="GL12" s="17">
        <v>120</v>
      </c>
      <c r="GM12" s="17">
        <v>-120</v>
      </c>
      <c r="GN12" s="17">
        <v>181.26900000000001</v>
      </c>
      <c r="GO12" s="17">
        <v>185.62135000000001</v>
      </c>
      <c r="GP12" s="17">
        <v>136.06837999999999</v>
      </c>
      <c r="GQ12" s="17">
        <v>45.200620000000001</v>
      </c>
      <c r="GR12" s="17">
        <v>89.731999999999999</v>
      </c>
      <c r="GS12" s="17">
        <v>92.810680000000005</v>
      </c>
      <c r="GT12" s="17">
        <v>68.034189999999995</v>
      </c>
      <c r="GU12" s="17">
        <v>21.69781</v>
      </c>
      <c r="GV12" s="17">
        <v>109.1</v>
      </c>
      <c r="GW12" s="17">
        <v>103.98945000000001</v>
      </c>
      <c r="GX12" s="17">
        <v>103.80834</v>
      </c>
      <c r="GY12" s="17">
        <v>5.2916600000000003</v>
      </c>
      <c r="GZ12" s="17">
        <v>8</v>
      </c>
      <c r="HA12" s="17">
        <v>4.8741700000000003</v>
      </c>
      <c r="HB12" s="17">
        <v>4.8741700000000003</v>
      </c>
      <c r="HC12" s="17">
        <v>3.1258300000000001</v>
      </c>
      <c r="HD12" s="17"/>
      <c r="HE12" s="17"/>
      <c r="HF12" s="17">
        <v>4.72112</v>
      </c>
      <c r="HG12" s="17">
        <v>-4.72112</v>
      </c>
      <c r="HH12" s="17">
        <v>46.1</v>
      </c>
      <c r="HI12" s="17">
        <v>47.26634</v>
      </c>
      <c r="HJ12" s="17">
        <v>47.26634</v>
      </c>
      <c r="HK12" s="17">
        <v>-1.1663399999999999</v>
      </c>
      <c r="HL12" s="17">
        <v>46.9</v>
      </c>
      <c r="HM12" s="17">
        <v>44.275120000000001</v>
      </c>
      <c r="HN12" s="17">
        <v>44.275120000000001</v>
      </c>
      <c r="HO12" s="17">
        <v>2.6248800000000001</v>
      </c>
      <c r="HP12" s="17">
        <v>3.8</v>
      </c>
      <c r="HQ12" s="17">
        <v>4.0998900000000003</v>
      </c>
      <c r="HR12" s="17">
        <v>4.0998900000000003</v>
      </c>
      <c r="HS12" s="17">
        <v>-0.29988999999999999</v>
      </c>
      <c r="HT12" s="17">
        <v>30</v>
      </c>
      <c r="HU12" s="17">
        <v>30.294039999999999</v>
      </c>
      <c r="HV12" s="17">
        <v>30.294039999999999</v>
      </c>
      <c r="HW12" s="17">
        <v>-0.29404000000000002</v>
      </c>
      <c r="HX12" s="17">
        <v>173.9</v>
      </c>
      <c r="HY12" s="17">
        <v>171.54185000000001</v>
      </c>
      <c r="HZ12" s="17">
        <v>171.54185000000001</v>
      </c>
      <c r="IA12" s="17">
        <v>2.3581500000000002</v>
      </c>
      <c r="IB12" s="17">
        <v>38.1</v>
      </c>
      <c r="IC12" s="17">
        <v>47.67127</v>
      </c>
      <c r="ID12" s="17">
        <v>47.67127</v>
      </c>
      <c r="IE12" s="17">
        <v>-9.5712700000000002</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130.4</v>
      </c>
      <c r="JE12" s="17">
        <v>133.35676000000001</v>
      </c>
      <c r="JF12" s="17">
        <v>133.35625999999999</v>
      </c>
      <c r="JG12" s="17">
        <v>-2.9562599999999999</v>
      </c>
      <c r="JH12" s="17">
        <v>0</v>
      </c>
      <c r="JI12" s="17">
        <v>0</v>
      </c>
      <c r="JJ12" s="17">
        <v>0</v>
      </c>
      <c r="JK12" s="17">
        <v>0</v>
      </c>
      <c r="JL12" s="17">
        <v>157</v>
      </c>
      <c r="JM12" s="17">
        <v>150.66667000000001</v>
      </c>
      <c r="JN12" s="17">
        <v>150.66667000000001</v>
      </c>
      <c r="JO12" s="17">
        <v>6.3333300000000001</v>
      </c>
      <c r="JP12" s="17"/>
      <c r="JQ12" s="17"/>
      <c r="JR12" s="17"/>
      <c r="JS12" s="17">
        <v>0</v>
      </c>
      <c r="JT12" s="17">
        <v>66.3</v>
      </c>
      <c r="JU12" s="17">
        <v>75.333330000000004</v>
      </c>
      <c r="JV12" s="17">
        <v>75.333330000000004</v>
      </c>
      <c r="JW12" s="17">
        <v>-9.0333299999999994</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114</v>
      </c>
      <c r="KS12" s="17">
        <v>114.11063</v>
      </c>
      <c r="KT12" s="17">
        <v>114.11063</v>
      </c>
      <c r="KU12" s="17">
        <v>-0.11063000000000001</v>
      </c>
      <c r="KV12" s="17"/>
      <c r="KW12" s="17"/>
      <c r="KX12" s="17"/>
      <c r="KY12" s="17">
        <v>0</v>
      </c>
      <c r="KZ12" s="17"/>
      <c r="LA12" s="17"/>
      <c r="LB12" s="17"/>
      <c r="LC12" s="17">
        <v>0</v>
      </c>
      <c r="LD12" s="17">
        <v>118.7</v>
      </c>
      <c r="LE12" s="17">
        <v>182.46243999999999</v>
      </c>
      <c r="LF12" s="17">
        <v>182.46243999999999</v>
      </c>
      <c r="LG12" s="17">
        <v>-63.762439999999998</v>
      </c>
      <c r="LH12" s="17">
        <v>98.1</v>
      </c>
      <c r="LI12" s="17">
        <v>114.16777</v>
      </c>
      <c r="LJ12" s="17">
        <v>114.16777</v>
      </c>
      <c r="LK12" s="17">
        <v>-16.067769999999999</v>
      </c>
      <c r="LL12" s="17">
        <v>63.1</v>
      </c>
      <c r="LM12" s="17">
        <v>67.461460000000002</v>
      </c>
      <c r="LN12" s="17">
        <v>67.461460000000002</v>
      </c>
      <c r="LO12" s="17">
        <v>-4.3614600000000001</v>
      </c>
      <c r="LP12" s="17">
        <v>76.7</v>
      </c>
      <c r="LQ12" s="17">
        <v>78.567999999999998</v>
      </c>
      <c r="LR12" s="17">
        <v>78.567999999999998</v>
      </c>
      <c r="LS12" s="17">
        <v>-1.8680000000000001</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v>102.9</v>
      </c>
      <c r="MK12" s="17">
        <v>118.25321</v>
      </c>
      <c r="ML12" s="17">
        <v>110</v>
      </c>
      <c r="MM12" s="17">
        <v>-7.1</v>
      </c>
      <c r="MN12" s="17">
        <v>102.7</v>
      </c>
      <c r="MO12" s="17">
        <v>118.25321</v>
      </c>
      <c r="MP12" s="17">
        <v>110</v>
      </c>
      <c r="MQ12" s="17">
        <v>-7.3</v>
      </c>
      <c r="MR12" s="17">
        <v>120.2</v>
      </c>
      <c r="MS12" s="17">
        <v>118.25321</v>
      </c>
      <c r="MT12" s="17">
        <v>110</v>
      </c>
      <c r="MU12" s="17">
        <v>10.199999999999999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144.27350000000001</v>
      </c>
      <c r="NS12" s="17">
        <v>-7.0735000000000001</v>
      </c>
      <c r="NT12" s="17">
        <v>79.7</v>
      </c>
      <c r="NU12" s="17">
        <v>72.136750000000006</v>
      </c>
      <c r="NV12" s="17">
        <v>72.136750000000006</v>
      </c>
      <c r="NW12" s="17">
        <v>7.56325</v>
      </c>
      <c r="NX12" s="17">
        <v>0</v>
      </c>
      <c r="NY12" s="17">
        <v>0</v>
      </c>
      <c r="NZ12" s="17">
        <v>0</v>
      </c>
      <c r="OA12" s="17">
        <v>0</v>
      </c>
      <c r="OB12" s="17">
        <v>55.3</v>
      </c>
      <c r="OC12" s="17">
        <v>59.7</v>
      </c>
      <c r="OD12" s="17">
        <v>61.962000000000003</v>
      </c>
      <c r="OE12" s="17">
        <v>-6.6619999999999999</v>
      </c>
      <c r="OF12" s="17">
        <v>0</v>
      </c>
      <c r="OG12" s="17">
        <v>0</v>
      </c>
      <c r="OH12" s="17">
        <v>0</v>
      </c>
      <c r="OI12" s="17">
        <v>0</v>
      </c>
      <c r="OJ12" s="17">
        <v>7.4</v>
      </c>
      <c r="OK12" s="17">
        <v>9.7260000000000009</v>
      </c>
      <c r="OL12" s="17">
        <v>9.7260000000000009</v>
      </c>
      <c r="OM12" s="17">
        <v>-2.3260000000000001</v>
      </c>
      <c r="ON12" s="17">
        <v>0</v>
      </c>
      <c r="OO12" s="17">
        <v>0</v>
      </c>
      <c r="OP12" s="17">
        <v>0</v>
      </c>
      <c r="OQ12" s="17">
        <v>0</v>
      </c>
      <c r="OR12" s="17">
        <v>20</v>
      </c>
      <c r="OS12" s="17">
        <v>17.560980000000001</v>
      </c>
      <c r="OT12" s="17">
        <v>17.560980000000001</v>
      </c>
      <c r="OU12" s="17">
        <v>2.4390200000000002</v>
      </c>
      <c r="OV12" s="17">
        <v>9.9</v>
      </c>
      <c r="OW12" s="17">
        <v>9.9830000000000005</v>
      </c>
      <c r="OX12" s="17">
        <v>9.9830000000000005</v>
      </c>
      <c r="OY12" s="17">
        <v>-8.3000000000000004E-2</v>
      </c>
      <c r="OZ12" s="17">
        <v>5.3</v>
      </c>
      <c r="PA12" s="17">
        <v>5.67</v>
      </c>
      <c r="PB12" s="17">
        <v>5.67</v>
      </c>
      <c r="PC12" s="17">
        <v>-0.37</v>
      </c>
      <c r="PD12" s="17">
        <v>3.6</v>
      </c>
      <c r="PE12" s="17">
        <v>3.6</v>
      </c>
      <c r="PF12" s="17">
        <v>3.6</v>
      </c>
      <c r="PG12" s="17">
        <v>0</v>
      </c>
      <c r="PH12" s="17">
        <v>5.0999999999999996</v>
      </c>
      <c r="PI12" s="17">
        <v>5</v>
      </c>
      <c r="PJ12" s="17">
        <v>5</v>
      </c>
      <c r="PK12" s="17">
        <v>0.1</v>
      </c>
      <c r="PL12" s="17">
        <v>20.100000000000001</v>
      </c>
      <c r="PM12" s="17">
        <v>19.5122</v>
      </c>
      <c r="PN12" s="17">
        <v>19.5122</v>
      </c>
      <c r="PO12" s="17">
        <v>0.58779999999999999</v>
      </c>
      <c r="PP12" s="17">
        <v>20</v>
      </c>
      <c r="PQ12" s="17">
        <v>19.5122</v>
      </c>
      <c r="PR12" s="17">
        <v>19.5122</v>
      </c>
      <c r="PS12" s="17">
        <v>0.48780000000000001</v>
      </c>
      <c r="PT12" s="17">
        <v>19.2</v>
      </c>
      <c r="PU12" s="17">
        <v>18.048780000000001</v>
      </c>
      <c r="PV12" s="17">
        <v>18.048780000000001</v>
      </c>
      <c r="PW12" s="17">
        <v>1.1512199999999999</v>
      </c>
      <c r="PX12" s="17">
        <v>3.6</v>
      </c>
      <c r="PY12" s="17">
        <v>3.5</v>
      </c>
      <c r="PZ12" s="17">
        <v>3.5</v>
      </c>
      <c r="QA12" s="17">
        <v>0.1</v>
      </c>
      <c r="QB12" s="17">
        <v>18.8</v>
      </c>
      <c r="QC12" s="17">
        <v>18.341460000000001</v>
      </c>
      <c r="QD12" s="17">
        <v>18.341460000000001</v>
      </c>
      <c r="QE12" s="17">
        <v>0.45854</v>
      </c>
      <c r="QF12" s="17">
        <v>0</v>
      </c>
      <c r="QG12" s="17">
        <v>0</v>
      </c>
      <c r="QH12" s="17">
        <v>0</v>
      </c>
      <c r="QI12" s="17">
        <v>0</v>
      </c>
      <c r="QJ12" s="17">
        <v>0</v>
      </c>
      <c r="QK12" s="17">
        <v>0</v>
      </c>
      <c r="QL12" s="17">
        <v>0</v>
      </c>
      <c r="QM12" s="17">
        <v>0</v>
      </c>
      <c r="QN12" s="17">
        <v>14.8</v>
      </c>
      <c r="QO12" s="17">
        <v>14.9</v>
      </c>
      <c r="QP12" s="17">
        <v>15.483000000000001</v>
      </c>
      <c r="QQ12" s="17">
        <v>-0.68300000000000005</v>
      </c>
      <c r="QR12" s="17">
        <v>45</v>
      </c>
      <c r="QS12" s="17">
        <v>40.6</v>
      </c>
      <c r="QT12" s="17">
        <v>44.588000000000001</v>
      </c>
      <c r="QU12" s="17">
        <v>0.41199999999999998</v>
      </c>
      <c r="QV12" s="17">
        <v>4.7</v>
      </c>
      <c r="QW12" s="17">
        <v>4.2</v>
      </c>
      <c r="QX12" s="17">
        <v>4.2</v>
      </c>
      <c r="QY12" s="17">
        <v>0.5</v>
      </c>
      <c r="QZ12" s="17">
        <v>2.2000000000000002</v>
      </c>
      <c r="RA12" s="17">
        <v>2.4</v>
      </c>
      <c r="RB12" s="17">
        <v>2.4</v>
      </c>
      <c r="RC12" s="17">
        <v>-0.2</v>
      </c>
      <c r="RD12" s="17">
        <v>1.2</v>
      </c>
      <c r="RE12" s="17">
        <v>1.2</v>
      </c>
      <c r="RF12" s="17">
        <v>1.2</v>
      </c>
      <c r="RG12" s="17">
        <v>0</v>
      </c>
      <c r="RH12" s="17">
        <v>2.9</v>
      </c>
      <c r="RI12" s="17">
        <v>2.8</v>
      </c>
      <c r="RJ12" s="17">
        <v>2.8</v>
      </c>
      <c r="RK12" s="17">
        <v>0.1</v>
      </c>
      <c r="RL12" s="17">
        <v>0</v>
      </c>
      <c r="RM12" s="17">
        <v>0</v>
      </c>
      <c r="RN12" s="17">
        <v>0</v>
      </c>
      <c r="RO12" s="17">
        <v>0</v>
      </c>
      <c r="RP12" s="17">
        <v>3.6</v>
      </c>
      <c r="RQ12" s="17">
        <v>3.3</v>
      </c>
      <c r="RR12" s="17">
        <v>3.3</v>
      </c>
      <c r="RS12" s="17">
        <v>0.3</v>
      </c>
      <c r="RT12" s="17">
        <v>14.2</v>
      </c>
      <c r="RU12" s="17">
        <v>11.08052</v>
      </c>
      <c r="RV12" s="17">
        <v>11.08052</v>
      </c>
      <c r="RW12" s="17">
        <v>3.1194799999999998</v>
      </c>
      <c r="RX12" s="17">
        <v>2</v>
      </c>
      <c r="RY12" s="17">
        <v>2</v>
      </c>
      <c r="RZ12" s="17">
        <v>2</v>
      </c>
      <c r="SA12" s="17">
        <v>0</v>
      </c>
      <c r="SB12" s="17"/>
      <c r="SC12" s="17"/>
      <c r="SD12" s="17"/>
      <c r="SE12" s="17">
        <v>0</v>
      </c>
      <c r="SF12" s="17">
        <v>16.2</v>
      </c>
      <c r="SG12" s="17">
        <v>16</v>
      </c>
      <c r="SH12" s="17">
        <v>16</v>
      </c>
      <c r="SI12" s="17">
        <v>0.2</v>
      </c>
      <c r="SJ12" s="17">
        <v>12.5</v>
      </c>
      <c r="SK12" s="17">
        <v>9.5</v>
      </c>
      <c r="SL12" s="17">
        <v>9.5</v>
      </c>
      <c r="SM12" s="17">
        <v>3</v>
      </c>
      <c r="SN12" s="17">
        <v>19.100000000000001</v>
      </c>
      <c r="SO12" s="17">
        <v>19.5122</v>
      </c>
      <c r="SP12" s="17">
        <v>19.5122</v>
      </c>
      <c r="SQ12" s="17">
        <v>-0.41220000000000001</v>
      </c>
      <c r="SR12" s="17">
        <v>20.3</v>
      </c>
      <c r="SS12" s="17">
        <v>19.5122</v>
      </c>
      <c r="ST12" s="17">
        <v>19.5122</v>
      </c>
      <c r="SU12" s="17">
        <v>0.78779999999999994</v>
      </c>
      <c r="SV12" s="17">
        <v>19.899999999999999</v>
      </c>
      <c r="SW12" s="17">
        <v>19.317070000000001</v>
      </c>
      <c r="SX12" s="17">
        <v>19.317070000000001</v>
      </c>
      <c r="SY12" s="17">
        <v>0.58292999999999995</v>
      </c>
      <c r="SZ12" s="17">
        <v>8.4</v>
      </c>
      <c r="TA12" s="17">
        <v>9.4009999999999998</v>
      </c>
      <c r="TB12" s="17">
        <v>9.4009999999999998</v>
      </c>
      <c r="TC12" s="17">
        <v>-1.0009999999999999</v>
      </c>
      <c r="TD12" s="17">
        <v>0.5</v>
      </c>
      <c r="TE12" s="17">
        <v>20.443999999999999</v>
      </c>
      <c r="TF12" s="17">
        <v>20.443999999999999</v>
      </c>
      <c r="TG12" s="17">
        <v>-19.943999999999999</v>
      </c>
      <c r="TH12" s="17">
        <v>0</v>
      </c>
      <c r="TI12" s="17">
        <v>0</v>
      </c>
      <c r="TJ12" s="17">
        <v>0</v>
      </c>
      <c r="TK12" s="17">
        <v>0</v>
      </c>
      <c r="TL12" s="17">
        <v>50.9</v>
      </c>
      <c r="TM12" s="17">
        <v>37.9</v>
      </c>
      <c r="TN12" s="17">
        <v>37.356999999999999</v>
      </c>
      <c r="TO12" s="17">
        <v>13.542999999999999</v>
      </c>
      <c r="TP12" s="17">
        <v>81.2</v>
      </c>
      <c r="TQ12" s="17">
        <v>54.1</v>
      </c>
      <c r="TR12" s="17">
        <v>51.968000000000004</v>
      </c>
      <c r="TS12" s="17">
        <v>29.231999999999999</v>
      </c>
      <c r="TT12" s="17">
        <v>2.2999999999999998</v>
      </c>
      <c r="TU12" s="17">
        <v>3.141</v>
      </c>
      <c r="TV12" s="17">
        <v>3.141</v>
      </c>
      <c r="TW12" s="17">
        <v>-0.84099999999999997</v>
      </c>
      <c r="TX12" s="17">
        <v>2.4</v>
      </c>
      <c r="TY12" s="17">
        <v>1.5669999999999999</v>
      </c>
      <c r="TZ12" s="17">
        <v>1.5669999999999999</v>
      </c>
      <c r="UA12" s="17">
        <v>0.83299999999999996</v>
      </c>
      <c r="UB12" s="17">
        <v>21</v>
      </c>
      <c r="UC12" s="17">
        <v>20.4878</v>
      </c>
      <c r="UD12" s="17">
        <v>20.4878</v>
      </c>
      <c r="UE12" s="17">
        <v>0.51219999999999999</v>
      </c>
      <c r="UF12" s="17">
        <v>8.4</v>
      </c>
      <c r="UG12" s="17">
        <v>8.4</v>
      </c>
      <c r="UH12" s="17">
        <v>8.4</v>
      </c>
      <c r="UI12" s="17">
        <v>0</v>
      </c>
      <c r="UJ12" s="17">
        <v>6.1</v>
      </c>
      <c r="UK12" s="17">
        <v>7.6</v>
      </c>
      <c r="UL12" s="17">
        <v>7.6</v>
      </c>
      <c r="UM12" s="17">
        <v>-1.5</v>
      </c>
      <c r="UN12" s="17">
        <v>20</v>
      </c>
      <c r="UO12" s="17">
        <v>19.5122</v>
      </c>
      <c r="UP12" s="17">
        <v>19.5122</v>
      </c>
      <c r="UQ12" s="17">
        <v>0.48780000000000001</v>
      </c>
      <c r="UR12" s="17">
        <v>20</v>
      </c>
      <c r="US12" s="17">
        <v>19.5122</v>
      </c>
      <c r="UT12" s="17">
        <v>19.5122</v>
      </c>
      <c r="UU12" s="17">
        <v>0.48780000000000001</v>
      </c>
      <c r="UV12" s="17">
        <v>19.8</v>
      </c>
      <c r="UW12" s="17">
        <v>19.5122</v>
      </c>
      <c r="UX12" s="17">
        <v>19.5122</v>
      </c>
      <c r="UY12" s="17">
        <v>0.2878</v>
      </c>
      <c r="UZ12" s="17">
        <v>6.2</v>
      </c>
      <c r="VA12" s="17">
        <v>5.48</v>
      </c>
      <c r="VB12" s="17">
        <v>5.48</v>
      </c>
      <c r="VC12" s="17">
        <v>0.72</v>
      </c>
      <c r="VD12" s="17">
        <v>0</v>
      </c>
      <c r="VE12" s="17">
        <v>0</v>
      </c>
      <c r="VF12" s="17">
        <v>0</v>
      </c>
      <c r="VG12" s="17">
        <v>0</v>
      </c>
      <c r="VH12" s="17">
        <v>0</v>
      </c>
      <c r="VI12" s="17">
        <v>0</v>
      </c>
      <c r="VJ12" s="17">
        <v>0</v>
      </c>
      <c r="VK12" s="17">
        <v>0</v>
      </c>
      <c r="VL12" s="17">
        <v>0.6</v>
      </c>
      <c r="VM12" s="17">
        <v>0.6</v>
      </c>
      <c r="VN12" s="17">
        <v>0.6</v>
      </c>
      <c r="VO12" s="17">
        <v>0</v>
      </c>
      <c r="VP12" s="17">
        <v>54.6</v>
      </c>
      <c r="VQ12" s="17">
        <v>38.1</v>
      </c>
      <c r="VR12" s="17">
        <v>41.639000000000003</v>
      </c>
      <c r="VS12" s="17">
        <v>12.961</v>
      </c>
      <c r="VT12" s="17">
        <v>39.200000000000003</v>
      </c>
      <c r="VU12" s="17">
        <v>21.3</v>
      </c>
      <c r="VV12" s="17">
        <v>30.346</v>
      </c>
      <c r="VW12" s="17">
        <v>8.8539999999999992</v>
      </c>
      <c r="VX12" s="17">
        <v>0</v>
      </c>
      <c r="VY12" s="17">
        <v>0</v>
      </c>
      <c r="VZ12" s="17">
        <v>0</v>
      </c>
      <c r="WA12" s="17">
        <v>0</v>
      </c>
      <c r="WB12" s="17">
        <v>0</v>
      </c>
      <c r="WC12" s="17">
        <v>0</v>
      </c>
      <c r="WD12" s="17">
        <v>0</v>
      </c>
      <c r="WE12" s="17">
        <v>0</v>
      </c>
      <c r="WF12" s="17">
        <v>7.8</v>
      </c>
      <c r="WG12" s="17">
        <v>7.8</v>
      </c>
      <c r="WH12" s="17">
        <v>7.8</v>
      </c>
      <c r="WI12" s="17">
        <v>0</v>
      </c>
      <c r="WJ12" s="17">
        <v>19.899999999999999</v>
      </c>
      <c r="WK12" s="17">
        <v>19.317070000000001</v>
      </c>
      <c r="WL12" s="17">
        <v>19.317070000000001</v>
      </c>
      <c r="WM12" s="17">
        <v>0.58292999999999995</v>
      </c>
      <c r="WN12" s="17">
        <v>9.5</v>
      </c>
      <c r="WO12" s="17">
        <v>10.6</v>
      </c>
      <c r="WP12" s="17">
        <v>10.6</v>
      </c>
      <c r="WQ12" s="17">
        <v>-1.1000000000000001</v>
      </c>
      <c r="WR12" s="17"/>
      <c r="WS12" s="17"/>
      <c r="WT12" s="17">
        <v>36</v>
      </c>
      <c r="WU12" s="17">
        <v>-36</v>
      </c>
      <c r="WV12" s="17">
        <v>37.4</v>
      </c>
      <c r="WW12" s="17">
        <v>36</v>
      </c>
      <c r="WX12" s="17"/>
      <c r="WY12" s="17">
        <v>37.4</v>
      </c>
      <c r="WZ12" s="17">
        <v>29</v>
      </c>
      <c r="XA12" s="17"/>
      <c r="XB12" s="17">
        <v>29.184000000000001</v>
      </c>
      <c r="XC12" s="17">
        <v>-0.184</v>
      </c>
      <c r="XD12" s="17">
        <v>3.4</v>
      </c>
      <c r="XE12" s="17">
        <v>0</v>
      </c>
      <c r="XF12" s="17">
        <v>2.8159999999999998</v>
      </c>
      <c r="XG12" s="17">
        <v>0.58399999999999996</v>
      </c>
      <c r="XH12" s="17">
        <v>12.9</v>
      </c>
      <c r="XI12" s="17">
        <v>14</v>
      </c>
      <c r="XJ12" s="17">
        <v>14</v>
      </c>
      <c r="XK12" s="17">
        <v>-1.1000000000000001</v>
      </c>
      <c r="XL12" s="17">
        <v>15.5</v>
      </c>
      <c r="XM12" s="17">
        <v>17.234999999999999</v>
      </c>
      <c r="XN12" s="17">
        <v>17.234999999999999</v>
      </c>
      <c r="XO12" s="17">
        <v>-1.7350000000000001</v>
      </c>
      <c r="XP12" s="17">
        <v>7.7</v>
      </c>
      <c r="XQ12" s="17">
        <v>7.39</v>
      </c>
      <c r="XR12" s="17">
        <v>7.39</v>
      </c>
      <c r="XS12" s="17">
        <v>0.31</v>
      </c>
    </row>
    <row r="13" spans="1:643" ht="24" customHeight="1" x14ac:dyDescent="0.3">
      <c r="A13" s="1"/>
      <c r="B13" s="16" t="s">
        <v>71</v>
      </c>
      <c r="C13" s="16" t="s">
        <v>663</v>
      </c>
      <c r="D13" s="17">
        <v>1.1000000000000001</v>
      </c>
      <c r="E13" s="17">
        <v>0.98</v>
      </c>
      <c r="F13" s="17">
        <v>0.98</v>
      </c>
      <c r="G13" s="17">
        <v>0.12</v>
      </c>
      <c r="H13" s="17">
        <v>1.7</v>
      </c>
      <c r="I13" s="17">
        <v>1.64</v>
      </c>
      <c r="J13" s="17">
        <v>1.64</v>
      </c>
      <c r="K13" s="17">
        <v>0.06</v>
      </c>
      <c r="L13" s="17">
        <v>4.3</v>
      </c>
      <c r="M13" s="17">
        <v>3.8072699999999999</v>
      </c>
      <c r="N13" s="17">
        <v>3.8072699999999999</v>
      </c>
      <c r="O13" s="17">
        <v>0.49273</v>
      </c>
      <c r="P13" s="17">
        <v>649.20000000000005</v>
      </c>
      <c r="Q13" s="17">
        <v>646.79789000000005</v>
      </c>
      <c r="R13" s="17">
        <v>646.79789000000005</v>
      </c>
      <c r="S13" s="17">
        <v>2.40211</v>
      </c>
      <c r="T13" s="17">
        <v>219.3</v>
      </c>
      <c r="U13" s="17">
        <v>211.44126</v>
      </c>
      <c r="V13" s="17">
        <v>211.44126</v>
      </c>
      <c r="W13" s="17">
        <v>7.8587400000000001</v>
      </c>
      <c r="X13" s="17"/>
      <c r="Y13" s="17"/>
      <c r="Z13" s="17"/>
      <c r="AA13" s="17">
        <v>0</v>
      </c>
      <c r="AB13" s="17"/>
      <c r="AC13" s="17"/>
      <c r="AD13" s="17"/>
      <c r="AE13" s="17">
        <v>0</v>
      </c>
      <c r="AF13" s="17">
        <v>90.3</v>
      </c>
      <c r="AG13" s="17">
        <v>92.226339999999993</v>
      </c>
      <c r="AH13" s="17">
        <v>92.226339999999993</v>
      </c>
      <c r="AI13" s="17">
        <v>-1.9263399999999999</v>
      </c>
      <c r="AJ13" s="17">
        <v>238.7</v>
      </c>
      <c r="AK13" s="17">
        <v>238.15351000000001</v>
      </c>
      <c r="AL13" s="17">
        <v>238.15351000000001</v>
      </c>
      <c r="AM13" s="17">
        <v>0.54649000000000003</v>
      </c>
      <c r="AN13" s="17">
        <v>0</v>
      </c>
      <c r="AO13" s="17">
        <v>0</v>
      </c>
      <c r="AP13" s="17">
        <v>0</v>
      </c>
      <c r="AQ13" s="17">
        <v>0</v>
      </c>
      <c r="AR13" s="17"/>
      <c r="AS13" s="17"/>
      <c r="AT13" s="17"/>
      <c r="AU13" s="17">
        <v>0</v>
      </c>
      <c r="AV13" s="17">
        <v>0</v>
      </c>
      <c r="AW13" s="17"/>
      <c r="AX13" s="17"/>
      <c r="AY13" s="17">
        <v>0</v>
      </c>
      <c r="AZ13" s="17">
        <v>0</v>
      </c>
      <c r="BA13" s="17"/>
      <c r="BB13" s="17"/>
      <c r="BC13" s="17">
        <v>0</v>
      </c>
      <c r="BD13" s="17">
        <v>0</v>
      </c>
      <c r="BE13" s="17"/>
      <c r="BF13" s="17"/>
      <c r="BG13" s="17">
        <v>0</v>
      </c>
      <c r="BH13" s="17">
        <v>0</v>
      </c>
      <c r="BI13" s="17"/>
      <c r="BJ13" s="17"/>
      <c r="BK13" s="17">
        <v>0</v>
      </c>
      <c r="BL13" s="17">
        <v>202.3</v>
      </c>
      <c r="BM13" s="17">
        <v>204.87805</v>
      </c>
      <c r="BN13" s="17">
        <v>119.65812</v>
      </c>
      <c r="BO13" s="17">
        <v>82.64188</v>
      </c>
      <c r="BP13" s="17">
        <v>106.4</v>
      </c>
      <c r="BQ13" s="17">
        <v>102.43902</v>
      </c>
      <c r="BR13" s="17">
        <v>59.829059999999998</v>
      </c>
      <c r="BS13" s="17">
        <v>46.57094</v>
      </c>
      <c r="BT13" s="17">
        <v>561.29999999999995</v>
      </c>
      <c r="BU13" s="17">
        <v>568.29854</v>
      </c>
      <c r="BV13" s="17">
        <v>568.29854</v>
      </c>
      <c r="BW13" s="17">
        <v>-6.9985400000000002</v>
      </c>
      <c r="BX13" s="17">
        <v>10.6</v>
      </c>
      <c r="BY13" s="17"/>
      <c r="BZ13" s="17">
        <v>10.17268</v>
      </c>
      <c r="CA13" s="17">
        <v>0.42731999999999998</v>
      </c>
      <c r="CB13" s="17"/>
      <c r="CC13" s="17"/>
      <c r="CD13" s="17"/>
      <c r="CE13" s="17">
        <v>0</v>
      </c>
      <c r="CF13" s="17"/>
      <c r="CG13" s="17"/>
      <c r="CH13" s="17"/>
      <c r="CI13" s="17">
        <v>0</v>
      </c>
      <c r="CJ13" s="17"/>
      <c r="CK13" s="17"/>
      <c r="CL13" s="17"/>
      <c r="CM13" s="17">
        <v>0</v>
      </c>
      <c r="CN13" s="17"/>
      <c r="CO13" s="17"/>
      <c r="CP13" s="17"/>
      <c r="CQ13" s="17">
        <v>0</v>
      </c>
      <c r="CR13" s="17">
        <v>168.1</v>
      </c>
      <c r="CS13" s="17">
        <v>164.70732000000001</v>
      </c>
      <c r="CT13" s="17">
        <v>164.70732000000001</v>
      </c>
      <c r="CU13" s="17">
        <v>3.3926799999999999</v>
      </c>
      <c r="CV13" s="17">
        <v>8</v>
      </c>
      <c r="CW13" s="17">
        <v>3.8486199999999999</v>
      </c>
      <c r="CX13" s="17">
        <v>3.8486199999999999</v>
      </c>
      <c r="CY13" s="17">
        <v>4.1513799999999996</v>
      </c>
      <c r="CZ13" s="17">
        <v>2.7</v>
      </c>
      <c r="DA13" s="17">
        <v>2.1114199999999999</v>
      </c>
      <c r="DB13" s="17">
        <v>2.1114199999999999</v>
      </c>
      <c r="DC13" s="17">
        <v>0.58857999999999999</v>
      </c>
      <c r="DD13" s="17">
        <v>0</v>
      </c>
      <c r="DE13" s="17"/>
      <c r="DF13" s="17">
        <v>0</v>
      </c>
      <c r="DG13" s="17">
        <v>0</v>
      </c>
      <c r="DH13" s="17">
        <v>6.4</v>
      </c>
      <c r="DI13" s="17">
        <v>6.8787000000000003</v>
      </c>
      <c r="DJ13" s="17">
        <v>6.8787000000000003</v>
      </c>
      <c r="DK13" s="17">
        <v>-0.47870000000000001</v>
      </c>
      <c r="DL13" s="17"/>
      <c r="DM13" s="17"/>
      <c r="DN13" s="17"/>
      <c r="DO13" s="17">
        <v>0</v>
      </c>
      <c r="DP13" s="17">
        <v>32.4</v>
      </c>
      <c r="DQ13" s="17">
        <v>60</v>
      </c>
      <c r="DR13" s="17">
        <v>0</v>
      </c>
      <c r="DS13" s="17">
        <v>32.4</v>
      </c>
      <c r="DT13" s="17">
        <v>5.3</v>
      </c>
      <c r="DU13" s="17">
        <v>5.3586</v>
      </c>
      <c r="DV13" s="17">
        <v>5.3586</v>
      </c>
      <c r="DW13" s="17">
        <v>-5.8599999999999999E-2</v>
      </c>
      <c r="DX13" s="17"/>
      <c r="DY13" s="17"/>
      <c r="DZ13" s="17"/>
      <c r="EA13" s="17">
        <v>0</v>
      </c>
      <c r="EB13" s="17"/>
      <c r="EC13" s="17"/>
      <c r="ED13" s="17"/>
      <c r="EE13" s="17">
        <v>0</v>
      </c>
      <c r="EF13" s="17"/>
      <c r="EG13" s="17"/>
      <c r="EH13" s="17"/>
      <c r="EI13" s="17">
        <v>0</v>
      </c>
      <c r="EJ13" s="17">
        <v>111.4</v>
      </c>
      <c r="EK13" s="17">
        <v>112.90537</v>
      </c>
      <c r="EL13" s="17">
        <v>112.90537</v>
      </c>
      <c r="EM13" s="17">
        <v>-1.5053700000000001</v>
      </c>
      <c r="EN13" s="17">
        <v>177.7</v>
      </c>
      <c r="EO13" s="17">
        <v>174.70352</v>
      </c>
      <c r="EP13" s="17">
        <v>174.70352</v>
      </c>
      <c r="EQ13" s="17">
        <v>2.99648</v>
      </c>
      <c r="ER13" s="17"/>
      <c r="ES13" s="17"/>
      <c r="ET13" s="17"/>
      <c r="EU13" s="17">
        <v>0</v>
      </c>
      <c r="EV13" s="17"/>
      <c r="EW13" s="17"/>
      <c r="EX13" s="17"/>
      <c r="EY13" s="17">
        <v>0</v>
      </c>
      <c r="EZ13" s="17"/>
      <c r="FA13" s="17"/>
      <c r="FB13" s="17"/>
      <c r="FC13" s="17">
        <v>0</v>
      </c>
      <c r="FD13" s="17">
        <v>6.5</v>
      </c>
      <c r="FE13" s="17">
        <v>6.39</v>
      </c>
      <c r="FF13" s="17">
        <v>6.39</v>
      </c>
      <c r="FG13" s="17">
        <v>0.11</v>
      </c>
      <c r="FH13" s="17">
        <v>469</v>
      </c>
      <c r="FI13" s="17">
        <v>458.87804999999997</v>
      </c>
      <c r="FJ13" s="17">
        <v>458.87804</v>
      </c>
      <c r="FK13" s="17">
        <v>10.12196</v>
      </c>
      <c r="FL13" s="17">
        <v>58.5</v>
      </c>
      <c r="FM13" s="17">
        <v>67.381950000000003</v>
      </c>
      <c r="FN13" s="17">
        <v>67.381950000000003</v>
      </c>
      <c r="FO13" s="17">
        <v>-8.8819499999999998</v>
      </c>
      <c r="FP13" s="17">
        <v>135.9</v>
      </c>
      <c r="FQ13" s="17">
        <v>133.9922</v>
      </c>
      <c r="FR13" s="17">
        <v>133.9922</v>
      </c>
      <c r="FS13" s="17">
        <v>1.9077999999999999</v>
      </c>
      <c r="FT13" s="17">
        <v>41.3</v>
      </c>
      <c r="FU13" s="17">
        <v>41.498959999999997</v>
      </c>
      <c r="FV13" s="17">
        <v>41.498959999999997</v>
      </c>
      <c r="FW13" s="17">
        <v>-0.19896</v>
      </c>
      <c r="FX13" s="17">
        <v>18.399999999999999</v>
      </c>
      <c r="FY13" s="17">
        <v>19.28585</v>
      </c>
      <c r="FZ13" s="17">
        <v>19.28585</v>
      </c>
      <c r="GA13" s="17">
        <v>-0.88585000000000003</v>
      </c>
      <c r="GB13" s="17">
        <v>19.7</v>
      </c>
      <c r="GC13" s="17">
        <v>18.53659</v>
      </c>
      <c r="GD13" s="17">
        <v>18.536580000000001</v>
      </c>
      <c r="GE13" s="17">
        <v>1.1634199999999999</v>
      </c>
      <c r="GF13" s="17">
        <v>90.3</v>
      </c>
      <c r="GG13" s="17">
        <v>87.657560000000004</v>
      </c>
      <c r="GH13" s="17">
        <v>87.657560000000004</v>
      </c>
      <c r="GI13" s="17">
        <v>2.6424400000000001</v>
      </c>
      <c r="GJ13" s="17">
        <v>0</v>
      </c>
      <c r="GK13" s="17">
        <v>35</v>
      </c>
      <c r="GL13" s="17">
        <v>146.66667000000001</v>
      </c>
      <c r="GM13" s="17">
        <v>-146.66667000000001</v>
      </c>
      <c r="GN13" s="17">
        <v>182.38399999999999</v>
      </c>
      <c r="GO13" s="17">
        <v>185.62135000000001</v>
      </c>
      <c r="GP13" s="17">
        <v>146.66667000000001</v>
      </c>
      <c r="GQ13" s="17">
        <v>35.717329999999997</v>
      </c>
      <c r="GR13" s="17">
        <v>90.588999999999999</v>
      </c>
      <c r="GS13" s="17">
        <v>92.810680000000005</v>
      </c>
      <c r="GT13" s="17">
        <v>146.66667000000001</v>
      </c>
      <c r="GU13" s="17">
        <v>-56.077669999999998</v>
      </c>
      <c r="GV13" s="17">
        <v>108.8</v>
      </c>
      <c r="GW13" s="17">
        <v>100.64561999999999</v>
      </c>
      <c r="GX13" s="17">
        <v>98.469899999999996</v>
      </c>
      <c r="GY13" s="17">
        <v>10.3301</v>
      </c>
      <c r="GZ13" s="17">
        <v>8</v>
      </c>
      <c r="HA13" s="17">
        <v>4.8741700000000003</v>
      </c>
      <c r="HB13" s="17">
        <v>4.8741700000000003</v>
      </c>
      <c r="HC13" s="17">
        <v>3.1258300000000001</v>
      </c>
      <c r="HD13" s="17"/>
      <c r="HE13" s="17"/>
      <c r="HF13" s="17">
        <v>4.72112</v>
      </c>
      <c r="HG13" s="17">
        <v>-4.72112</v>
      </c>
      <c r="HH13" s="17">
        <v>46</v>
      </c>
      <c r="HI13" s="17">
        <v>47.26634</v>
      </c>
      <c r="HJ13" s="17">
        <v>45</v>
      </c>
      <c r="HK13" s="17">
        <v>1</v>
      </c>
      <c r="HL13" s="17">
        <v>47.5</v>
      </c>
      <c r="HM13" s="17">
        <v>44.275120000000001</v>
      </c>
      <c r="HN13" s="17">
        <v>44.275120000000001</v>
      </c>
      <c r="HO13" s="17">
        <v>3.2248800000000002</v>
      </c>
      <c r="HP13" s="17">
        <v>3.8</v>
      </c>
      <c r="HQ13" s="17">
        <v>4.0998900000000003</v>
      </c>
      <c r="HR13" s="17">
        <v>4.0998900000000003</v>
      </c>
      <c r="HS13" s="17">
        <v>-0.29988999999999999</v>
      </c>
      <c r="HT13" s="17">
        <v>30</v>
      </c>
      <c r="HU13" s="17">
        <v>30.294039999999999</v>
      </c>
      <c r="HV13" s="17">
        <v>30.294039999999999</v>
      </c>
      <c r="HW13" s="17">
        <v>-0.29404000000000002</v>
      </c>
      <c r="HX13" s="17">
        <v>174.5</v>
      </c>
      <c r="HY13" s="17">
        <v>171.54185000000001</v>
      </c>
      <c r="HZ13" s="17">
        <v>171.54185000000001</v>
      </c>
      <c r="IA13" s="17">
        <v>2.9581499999999998</v>
      </c>
      <c r="IB13" s="17">
        <v>38.6</v>
      </c>
      <c r="IC13" s="17">
        <v>47.67127</v>
      </c>
      <c r="ID13" s="17">
        <v>46.406309999999998</v>
      </c>
      <c r="IE13" s="17">
        <v>-7.8063099999999999</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131.19999999999999</v>
      </c>
      <c r="JE13" s="17">
        <v>133.35676000000001</v>
      </c>
      <c r="JF13" s="17">
        <v>133.35623000000001</v>
      </c>
      <c r="JG13" s="17">
        <v>-2.1562299999999999</v>
      </c>
      <c r="JH13" s="17">
        <v>0</v>
      </c>
      <c r="JI13" s="17">
        <v>0</v>
      </c>
      <c r="JJ13" s="17">
        <v>0</v>
      </c>
      <c r="JK13" s="17">
        <v>0</v>
      </c>
      <c r="JL13" s="17">
        <v>157.80000000000001</v>
      </c>
      <c r="JM13" s="17">
        <v>150.66667000000001</v>
      </c>
      <c r="JN13" s="17">
        <v>150.66667000000001</v>
      </c>
      <c r="JO13" s="17">
        <v>7.1333299999999999</v>
      </c>
      <c r="JP13" s="17"/>
      <c r="JQ13" s="17"/>
      <c r="JR13" s="17"/>
      <c r="JS13" s="17">
        <v>0</v>
      </c>
      <c r="JT13" s="17">
        <v>66.8</v>
      </c>
      <c r="JU13" s="17">
        <v>75.333330000000004</v>
      </c>
      <c r="JV13" s="17">
        <v>75.333330000000004</v>
      </c>
      <c r="JW13" s="17">
        <v>-8.5333299999999994</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114.9</v>
      </c>
      <c r="KS13" s="17">
        <v>114.11063</v>
      </c>
      <c r="KT13" s="17">
        <v>114.11063</v>
      </c>
      <c r="KU13" s="17">
        <v>0.78937000000000002</v>
      </c>
      <c r="KV13" s="17"/>
      <c r="KW13" s="17"/>
      <c r="KX13" s="17"/>
      <c r="KY13" s="17">
        <v>0</v>
      </c>
      <c r="KZ13" s="17"/>
      <c r="LA13" s="17"/>
      <c r="LB13" s="17"/>
      <c r="LC13" s="17">
        <v>0</v>
      </c>
      <c r="LD13" s="17">
        <v>107.8</v>
      </c>
      <c r="LE13" s="17">
        <v>182.46243999999999</v>
      </c>
      <c r="LF13" s="17">
        <v>182.46180000000001</v>
      </c>
      <c r="LG13" s="17">
        <v>-74.661799999999999</v>
      </c>
      <c r="LH13" s="17">
        <v>116.4</v>
      </c>
      <c r="LI13" s="17">
        <v>114.16777</v>
      </c>
      <c r="LJ13" s="17">
        <v>114.16777</v>
      </c>
      <c r="LK13" s="17">
        <v>2.2322299999999999</v>
      </c>
      <c r="LL13" s="17">
        <v>63.7</v>
      </c>
      <c r="LM13" s="17">
        <v>67.461460000000002</v>
      </c>
      <c r="LN13" s="17">
        <v>67.461460000000002</v>
      </c>
      <c r="LO13" s="17">
        <v>-3.76146</v>
      </c>
      <c r="LP13" s="17">
        <v>77.7</v>
      </c>
      <c r="LQ13" s="17">
        <v>78.567999999999998</v>
      </c>
      <c r="LR13" s="17">
        <v>78.567999999999998</v>
      </c>
      <c r="LS13" s="17">
        <v>-0.86799999999999999</v>
      </c>
      <c r="LT13" s="17">
        <v>30.4</v>
      </c>
      <c r="LU13" s="17">
        <v>30.097560000000001</v>
      </c>
      <c r="LV13" s="17">
        <v>30.097560000000001</v>
      </c>
      <c r="LW13" s="17">
        <v>0.30243999999999999</v>
      </c>
      <c r="LX13" s="17"/>
      <c r="LY13" s="17"/>
      <c r="LZ13" s="17"/>
      <c r="MA13" s="17">
        <v>0</v>
      </c>
      <c r="MB13" s="17"/>
      <c r="MC13" s="17"/>
      <c r="MD13" s="17"/>
      <c r="ME13" s="17">
        <v>0</v>
      </c>
      <c r="MF13" s="17"/>
      <c r="MG13" s="17"/>
      <c r="MH13" s="17"/>
      <c r="MI13" s="17">
        <v>0</v>
      </c>
      <c r="MJ13" s="17">
        <v>104.1</v>
      </c>
      <c r="MK13" s="17">
        <v>113.25673</v>
      </c>
      <c r="ML13" s="17">
        <v>110</v>
      </c>
      <c r="MM13" s="17">
        <v>-5.9</v>
      </c>
      <c r="MN13" s="17">
        <v>103.8</v>
      </c>
      <c r="MO13" s="17">
        <v>113.25673</v>
      </c>
      <c r="MP13" s="17">
        <v>110</v>
      </c>
      <c r="MQ13" s="17">
        <v>-6.2</v>
      </c>
      <c r="MR13" s="17">
        <v>120.3</v>
      </c>
      <c r="MS13" s="17">
        <v>113.25673</v>
      </c>
      <c r="MT13" s="17">
        <v>110</v>
      </c>
      <c r="MU13" s="17">
        <v>10.3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144.27350000000001</v>
      </c>
      <c r="NS13" s="17">
        <v>-7.0735000000000001</v>
      </c>
      <c r="NT13" s="17">
        <v>79.8</v>
      </c>
      <c r="NU13" s="17">
        <v>72.136750000000006</v>
      </c>
      <c r="NV13" s="17">
        <v>72.136750000000006</v>
      </c>
      <c r="NW13" s="17">
        <v>7.6632499999999997</v>
      </c>
      <c r="NX13" s="17">
        <v>0</v>
      </c>
      <c r="NY13" s="17">
        <v>0</v>
      </c>
      <c r="NZ13" s="17">
        <v>0</v>
      </c>
      <c r="OA13" s="17">
        <v>0</v>
      </c>
      <c r="OB13" s="17">
        <v>64.599999999999994</v>
      </c>
      <c r="OC13" s="17">
        <v>59.1</v>
      </c>
      <c r="OD13" s="17">
        <v>63.277000000000001</v>
      </c>
      <c r="OE13" s="17">
        <v>1.323</v>
      </c>
      <c r="OF13" s="17">
        <v>0</v>
      </c>
      <c r="OG13" s="17">
        <v>0</v>
      </c>
      <c r="OH13" s="17">
        <v>0</v>
      </c>
      <c r="OI13" s="17">
        <v>0</v>
      </c>
      <c r="OJ13" s="17">
        <v>8.8000000000000007</v>
      </c>
      <c r="OK13" s="17">
        <v>9.8379999999999992</v>
      </c>
      <c r="OL13" s="17">
        <v>9.8379999999999992</v>
      </c>
      <c r="OM13" s="17">
        <v>-1.038</v>
      </c>
      <c r="ON13" s="17">
        <v>0</v>
      </c>
      <c r="OO13" s="17">
        <v>0</v>
      </c>
      <c r="OP13" s="17">
        <v>0</v>
      </c>
      <c r="OQ13" s="17">
        <v>0</v>
      </c>
      <c r="OR13" s="17">
        <v>20</v>
      </c>
      <c r="OS13" s="17">
        <v>17.560980000000001</v>
      </c>
      <c r="OT13" s="17">
        <v>17.560980000000001</v>
      </c>
      <c r="OU13" s="17">
        <v>2.4390200000000002</v>
      </c>
      <c r="OV13" s="17">
        <v>9.9</v>
      </c>
      <c r="OW13" s="17">
        <v>9.9830000000000005</v>
      </c>
      <c r="OX13" s="17">
        <v>9.9830000000000005</v>
      </c>
      <c r="OY13" s="17">
        <v>-8.3000000000000004E-2</v>
      </c>
      <c r="OZ13" s="17">
        <v>5.3</v>
      </c>
      <c r="PA13" s="17">
        <v>5.67</v>
      </c>
      <c r="PB13" s="17">
        <v>5.67</v>
      </c>
      <c r="PC13" s="17">
        <v>-0.37</v>
      </c>
      <c r="PD13" s="17">
        <v>3.6</v>
      </c>
      <c r="PE13" s="17">
        <v>3.6</v>
      </c>
      <c r="PF13" s="17">
        <v>3.6</v>
      </c>
      <c r="PG13" s="17">
        <v>0</v>
      </c>
      <c r="PH13" s="17">
        <v>5.0999999999999996</v>
      </c>
      <c r="PI13" s="17">
        <v>5</v>
      </c>
      <c r="PJ13" s="17">
        <v>5</v>
      </c>
      <c r="PK13" s="17">
        <v>0.1</v>
      </c>
      <c r="PL13" s="17">
        <v>20.5</v>
      </c>
      <c r="PM13" s="17">
        <v>19.5122</v>
      </c>
      <c r="PN13" s="17">
        <v>19.51219</v>
      </c>
      <c r="PO13" s="17">
        <v>0.98780999999999997</v>
      </c>
      <c r="PP13" s="17">
        <v>20</v>
      </c>
      <c r="PQ13" s="17">
        <v>19.5122</v>
      </c>
      <c r="PR13" s="17">
        <v>19.51219</v>
      </c>
      <c r="PS13" s="17">
        <v>0.48781000000000002</v>
      </c>
      <c r="PT13" s="17">
        <v>19.2</v>
      </c>
      <c r="PU13" s="17">
        <v>18.048780000000001</v>
      </c>
      <c r="PV13" s="17">
        <v>18.048780000000001</v>
      </c>
      <c r="PW13" s="17">
        <v>1.1512199999999999</v>
      </c>
      <c r="PX13" s="17">
        <v>3.6</v>
      </c>
      <c r="PY13" s="17">
        <v>3.5</v>
      </c>
      <c r="PZ13" s="17">
        <v>3.5</v>
      </c>
      <c r="QA13" s="17">
        <v>0.1</v>
      </c>
      <c r="QB13" s="17">
        <v>18.8</v>
      </c>
      <c r="QC13" s="17">
        <v>18.341460000000001</v>
      </c>
      <c r="QD13" s="17">
        <v>18.341460000000001</v>
      </c>
      <c r="QE13" s="17">
        <v>0.45854</v>
      </c>
      <c r="QF13" s="17">
        <v>0</v>
      </c>
      <c r="QG13" s="17">
        <v>0</v>
      </c>
      <c r="QH13" s="17">
        <v>0</v>
      </c>
      <c r="QI13" s="17">
        <v>0</v>
      </c>
      <c r="QJ13" s="17">
        <v>0</v>
      </c>
      <c r="QK13" s="17">
        <v>0</v>
      </c>
      <c r="QL13" s="17">
        <v>0</v>
      </c>
      <c r="QM13" s="17">
        <v>0</v>
      </c>
      <c r="QN13" s="17">
        <v>17.100000000000001</v>
      </c>
      <c r="QO13" s="17">
        <v>15.1</v>
      </c>
      <c r="QP13" s="17">
        <v>15.677</v>
      </c>
      <c r="QQ13" s="17">
        <v>1.423</v>
      </c>
      <c r="QR13" s="17">
        <v>49.3</v>
      </c>
      <c r="QS13" s="17">
        <v>38.799999999999997</v>
      </c>
      <c r="QT13" s="17">
        <v>44.573999999999998</v>
      </c>
      <c r="QU13" s="17">
        <v>4.726</v>
      </c>
      <c r="QV13" s="17">
        <v>4.7</v>
      </c>
      <c r="QW13" s="17">
        <v>4.2</v>
      </c>
      <c r="QX13" s="17">
        <v>4.2</v>
      </c>
      <c r="QY13" s="17">
        <v>0.5</v>
      </c>
      <c r="QZ13" s="17">
        <v>2.2000000000000002</v>
      </c>
      <c r="RA13" s="17">
        <v>2.4</v>
      </c>
      <c r="RB13" s="17">
        <v>2.4</v>
      </c>
      <c r="RC13" s="17">
        <v>-0.2</v>
      </c>
      <c r="RD13" s="17">
        <v>1.2</v>
      </c>
      <c r="RE13" s="17">
        <v>1.2</v>
      </c>
      <c r="RF13" s="17">
        <v>1.2</v>
      </c>
      <c r="RG13" s="17">
        <v>0</v>
      </c>
      <c r="RH13" s="17">
        <v>2.9</v>
      </c>
      <c r="RI13" s="17">
        <v>2.8</v>
      </c>
      <c r="RJ13" s="17">
        <v>2.8</v>
      </c>
      <c r="RK13" s="17">
        <v>0.1</v>
      </c>
      <c r="RL13" s="17">
        <v>0</v>
      </c>
      <c r="RM13" s="17">
        <v>0</v>
      </c>
      <c r="RN13" s="17">
        <v>0</v>
      </c>
      <c r="RO13" s="17">
        <v>0</v>
      </c>
      <c r="RP13" s="17">
        <v>3.6</v>
      </c>
      <c r="RQ13" s="17">
        <v>3.3</v>
      </c>
      <c r="RR13" s="17">
        <v>3.3</v>
      </c>
      <c r="RS13" s="17">
        <v>0.3</v>
      </c>
      <c r="RT13" s="17">
        <v>14.2</v>
      </c>
      <c r="RU13" s="17">
        <v>11.08052</v>
      </c>
      <c r="RV13" s="17">
        <v>10.7865</v>
      </c>
      <c r="RW13" s="17">
        <v>3.4135</v>
      </c>
      <c r="RX13" s="17">
        <v>2</v>
      </c>
      <c r="RY13" s="17">
        <v>2</v>
      </c>
      <c r="RZ13" s="17">
        <v>2</v>
      </c>
      <c r="SA13" s="17">
        <v>0</v>
      </c>
      <c r="SB13" s="17"/>
      <c r="SC13" s="17"/>
      <c r="SD13" s="17"/>
      <c r="SE13" s="17">
        <v>0</v>
      </c>
      <c r="SF13" s="17">
        <v>16.2</v>
      </c>
      <c r="SG13" s="17">
        <v>16</v>
      </c>
      <c r="SH13" s="17">
        <v>16</v>
      </c>
      <c r="SI13" s="17">
        <v>0.2</v>
      </c>
      <c r="SJ13" s="17">
        <v>12.5</v>
      </c>
      <c r="SK13" s="17">
        <v>9.5</v>
      </c>
      <c r="SL13" s="17">
        <v>9.5</v>
      </c>
      <c r="SM13" s="17">
        <v>3</v>
      </c>
      <c r="SN13" s="17">
        <v>19.100000000000001</v>
      </c>
      <c r="SO13" s="17">
        <v>19.5122</v>
      </c>
      <c r="SP13" s="17">
        <v>19.51219</v>
      </c>
      <c r="SQ13" s="17">
        <v>-0.41219</v>
      </c>
      <c r="SR13" s="17">
        <v>20.3</v>
      </c>
      <c r="SS13" s="17">
        <v>19.5122</v>
      </c>
      <c r="ST13" s="17">
        <v>19.51219</v>
      </c>
      <c r="SU13" s="17">
        <v>0.78781000000000001</v>
      </c>
      <c r="SV13" s="17">
        <v>20</v>
      </c>
      <c r="SW13" s="17">
        <v>19.317070000000001</v>
      </c>
      <c r="SX13" s="17">
        <v>19.317070000000001</v>
      </c>
      <c r="SY13" s="17">
        <v>0.68293000000000004</v>
      </c>
      <c r="SZ13" s="17">
        <v>8.4</v>
      </c>
      <c r="TA13" s="17">
        <v>9.782</v>
      </c>
      <c r="TB13" s="17">
        <v>9.782</v>
      </c>
      <c r="TC13" s="17">
        <v>-1.3819999999999999</v>
      </c>
      <c r="TD13" s="17">
        <v>1.4</v>
      </c>
      <c r="TE13" s="17">
        <v>20.167000000000002</v>
      </c>
      <c r="TF13" s="17">
        <v>20.167000000000002</v>
      </c>
      <c r="TG13" s="17">
        <v>-18.766999999999999</v>
      </c>
      <c r="TH13" s="17">
        <v>0</v>
      </c>
      <c r="TI13" s="17">
        <v>0</v>
      </c>
      <c r="TJ13" s="17">
        <v>0</v>
      </c>
      <c r="TK13" s="17">
        <v>0</v>
      </c>
      <c r="TL13" s="17">
        <v>49.7</v>
      </c>
      <c r="TM13" s="17">
        <v>36</v>
      </c>
      <c r="TN13" s="17">
        <v>35.814</v>
      </c>
      <c r="TO13" s="17">
        <v>13.885999999999999</v>
      </c>
      <c r="TP13" s="17">
        <v>71.3</v>
      </c>
      <c r="TQ13" s="17">
        <v>51.6</v>
      </c>
      <c r="TR13" s="17">
        <v>50.478999999999999</v>
      </c>
      <c r="TS13" s="17">
        <v>20.821000000000002</v>
      </c>
      <c r="TT13" s="17">
        <v>3.2</v>
      </c>
      <c r="TU13" s="17">
        <v>2.907</v>
      </c>
      <c r="TV13" s="17">
        <v>2.907</v>
      </c>
      <c r="TW13" s="17">
        <v>0.29299999999999998</v>
      </c>
      <c r="TX13" s="17">
        <v>2.4</v>
      </c>
      <c r="TY13" s="17">
        <v>1.518</v>
      </c>
      <c r="TZ13" s="17">
        <v>1.518</v>
      </c>
      <c r="UA13" s="17">
        <v>0.88200000000000001</v>
      </c>
      <c r="UB13" s="17">
        <v>21</v>
      </c>
      <c r="UC13" s="17">
        <v>20.4878</v>
      </c>
      <c r="UD13" s="17">
        <v>20.4878</v>
      </c>
      <c r="UE13" s="17">
        <v>0.51219999999999999</v>
      </c>
      <c r="UF13" s="17">
        <v>8.3000000000000007</v>
      </c>
      <c r="UG13" s="17">
        <v>8.4</v>
      </c>
      <c r="UH13" s="17">
        <v>8.4</v>
      </c>
      <c r="UI13" s="17">
        <v>-0.1</v>
      </c>
      <c r="UJ13" s="17">
        <v>6.1</v>
      </c>
      <c r="UK13" s="17">
        <v>7.6</v>
      </c>
      <c r="UL13" s="17">
        <v>7.6</v>
      </c>
      <c r="UM13" s="17">
        <v>-1.5</v>
      </c>
      <c r="UN13" s="17">
        <v>20</v>
      </c>
      <c r="UO13" s="17">
        <v>19.5122</v>
      </c>
      <c r="UP13" s="17">
        <v>19.51219</v>
      </c>
      <c r="UQ13" s="17">
        <v>0.48781000000000002</v>
      </c>
      <c r="UR13" s="17">
        <v>20</v>
      </c>
      <c r="US13" s="17">
        <v>19.5122</v>
      </c>
      <c r="UT13" s="17">
        <v>19.51219</v>
      </c>
      <c r="UU13" s="17">
        <v>0.48781000000000002</v>
      </c>
      <c r="UV13" s="17">
        <v>19.8</v>
      </c>
      <c r="UW13" s="17">
        <v>19.5122</v>
      </c>
      <c r="UX13" s="17">
        <v>19.51219</v>
      </c>
      <c r="UY13" s="17">
        <v>0.28781000000000001</v>
      </c>
      <c r="UZ13" s="17">
        <v>6.6</v>
      </c>
      <c r="VA13" s="17">
        <v>5.4359999999999999</v>
      </c>
      <c r="VB13" s="17">
        <v>5.4359999999999999</v>
      </c>
      <c r="VC13" s="17">
        <v>1.1639999999999999</v>
      </c>
      <c r="VD13" s="17">
        <v>0</v>
      </c>
      <c r="VE13" s="17">
        <v>0</v>
      </c>
      <c r="VF13" s="17">
        <v>0</v>
      </c>
      <c r="VG13" s="17">
        <v>0</v>
      </c>
      <c r="VH13" s="17">
        <v>0</v>
      </c>
      <c r="VI13" s="17">
        <v>0</v>
      </c>
      <c r="VJ13" s="17">
        <v>0</v>
      </c>
      <c r="VK13" s="17">
        <v>0</v>
      </c>
      <c r="VL13" s="17">
        <v>0.6</v>
      </c>
      <c r="VM13" s="17">
        <v>0.6</v>
      </c>
      <c r="VN13" s="17">
        <v>0.6</v>
      </c>
      <c r="VO13" s="17">
        <v>0</v>
      </c>
      <c r="VP13" s="17">
        <v>46.5</v>
      </c>
      <c r="VQ13" s="17">
        <v>35.200000000000003</v>
      </c>
      <c r="VR13" s="17">
        <v>42.174999999999997</v>
      </c>
      <c r="VS13" s="17">
        <v>4.3250000000000002</v>
      </c>
      <c r="VT13" s="17">
        <v>36</v>
      </c>
      <c r="VU13" s="17">
        <v>21</v>
      </c>
      <c r="VV13" s="17">
        <v>31.05</v>
      </c>
      <c r="VW13" s="17">
        <v>4.95</v>
      </c>
      <c r="VX13" s="17">
        <v>0</v>
      </c>
      <c r="VY13" s="17">
        <v>0</v>
      </c>
      <c r="VZ13" s="17">
        <v>0</v>
      </c>
      <c r="WA13" s="17">
        <v>0</v>
      </c>
      <c r="WB13" s="17">
        <v>0</v>
      </c>
      <c r="WC13" s="17">
        <v>0</v>
      </c>
      <c r="WD13" s="17">
        <v>0</v>
      </c>
      <c r="WE13" s="17">
        <v>0</v>
      </c>
      <c r="WF13" s="17">
        <v>7.8</v>
      </c>
      <c r="WG13" s="17">
        <v>7.8</v>
      </c>
      <c r="WH13" s="17">
        <v>7.8</v>
      </c>
      <c r="WI13" s="17">
        <v>0</v>
      </c>
      <c r="WJ13" s="17">
        <v>20</v>
      </c>
      <c r="WK13" s="17">
        <v>19.317070000000001</v>
      </c>
      <c r="WL13" s="17">
        <v>19.317070000000001</v>
      </c>
      <c r="WM13" s="17">
        <v>0.68293000000000004</v>
      </c>
      <c r="WN13" s="17">
        <v>9.8000000000000007</v>
      </c>
      <c r="WO13" s="17">
        <v>10.6</v>
      </c>
      <c r="WP13" s="17">
        <v>10.6</v>
      </c>
      <c r="WQ13" s="17">
        <v>-0.8</v>
      </c>
      <c r="WR13" s="17"/>
      <c r="WS13" s="17"/>
      <c r="WT13" s="17">
        <v>36</v>
      </c>
      <c r="WU13" s="17">
        <v>-36</v>
      </c>
      <c r="WV13" s="17">
        <v>37.5</v>
      </c>
      <c r="WW13" s="17">
        <v>36</v>
      </c>
      <c r="WX13" s="17"/>
      <c r="WY13" s="17">
        <v>37.5</v>
      </c>
      <c r="WZ13" s="17">
        <v>29</v>
      </c>
      <c r="XA13" s="17"/>
      <c r="XB13" s="17">
        <v>29.184000000000001</v>
      </c>
      <c r="XC13" s="17">
        <v>-0.184</v>
      </c>
      <c r="XD13" s="17">
        <v>3.3</v>
      </c>
      <c r="XE13" s="17">
        <v>0</v>
      </c>
      <c r="XF13" s="17">
        <v>2.8159999999999998</v>
      </c>
      <c r="XG13" s="17">
        <v>0.48399999999999999</v>
      </c>
      <c r="XH13" s="17">
        <v>12.7</v>
      </c>
      <c r="XI13" s="17">
        <v>14</v>
      </c>
      <c r="XJ13" s="17">
        <v>14</v>
      </c>
      <c r="XK13" s="17">
        <v>-1.3</v>
      </c>
      <c r="XL13" s="17">
        <v>15.5</v>
      </c>
      <c r="XM13" s="17">
        <v>17.234999999999999</v>
      </c>
      <c r="XN13" s="17">
        <v>17.234999999999999</v>
      </c>
      <c r="XO13" s="17">
        <v>-1.7350000000000001</v>
      </c>
      <c r="XP13" s="17">
        <v>7.5</v>
      </c>
      <c r="XQ13" s="17">
        <v>7.39</v>
      </c>
      <c r="XR13" s="17">
        <v>7.39</v>
      </c>
      <c r="XS13" s="17">
        <v>0.11</v>
      </c>
    </row>
    <row r="14" spans="1:643" ht="24" customHeight="1" x14ac:dyDescent="0.3">
      <c r="A14" s="1"/>
      <c r="B14" s="16" t="s">
        <v>71</v>
      </c>
      <c r="C14" s="16" t="s">
        <v>664</v>
      </c>
      <c r="D14" s="17">
        <v>1.1000000000000001</v>
      </c>
      <c r="E14" s="17">
        <v>0.98</v>
      </c>
      <c r="F14" s="17">
        <v>0.98</v>
      </c>
      <c r="G14" s="17">
        <v>0.12</v>
      </c>
      <c r="H14" s="17">
        <v>1.7</v>
      </c>
      <c r="I14" s="17">
        <v>1.64</v>
      </c>
      <c r="J14" s="17">
        <v>1.64</v>
      </c>
      <c r="K14" s="17">
        <v>0.06</v>
      </c>
      <c r="L14" s="17">
        <v>4.3</v>
      </c>
      <c r="M14" s="17">
        <v>3.8072699999999999</v>
      </c>
      <c r="N14" s="17">
        <v>3.8072699999999999</v>
      </c>
      <c r="O14" s="17">
        <v>0.49273</v>
      </c>
      <c r="P14" s="17">
        <v>641.4</v>
      </c>
      <c r="Q14" s="17">
        <v>646.79789000000005</v>
      </c>
      <c r="R14" s="17">
        <v>646.79789000000005</v>
      </c>
      <c r="S14" s="17">
        <v>-5.3978900000000003</v>
      </c>
      <c r="T14" s="17">
        <v>218</v>
      </c>
      <c r="U14" s="17">
        <v>211.44126</v>
      </c>
      <c r="V14" s="17">
        <v>211.44126</v>
      </c>
      <c r="W14" s="17">
        <v>6.5587400000000002</v>
      </c>
      <c r="X14" s="17"/>
      <c r="Y14" s="17"/>
      <c r="Z14" s="17"/>
      <c r="AA14" s="17">
        <v>0</v>
      </c>
      <c r="AB14" s="17"/>
      <c r="AC14" s="17"/>
      <c r="AD14" s="17"/>
      <c r="AE14" s="17">
        <v>0</v>
      </c>
      <c r="AF14" s="17">
        <v>87.9</v>
      </c>
      <c r="AG14" s="17">
        <v>92.226339999999993</v>
      </c>
      <c r="AH14" s="17">
        <v>92.226339999999993</v>
      </c>
      <c r="AI14" s="17">
        <v>-4.3263400000000001</v>
      </c>
      <c r="AJ14" s="17">
        <v>235.2</v>
      </c>
      <c r="AK14" s="17">
        <v>238.15351000000001</v>
      </c>
      <c r="AL14" s="17">
        <v>238.15351000000001</v>
      </c>
      <c r="AM14" s="17">
        <v>-2.9535100000000001</v>
      </c>
      <c r="AN14" s="17">
        <v>0</v>
      </c>
      <c r="AO14" s="17">
        <v>0</v>
      </c>
      <c r="AP14" s="17">
        <v>0</v>
      </c>
      <c r="AQ14" s="17">
        <v>0</v>
      </c>
      <c r="AR14" s="17"/>
      <c r="AS14" s="17"/>
      <c r="AT14" s="17"/>
      <c r="AU14" s="17">
        <v>0</v>
      </c>
      <c r="AV14" s="17">
        <v>0</v>
      </c>
      <c r="AW14" s="17"/>
      <c r="AX14" s="17"/>
      <c r="AY14" s="17">
        <v>0</v>
      </c>
      <c r="AZ14" s="17">
        <v>0</v>
      </c>
      <c r="BA14" s="17"/>
      <c r="BB14" s="17"/>
      <c r="BC14" s="17">
        <v>0</v>
      </c>
      <c r="BD14" s="17">
        <v>0</v>
      </c>
      <c r="BE14" s="17"/>
      <c r="BF14" s="17"/>
      <c r="BG14" s="17">
        <v>0</v>
      </c>
      <c r="BH14" s="17">
        <v>0</v>
      </c>
      <c r="BI14" s="17"/>
      <c r="BJ14" s="17"/>
      <c r="BK14" s="17">
        <v>0</v>
      </c>
      <c r="BL14" s="17">
        <v>201.8</v>
      </c>
      <c r="BM14" s="17">
        <v>204.87805</v>
      </c>
      <c r="BN14" s="17">
        <v>119.65812</v>
      </c>
      <c r="BO14" s="17">
        <v>82.14188</v>
      </c>
      <c r="BP14" s="17">
        <v>106.4</v>
      </c>
      <c r="BQ14" s="17">
        <v>102.43902</v>
      </c>
      <c r="BR14" s="17">
        <v>59.829059999999998</v>
      </c>
      <c r="BS14" s="17">
        <v>46.57094</v>
      </c>
      <c r="BT14" s="17">
        <v>520.79999999999995</v>
      </c>
      <c r="BU14" s="17">
        <v>568.29854</v>
      </c>
      <c r="BV14" s="17">
        <v>568.29854</v>
      </c>
      <c r="BW14" s="17">
        <v>-47.498539999999998</v>
      </c>
      <c r="BX14" s="17">
        <v>10.3</v>
      </c>
      <c r="BY14" s="17"/>
      <c r="BZ14" s="17">
        <v>10.17268</v>
      </c>
      <c r="CA14" s="17">
        <v>0.12731999999999999</v>
      </c>
      <c r="CB14" s="17"/>
      <c r="CC14" s="17"/>
      <c r="CD14" s="17"/>
      <c r="CE14" s="17">
        <v>0</v>
      </c>
      <c r="CF14" s="17"/>
      <c r="CG14" s="17"/>
      <c r="CH14" s="17"/>
      <c r="CI14" s="17">
        <v>0</v>
      </c>
      <c r="CJ14" s="17"/>
      <c r="CK14" s="17"/>
      <c r="CL14" s="17"/>
      <c r="CM14" s="17">
        <v>0</v>
      </c>
      <c r="CN14" s="17"/>
      <c r="CO14" s="17"/>
      <c r="CP14" s="17"/>
      <c r="CQ14" s="17">
        <v>0</v>
      </c>
      <c r="CR14" s="17">
        <v>157.30000000000001</v>
      </c>
      <c r="CS14" s="17">
        <v>164.70732000000001</v>
      </c>
      <c r="CT14" s="17">
        <v>164.70732000000001</v>
      </c>
      <c r="CU14" s="17">
        <v>-7.4073200000000003</v>
      </c>
      <c r="CV14" s="17">
        <v>7.1</v>
      </c>
      <c r="CW14" s="17">
        <v>3.8486199999999999</v>
      </c>
      <c r="CX14" s="17">
        <v>3.8486199999999999</v>
      </c>
      <c r="CY14" s="17">
        <v>3.2513800000000002</v>
      </c>
      <c r="CZ14" s="17">
        <v>2.5</v>
      </c>
      <c r="DA14" s="17">
        <v>2.1114199999999999</v>
      </c>
      <c r="DB14" s="17">
        <v>2.1114199999999999</v>
      </c>
      <c r="DC14" s="17">
        <v>0.38857999999999998</v>
      </c>
      <c r="DD14" s="17">
        <v>0</v>
      </c>
      <c r="DE14" s="17"/>
      <c r="DF14" s="17">
        <v>0</v>
      </c>
      <c r="DG14" s="17">
        <v>0</v>
      </c>
      <c r="DH14" s="17">
        <v>6.4</v>
      </c>
      <c r="DI14" s="17">
        <v>6.8787000000000003</v>
      </c>
      <c r="DJ14" s="17">
        <v>6.8787000000000003</v>
      </c>
      <c r="DK14" s="17">
        <v>-0.47870000000000001</v>
      </c>
      <c r="DL14" s="17"/>
      <c r="DM14" s="17"/>
      <c r="DN14" s="17"/>
      <c r="DO14" s="17">
        <v>0</v>
      </c>
      <c r="DP14" s="17">
        <v>31.5</v>
      </c>
      <c r="DQ14" s="17">
        <v>47.368510000000001</v>
      </c>
      <c r="DR14" s="17">
        <v>0</v>
      </c>
      <c r="DS14" s="17">
        <v>31.5</v>
      </c>
      <c r="DT14" s="17">
        <v>4.7</v>
      </c>
      <c r="DU14" s="17">
        <v>5.3586</v>
      </c>
      <c r="DV14" s="17">
        <v>5.3586</v>
      </c>
      <c r="DW14" s="17">
        <v>-0.65859999999999996</v>
      </c>
      <c r="DX14" s="17"/>
      <c r="DY14" s="17"/>
      <c r="DZ14" s="17"/>
      <c r="EA14" s="17">
        <v>0</v>
      </c>
      <c r="EB14" s="17"/>
      <c r="EC14" s="17"/>
      <c r="ED14" s="17"/>
      <c r="EE14" s="17">
        <v>0</v>
      </c>
      <c r="EF14" s="17"/>
      <c r="EG14" s="17"/>
      <c r="EH14" s="17"/>
      <c r="EI14" s="17">
        <v>0</v>
      </c>
      <c r="EJ14" s="17">
        <v>109.1</v>
      </c>
      <c r="EK14" s="17">
        <v>112.90537</v>
      </c>
      <c r="EL14" s="17">
        <v>112.90537</v>
      </c>
      <c r="EM14" s="17">
        <v>-3.8053699999999999</v>
      </c>
      <c r="EN14" s="17">
        <v>177.2</v>
      </c>
      <c r="EO14" s="17">
        <v>174.70352</v>
      </c>
      <c r="EP14" s="17">
        <v>174.70352</v>
      </c>
      <c r="EQ14" s="17">
        <v>2.49648</v>
      </c>
      <c r="ER14" s="17"/>
      <c r="ES14" s="17"/>
      <c r="ET14" s="17"/>
      <c r="EU14" s="17">
        <v>0</v>
      </c>
      <c r="EV14" s="17"/>
      <c r="EW14" s="17"/>
      <c r="EX14" s="17"/>
      <c r="EY14" s="17">
        <v>0</v>
      </c>
      <c r="EZ14" s="17"/>
      <c r="FA14" s="17"/>
      <c r="FB14" s="17"/>
      <c r="FC14" s="17">
        <v>0</v>
      </c>
      <c r="FD14" s="17">
        <v>6.5</v>
      </c>
      <c r="FE14" s="17">
        <v>6.39</v>
      </c>
      <c r="FF14" s="17">
        <v>6.39</v>
      </c>
      <c r="FG14" s="17">
        <v>0.11</v>
      </c>
      <c r="FH14" s="17">
        <v>401.6</v>
      </c>
      <c r="FI14" s="17">
        <v>458.87804999999997</v>
      </c>
      <c r="FJ14" s="17">
        <v>458.87804</v>
      </c>
      <c r="FK14" s="17">
        <v>-57.278039999999997</v>
      </c>
      <c r="FL14" s="17">
        <v>58.5</v>
      </c>
      <c r="FM14" s="17">
        <v>67.381950000000003</v>
      </c>
      <c r="FN14" s="17">
        <v>67.381950000000003</v>
      </c>
      <c r="FO14" s="17">
        <v>-8.8819499999999998</v>
      </c>
      <c r="FP14" s="17">
        <v>129</v>
      </c>
      <c r="FQ14" s="17">
        <v>133.9922</v>
      </c>
      <c r="FR14" s="17">
        <v>133.9922</v>
      </c>
      <c r="FS14" s="17">
        <v>-4.9922000000000004</v>
      </c>
      <c r="FT14" s="17">
        <v>40</v>
      </c>
      <c r="FU14" s="17">
        <v>41.498959999999997</v>
      </c>
      <c r="FV14" s="17">
        <v>41.498959999999997</v>
      </c>
      <c r="FW14" s="17">
        <v>-1.4989600000000001</v>
      </c>
      <c r="FX14" s="17">
        <v>18.399999999999999</v>
      </c>
      <c r="FY14" s="17">
        <v>19.28585</v>
      </c>
      <c r="FZ14" s="17">
        <v>19.28585</v>
      </c>
      <c r="GA14" s="17">
        <v>-0.88585000000000003</v>
      </c>
      <c r="GB14" s="17">
        <v>19.7</v>
      </c>
      <c r="GC14" s="17">
        <v>18.53659</v>
      </c>
      <c r="GD14" s="17">
        <v>18.536580000000001</v>
      </c>
      <c r="GE14" s="17">
        <v>1.1634199999999999</v>
      </c>
      <c r="GF14" s="17">
        <v>89.7</v>
      </c>
      <c r="GG14" s="17">
        <v>87.657560000000004</v>
      </c>
      <c r="GH14" s="17">
        <v>87.657560000000004</v>
      </c>
      <c r="GI14" s="17">
        <v>2.04244</v>
      </c>
      <c r="GJ14" s="17">
        <v>0</v>
      </c>
      <c r="GK14" s="17">
        <v>120</v>
      </c>
      <c r="GL14" s="17">
        <v>146.66667000000001</v>
      </c>
      <c r="GM14" s="17">
        <v>-146.66667000000001</v>
      </c>
      <c r="GN14" s="17">
        <v>150.04300000000001</v>
      </c>
      <c r="GO14" s="17">
        <v>136.06837999999999</v>
      </c>
      <c r="GP14" s="17">
        <v>146.66667000000001</v>
      </c>
      <c r="GQ14" s="17">
        <v>3.3763299999999998</v>
      </c>
      <c r="GR14" s="17">
        <v>85.191000000000003</v>
      </c>
      <c r="GS14" s="17">
        <v>68.034189999999995</v>
      </c>
      <c r="GT14" s="17">
        <v>146.66667000000001</v>
      </c>
      <c r="GU14" s="17">
        <v>-61.475670000000001</v>
      </c>
      <c r="GV14" s="17">
        <v>106.1</v>
      </c>
      <c r="GW14" s="17">
        <v>98.786749999999998</v>
      </c>
      <c r="GX14" s="17">
        <v>96.786869999999993</v>
      </c>
      <c r="GY14" s="17">
        <v>9.3131299999999992</v>
      </c>
      <c r="GZ14" s="17">
        <v>8.1</v>
      </c>
      <c r="HA14" s="17">
        <v>4.8741700000000003</v>
      </c>
      <c r="HB14" s="17">
        <v>4.8741700000000003</v>
      </c>
      <c r="HC14" s="17">
        <v>3.2258300000000002</v>
      </c>
      <c r="HD14" s="17"/>
      <c r="HE14" s="17"/>
      <c r="HF14" s="17">
        <v>4.72112</v>
      </c>
      <c r="HG14" s="17">
        <v>-4.72112</v>
      </c>
      <c r="HH14" s="17">
        <v>43.5</v>
      </c>
      <c r="HI14" s="17">
        <v>47.26634</v>
      </c>
      <c r="HJ14" s="17">
        <v>45</v>
      </c>
      <c r="HK14" s="17">
        <v>-1.5</v>
      </c>
      <c r="HL14" s="17">
        <v>46.5</v>
      </c>
      <c r="HM14" s="17">
        <v>44.275120000000001</v>
      </c>
      <c r="HN14" s="17">
        <v>44.275120000000001</v>
      </c>
      <c r="HO14" s="17">
        <v>2.2248800000000002</v>
      </c>
      <c r="HP14" s="17">
        <v>3.8</v>
      </c>
      <c r="HQ14" s="17">
        <v>4.0998900000000003</v>
      </c>
      <c r="HR14" s="17">
        <v>4.0998900000000003</v>
      </c>
      <c r="HS14" s="17">
        <v>-0.29988999999999999</v>
      </c>
      <c r="HT14" s="17">
        <v>29.1</v>
      </c>
      <c r="HU14" s="17">
        <v>30.294039999999999</v>
      </c>
      <c r="HV14" s="17">
        <v>30.294039999999999</v>
      </c>
      <c r="HW14" s="17">
        <v>-1.19404</v>
      </c>
      <c r="HX14" s="17">
        <v>171.9</v>
      </c>
      <c r="HY14" s="17">
        <v>171.54185000000001</v>
      </c>
      <c r="HZ14" s="17">
        <v>171.54185000000001</v>
      </c>
      <c r="IA14" s="17">
        <v>0.35815000000000002</v>
      </c>
      <c r="IB14" s="17">
        <v>37.1</v>
      </c>
      <c r="IC14" s="17">
        <v>42.103209999999997</v>
      </c>
      <c r="ID14" s="17">
        <v>29.617049999999999</v>
      </c>
      <c r="IE14" s="17">
        <v>7.4829499999999998</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129.19999999999999</v>
      </c>
      <c r="JE14" s="17">
        <v>133.35676000000001</v>
      </c>
      <c r="JF14" s="17">
        <v>133.35622000000001</v>
      </c>
      <c r="JG14" s="17">
        <v>-4.1562200000000002</v>
      </c>
      <c r="JH14" s="17">
        <v>0</v>
      </c>
      <c r="JI14" s="17">
        <v>0</v>
      </c>
      <c r="JJ14" s="17">
        <v>0</v>
      </c>
      <c r="JK14" s="17">
        <v>0</v>
      </c>
      <c r="JL14" s="17">
        <v>157.69999999999999</v>
      </c>
      <c r="JM14" s="17">
        <v>150.66667000000001</v>
      </c>
      <c r="JN14" s="17">
        <v>150.66667000000001</v>
      </c>
      <c r="JO14" s="17">
        <v>7.0333300000000003</v>
      </c>
      <c r="JP14" s="17"/>
      <c r="JQ14" s="17"/>
      <c r="JR14" s="17"/>
      <c r="JS14" s="17">
        <v>0</v>
      </c>
      <c r="JT14" s="17">
        <v>66.3</v>
      </c>
      <c r="JU14" s="17">
        <v>75.333330000000004</v>
      </c>
      <c r="JV14" s="17">
        <v>75.333330000000004</v>
      </c>
      <c r="JW14" s="17">
        <v>-9.0333299999999994</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112.3</v>
      </c>
      <c r="KS14" s="17">
        <v>114.11063</v>
      </c>
      <c r="KT14" s="17">
        <v>114.11063</v>
      </c>
      <c r="KU14" s="17">
        <v>-1.81063</v>
      </c>
      <c r="KV14" s="17"/>
      <c r="KW14" s="17"/>
      <c r="KX14" s="17"/>
      <c r="KY14" s="17">
        <v>0</v>
      </c>
      <c r="KZ14" s="17"/>
      <c r="LA14" s="17"/>
      <c r="LB14" s="17"/>
      <c r="LC14" s="17">
        <v>0</v>
      </c>
      <c r="LD14" s="17">
        <v>90.2</v>
      </c>
      <c r="LE14" s="17">
        <v>182.46243999999999</v>
      </c>
      <c r="LF14" s="17">
        <v>173.50319999999999</v>
      </c>
      <c r="LG14" s="17">
        <v>-83.303200000000004</v>
      </c>
      <c r="LH14" s="17">
        <v>128.19999999999999</v>
      </c>
      <c r="LI14" s="17">
        <v>114.16777</v>
      </c>
      <c r="LJ14" s="17">
        <v>114.16777</v>
      </c>
      <c r="LK14" s="17">
        <v>14.03223</v>
      </c>
      <c r="LL14" s="17">
        <v>61.7</v>
      </c>
      <c r="LM14" s="17">
        <v>67.461460000000002</v>
      </c>
      <c r="LN14" s="17">
        <v>67.461460000000002</v>
      </c>
      <c r="LO14" s="17">
        <v>-5.7614599999999996</v>
      </c>
      <c r="LP14" s="17">
        <v>77.5</v>
      </c>
      <c r="LQ14" s="17">
        <v>78.567999999999998</v>
      </c>
      <c r="LR14" s="17">
        <v>78.567999999999998</v>
      </c>
      <c r="LS14" s="17">
        <v>-1.0680000000000001</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103.4</v>
      </c>
      <c r="MK14" s="17">
        <v>110</v>
      </c>
      <c r="ML14" s="17">
        <v>110</v>
      </c>
      <c r="MM14" s="17">
        <v>-6.6</v>
      </c>
      <c r="MN14" s="17">
        <v>103.6</v>
      </c>
      <c r="MO14" s="17">
        <v>110</v>
      </c>
      <c r="MP14" s="17">
        <v>110</v>
      </c>
      <c r="MQ14" s="17">
        <v>-6.4</v>
      </c>
      <c r="MR14" s="17">
        <v>120.4</v>
      </c>
      <c r="MS14" s="17">
        <v>110</v>
      </c>
      <c r="MT14" s="17">
        <v>110</v>
      </c>
      <c r="MU14" s="17">
        <v>10.4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79.8</v>
      </c>
      <c r="NU14" s="17">
        <v>72.136750000000006</v>
      </c>
      <c r="NV14" s="17">
        <v>72.136750000000006</v>
      </c>
      <c r="NW14" s="17">
        <v>7.6632499999999997</v>
      </c>
      <c r="NX14" s="17">
        <v>0</v>
      </c>
      <c r="NY14" s="17">
        <v>0</v>
      </c>
      <c r="NZ14" s="17">
        <v>0</v>
      </c>
      <c r="OA14" s="17">
        <v>0</v>
      </c>
      <c r="OB14" s="17">
        <v>60.8</v>
      </c>
      <c r="OC14" s="17">
        <v>58.8</v>
      </c>
      <c r="OD14" s="17">
        <v>63.363999999999997</v>
      </c>
      <c r="OE14" s="17">
        <v>-2.5640000000000001</v>
      </c>
      <c r="OF14" s="17">
        <v>0</v>
      </c>
      <c r="OG14" s="17">
        <v>0</v>
      </c>
      <c r="OH14" s="17">
        <v>0</v>
      </c>
      <c r="OI14" s="17">
        <v>0</v>
      </c>
      <c r="OJ14" s="17">
        <v>12.6</v>
      </c>
      <c r="OK14" s="17">
        <v>9.9339999999999993</v>
      </c>
      <c r="OL14" s="17">
        <v>9.9339999999999993</v>
      </c>
      <c r="OM14" s="17">
        <v>2.6659999999999999</v>
      </c>
      <c r="ON14" s="17">
        <v>0</v>
      </c>
      <c r="OO14" s="17">
        <v>0</v>
      </c>
      <c r="OP14" s="17">
        <v>0</v>
      </c>
      <c r="OQ14" s="17">
        <v>0</v>
      </c>
      <c r="OR14" s="17">
        <v>19.899999999999999</v>
      </c>
      <c r="OS14" s="17">
        <v>17.560980000000001</v>
      </c>
      <c r="OT14" s="17">
        <v>17.560980000000001</v>
      </c>
      <c r="OU14" s="17">
        <v>2.3390200000000001</v>
      </c>
      <c r="OV14" s="17">
        <v>9.8000000000000007</v>
      </c>
      <c r="OW14" s="17">
        <v>9.9830000000000005</v>
      </c>
      <c r="OX14" s="17">
        <v>9.9830000000000005</v>
      </c>
      <c r="OY14" s="17">
        <v>-0.183</v>
      </c>
      <c r="OZ14" s="17">
        <v>5.3</v>
      </c>
      <c r="PA14" s="17">
        <v>5.67</v>
      </c>
      <c r="PB14" s="17">
        <v>5.67</v>
      </c>
      <c r="PC14" s="17">
        <v>-0.37</v>
      </c>
      <c r="PD14" s="17">
        <v>3.6</v>
      </c>
      <c r="PE14" s="17">
        <v>3.6</v>
      </c>
      <c r="PF14" s="17">
        <v>3.6</v>
      </c>
      <c r="PG14" s="17">
        <v>0</v>
      </c>
      <c r="PH14" s="17">
        <v>5.0999999999999996</v>
      </c>
      <c r="PI14" s="17">
        <v>5</v>
      </c>
      <c r="PJ14" s="17">
        <v>5</v>
      </c>
      <c r="PK14" s="17">
        <v>0.1</v>
      </c>
      <c r="PL14" s="17">
        <v>19.899999999999999</v>
      </c>
      <c r="PM14" s="17">
        <v>19.5122</v>
      </c>
      <c r="PN14" s="17">
        <v>19.51219</v>
      </c>
      <c r="PO14" s="17">
        <v>0.38780999999999999</v>
      </c>
      <c r="PP14" s="17">
        <v>20</v>
      </c>
      <c r="PQ14" s="17">
        <v>19.5122</v>
      </c>
      <c r="PR14" s="17">
        <v>19.51219</v>
      </c>
      <c r="PS14" s="17">
        <v>0.48781000000000002</v>
      </c>
      <c r="PT14" s="17">
        <v>19.2</v>
      </c>
      <c r="PU14" s="17">
        <v>18.048780000000001</v>
      </c>
      <c r="PV14" s="17">
        <v>18.048780000000001</v>
      </c>
      <c r="PW14" s="17">
        <v>1.1512199999999999</v>
      </c>
      <c r="PX14" s="17">
        <v>3.6</v>
      </c>
      <c r="PY14" s="17">
        <v>3.5</v>
      </c>
      <c r="PZ14" s="17">
        <v>3.5</v>
      </c>
      <c r="QA14" s="17">
        <v>0.1</v>
      </c>
      <c r="QB14" s="17">
        <v>18.8</v>
      </c>
      <c r="QC14" s="17">
        <v>18.341460000000001</v>
      </c>
      <c r="QD14" s="17">
        <v>18.341460000000001</v>
      </c>
      <c r="QE14" s="17">
        <v>0.45854</v>
      </c>
      <c r="QF14" s="17">
        <v>0</v>
      </c>
      <c r="QG14" s="17">
        <v>0</v>
      </c>
      <c r="QH14" s="17">
        <v>0</v>
      </c>
      <c r="QI14" s="17">
        <v>0</v>
      </c>
      <c r="QJ14" s="17">
        <v>0</v>
      </c>
      <c r="QK14" s="17">
        <v>0</v>
      </c>
      <c r="QL14" s="17">
        <v>0</v>
      </c>
      <c r="QM14" s="17">
        <v>0</v>
      </c>
      <c r="QN14" s="17">
        <v>17.600000000000001</v>
      </c>
      <c r="QO14" s="17">
        <v>15.2</v>
      </c>
      <c r="QP14" s="17">
        <v>15.519</v>
      </c>
      <c r="QQ14" s="17">
        <v>2.081</v>
      </c>
      <c r="QR14" s="17">
        <v>51</v>
      </c>
      <c r="QS14" s="17">
        <v>38.200000000000003</v>
      </c>
      <c r="QT14" s="17">
        <v>44.058999999999997</v>
      </c>
      <c r="QU14" s="17">
        <v>6.9409999999999998</v>
      </c>
      <c r="QV14" s="17">
        <v>4.7</v>
      </c>
      <c r="QW14" s="17">
        <v>4.2</v>
      </c>
      <c r="QX14" s="17">
        <v>4.2</v>
      </c>
      <c r="QY14" s="17">
        <v>0.5</v>
      </c>
      <c r="QZ14" s="17">
        <v>2.2000000000000002</v>
      </c>
      <c r="RA14" s="17">
        <v>2.4</v>
      </c>
      <c r="RB14" s="17">
        <v>2.4</v>
      </c>
      <c r="RC14" s="17">
        <v>-0.2</v>
      </c>
      <c r="RD14" s="17">
        <v>1.2</v>
      </c>
      <c r="RE14" s="17">
        <v>1.2</v>
      </c>
      <c r="RF14" s="17">
        <v>1.2</v>
      </c>
      <c r="RG14" s="17">
        <v>0</v>
      </c>
      <c r="RH14" s="17">
        <v>2.9</v>
      </c>
      <c r="RI14" s="17">
        <v>2.8</v>
      </c>
      <c r="RJ14" s="17">
        <v>2.8</v>
      </c>
      <c r="RK14" s="17">
        <v>0.1</v>
      </c>
      <c r="RL14" s="17">
        <v>0</v>
      </c>
      <c r="RM14" s="17">
        <v>0</v>
      </c>
      <c r="RN14" s="17">
        <v>0</v>
      </c>
      <c r="RO14" s="17">
        <v>0</v>
      </c>
      <c r="RP14" s="17">
        <v>3.6</v>
      </c>
      <c r="RQ14" s="17">
        <v>3.3</v>
      </c>
      <c r="RR14" s="17">
        <v>3.3</v>
      </c>
      <c r="RS14" s="17">
        <v>0.3</v>
      </c>
      <c r="RT14" s="17">
        <v>14.2</v>
      </c>
      <c r="RU14" s="17">
        <v>9.7863100000000003</v>
      </c>
      <c r="RV14" s="17">
        <v>6.8840700000000004</v>
      </c>
      <c r="RW14" s="17">
        <v>7.3159299999999998</v>
      </c>
      <c r="RX14" s="17">
        <v>2</v>
      </c>
      <c r="RY14" s="17">
        <v>2</v>
      </c>
      <c r="RZ14" s="17">
        <v>2</v>
      </c>
      <c r="SA14" s="17">
        <v>0</v>
      </c>
      <c r="SB14" s="17"/>
      <c r="SC14" s="17"/>
      <c r="SD14" s="17"/>
      <c r="SE14" s="17">
        <v>0</v>
      </c>
      <c r="SF14" s="17">
        <v>16.2</v>
      </c>
      <c r="SG14" s="17">
        <v>16</v>
      </c>
      <c r="SH14" s="17">
        <v>16</v>
      </c>
      <c r="SI14" s="17">
        <v>0.2</v>
      </c>
      <c r="SJ14" s="17">
        <v>12.5</v>
      </c>
      <c r="SK14" s="17">
        <v>9.5</v>
      </c>
      <c r="SL14" s="17">
        <v>9.5</v>
      </c>
      <c r="SM14" s="17">
        <v>3</v>
      </c>
      <c r="SN14" s="17">
        <v>19.100000000000001</v>
      </c>
      <c r="SO14" s="17">
        <v>19.5122</v>
      </c>
      <c r="SP14" s="17">
        <v>19.51219</v>
      </c>
      <c r="SQ14" s="17">
        <v>-0.41219</v>
      </c>
      <c r="SR14" s="17">
        <v>20.3</v>
      </c>
      <c r="SS14" s="17">
        <v>19.5122</v>
      </c>
      <c r="ST14" s="17">
        <v>19.51219</v>
      </c>
      <c r="SU14" s="17">
        <v>0.78781000000000001</v>
      </c>
      <c r="SV14" s="17">
        <v>20</v>
      </c>
      <c r="SW14" s="17">
        <v>19.317070000000001</v>
      </c>
      <c r="SX14" s="17">
        <v>19.317070000000001</v>
      </c>
      <c r="SY14" s="17">
        <v>0.68293000000000004</v>
      </c>
      <c r="SZ14" s="17">
        <v>7.5</v>
      </c>
      <c r="TA14" s="17">
        <v>10.313000000000001</v>
      </c>
      <c r="TB14" s="17">
        <v>10.313000000000001</v>
      </c>
      <c r="TC14" s="17">
        <v>-2.8130000000000002</v>
      </c>
      <c r="TD14" s="17">
        <v>1.5</v>
      </c>
      <c r="TE14" s="17">
        <v>19.529</v>
      </c>
      <c r="TF14" s="17">
        <v>19.529</v>
      </c>
      <c r="TG14" s="17">
        <v>-18.029</v>
      </c>
      <c r="TH14" s="17">
        <v>0</v>
      </c>
      <c r="TI14" s="17">
        <v>0</v>
      </c>
      <c r="TJ14" s="17">
        <v>0</v>
      </c>
      <c r="TK14" s="17">
        <v>0</v>
      </c>
      <c r="TL14" s="17">
        <v>56.3</v>
      </c>
      <c r="TM14" s="17">
        <v>34.700000000000003</v>
      </c>
      <c r="TN14" s="17">
        <v>35.924999999999997</v>
      </c>
      <c r="TO14" s="17">
        <v>20.375</v>
      </c>
      <c r="TP14" s="17">
        <v>81.3</v>
      </c>
      <c r="TQ14" s="17">
        <v>50</v>
      </c>
      <c r="TR14" s="17">
        <v>51.097000000000001</v>
      </c>
      <c r="TS14" s="17">
        <v>30.202999999999999</v>
      </c>
      <c r="TT14" s="17">
        <v>3.2</v>
      </c>
      <c r="TU14" s="17">
        <v>2.968</v>
      </c>
      <c r="TV14" s="17">
        <v>2.968</v>
      </c>
      <c r="TW14" s="17">
        <v>0.23200000000000001</v>
      </c>
      <c r="TX14" s="17">
        <v>3.3</v>
      </c>
      <c r="TY14" s="17">
        <v>1.4670000000000001</v>
      </c>
      <c r="TZ14" s="17">
        <v>1.4670000000000001</v>
      </c>
      <c r="UA14" s="17">
        <v>1.833</v>
      </c>
      <c r="UB14" s="17">
        <v>21</v>
      </c>
      <c r="UC14" s="17">
        <v>20.4878</v>
      </c>
      <c r="UD14" s="17">
        <v>20.4878</v>
      </c>
      <c r="UE14" s="17">
        <v>0.51219999999999999</v>
      </c>
      <c r="UF14" s="17">
        <v>8.1</v>
      </c>
      <c r="UG14" s="17">
        <v>8.4</v>
      </c>
      <c r="UH14" s="17">
        <v>8.4</v>
      </c>
      <c r="UI14" s="17">
        <v>-0.3</v>
      </c>
      <c r="UJ14" s="17">
        <v>6.1</v>
      </c>
      <c r="UK14" s="17">
        <v>7.6</v>
      </c>
      <c r="UL14" s="17">
        <v>7.6</v>
      </c>
      <c r="UM14" s="17">
        <v>-1.5</v>
      </c>
      <c r="UN14" s="17">
        <v>20</v>
      </c>
      <c r="UO14" s="17">
        <v>19.5122</v>
      </c>
      <c r="UP14" s="17">
        <v>19.51219</v>
      </c>
      <c r="UQ14" s="17">
        <v>0.48781000000000002</v>
      </c>
      <c r="UR14" s="17">
        <v>20</v>
      </c>
      <c r="US14" s="17">
        <v>19.5122</v>
      </c>
      <c r="UT14" s="17">
        <v>19.51219</v>
      </c>
      <c r="UU14" s="17">
        <v>0.48781000000000002</v>
      </c>
      <c r="UV14" s="17">
        <v>19.8</v>
      </c>
      <c r="UW14" s="17">
        <v>19.5122</v>
      </c>
      <c r="UX14" s="17">
        <v>19.51219</v>
      </c>
      <c r="UY14" s="17">
        <v>0.28781000000000001</v>
      </c>
      <c r="UZ14" s="17">
        <v>8.4</v>
      </c>
      <c r="VA14" s="17">
        <v>5.5069999999999997</v>
      </c>
      <c r="VB14" s="17">
        <v>5.5069999999999997</v>
      </c>
      <c r="VC14" s="17">
        <v>2.8929999999999998</v>
      </c>
      <c r="VD14" s="17">
        <v>0</v>
      </c>
      <c r="VE14" s="17">
        <v>0</v>
      </c>
      <c r="VF14" s="17">
        <v>0</v>
      </c>
      <c r="VG14" s="17">
        <v>0</v>
      </c>
      <c r="VH14" s="17">
        <v>0</v>
      </c>
      <c r="VI14" s="17">
        <v>0</v>
      </c>
      <c r="VJ14" s="17">
        <v>0</v>
      </c>
      <c r="VK14" s="17">
        <v>0</v>
      </c>
      <c r="VL14" s="17">
        <v>0.6</v>
      </c>
      <c r="VM14" s="17">
        <v>0.6</v>
      </c>
      <c r="VN14" s="17">
        <v>0.6</v>
      </c>
      <c r="VO14" s="17">
        <v>0</v>
      </c>
      <c r="VP14" s="17">
        <v>44</v>
      </c>
      <c r="VQ14" s="17">
        <v>32.9</v>
      </c>
      <c r="VR14" s="17">
        <v>44.521000000000001</v>
      </c>
      <c r="VS14" s="17">
        <v>-0.52100000000000002</v>
      </c>
      <c r="VT14" s="17">
        <v>31.5</v>
      </c>
      <c r="VU14" s="17">
        <v>20.8</v>
      </c>
      <c r="VV14" s="17">
        <v>31.491</v>
      </c>
      <c r="VW14" s="17">
        <v>8.9999999999999993E-3</v>
      </c>
      <c r="VX14" s="17">
        <v>0</v>
      </c>
      <c r="VY14" s="17">
        <v>0</v>
      </c>
      <c r="VZ14" s="17">
        <v>0</v>
      </c>
      <c r="WA14" s="17">
        <v>0</v>
      </c>
      <c r="WB14" s="17">
        <v>0</v>
      </c>
      <c r="WC14" s="17">
        <v>0</v>
      </c>
      <c r="WD14" s="17">
        <v>0</v>
      </c>
      <c r="WE14" s="17">
        <v>0</v>
      </c>
      <c r="WF14" s="17">
        <v>7.9</v>
      </c>
      <c r="WG14" s="17">
        <v>7.8</v>
      </c>
      <c r="WH14" s="17">
        <v>7.8</v>
      </c>
      <c r="WI14" s="17">
        <v>0.1</v>
      </c>
      <c r="WJ14" s="17">
        <v>20</v>
      </c>
      <c r="WK14" s="17">
        <v>19.317070000000001</v>
      </c>
      <c r="WL14" s="17">
        <v>19.317070000000001</v>
      </c>
      <c r="WM14" s="17">
        <v>0.68293000000000004</v>
      </c>
      <c r="WN14" s="17">
        <v>9.3000000000000007</v>
      </c>
      <c r="WO14" s="17">
        <v>10.6</v>
      </c>
      <c r="WP14" s="17">
        <v>10.6</v>
      </c>
      <c r="WQ14" s="17">
        <v>-1.3</v>
      </c>
      <c r="WR14" s="17"/>
      <c r="WS14" s="17"/>
      <c r="WT14" s="17">
        <v>36</v>
      </c>
      <c r="WU14" s="17">
        <v>-36</v>
      </c>
      <c r="WV14" s="17">
        <v>37.9</v>
      </c>
      <c r="WW14" s="17">
        <v>36</v>
      </c>
      <c r="WX14" s="17"/>
      <c r="WY14" s="17">
        <v>37.9</v>
      </c>
      <c r="WZ14" s="17">
        <v>29</v>
      </c>
      <c r="XA14" s="17"/>
      <c r="XB14" s="17">
        <v>29.184000000000001</v>
      </c>
      <c r="XC14" s="17">
        <v>-0.184</v>
      </c>
      <c r="XD14" s="17">
        <v>3.4</v>
      </c>
      <c r="XE14" s="17">
        <v>0</v>
      </c>
      <c r="XF14" s="17">
        <v>2.8159999999999998</v>
      </c>
      <c r="XG14" s="17">
        <v>0.58399999999999996</v>
      </c>
      <c r="XH14" s="17">
        <v>13.1</v>
      </c>
      <c r="XI14" s="17">
        <v>14</v>
      </c>
      <c r="XJ14" s="17">
        <v>14</v>
      </c>
      <c r="XK14" s="17">
        <v>-0.9</v>
      </c>
      <c r="XL14" s="17">
        <v>15.6</v>
      </c>
      <c r="XM14" s="17">
        <v>17.234999999999999</v>
      </c>
      <c r="XN14" s="17">
        <v>17.234999999999999</v>
      </c>
      <c r="XO14" s="17">
        <v>-1.635</v>
      </c>
      <c r="XP14" s="17">
        <v>8.1</v>
      </c>
      <c r="XQ14" s="17">
        <v>7.39</v>
      </c>
      <c r="XR14" s="17">
        <v>7.39</v>
      </c>
      <c r="XS14" s="17">
        <v>0.71</v>
      </c>
    </row>
    <row r="15" spans="1:643" ht="24" customHeight="1" x14ac:dyDescent="0.3">
      <c r="A15" s="1"/>
      <c r="B15" s="16" t="s">
        <v>71</v>
      </c>
      <c r="C15" s="16" t="s">
        <v>665</v>
      </c>
      <c r="D15" s="17">
        <v>1.1000000000000001</v>
      </c>
      <c r="E15" s="17">
        <v>0.98</v>
      </c>
      <c r="F15" s="17">
        <v>0.98</v>
      </c>
      <c r="G15" s="17">
        <v>0.12</v>
      </c>
      <c r="H15" s="17">
        <v>1.7</v>
      </c>
      <c r="I15" s="17">
        <v>1.64</v>
      </c>
      <c r="J15" s="17">
        <v>1.64</v>
      </c>
      <c r="K15" s="17">
        <v>0.06</v>
      </c>
      <c r="L15" s="17">
        <v>4.3</v>
      </c>
      <c r="M15" s="17">
        <v>3.8072699999999999</v>
      </c>
      <c r="N15" s="17">
        <v>3.8072699999999999</v>
      </c>
      <c r="O15" s="17">
        <v>0.49273</v>
      </c>
      <c r="P15" s="17">
        <v>644.4</v>
      </c>
      <c r="Q15" s="17">
        <v>646.79789000000005</v>
      </c>
      <c r="R15" s="17">
        <v>646.79789000000005</v>
      </c>
      <c r="S15" s="17">
        <v>-2.3978899999999999</v>
      </c>
      <c r="T15" s="17">
        <v>218.6</v>
      </c>
      <c r="U15" s="17">
        <v>211.44126</v>
      </c>
      <c r="V15" s="17">
        <v>211.44126</v>
      </c>
      <c r="W15" s="17">
        <v>7.1587399999999999</v>
      </c>
      <c r="X15" s="17"/>
      <c r="Y15" s="17"/>
      <c r="Z15" s="17"/>
      <c r="AA15" s="17">
        <v>0</v>
      </c>
      <c r="AB15" s="17"/>
      <c r="AC15" s="17"/>
      <c r="AD15" s="17"/>
      <c r="AE15" s="17">
        <v>0</v>
      </c>
      <c r="AF15" s="17">
        <v>88.1</v>
      </c>
      <c r="AG15" s="17">
        <v>92.226339999999993</v>
      </c>
      <c r="AH15" s="17">
        <v>92.226339999999993</v>
      </c>
      <c r="AI15" s="17">
        <v>-4.1263399999999999</v>
      </c>
      <c r="AJ15" s="17">
        <v>237.6</v>
      </c>
      <c r="AK15" s="17">
        <v>238.15351000000001</v>
      </c>
      <c r="AL15" s="17">
        <v>238.15351000000001</v>
      </c>
      <c r="AM15" s="17">
        <v>-0.55350999999999995</v>
      </c>
      <c r="AN15" s="17">
        <v>0</v>
      </c>
      <c r="AO15" s="17">
        <v>0</v>
      </c>
      <c r="AP15" s="17">
        <v>0</v>
      </c>
      <c r="AQ15" s="17">
        <v>0</v>
      </c>
      <c r="AR15" s="17"/>
      <c r="AS15" s="17"/>
      <c r="AT15" s="17"/>
      <c r="AU15" s="17">
        <v>0</v>
      </c>
      <c r="AV15" s="17">
        <v>0</v>
      </c>
      <c r="AW15" s="17"/>
      <c r="AX15" s="17"/>
      <c r="AY15" s="17">
        <v>0</v>
      </c>
      <c r="AZ15" s="17">
        <v>0</v>
      </c>
      <c r="BA15" s="17"/>
      <c r="BB15" s="17"/>
      <c r="BC15" s="17">
        <v>0</v>
      </c>
      <c r="BD15" s="17">
        <v>0</v>
      </c>
      <c r="BE15" s="17"/>
      <c r="BF15" s="17"/>
      <c r="BG15" s="17">
        <v>0</v>
      </c>
      <c r="BH15" s="17">
        <v>0</v>
      </c>
      <c r="BI15" s="17"/>
      <c r="BJ15" s="17"/>
      <c r="BK15" s="17">
        <v>0</v>
      </c>
      <c r="BL15" s="17">
        <v>200.9</v>
      </c>
      <c r="BM15" s="17">
        <v>204.87805</v>
      </c>
      <c r="BN15" s="17">
        <v>120.00055999999999</v>
      </c>
      <c r="BO15" s="17">
        <v>80.899439999999998</v>
      </c>
      <c r="BP15" s="17">
        <v>106.9</v>
      </c>
      <c r="BQ15" s="17">
        <v>102.43902</v>
      </c>
      <c r="BR15" s="17">
        <v>60.000279999999997</v>
      </c>
      <c r="BS15" s="17">
        <v>46.899720000000002</v>
      </c>
      <c r="BT15" s="17">
        <v>519.9</v>
      </c>
      <c r="BU15" s="17">
        <v>568.29854</v>
      </c>
      <c r="BV15" s="17">
        <v>568.29854</v>
      </c>
      <c r="BW15" s="17">
        <v>-48.398539999999997</v>
      </c>
      <c r="BX15" s="17">
        <v>10.4</v>
      </c>
      <c r="BY15" s="17"/>
      <c r="BZ15" s="17">
        <v>10.17268</v>
      </c>
      <c r="CA15" s="17">
        <v>0.22731999999999999</v>
      </c>
      <c r="CB15" s="17"/>
      <c r="CC15" s="17"/>
      <c r="CD15" s="17"/>
      <c r="CE15" s="17">
        <v>0</v>
      </c>
      <c r="CF15" s="17"/>
      <c r="CG15" s="17"/>
      <c r="CH15" s="17"/>
      <c r="CI15" s="17">
        <v>0</v>
      </c>
      <c r="CJ15" s="17"/>
      <c r="CK15" s="17"/>
      <c r="CL15" s="17"/>
      <c r="CM15" s="17">
        <v>0</v>
      </c>
      <c r="CN15" s="17"/>
      <c r="CO15" s="17"/>
      <c r="CP15" s="17"/>
      <c r="CQ15" s="17">
        <v>0</v>
      </c>
      <c r="CR15" s="17">
        <v>159.69999999999999</v>
      </c>
      <c r="CS15" s="17">
        <v>164.70732000000001</v>
      </c>
      <c r="CT15" s="17">
        <v>164.70732000000001</v>
      </c>
      <c r="CU15" s="17">
        <v>-5.00732</v>
      </c>
      <c r="CV15" s="17">
        <v>7.4</v>
      </c>
      <c r="CW15" s="17">
        <v>3.8486199999999999</v>
      </c>
      <c r="CX15" s="17">
        <v>3.8486199999999999</v>
      </c>
      <c r="CY15" s="17">
        <v>3.55138</v>
      </c>
      <c r="CZ15" s="17">
        <v>2.5</v>
      </c>
      <c r="DA15" s="17">
        <v>2.1114199999999999</v>
      </c>
      <c r="DB15" s="17">
        <v>2.1114199999999999</v>
      </c>
      <c r="DC15" s="17">
        <v>0.38857999999999998</v>
      </c>
      <c r="DD15" s="17">
        <v>0</v>
      </c>
      <c r="DE15" s="17"/>
      <c r="DF15" s="17">
        <v>0</v>
      </c>
      <c r="DG15" s="17">
        <v>0</v>
      </c>
      <c r="DH15" s="17">
        <v>6.4</v>
      </c>
      <c r="DI15" s="17">
        <v>6.8787000000000003</v>
      </c>
      <c r="DJ15" s="17">
        <v>6.8787000000000003</v>
      </c>
      <c r="DK15" s="17">
        <v>-0.47870000000000001</v>
      </c>
      <c r="DL15" s="17"/>
      <c r="DM15" s="17"/>
      <c r="DN15" s="17"/>
      <c r="DO15" s="17">
        <v>0</v>
      </c>
      <c r="DP15" s="17">
        <v>32.1</v>
      </c>
      <c r="DQ15" s="17">
        <v>47.442970000000003</v>
      </c>
      <c r="DR15" s="17">
        <v>0</v>
      </c>
      <c r="DS15" s="17">
        <v>32.1</v>
      </c>
      <c r="DT15" s="17">
        <v>5.2</v>
      </c>
      <c r="DU15" s="17">
        <v>5.3586</v>
      </c>
      <c r="DV15" s="17">
        <v>5.3586</v>
      </c>
      <c r="DW15" s="17">
        <v>-0.15859999999999999</v>
      </c>
      <c r="DX15" s="17"/>
      <c r="DY15" s="17"/>
      <c r="DZ15" s="17"/>
      <c r="EA15" s="17">
        <v>0</v>
      </c>
      <c r="EB15" s="17"/>
      <c r="EC15" s="17"/>
      <c r="ED15" s="17"/>
      <c r="EE15" s="17">
        <v>0</v>
      </c>
      <c r="EF15" s="17"/>
      <c r="EG15" s="17"/>
      <c r="EH15" s="17"/>
      <c r="EI15" s="17">
        <v>0</v>
      </c>
      <c r="EJ15" s="17">
        <v>110</v>
      </c>
      <c r="EK15" s="17">
        <v>112.90537</v>
      </c>
      <c r="EL15" s="17">
        <v>112.90537</v>
      </c>
      <c r="EM15" s="17">
        <v>-2.90537</v>
      </c>
      <c r="EN15" s="17">
        <v>140.1</v>
      </c>
      <c r="EO15" s="17">
        <v>160.06938</v>
      </c>
      <c r="EP15" s="17">
        <v>160.06936999999999</v>
      </c>
      <c r="EQ15" s="17">
        <v>-19.969370000000001</v>
      </c>
      <c r="ER15" s="17"/>
      <c r="ES15" s="17"/>
      <c r="ET15" s="17"/>
      <c r="EU15" s="17">
        <v>0</v>
      </c>
      <c r="EV15" s="17"/>
      <c r="EW15" s="17"/>
      <c r="EX15" s="17"/>
      <c r="EY15" s="17">
        <v>0</v>
      </c>
      <c r="EZ15" s="17"/>
      <c r="FA15" s="17"/>
      <c r="FB15" s="17"/>
      <c r="FC15" s="17">
        <v>0</v>
      </c>
      <c r="FD15" s="17">
        <v>6.5</v>
      </c>
      <c r="FE15" s="17">
        <v>6.39</v>
      </c>
      <c r="FF15" s="17">
        <v>6.39</v>
      </c>
      <c r="FG15" s="17">
        <v>0.11</v>
      </c>
      <c r="FH15" s="17">
        <v>462</v>
      </c>
      <c r="FI15" s="17">
        <v>458.87804999999997</v>
      </c>
      <c r="FJ15" s="17">
        <v>458.87804999999997</v>
      </c>
      <c r="FK15" s="17">
        <v>3.12195</v>
      </c>
      <c r="FL15" s="17">
        <v>59</v>
      </c>
      <c r="FM15" s="17">
        <v>67.381950000000003</v>
      </c>
      <c r="FN15" s="17">
        <v>67.381950000000003</v>
      </c>
      <c r="FO15" s="17">
        <v>-8.3819499999999998</v>
      </c>
      <c r="FP15" s="17">
        <v>120</v>
      </c>
      <c r="FQ15" s="17">
        <v>148.62634</v>
      </c>
      <c r="FR15" s="17">
        <v>148.62634</v>
      </c>
      <c r="FS15" s="17">
        <v>-28.626339999999999</v>
      </c>
      <c r="FT15" s="17">
        <v>40.5</v>
      </c>
      <c r="FU15" s="17">
        <v>41.498959999999997</v>
      </c>
      <c r="FV15" s="17">
        <v>41.498959999999997</v>
      </c>
      <c r="FW15" s="17">
        <v>-0.99895999999999996</v>
      </c>
      <c r="FX15" s="17">
        <v>18.399999999999999</v>
      </c>
      <c r="FY15" s="17">
        <v>19.28585</v>
      </c>
      <c r="FZ15" s="17">
        <v>19.28585</v>
      </c>
      <c r="GA15" s="17">
        <v>-0.88585000000000003</v>
      </c>
      <c r="GB15" s="17">
        <v>19.7</v>
      </c>
      <c r="GC15" s="17">
        <v>18.53659</v>
      </c>
      <c r="GD15" s="17">
        <v>18.53659</v>
      </c>
      <c r="GE15" s="17">
        <v>1.1634100000000001</v>
      </c>
      <c r="GF15" s="17">
        <v>89.4</v>
      </c>
      <c r="GG15" s="17">
        <v>87.657560000000004</v>
      </c>
      <c r="GH15" s="17">
        <v>87.657560000000004</v>
      </c>
      <c r="GI15" s="17">
        <v>1.74244</v>
      </c>
      <c r="GJ15" s="17">
        <v>0</v>
      </c>
      <c r="GK15" s="17">
        <v>120</v>
      </c>
      <c r="GL15" s="17">
        <v>133.33332999999999</v>
      </c>
      <c r="GM15" s="17">
        <v>-133.33332999999999</v>
      </c>
      <c r="GN15" s="17">
        <v>119.304</v>
      </c>
      <c r="GO15" s="17">
        <v>136.06837999999999</v>
      </c>
      <c r="GP15" s="17">
        <v>133.33332999999999</v>
      </c>
      <c r="GQ15" s="17">
        <v>-14.02933</v>
      </c>
      <c r="GR15" s="17">
        <v>74.643000000000001</v>
      </c>
      <c r="GS15" s="17">
        <v>68.034189999999995</v>
      </c>
      <c r="GT15" s="17">
        <v>133.33332999999999</v>
      </c>
      <c r="GU15" s="17">
        <v>-58.690330000000003</v>
      </c>
      <c r="GV15" s="17">
        <v>107.2</v>
      </c>
      <c r="GW15" s="17">
        <v>100.28394</v>
      </c>
      <c r="GX15" s="17">
        <v>99.106999999999999</v>
      </c>
      <c r="GY15" s="17">
        <v>8.093</v>
      </c>
      <c r="GZ15" s="17">
        <v>8.1</v>
      </c>
      <c r="HA15" s="17">
        <v>4.8741700000000003</v>
      </c>
      <c r="HB15" s="17">
        <v>4.8741700000000003</v>
      </c>
      <c r="HC15" s="17">
        <v>3.2258300000000002</v>
      </c>
      <c r="HD15" s="17"/>
      <c r="HE15" s="17"/>
      <c r="HF15" s="17">
        <v>4.72112</v>
      </c>
      <c r="HG15" s="17">
        <v>-4.72112</v>
      </c>
      <c r="HH15" s="17">
        <v>44.3</v>
      </c>
      <c r="HI15" s="17">
        <v>47.26634</v>
      </c>
      <c r="HJ15" s="17">
        <v>47.26634</v>
      </c>
      <c r="HK15" s="17">
        <v>-2.9663400000000002</v>
      </c>
      <c r="HL15" s="17">
        <v>46.6</v>
      </c>
      <c r="HM15" s="17">
        <v>44.275120000000001</v>
      </c>
      <c r="HN15" s="17">
        <v>44.275120000000001</v>
      </c>
      <c r="HO15" s="17">
        <v>2.3248799999999998</v>
      </c>
      <c r="HP15" s="17">
        <v>3.8</v>
      </c>
      <c r="HQ15" s="17">
        <v>4.0998900000000003</v>
      </c>
      <c r="HR15" s="17">
        <v>4.0998900000000003</v>
      </c>
      <c r="HS15" s="17">
        <v>-0.29988999999999999</v>
      </c>
      <c r="HT15" s="17">
        <v>29.4</v>
      </c>
      <c r="HU15" s="17">
        <v>30.294039999999999</v>
      </c>
      <c r="HV15" s="17">
        <v>30.294039999999999</v>
      </c>
      <c r="HW15" s="17">
        <v>-0.89403999999999995</v>
      </c>
      <c r="HX15" s="17">
        <v>172.7</v>
      </c>
      <c r="HY15" s="17">
        <v>171.54185000000001</v>
      </c>
      <c r="HZ15" s="17">
        <v>171.54185000000001</v>
      </c>
      <c r="IA15" s="17">
        <v>1.15815</v>
      </c>
      <c r="IB15" s="17">
        <v>37.6</v>
      </c>
      <c r="IC15" s="17">
        <v>42.232790000000001</v>
      </c>
      <c r="ID15" s="17">
        <v>47.67127</v>
      </c>
      <c r="IE15" s="17">
        <v>-10.07127</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129.69999999999999</v>
      </c>
      <c r="JE15" s="17">
        <v>133.35676000000001</v>
      </c>
      <c r="JF15" s="17">
        <v>133.35623000000001</v>
      </c>
      <c r="JG15" s="17">
        <v>-3.6562299999999999</v>
      </c>
      <c r="JH15" s="17">
        <v>0</v>
      </c>
      <c r="JI15" s="17">
        <v>0</v>
      </c>
      <c r="JJ15" s="17">
        <v>0</v>
      </c>
      <c r="JK15" s="17">
        <v>0</v>
      </c>
      <c r="JL15" s="17">
        <v>158.19999999999999</v>
      </c>
      <c r="JM15" s="17">
        <v>150.66667000000001</v>
      </c>
      <c r="JN15" s="17">
        <v>150.66667000000001</v>
      </c>
      <c r="JO15" s="17">
        <v>7.5333300000000003</v>
      </c>
      <c r="JP15" s="17"/>
      <c r="JQ15" s="17"/>
      <c r="JR15" s="17"/>
      <c r="JS15" s="17">
        <v>0</v>
      </c>
      <c r="JT15" s="17">
        <v>66.599999999999994</v>
      </c>
      <c r="JU15" s="17">
        <v>75.333330000000004</v>
      </c>
      <c r="JV15" s="17">
        <v>75.333330000000004</v>
      </c>
      <c r="JW15" s="17">
        <v>-8.7333300000000005</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113.4</v>
      </c>
      <c r="KS15" s="17">
        <v>114.11063</v>
      </c>
      <c r="KT15" s="17">
        <v>114.11063</v>
      </c>
      <c r="KU15" s="17">
        <v>-0.71062999999999998</v>
      </c>
      <c r="KV15" s="17"/>
      <c r="KW15" s="17"/>
      <c r="KX15" s="17"/>
      <c r="KY15" s="17">
        <v>0</v>
      </c>
      <c r="KZ15" s="17"/>
      <c r="LA15" s="17"/>
      <c r="LB15" s="17"/>
      <c r="LC15" s="17">
        <v>0</v>
      </c>
      <c r="LD15" s="17">
        <v>88.7</v>
      </c>
      <c r="LE15" s="17">
        <v>182.46243999999999</v>
      </c>
      <c r="LF15" s="17">
        <v>182.46243999999999</v>
      </c>
      <c r="LG15" s="17">
        <v>-93.762439999999998</v>
      </c>
      <c r="LH15" s="17">
        <v>129.80000000000001</v>
      </c>
      <c r="LI15" s="17">
        <v>114.16777</v>
      </c>
      <c r="LJ15" s="17">
        <v>114.16777</v>
      </c>
      <c r="LK15" s="17">
        <v>15.63223</v>
      </c>
      <c r="LL15" s="17">
        <v>62.5</v>
      </c>
      <c r="LM15" s="17">
        <v>67.461460000000002</v>
      </c>
      <c r="LN15" s="17">
        <v>67.461460000000002</v>
      </c>
      <c r="LO15" s="17">
        <v>-4.9614599999999998</v>
      </c>
      <c r="LP15" s="17">
        <v>77.5</v>
      </c>
      <c r="LQ15" s="17">
        <v>78.567999999999998</v>
      </c>
      <c r="LR15" s="17">
        <v>78.567999999999998</v>
      </c>
      <c r="LS15" s="17">
        <v>-1.0680000000000001</v>
      </c>
      <c r="LT15" s="17">
        <v>30.1</v>
      </c>
      <c r="LU15" s="17">
        <v>30.097560000000001</v>
      </c>
      <c r="LV15" s="17">
        <v>30.097560000000001</v>
      </c>
      <c r="LW15" s="17">
        <v>2.4399999999999999E-3</v>
      </c>
      <c r="LX15" s="17"/>
      <c r="LY15" s="17"/>
      <c r="LZ15" s="17"/>
      <c r="MA15" s="17">
        <v>0</v>
      </c>
      <c r="MB15" s="17"/>
      <c r="MC15" s="17"/>
      <c r="MD15" s="17"/>
      <c r="ME15" s="17">
        <v>0</v>
      </c>
      <c r="MF15" s="17"/>
      <c r="MG15" s="17"/>
      <c r="MH15" s="17"/>
      <c r="MI15" s="17">
        <v>0</v>
      </c>
      <c r="MJ15" s="17">
        <v>104.2</v>
      </c>
      <c r="MK15" s="17">
        <v>110</v>
      </c>
      <c r="ML15" s="17">
        <v>110</v>
      </c>
      <c r="MM15" s="17">
        <v>-5.8</v>
      </c>
      <c r="MN15" s="17">
        <v>104.2</v>
      </c>
      <c r="MO15" s="17">
        <v>110</v>
      </c>
      <c r="MP15" s="17">
        <v>110</v>
      </c>
      <c r="MQ15" s="17">
        <v>-5.8</v>
      </c>
      <c r="MR15" s="17">
        <v>120.4</v>
      </c>
      <c r="MS15" s="17">
        <v>110</v>
      </c>
      <c r="MT15" s="17">
        <v>110</v>
      </c>
      <c r="MU15" s="17">
        <v>10.4</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79.8</v>
      </c>
      <c r="NU15" s="17">
        <v>72.136750000000006</v>
      </c>
      <c r="NV15" s="17">
        <v>72.136750000000006</v>
      </c>
      <c r="NW15" s="17">
        <v>7.6632499999999997</v>
      </c>
      <c r="NX15" s="17">
        <v>0</v>
      </c>
      <c r="NY15" s="17">
        <v>0</v>
      </c>
      <c r="NZ15" s="17">
        <v>0</v>
      </c>
      <c r="OA15" s="17">
        <v>0</v>
      </c>
      <c r="OB15" s="17">
        <v>62.4</v>
      </c>
      <c r="OC15" s="17">
        <v>58.7</v>
      </c>
      <c r="OD15" s="17">
        <v>63.359000000000002</v>
      </c>
      <c r="OE15" s="17">
        <v>-0.95899999999999996</v>
      </c>
      <c r="OF15" s="17">
        <v>0</v>
      </c>
      <c r="OG15" s="17">
        <v>0</v>
      </c>
      <c r="OH15" s="17">
        <v>0</v>
      </c>
      <c r="OI15" s="17">
        <v>0</v>
      </c>
      <c r="OJ15" s="17">
        <v>12.6</v>
      </c>
      <c r="OK15" s="17">
        <v>10.039</v>
      </c>
      <c r="OL15" s="17">
        <v>10.039</v>
      </c>
      <c r="OM15" s="17">
        <v>2.5609999999999999</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5.3</v>
      </c>
      <c r="PA15" s="17">
        <v>5.67</v>
      </c>
      <c r="PB15" s="17">
        <v>5.67</v>
      </c>
      <c r="PC15" s="17">
        <v>-0.37</v>
      </c>
      <c r="PD15" s="17">
        <v>3.6</v>
      </c>
      <c r="PE15" s="17">
        <v>3.6</v>
      </c>
      <c r="PF15" s="17">
        <v>3.6</v>
      </c>
      <c r="PG15" s="17">
        <v>0</v>
      </c>
      <c r="PH15" s="17">
        <v>5.0999999999999996</v>
      </c>
      <c r="PI15" s="17">
        <v>5</v>
      </c>
      <c r="PJ15" s="17">
        <v>5</v>
      </c>
      <c r="PK15" s="17">
        <v>0.1</v>
      </c>
      <c r="PL15" s="17">
        <v>20</v>
      </c>
      <c r="PM15" s="17">
        <v>19.5122</v>
      </c>
      <c r="PN15" s="17">
        <v>19.5122</v>
      </c>
      <c r="PO15" s="17">
        <v>0.48780000000000001</v>
      </c>
      <c r="PP15" s="17">
        <v>20</v>
      </c>
      <c r="PQ15" s="17">
        <v>19.5122</v>
      </c>
      <c r="PR15" s="17">
        <v>19.5122</v>
      </c>
      <c r="PS15" s="17">
        <v>0.48780000000000001</v>
      </c>
      <c r="PT15" s="17">
        <v>19.2</v>
      </c>
      <c r="PU15" s="17">
        <v>18.048780000000001</v>
      </c>
      <c r="PV15" s="17">
        <v>18.048780000000001</v>
      </c>
      <c r="PW15" s="17">
        <v>1.1512199999999999</v>
      </c>
      <c r="PX15" s="17">
        <v>3.6</v>
      </c>
      <c r="PY15" s="17">
        <v>3.5</v>
      </c>
      <c r="PZ15" s="17">
        <v>3.5</v>
      </c>
      <c r="QA15" s="17">
        <v>0.1</v>
      </c>
      <c r="QB15" s="17">
        <v>18.8</v>
      </c>
      <c r="QC15" s="17">
        <v>18.341460000000001</v>
      </c>
      <c r="QD15" s="17">
        <v>18.341460000000001</v>
      </c>
      <c r="QE15" s="17">
        <v>0.45854</v>
      </c>
      <c r="QF15" s="17">
        <v>0</v>
      </c>
      <c r="QG15" s="17">
        <v>0</v>
      </c>
      <c r="QH15" s="17">
        <v>0</v>
      </c>
      <c r="QI15" s="17">
        <v>0</v>
      </c>
      <c r="QJ15" s="17">
        <v>0</v>
      </c>
      <c r="QK15" s="17">
        <v>0</v>
      </c>
      <c r="QL15" s="17">
        <v>0</v>
      </c>
      <c r="QM15" s="17">
        <v>0</v>
      </c>
      <c r="QN15" s="17">
        <v>20.100000000000001</v>
      </c>
      <c r="QO15" s="17">
        <v>15.4</v>
      </c>
      <c r="QP15" s="17">
        <v>15.409000000000001</v>
      </c>
      <c r="QQ15" s="17">
        <v>4.6909999999999998</v>
      </c>
      <c r="QR15" s="17">
        <v>41</v>
      </c>
      <c r="QS15" s="17">
        <v>38.1</v>
      </c>
      <c r="QT15" s="17">
        <v>43.509</v>
      </c>
      <c r="QU15" s="17">
        <v>-2.5089999999999999</v>
      </c>
      <c r="QV15" s="17">
        <v>4.7</v>
      </c>
      <c r="QW15" s="17">
        <v>4.2</v>
      </c>
      <c r="QX15" s="17">
        <v>4.2</v>
      </c>
      <c r="QY15" s="17">
        <v>0.5</v>
      </c>
      <c r="QZ15" s="17">
        <v>2.2999999999999998</v>
      </c>
      <c r="RA15" s="17">
        <v>2.4</v>
      </c>
      <c r="RB15" s="17">
        <v>2.4</v>
      </c>
      <c r="RC15" s="17">
        <v>-0.1</v>
      </c>
      <c r="RD15" s="17">
        <v>1.2</v>
      </c>
      <c r="RE15" s="17">
        <v>1.2</v>
      </c>
      <c r="RF15" s="17">
        <v>1.2</v>
      </c>
      <c r="RG15" s="17">
        <v>0</v>
      </c>
      <c r="RH15" s="17">
        <v>2.9</v>
      </c>
      <c r="RI15" s="17">
        <v>2.8</v>
      </c>
      <c r="RJ15" s="17">
        <v>2.8</v>
      </c>
      <c r="RK15" s="17">
        <v>0.1</v>
      </c>
      <c r="RL15" s="17">
        <v>0</v>
      </c>
      <c r="RM15" s="17">
        <v>0</v>
      </c>
      <c r="RN15" s="17">
        <v>0</v>
      </c>
      <c r="RO15" s="17">
        <v>0</v>
      </c>
      <c r="RP15" s="17">
        <v>3.6</v>
      </c>
      <c r="RQ15" s="17">
        <v>3.3</v>
      </c>
      <c r="RR15" s="17">
        <v>3.3</v>
      </c>
      <c r="RS15" s="17">
        <v>0.3</v>
      </c>
      <c r="RT15" s="17">
        <v>14.2</v>
      </c>
      <c r="RU15" s="17">
        <v>9.8164300000000004</v>
      </c>
      <c r="RV15" s="17">
        <v>11.08052</v>
      </c>
      <c r="RW15" s="17">
        <v>3.1194799999999998</v>
      </c>
      <c r="RX15" s="17">
        <v>2</v>
      </c>
      <c r="RY15" s="17">
        <v>2</v>
      </c>
      <c r="RZ15" s="17">
        <v>2</v>
      </c>
      <c r="SA15" s="17">
        <v>0</v>
      </c>
      <c r="SB15" s="17"/>
      <c r="SC15" s="17"/>
      <c r="SD15" s="17"/>
      <c r="SE15" s="17">
        <v>0</v>
      </c>
      <c r="SF15" s="17">
        <v>16.2</v>
      </c>
      <c r="SG15" s="17">
        <v>16</v>
      </c>
      <c r="SH15" s="17">
        <v>16</v>
      </c>
      <c r="SI15" s="17">
        <v>0.2</v>
      </c>
      <c r="SJ15" s="17">
        <v>12.5</v>
      </c>
      <c r="SK15" s="17">
        <v>9.5</v>
      </c>
      <c r="SL15" s="17">
        <v>9.5</v>
      </c>
      <c r="SM15" s="17">
        <v>3</v>
      </c>
      <c r="SN15" s="17">
        <v>19</v>
      </c>
      <c r="SO15" s="17">
        <v>19.5122</v>
      </c>
      <c r="SP15" s="17">
        <v>19.5122</v>
      </c>
      <c r="SQ15" s="17">
        <v>-0.51219999999999999</v>
      </c>
      <c r="SR15" s="17">
        <v>20.3</v>
      </c>
      <c r="SS15" s="17">
        <v>19.5122</v>
      </c>
      <c r="ST15" s="17">
        <v>19.5122</v>
      </c>
      <c r="SU15" s="17">
        <v>0.78779999999999994</v>
      </c>
      <c r="SV15" s="17">
        <v>19.8</v>
      </c>
      <c r="SW15" s="17">
        <v>19.317070000000001</v>
      </c>
      <c r="SX15" s="17">
        <v>19.317070000000001</v>
      </c>
      <c r="SY15" s="17">
        <v>0.48293000000000003</v>
      </c>
      <c r="SZ15" s="17">
        <v>9.3000000000000007</v>
      </c>
      <c r="TA15" s="17">
        <v>10.739000000000001</v>
      </c>
      <c r="TB15" s="17">
        <v>10.739000000000001</v>
      </c>
      <c r="TC15" s="17">
        <v>-1.4390000000000001</v>
      </c>
      <c r="TD15" s="17">
        <v>0.2</v>
      </c>
      <c r="TE15" s="17">
        <v>18.824999999999999</v>
      </c>
      <c r="TF15" s="17">
        <v>18.824999999999999</v>
      </c>
      <c r="TG15" s="17">
        <v>-18.625</v>
      </c>
      <c r="TH15" s="17">
        <v>0</v>
      </c>
      <c r="TI15" s="17">
        <v>0</v>
      </c>
      <c r="TJ15" s="17">
        <v>0</v>
      </c>
      <c r="TK15" s="17">
        <v>0</v>
      </c>
      <c r="TL15" s="17">
        <v>50.6</v>
      </c>
      <c r="TM15" s="17">
        <v>34</v>
      </c>
      <c r="TN15" s="17">
        <v>36.115000000000002</v>
      </c>
      <c r="TO15" s="17">
        <v>14.484999999999999</v>
      </c>
      <c r="TP15" s="17">
        <v>69.099999999999994</v>
      </c>
      <c r="TQ15" s="17">
        <v>49.5</v>
      </c>
      <c r="TR15" s="17">
        <v>51.673000000000002</v>
      </c>
      <c r="TS15" s="17">
        <v>17.427</v>
      </c>
      <c r="TT15" s="17">
        <v>3.1</v>
      </c>
      <c r="TU15" s="17">
        <v>2.9980000000000002</v>
      </c>
      <c r="TV15" s="17">
        <v>2.9980000000000002</v>
      </c>
      <c r="TW15" s="17">
        <v>0.10199999999999999</v>
      </c>
      <c r="TX15" s="17">
        <v>2.8</v>
      </c>
      <c r="TY15" s="17">
        <v>1.4359999999999999</v>
      </c>
      <c r="TZ15" s="17">
        <v>1.4359999999999999</v>
      </c>
      <c r="UA15" s="17">
        <v>1.3640000000000001</v>
      </c>
      <c r="UB15" s="17">
        <v>21</v>
      </c>
      <c r="UC15" s="17">
        <v>20.4878</v>
      </c>
      <c r="UD15" s="17">
        <v>20.4878</v>
      </c>
      <c r="UE15" s="17">
        <v>0.51219999999999999</v>
      </c>
      <c r="UF15" s="17">
        <v>8.1</v>
      </c>
      <c r="UG15" s="17">
        <v>8.4</v>
      </c>
      <c r="UH15" s="17">
        <v>8.4</v>
      </c>
      <c r="UI15" s="17">
        <v>-0.3</v>
      </c>
      <c r="UJ15" s="17">
        <v>6.6</v>
      </c>
      <c r="UK15" s="17">
        <v>7.6</v>
      </c>
      <c r="UL15" s="17">
        <v>7.6</v>
      </c>
      <c r="UM15" s="17">
        <v>-1</v>
      </c>
      <c r="UN15" s="17">
        <v>20</v>
      </c>
      <c r="UO15" s="17">
        <v>19.5122</v>
      </c>
      <c r="UP15" s="17">
        <v>19.5122</v>
      </c>
      <c r="UQ15" s="17">
        <v>0.48780000000000001</v>
      </c>
      <c r="UR15" s="17">
        <v>20</v>
      </c>
      <c r="US15" s="17">
        <v>19.5122</v>
      </c>
      <c r="UT15" s="17">
        <v>19.5122</v>
      </c>
      <c r="UU15" s="17">
        <v>0.48780000000000001</v>
      </c>
      <c r="UV15" s="17">
        <v>19.8</v>
      </c>
      <c r="UW15" s="17">
        <v>19.5122</v>
      </c>
      <c r="UX15" s="17">
        <v>19.5122</v>
      </c>
      <c r="UY15" s="17">
        <v>0.2878</v>
      </c>
      <c r="UZ15" s="17">
        <v>9.1999999999999993</v>
      </c>
      <c r="VA15" s="17">
        <v>5.5220000000000002</v>
      </c>
      <c r="VB15" s="17">
        <v>5.5220000000000002</v>
      </c>
      <c r="VC15" s="17">
        <v>3.6779999999999999</v>
      </c>
      <c r="VD15" s="17">
        <v>0</v>
      </c>
      <c r="VE15" s="17">
        <v>0</v>
      </c>
      <c r="VF15" s="17">
        <v>0</v>
      </c>
      <c r="VG15" s="17">
        <v>0</v>
      </c>
      <c r="VH15" s="17">
        <v>0</v>
      </c>
      <c r="VI15" s="17">
        <v>0</v>
      </c>
      <c r="VJ15" s="17">
        <v>0</v>
      </c>
      <c r="VK15" s="17">
        <v>0</v>
      </c>
      <c r="VL15" s="17">
        <v>0.6</v>
      </c>
      <c r="VM15" s="17">
        <v>0.6</v>
      </c>
      <c r="VN15" s="17">
        <v>0.6</v>
      </c>
      <c r="VO15" s="17">
        <v>0</v>
      </c>
      <c r="VP15" s="17">
        <v>34.1</v>
      </c>
      <c r="VQ15" s="17">
        <v>30.6</v>
      </c>
      <c r="VR15" s="17">
        <v>45.887999999999998</v>
      </c>
      <c r="VS15" s="17">
        <v>-11.788</v>
      </c>
      <c r="VT15" s="17">
        <v>30.5</v>
      </c>
      <c r="VU15" s="17">
        <v>20.100000000000001</v>
      </c>
      <c r="VV15" s="17">
        <v>31.734999999999999</v>
      </c>
      <c r="VW15" s="17">
        <v>-1.2350000000000001</v>
      </c>
      <c r="VX15" s="17">
        <v>0</v>
      </c>
      <c r="VY15" s="17">
        <v>0</v>
      </c>
      <c r="VZ15" s="17">
        <v>0</v>
      </c>
      <c r="WA15" s="17">
        <v>0</v>
      </c>
      <c r="WB15" s="17">
        <v>0</v>
      </c>
      <c r="WC15" s="17">
        <v>0</v>
      </c>
      <c r="WD15" s="17">
        <v>0</v>
      </c>
      <c r="WE15" s="17">
        <v>0</v>
      </c>
      <c r="WF15" s="17">
        <v>7.8</v>
      </c>
      <c r="WG15" s="17">
        <v>7.8</v>
      </c>
      <c r="WH15" s="17">
        <v>7.8</v>
      </c>
      <c r="WI15" s="17">
        <v>0</v>
      </c>
      <c r="WJ15" s="17">
        <v>19.8</v>
      </c>
      <c r="WK15" s="17">
        <v>19.317070000000001</v>
      </c>
      <c r="WL15" s="17">
        <v>19.317070000000001</v>
      </c>
      <c r="WM15" s="17">
        <v>0.48293000000000003</v>
      </c>
      <c r="WN15" s="17">
        <v>9.8000000000000007</v>
      </c>
      <c r="WO15" s="17">
        <v>10.6</v>
      </c>
      <c r="WP15" s="17">
        <v>10.6</v>
      </c>
      <c r="WQ15" s="17">
        <v>-0.8</v>
      </c>
      <c r="WR15" s="17"/>
      <c r="WS15" s="17"/>
      <c r="WT15" s="17">
        <v>36</v>
      </c>
      <c r="WU15" s="17">
        <v>-36</v>
      </c>
      <c r="WV15" s="17">
        <v>37.9</v>
      </c>
      <c r="WW15" s="17">
        <v>36</v>
      </c>
      <c r="WX15" s="17"/>
      <c r="WY15" s="17">
        <v>37.9</v>
      </c>
      <c r="WZ15" s="17">
        <v>29</v>
      </c>
      <c r="XA15" s="17"/>
      <c r="XB15" s="17">
        <v>29.184000000000001</v>
      </c>
      <c r="XC15" s="17">
        <v>-0.184</v>
      </c>
      <c r="XD15" s="17">
        <v>3.3</v>
      </c>
      <c r="XE15" s="17">
        <v>0</v>
      </c>
      <c r="XF15" s="17">
        <v>2.8159999999999998</v>
      </c>
      <c r="XG15" s="17">
        <v>0.48399999999999999</v>
      </c>
      <c r="XH15" s="17">
        <v>12.6</v>
      </c>
      <c r="XI15" s="17">
        <v>14</v>
      </c>
      <c r="XJ15" s="17">
        <v>14</v>
      </c>
      <c r="XK15" s="17">
        <v>-1.4</v>
      </c>
      <c r="XL15" s="17">
        <v>15.6</v>
      </c>
      <c r="XM15" s="17">
        <v>17.234999999999999</v>
      </c>
      <c r="XN15" s="17">
        <v>17.234999999999999</v>
      </c>
      <c r="XO15" s="17">
        <v>-1.635</v>
      </c>
      <c r="XP15" s="17">
        <v>7.6</v>
      </c>
      <c r="XQ15" s="17">
        <v>7.39</v>
      </c>
      <c r="XR15" s="17">
        <v>7.39</v>
      </c>
      <c r="XS15" s="17">
        <v>0.21</v>
      </c>
    </row>
    <row r="16" spans="1:643" ht="24" customHeight="1" x14ac:dyDescent="0.3">
      <c r="A16" s="1"/>
      <c r="B16" s="18" t="s">
        <v>71</v>
      </c>
      <c r="C16" s="18" t="s">
        <v>666</v>
      </c>
      <c r="D16" s="19">
        <v>1.1000000000000001</v>
      </c>
      <c r="E16" s="19">
        <v>0.98</v>
      </c>
      <c r="F16" s="19">
        <v>0.98</v>
      </c>
      <c r="G16" s="19">
        <v>0.12</v>
      </c>
      <c r="H16" s="19">
        <v>1.7</v>
      </c>
      <c r="I16" s="19">
        <v>1.64</v>
      </c>
      <c r="J16" s="19">
        <v>1.64</v>
      </c>
      <c r="K16" s="19">
        <v>0.06</v>
      </c>
      <c r="L16" s="19">
        <v>4.3</v>
      </c>
      <c r="M16" s="19">
        <v>3.8072699999999999</v>
      </c>
      <c r="N16" s="19">
        <v>3.8072699999999999</v>
      </c>
      <c r="O16" s="19">
        <v>0.49273</v>
      </c>
      <c r="P16" s="19">
        <v>646.5</v>
      </c>
      <c r="Q16" s="19">
        <v>646.79789000000005</v>
      </c>
      <c r="R16" s="19">
        <v>646.79789000000005</v>
      </c>
      <c r="S16" s="19">
        <v>-0.29788999999999999</v>
      </c>
      <c r="T16" s="19">
        <v>218.8</v>
      </c>
      <c r="U16" s="19">
        <v>211.44126</v>
      </c>
      <c r="V16" s="19">
        <v>211.44126</v>
      </c>
      <c r="W16" s="19">
        <v>7.3587400000000001</v>
      </c>
      <c r="X16" s="19"/>
      <c r="Y16" s="19"/>
      <c r="Z16" s="19"/>
      <c r="AA16" s="19">
        <v>0</v>
      </c>
      <c r="AB16" s="19"/>
      <c r="AC16" s="19"/>
      <c r="AD16" s="19"/>
      <c r="AE16" s="19">
        <v>0</v>
      </c>
      <c r="AF16" s="19">
        <v>91.5</v>
      </c>
      <c r="AG16" s="19">
        <v>92.226339999999993</v>
      </c>
      <c r="AH16" s="19">
        <v>92.226339999999993</v>
      </c>
      <c r="AI16" s="19">
        <v>-0.72633999999999999</v>
      </c>
      <c r="AJ16" s="19">
        <v>239.5</v>
      </c>
      <c r="AK16" s="19">
        <v>238.15351000000001</v>
      </c>
      <c r="AL16" s="19">
        <v>238.15351000000001</v>
      </c>
      <c r="AM16" s="19">
        <v>1.34649</v>
      </c>
      <c r="AN16" s="19">
        <v>0</v>
      </c>
      <c r="AO16" s="19">
        <v>0</v>
      </c>
      <c r="AP16" s="19">
        <v>0</v>
      </c>
      <c r="AQ16" s="19">
        <v>0</v>
      </c>
      <c r="AR16" s="19"/>
      <c r="AS16" s="19"/>
      <c r="AT16" s="19"/>
      <c r="AU16" s="19">
        <v>0</v>
      </c>
      <c r="AV16" s="19">
        <v>0</v>
      </c>
      <c r="AW16" s="19"/>
      <c r="AX16" s="19"/>
      <c r="AY16" s="19">
        <v>0</v>
      </c>
      <c r="AZ16" s="19">
        <v>0</v>
      </c>
      <c r="BA16" s="19"/>
      <c r="BB16" s="19"/>
      <c r="BC16" s="19">
        <v>0</v>
      </c>
      <c r="BD16" s="19">
        <v>0</v>
      </c>
      <c r="BE16" s="19"/>
      <c r="BF16" s="19"/>
      <c r="BG16" s="19">
        <v>0</v>
      </c>
      <c r="BH16" s="19">
        <v>0</v>
      </c>
      <c r="BI16" s="19"/>
      <c r="BJ16" s="19"/>
      <c r="BK16" s="19">
        <v>0</v>
      </c>
      <c r="BL16" s="19">
        <v>202.8</v>
      </c>
      <c r="BM16" s="19">
        <v>119.65812</v>
      </c>
      <c r="BN16" s="19">
        <v>119.65812</v>
      </c>
      <c r="BO16" s="19">
        <v>83.14188</v>
      </c>
      <c r="BP16" s="19">
        <v>105.9</v>
      </c>
      <c r="BQ16" s="19">
        <v>59.829059999999998</v>
      </c>
      <c r="BR16" s="19">
        <v>59.829059999999998</v>
      </c>
      <c r="BS16" s="19">
        <v>46.07094</v>
      </c>
      <c r="BT16" s="19">
        <v>548.4</v>
      </c>
      <c r="BU16" s="19">
        <v>568.29854</v>
      </c>
      <c r="BV16" s="19">
        <v>568.29854</v>
      </c>
      <c r="BW16" s="19">
        <v>-19.898540000000001</v>
      </c>
      <c r="BX16" s="19">
        <v>10.5</v>
      </c>
      <c r="BY16" s="19"/>
      <c r="BZ16" s="19">
        <v>10.17268</v>
      </c>
      <c r="CA16" s="19">
        <v>0.32732</v>
      </c>
      <c r="CB16" s="19"/>
      <c r="CC16" s="19"/>
      <c r="CD16" s="19"/>
      <c r="CE16" s="19">
        <v>0</v>
      </c>
      <c r="CF16" s="19"/>
      <c r="CG16" s="19"/>
      <c r="CH16" s="19"/>
      <c r="CI16" s="19">
        <v>0</v>
      </c>
      <c r="CJ16" s="19"/>
      <c r="CK16" s="19"/>
      <c r="CL16" s="19"/>
      <c r="CM16" s="19">
        <v>0</v>
      </c>
      <c r="CN16" s="19"/>
      <c r="CO16" s="19"/>
      <c r="CP16" s="19"/>
      <c r="CQ16" s="19">
        <v>0</v>
      </c>
      <c r="CR16" s="19">
        <v>166.6</v>
      </c>
      <c r="CS16" s="19">
        <v>164.70732000000001</v>
      </c>
      <c r="CT16" s="19">
        <v>164.70732000000001</v>
      </c>
      <c r="CU16" s="19">
        <v>1.8926799999999999</v>
      </c>
      <c r="CV16" s="19">
        <v>7.8</v>
      </c>
      <c r="CW16" s="19">
        <v>3.8486199999999999</v>
      </c>
      <c r="CX16" s="19">
        <v>3.8486199999999999</v>
      </c>
      <c r="CY16" s="19">
        <v>3.9513799999999999</v>
      </c>
      <c r="CZ16" s="19">
        <v>2.7</v>
      </c>
      <c r="DA16" s="19">
        <v>2.1114199999999999</v>
      </c>
      <c r="DB16" s="19">
        <v>2.1114199999999999</v>
      </c>
      <c r="DC16" s="19">
        <v>0.58857999999999999</v>
      </c>
      <c r="DD16" s="19">
        <v>0</v>
      </c>
      <c r="DE16" s="19"/>
      <c r="DF16" s="19">
        <v>0</v>
      </c>
      <c r="DG16" s="19">
        <v>0</v>
      </c>
      <c r="DH16" s="19">
        <v>6.4</v>
      </c>
      <c r="DI16" s="19">
        <v>6.8787000000000003</v>
      </c>
      <c r="DJ16" s="19">
        <v>6.8787000000000003</v>
      </c>
      <c r="DK16" s="19">
        <v>-0.47870000000000001</v>
      </c>
      <c r="DL16" s="19"/>
      <c r="DM16" s="19"/>
      <c r="DN16" s="19"/>
      <c r="DO16" s="19">
        <v>0</v>
      </c>
      <c r="DP16" s="19">
        <v>32.200000000000003</v>
      </c>
      <c r="DQ16" s="19">
        <v>41.182479999999998</v>
      </c>
      <c r="DR16" s="19">
        <v>0</v>
      </c>
      <c r="DS16" s="19">
        <v>32.200000000000003</v>
      </c>
      <c r="DT16" s="19">
        <v>5.2</v>
      </c>
      <c r="DU16" s="19">
        <v>5.3586</v>
      </c>
      <c r="DV16" s="19">
        <v>5.3586</v>
      </c>
      <c r="DW16" s="19">
        <v>-0.15859999999999999</v>
      </c>
      <c r="DX16" s="19"/>
      <c r="DY16" s="19"/>
      <c r="DZ16" s="19"/>
      <c r="EA16" s="19">
        <v>0</v>
      </c>
      <c r="EB16" s="19"/>
      <c r="EC16" s="19"/>
      <c r="ED16" s="19"/>
      <c r="EE16" s="19">
        <v>0</v>
      </c>
      <c r="EF16" s="19"/>
      <c r="EG16" s="19"/>
      <c r="EH16" s="19"/>
      <c r="EI16" s="19">
        <v>0</v>
      </c>
      <c r="EJ16" s="19">
        <v>111.1</v>
      </c>
      <c r="EK16" s="19">
        <v>112.90537</v>
      </c>
      <c r="EL16" s="19">
        <v>112.90537</v>
      </c>
      <c r="EM16" s="19">
        <v>-1.8053699999999999</v>
      </c>
      <c r="EN16" s="19">
        <v>154.80000000000001</v>
      </c>
      <c r="EO16" s="19">
        <v>160.06938</v>
      </c>
      <c r="EP16" s="19">
        <v>160.06936999999999</v>
      </c>
      <c r="EQ16" s="19">
        <v>-5.2693700000000003</v>
      </c>
      <c r="ER16" s="19"/>
      <c r="ES16" s="19"/>
      <c r="ET16" s="19"/>
      <c r="EU16" s="19">
        <v>0</v>
      </c>
      <c r="EV16" s="19"/>
      <c r="EW16" s="19"/>
      <c r="EX16" s="19"/>
      <c r="EY16" s="19">
        <v>0</v>
      </c>
      <c r="EZ16" s="19"/>
      <c r="FA16" s="19"/>
      <c r="FB16" s="19"/>
      <c r="FC16" s="19">
        <v>0</v>
      </c>
      <c r="FD16" s="19">
        <v>6.5</v>
      </c>
      <c r="FE16" s="19">
        <v>6.39</v>
      </c>
      <c r="FF16" s="19">
        <v>6.39</v>
      </c>
      <c r="FG16" s="19">
        <v>0.11</v>
      </c>
      <c r="FH16" s="19">
        <v>465.5</v>
      </c>
      <c r="FI16" s="19">
        <v>458.87804999999997</v>
      </c>
      <c r="FJ16" s="19">
        <v>458.87804</v>
      </c>
      <c r="FK16" s="19">
        <v>6.6219599999999996</v>
      </c>
      <c r="FL16" s="19">
        <v>59</v>
      </c>
      <c r="FM16" s="19">
        <v>67.381950000000003</v>
      </c>
      <c r="FN16" s="19">
        <v>67.381950000000003</v>
      </c>
      <c r="FO16" s="19">
        <v>-8.3819499999999998</v>
      </c>
      <c r="FP16" s="19">
        <v>140.6</v>
      </c>
      <c r="FQ16" s="19">
        <v>148.62634</v>
      </c>
      <c r="FR16" s="19">
        <v>148.62634</v>
      </c>
      <c r="FS16" s="19">
        <v>-8.0263399999999994</v>
      </c>
      <c r="FT16" s="19">
        <v>40.9</v>
      </c>
      <c r="FU16" s="19">
        <v>41.498959999999997</v>
      </c>
      <c r="FV16" s="19">
        <v>41.498959999999997</v>
      </c>
      <c r="FW16" s="19">
        <v>-0.59896000000000005</v>
      </c>
      <c r="FX16" s="19">
        <v>18.399999999999999</v>
      </c>
      <c r="FY16" s="19">
        <v>19.28585</v>
      </c>
      <c r="FZ16" s="19">
        <v>19.28585</v>
      </c>
      <c r="GA16" s="19">
        <v>-0.88585000000000003</v>
      </c>
      <c r="GB16" s="19">
        <v>19.7</v>
      </c>
      <c r="GC16" s="19">
        <v>18.53659</v>
      </c>
      <c r="GD16" s="19">
        <v>18.536580000000001</v>
      </c>
      <c r="GE16" s="19">
        <v>1.1634199999999999</v>
      </c>
      <c r="GF16" s="19">
        <v>89</v>
      </c>
      <c r="GG16" s="19">
        <v>87.657560000000004</v>
      </c>
      <c r="GH16" s="19">
        <v>87.657560000000004</v>
      </c>
      <c r="GI16" s="19">
        <v>1.3424400000000001</v>
      </c>
      <c r="GJ16" s="19">
        <v>0</v>
      </c>
      <c r="GK16" s="19">
        <v>146.66667000000001</v>
      </c>
      <c r="GL16" s="19">
        <v>133.33332999999999</v>
      </c>
      <c r="GM16" s="19">
        <v>-133.33332999999999</v>
      </c>
      <c r="GN16" s="19">
        <v>124.27</v>
      </c>
      <c r="GO16" s="19">
        <v>146.66667000000001</v>
      </c>
      <c r="GP16" s="19">
        <v>133.33332999999999</v>
      </c>
      <c r="GQ16" s="19">
        <v>-9.0633300000000006</v>
      </c>
      <c r="GR16" s="19">
        <v>71.238</v>
      </c>
      <c r="GS16" s="19">
        <v>146.66667000000001</v>
      </c>
      <c r="GT16" s="19">
        <v>133.33332999999999</v>
      </c>
      <c r="GU16" s="19">
        <v>-62.095329999999997</v>
      </c>
      <c r="GV16" s="19">
        <v>93.3</v>
      </c>
      <c r="GW16" s="19">
        <v>97.178830000000005</v>
      </c>
      <c r="GX16" s="19">
        <v>96.364019999999996</v>
      </c>
      <c r="GY16" s="19">
        <v>-3.0640200000000002</v>
      </c>
      <c r="GZ16" s="19">
        <v>8</v>
      </c>
      <c r="HA16" s="19">
        <v>4.8741700000000003</v>
      </c>
      <c r="HB16" s="19">
        <v>4.8741700000000003</v>
      </c>
      <c r="HC16" s="19">
        <v>3.1258300000000001</v>
      </c>
      <c r="HD16" s="19"/>
      <c r="HE16" s="19"/>
      <c r="HF16" s="19">
        <v>4.72112</v>
      </c>
      <c r="HG16" s="19">
        <v>-4.72112</v>
      </c>
      <c r="HH16" s="19">
        <v>46.6</v>
      </c>
      <c r="HI16" s="19">
        <v>47.26634</v>
      </c>
      <c r="HJ16" s="19">
        <v>45</v>
      </c>
      <c r="HK16" s="19">
        <v>1.6</v>
      </c>
      <c r="HL16" s="19">
        <v>47.5</v>
      </c>
      <c r="HM16" s="19">
        <v>44.275120000000001</v>
      </c>
      <c r="HN16" s="19">
        <v>44.275120000000001</v>
      </c>
      <c r="HO16" s="19">
        <v>3.2248800000000002</v>
      </c>
      <c r="HP16" s="19">
        <v>3.8</v>
      </c>
      <c r="HQ16" s="19">
        <v>4.0998900000000003</v>
      </c>
      <c r="HR16" s="19">
        <v>4.0998900000000003</v>
      </c>
      <c r="HS16" s="19">
        <v>-0.29988999999999999</v>
      </c>
      <c r="HT16" s="19">
        <v>30.7</v>
      </c>
      <c r="HU16" s="19">
        <v>30.294039999999999</v>
      </c>
      <c r="HV16" s="19">
        <v>30.294039999999999</v>
      </c>
      <c r="HW16" s="19">
        <v>0.40595999999999999</v>
      </c>
      <c r="HX16" s="19">
        <v>174</v>
      </c>
      <c r="HY16" s="19">
        <v>171.54185000000001</v>
      </c>
      <c r="HZ16" s="19">
        <v>171.54185000000001</v>
      </c>
      <c r="IA16" s="19">
        <v>2.4581499999999998</v>
      </c>
      <c r="IB16" s="19">
        <v>38.4</v>
      </c>
      <c r="IC16" s="19">
        <v>35.078539999999997</v>
      </c>
      <c r="ID16" s="19">
        <v>29.875080000000001</v>
      </c>
      <c r="IE16" s="19">
        <v>8.5249199999999998</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131.19999999999999</v>
      </c>
      <c r="JE16" s="19">
        <v>133.35676000000001</v>
      </c>
      <c r="JF16" s="19">
        <v>133.35621</v>
      </c>
      <c r="JG16" s="19">
        <v>-2.1562100000000002</v>
      </c>
      <c r="JH16" s="19">
        <v>0</v>
      </c>
      <c r="JI16" s="19">
        <v>15</v>
      </c>
      <c r="JJ16" s="19">
        <v>15</v>
      </c>
      <c r="JK16" s="19">
        <v>-15</v>
      </c>
      <c r="JL16" s="19">
        <v>157</v>
      </c>
      <c r="JM16" s="19">
        <v>150.66667000000001</v>
      </c>
      <c r="JN16" s="19">
        <v>150.66667000000001</v>
      </c>
      <c r="JO16" s="19">
        <v>6.3333300000000001</v>
      </c>
      <c r="JP16" s="19"/>
      <c r="JQ16" s="19"/>
      <c r="JR16" s="19"/>
      <c r="JS16" s="19">
        <v>0</v>
      </c>
      <c r="JT16" s="19">
        <v>66.900000000000006</v>
      </c>
      <c r="JU16" s="19">
        <v>75.333330000000004</v>
      </c>
      <c r="JV16" s="19">
        <v>75.333330000000004</v>
      </c>
      <c r="JW16" s="19">
        <v>-8.4333299999999998</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114.3</v>
      </c>
      <c r="KS16" s="19">
        <v>114.11063</v>
      </c>
      <c r="KT16" s="19">
        <v>114.11063</v>
      </c>
      <c r="KU16" s="19">
        <v>0.18937000000000001</v>
      </c>
      <c r="KV16" s="19"/>
      <c r="KW16" s="19"/>
      <c r="KX16" s="19"/>
      <c r="KY16" s="19">
        <v>0</v>
      </c>
      <c r="KZ16" s="19"/>
      <c r="LA16" s="19"/>
      <c r="LB16" s="19"/>
      <c r="LC16" s="19">
        <v>0</v>
      </c>
      <c r="LD16" s="19">
        <v>153.1</v>
      </c>
      <c r="LE16" s="19">
        <v>182.46243999999999</v>
      </c>
      <c r="LF16" s="19">
        <v>174.94501</v>
      </c>
      <c r="LG16" s="19">
        <v>-21.845009999999998</v>
      </c>
      <c r="LH16" s="19">
        <v>132.80000000000001</v>
      </c>
      <c r="LI16" s="19">
        <v>114.16777</v>
      </c>
      <c r="LJ16" s="19">
        <v>114.16777</v>
      </c>
      <c r="LK16" s="19">
        <v>18.63223</v>
      </c>
      <c r="LL16" s="19">
        <v>63.3</v>
      </c>
      <c r="LM16" s="19">
        <v>67.461460000000002</v>
      </c>
      <c r="LN16" s="19">
        <v>67.461460000000002</v>
      </c>
      <c r="LO16" s="19">
        <v>-4.1614599999999999</v>
      </c>
      <c r="LP16" s="19">
        <v>77.7</v>
      </c>
      <c r="LQ16" s="19">
        <v>78.567999999999998</v>
      </c>
      <c r="LR16" s="19">
        <v>78.567999999999998</v>
      </c>
      <c r="LS16" s="19">
        <v>-0.86799999999999999</v>
      </c>
      <c r="LT16" s="19">
        <v>30.4</v>
      </c>
      <c r="LU16" s="19">
        <v>30.097560000000001</v>
      </c>
      <c r="LV16" s="19">
        <v>30.097560000000001</v>
      </c>
      <c r="LW16" s="19">
        <v>0.30243999999999999</v>
      </c>
      <c r="LX16" s="19"/>
      <c r="LY16" s="19"/>
      <c r="LZ16" s="19"/>
      <c r="MA16" s="19">
        <v>0</v>
      </c>
      <c r="MB16" s="19"/>
      <c r="MC16" s="19"/>
      <c r="MD16" s="19"/>
      <c r="ME16" s="19">
        <v>0</v>
      </c>
      <c r="MF16" s="19"/>
      <c r="MG16" s="19"/>
      <c r="MH16" s="19"/>
      <c r="MI16" s="19">
        <v>0</v>
      </c>
      <c r="MJ16" s="19">
        <v>102.9</v>
      </c>
      <c r="MK16" s="19">
        <v>110</v>
      </c>
      <c r="ML16" s="19">
        <v>110</v>
      </c>
      <c r="MM16" s="19">
        <v>-7.1</v>
      </c>
      <c r="MN16" s="19">
        <v>102.4</v>
      </c>
      <c r="MO16" s="19">
        <v>110</v>
      </c>
      <c r="MP16" s="19">
        <v>110</v>
      </c>
      <c r="MQ16" s="19">
        <v>-7.6</v>
      </c>
      <c r="MR16" s="19">
        <v>119.7</v>
      </c>
      <c r="MS16" s="19">
        <v>110</v>
      </c>
      <c r="MT16" s="19">
        <v>110</v>
      </c>
      <c r="MU16" s="19">
        <v>9.6999999999999993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79.8</v>
      </c>
      <c r="NU16" s="19">
        <v>72.136750000000006</v>
      </c>
      <c r="NV16" s="19">
        <v>72.136750000000006</v>
      </c>
      <c r="NW16" s="19">
        <v>7.6632499999999997</v>
      </c>
      <c r="NX16" s="19">
        <v>0</v>
      </c>
      <c r="NY16" s="19">
        <v>0</v>
      </c>
      <c r="NZ16" s="19">
        <v>0</v>
      </c>
      <c r="OA16" s="19">
        <v>0</v>
      </c>
      <c r="OB16" s="19">
        <v>53.8</v>
      </c>
      <c r="OC16" s="19">
        <v>58.3</v>
      </c>
      <c r="OD16" s="19">
        <v>63.075000000000003</v>
      </c>
      <c r="OE16" s="19">
        <v>-9.2750000000000004</v>
      </c>
      <c r="OF16" s="19">
        <v>0</v>
      </c>
      <c r="OG16" s="19">
        <v>0</v>
      </c>
      <c r="OH16" s="19">
        <v>0</v>
      </c>
      <c r="OI16" s="19">
        <v>0</v>
      </c>
      <c r="OJ16" s="19">
        <v>15.2</v>
      </c>
      <c r="OK16" s="19">
        <v>10.17</v>
      </c>
      <c r="OL16" s="19">
        <v>10.17</v>
      </c>
      <c r="OM16" s="19">
        <v>5.03</v>
      </c>
      <c r="ON16" s="19">
        <v>0</v>
      </c>
      <c r="OO16" s="19">
        <v>0</v>
      </c>
      <c r="OP16" s="19">
        <v>0</v>
      </c>
      <c r="OQ16" s="19">
        <v>0</v>
      </c>
      <c r="OR16" s="19">
        <v>19.899999999999999</v>
      </c>
      <c r="OS16" s="19">
        <v>17.560980000000001</v>
      </c>
      <c r="OT16" s="19">
        <v>17.560980000000001</v>
      </c>
      <c r="OU16" s="19">
        <v>2.3390200000000001</v>
      </c>
      <c r="OV16" s="19">
        <v>9.9</v>
      </c>
      <c r="OW16" s="19">
        <v>9.9830000000000005</v>
      </c>
      <c r="OX16" s="19">
        <v>9.9830000000000005</v>
      </c>
      <c r="OY16" s="19">
        <v>-8.3000000000000004E-2</v>
      </c>
      <c r="OZ16" s="19">
        <v>5.4</v>
      </c>
      <c r="PA16" s="19">
        <v>5.67</v>
      </c>
      <c r="PB16" s="19">
        <v>5.67</v>
      </c>
      <c r="PC16" s="19">
        <v>-0.27</v>
      </c>
      <c r="PD16" s="19">
        <v>3.6</v>
      </c>
      <c r="PE16" s="19">
        <v>3.6</v>
      </c>
      <c r="PF16" s="19">
        <v>3.6</v>
      </c>
      <c r="PG16" s="19">
        <v>0</v>
      </c>
      <c r="PH16" s="19">
        <v>5.0999999999999996</v>
      </c>
      <c r="PI16" s="19">
        <v>5</v>
      </c>
      <c r="PJ16" s="19">
        <v>5</v>
      </c>
      <c r="PK16" s="19">
        <v>0.1</v>
      </c>
      <c r="PL16" s="19">
        <v>20.2</v>
      </c>
      <c r="PM16" s="19">
        <v>19.5122</v>
      </c>
      <c r="PN16" s="19">
        <v>19.51219</v>
      </c>
      <c r="PO16" s="19">
        <v>0.68781000000000003</v>
      </c>
      <c r="PP16" s="19">
        <v>20</v>
      </c>
      <c r="PQ16" s="19">
        <v>19.5122</v>
      </c>
      <c r="PR16" s="19">
        <v>19.51219</v>
      </c>
      <c r="PS16" s="19">
        <v>0.48781000000000002</v>
      </c>
      <c r="PT16" s="19">
        <v>19.2</v>
      </c>
      <c r="PU16" s="19">
        <v>18.048780000000001</v>
      </c>
      <c r="PV16" s="19">
        <v>18.048780000000001</v>
      </c>
      <c r="PW16" s="19">
        <v>1.1512199999999999</v>
      </c>
      <c r="PX16" s="19">
        <v>3.6</v>
      </c>
      <c r="PY16" s="19">
        <v>3.5</v>
      </c>
      <c r="PZ16" s="19">
        <v>3.5</v>
      </c>
      <c r="QA16" s="19">
        <v>0.1</v>
      </c>
      <c r="QB16" s="19">
        <v>18.8</v>
      </c>
      <c r="QC16" s="19">
        <v>18.341460000000001</v>
      </c>
      <c r="QD16" s="19">
        <v>18.341460000000001</v>
      </c>
      <c r="QE16" s="19">
        <v>0.45854</v>
      </c>
      <c r="QF16" s="19">
        <v>0</v>
      </c>
      <c r="QG16" s="19">
        <v>0</v>
      </c>
      <c r="QH16" s="19">
        <v>0</v>
      </c>
      <c r="QI16" s="19">
        <v>0</v>
      </c>
      <c r="QJ16" s="19">
        <v>0</v>
      </c>
      <c r="QK16" s="19">
        <v>0</v>
      </c>
      <c r="QL16" s="19">
        <v>0</v>
      </c>
      <c r="QM16" s="19">
        <v>0</v>
      </c>
      <c r="QN16" s="19">
        <v>20.6</v>
      </c>
      <c r="QO16" s="19">
        <v>15.4</v>
      </c>
      <c r="QP16" s="19">
        <v>15.443</v>
      </c>
      <c r="QQ16" s="19">
        <v>5.157</v>
      </c>
      <c r="QR16" s="19">
        <v>30.1</v>
      </c>
      <c r="QS16" s="19">
        <v>38.200000000000003</v>
      </c>
      <c r="QT16" s="19">
        <v>42.854999999999997</v>
      </c>
      <c r="QU16" s="19">
        <v>-12.755000000000001</v>
      </c>
      <c r="QV16" s="19">
        <v>4.7</v>
      </c>
      <c r="QW16" s="19">
        <v>4.2</v>
      </c>
      <c r="QX16" s="19">
        <v>4.2</v>
      </c>
      <c r="QY16" s="19">
        <v>0.5</v>
      </c>
      <c r="QZ16" s="19">
        <v>2.2999999999999998</v>
      </c>
      <c r="RA16" s="19">
        <v>2.4</v>
      </c>
      <c r="RB16" s="19">
        <v>2.4</v>
      </c>
      <c r="RC16" s="19">
        <v>-0.1</v>
      </c>
      <c r="RD16" s="19">
        <v>1.2</v>
      </c>
      <c r="RE16" s="19">
        <v>1.2</v>
      </c>
      <c r="RF16" s="19">
        <v>1.2</v>
      </c>
      <c r="RG16" s="19">
        <v>0</v>
      </c>
      <c r="RH16" s="19">
        <v>2.9</v>
      </c>
      <c r="RI16" s="19">
        <v>2.8</v>
      </c>
      <c r="RJ16" s="19">
        <v>2.8</v>
      </c>
      <c r="RK16" s="19">
        <v>0.1</v>
      </c>
      <c r="RL16" s="19">
        <v>0</v>
      </c>
      <c r="RM16" s="19">
        <v>0</v>
      </c>
      <c r="RN16" s="19">
        <v>0</v>
      </c>
      <c r="RO16" s="19">
        <v>0</v>
      </c>
      <c r="RP16" s="19">
        <v>3.6</v>
      </c>
      <c r="RQ16" s="19">
        <v>3.3</v>
      </c>
      <c r="RR16" s="19">
        <v>3.3</v>
      </c>
      <c r="RS16" s="19">
        <v>0.3</v>
      </c>
      <c r="RT16" s="19">
        <v>14.2</v>
      </c>
      <c r="RU16" s="19">
        <v>8.1535200000000003</v>
      </c>
      <c r="RV16" s="19">
        <v>6.9440499999999998</v>
      </c>
      <c r="RW16" s="19">
        <v>7.2559500000000003</v>
      </c>
      <c r="RX16" s="19">
        <v>2</v>
      </c>
      <c r="RY16" s="19">
        <v>2</v>
      </c>
      <c r="RZ16" s="19">
        <v>2</v>
      </c>
      <c r="SA16" s="19">
        <v>0</v>
      </c>
      <c r="SB16" s="19"/>
      <c r="SC16" s="19"/>
      <c r="SD16" s="19"/>
      <c r="SE16" s="19">
        <v>0</v>
      </c>
      <c r="SF16" s="19">
        <v>16.2</v>
      </c>
      <c r="SG16" s="19">
        <v>16</v>
      </c>
      <c r="SH16" s="19">
        <v>16</v>
      </c>
      <c r="SI16" s="19">
        <v>0.2</v>
      </c>
      <c r="SJ16" s="19">
        <v>12.5</v>
      </c>
      <c r="SK16" s="19">
        <v>9.5</v>
      </c>
      <c r="SL16" s="19">
        <v>9.5</v>
      </c>
      <c r="SM16" s="19">
        <v>3</v>
      </c>
      <c r="SN16" s="19">
        <v>19</v>
      </c>
      <c r="SO16" s="19">
        <v>19.5122</v>
      </c>
      <c r="SP16" s="19">
        <v>19.51219</v>
      </c>
      <c r="SQ16" s="19">
        <v>-0.51219000000000003</v>
      </c>
      <c r="SR16" s="19">
        <v>20.3</v>
      </c>
      <c r="SS16" s="19">
        <v>19.5122</v>
      </c>
      <c r="ST16" s="19">
        <v>19.51219</v>
      </c>
      <c r="SU16" s="19">
        <v>0.78781000000000001</v>
      </c>
      <c r="SV16" s="19">
        <v>20</v>
      </c>
      <c r="SW16" s="19">
        <v>19.317070000000001</v>
      </c>
      <c r="SX16" s="19">
        <v>19.317070000000001</v>
      </c>
      <c r="SY16" s="19">
        <v>0.68293000000000004</v>
      </c>
      <c r="SZ16" s="19">
        <v>8.8000000000000007</v>
      </c>
      <c r="TA16" s="19">
        <v>10.848000000000001</v>
      </c>
      <c r="TB16" s="19">
        <v>10.848000000000001</v>
      </c>
      <c r="TC16" s="19">
        <v>-2.048</v>
      </c>
      <c r="TD16" s="19">
        <v>0</v>
      </c>
      <c r="TE16" s="19">
        <v>17.920999999999999</v>
      </c>
      <c r="TF16" s="19">
        <v>17.920999999999999</v>
      </c>
      <c r="TG16" s="19">
        <v>-17.920999999999999</v>
      </c>
      <c r="TH16" s="19">
        <v>0</v>
      </c>
      <c r="TI16" s="19">
        <v>0</v>
      </c>
      <c r="TJ16" s="19">
        <v>0</v>
      </c>
      <c r="TK16" s="19">
        <v>0</v>
      </c>
      <c r="TL16" s="19">
        <v>48.3</v>
      </c>
      <c r="TM16" s="19">
        <v>33.200000000000003</v>
      </c>
      <c r="TN16" s="19">
        <v>36.539000000000001</v>
      </c>
      <c r="TO16" s="19">
        <v>11.760999999999999</v>
      </c>
      <c r="TP16" s="19">
        <v>66.2</v>
      </c>
      <c r="TQ16" s="19">
        <v>48.7</v>
      </c>
      <c r="TR16" s="19">
        <v>52.122999999999998</v>
      </c>
      <c r="TS16" s="19">
        <v>14.077</v>
      </c>
      <c r="TT16" s="19">
        <v>4.5</v>
      </c>
      <c r="TU16" s="19">
        <v>2.9359999999999999</v>
      </c>
      <c r="TV16" s="19">
        <v>2.9359999999999999</v>
      </c>
      <c r="TW16" s="19">
        <v>1.5640000000000001</v>
      </c>
      <c r="TX16" s="19">
        <v>4</v>
      </c>
      <c r="TY16" s="19">
        <v>1.464</v>
      </c>
      <c r="TZ16" s="19">
        <v>1.464</v>
      </c>
      <c r="UA16" s="19">
        <v>2.536</v>
      </c>
      <c r="UB16" s="19">
        <v>21</v>
      </c>
      <c r="UC16" s="19">
        <v>20.4878</v>
      </c>
      <c r="UD16" s="19">
        <v>20.4878</v>
      </c>
      <c r="UE16" s="19">
        <v>0.51219999999999999</v>
      </c>
      <c r="UF16" s="19">
        <v>8</v>
      </c>
      <c r="UG16" s="19">
        <v>8.4</v>
      </c>
      <c r="UH16" s="19">
        <v>8.4</v>
      </c>
      <c r="UI16" s="19">
        <v>-0.4</v>
      </c>
      <c r="UJ16" s="19">
        <v>6.6</v>
      </c>
      <c r="UK16" s="19">
        <v>7.6</v>
      </c>
      <c r="UL16" s="19">
        <v>7.6</v>
      </c>
      <c r="UM16" s="19">
        <v>-1</v>
      </c>
      <c r="UN16" s="19">
        <v>20</v>
      </c>
      <c r="UO16" s="19">
        <v>19.5122</v>
      </c>
      <c r="UP16" s="19">
        <v>19.51219</v>
      </c>
      <c r="UQ16" s="19">
        <v>0.48781000000000002</v>
      </c>
      <c r="UR16" s="19">
        <v>20</v>
      </c>
      <c r="US16" s="19">
        <v>19.5122</v>
      </c>
      <c r="UT16" s="19">
        <v>19.51219</v>
      </c>
      <c r="UU16" s="19">
        <v>0.48781000000000002</v>
      </c>
      <c r="UV16" s="19">
        <v>19.8</v>
      </c>
      <c r="UW16" s="19">
        <v>19.5122</v>
      </c>
      <c r="UX16" s="19">
        <v>19.51219</v>
      </c>
      <c r="UY16" s="19">
        <v>0.28781000000000001</v>
      </c>
      <c r="UZ16" s="19">
        <v>12.8</v>
      </c>
      <c r="VA16" s="19">
        <v>5.3719999999999999</v>
      </c>
      <c r="VB16" s="19">
        <v>5.3719999999999999</v>
      </c>
      <c r="VC16" s="19">
        <v>7.4279999999999999</v>
      </c>
      <c r="VD16" s="19">
        <v>0</v>
      </c>
      <c r="VE16" s="19">
        <v>0</v>
      </c>
      <c r="VF16" s="19">
        <v>0</v>
      </c>
      <c r="VG16" s="19">
        <v>0</v>
      </c>
      <c r="VH16" s="19">
        <v>0</v>
      </c>
      <c r="VI16" s="19">
        <v>0</v>
      </c>
      <c r="VJ16" s="19">
        <v>0</v>
      </c>
      <c r="VK16" s="19">
        <v>0</v>
      </c>
      <c r="VL16" s="19">
        <v>0.6</v>
      </c>
      <c r="VM16" s="19">
        <v>0.6</v>
      </c>
      <c r="VN16" s="19">
        <v>0.6</v>
      </c>
      <c r="VO16" s="19">
        <v>0</v>
      </c>
      <c r="VP16" s="19">
        <v>22.6</v>
      </c>
      <c r="VQ16" s="19">
        <v>27.1</v>
      </c>
      <c r="VR16" s="19">
        <v>44.32</v>
      </c>
      <c r="VS16" s="19">
        <v>-21.72</v>
      </c>
      <c r="VT16" s="19">
        <v>17.7</v>
      </c>
      <c r="VU16" s="19">
        <v>19.7</v>
      </c>
      <c r="VV16" s="19">
        <v>31.387</v>
      </c>
      <c r="VW16" s="19">
        <v>-13.686999999999999</v>
      </c>
      <c r="VX16" s="19">
        <v>0</v>
      </c>
      <c r="VY16" s="19">
        <v>0</v>
      </c>
      <c r="VZ16" s="19">
        <v>0</v>
      </c>
      <c r="WA16" s="19">
        <v>0</v>
      </c>
      <c r="WB16" s="19">
        <v>0</v>
      </c>
      <c r="WC16" s="19">
        <v>0</v>
      </c>
      <c r="WD16" s="19">
        <v>0</v>
      </c>
      <c r="WE16" s="19">
        <v>0</v>
      </c>
      <c r="WF16" s="19">
        <v>7.8</v>
      </c>
      <c r="WG16" s="19">
        <v>7.8</v>
      </c>
      <c r="WH16" s="19">
        <v>7.8</v>
      </c>
      <c r="WI16" s="19">
        <v>0</v>
      </c>
      <c r="WJ16" s="19">
        <v>20</v>
      </c>
      <c r="WK16" s="19">
        <v>19.317070000000001</v>
      </c>
      <c r="WL16" s="19">
        <v>19.317070000000001</v>
      </c>
      <c r="WM16" s="19">
        <v>0.68293000000000004</v>
      </c>
      <c r="WN16" s="19">
        <v>10.3</v>
      </c>
      <c r="WO16" s="19">
        <v>10.6</v>
      </c>
      <c r="WP16" s="19">
        <v>10.6</v>
      </c>
      <c r="WQ16" s="19">
        <v>-0.3</v>
      </c>
      <c r="WR16" s="19"/>
      <c r="WS16" s="19"/>
      <c r="WT16" s="19">
        <v>36</v>
      </c>
      <c r="WU16" s="19">
        <v>-36</v>
      </c>
      <c r="WV16" s="19">
        <v>37.5</v>
      </c>
      <c r="WW16" s="19">
        <v>36</v>
      </c>
      <c r="WX16" s="19"/>
      <c r="WY16" s="19">
        <v>37.5</v>
      </c>
      <c r="WZ16" s="19">
        <v>29</v>
      </c>
      <c r="XA16" s="19"/>
      <c r="XB16" s="19">
        <v>29.184000000000001</v>
      </c>
      <c r="XC16" s="19">
        <v>-0.184</v>
      </c>
      <c r="XD16" s="19">
        <v>3.3</v>
      </c>
      <c r="XE16" s="19">
        <v>0</v>
      </c>
      <c r="XF16" s="19">
        <v>2.8159999999999998</v>
      </c>
      <c r="XG16" s="19">
        <v>0.48399999999999999</v>
      </c>
      <c r="XH16" s="19">
        <v>12.1</v>
      </c>
      <c r="XI16" s="19">
        <v>14</v>
      </c>
      <c r="XJ16" s="19">
        <v>14</v>
      </c>
      <c r="XK16" s="19">
        <v>-1.9</v>
      </c>
      <c r="XL16" s="19">
        <v>15.5</v>
      </c>
      <c r="XM16" s="19">
        <v>17.234999999999999</v>
      </c>
      <c r="XN16" s="19">
        <v>17.234999999999999</v>
      </c>
      <c r="XO16" s="19">
        <v>-1.7350000000000001</v>
      </c>
      <c r="XP16" s="19">
        <v>8</v>
      </c>
      <c r="XQ16" s="19">
        <v>7.39</v>
      </c>
      <c r="XR16" s="19">
        <v>7.39</v>
      </c>
      <c r="XS16" s="19">
        <v>0.61</v>
      </c>
    </row>
    <row r="17" spans="1:643" ht="24" customHeight="1" x14ac:dyDescent="0.3">
      <c r="A17" s="1"/>
      <c r="B17" s="13" t="s">
        <v>71</v>
      </c>
      <c r="C17" s="13" t="s">
        <v>667</v>
      </c>
      <c r="D17" s="14">
        <v>1.1000000000000001</v>
      </c>
      <c r="E17" s="14">
        <v>0.98</v>
      </c>
      <c r="F17" s="14">
        <v>0.98</v>
      </c>
      <c r="G17" s="14">
        <v>0.12</v>
      </c>
      <c r="H17" s="14">
        <v>1.7</v>
      </c>
      <c r="I17" s="14">
        <v>1.64</v>
      </c>
      <c r="J17" s="14">
        <v>1.64</v>
      </c>
      <c r="K17" s="14">
        <v>0.06</v>
      </c>
      <c r="L17" s="14">
        <v>4.3</v>
      </c>
      <c r="M17" s="14">
        <v>3.8072699999999999</v>
      </c>
      <c r="N17" s="14">
        <v>3.8072699999999999</v>
      </c>
      <c r="O17" s="14">
        <v>0.49273</v>
      </c>
      <c r="P17" s="14">
        <v>646.4</v>
      </c>
      <c r="Q17" s="14">
        <v>646.79789000000005</v>
      </c>
      <c r="R17" s="14">
        <v>646.79789000000005</v>
      </c>
      <c r="S17" s="14">
        <v>-0.39789000000000002</v>
      </c>
      <c r="T17" s="14">
        <v>219.4</v>
      </c>
      <c r="U17" s="14">
        <v>211.44126</v>
      </c>
      <c r="V17" s="14">
        <v>211.44126</v>
      </c>
      <c r="W17" s="14">
        <v>7.9587399999999997</v>
      </c>
      <c r="X17" s="14"/>
      <c r="Y17" s="14"/>
      <c r="Z17" s="14"/>
      <c r="AA17" s="14">
        <v>0</v>
      </c>
      <c r="AB17" s="14"/>
      <c r="AC17" s="14"/>
      <c r="AD17" s="14"/>
      <c r="AE17" s="14">
        <v>0</v>
      </c>
      <c r="AF17" s="14">
        <v>90.1</v>
      </c>
      <c r="AG17" s="14">
        <v>92.226339999999993</v>
      </c>
      <c r="AH17" s="14">
        <v>92.226339999999993</v>
      </c>
      <c r="AI17" s="14">
        <v>-2.1263399999999999</v>
      </c>
      <c r="AJ17" s="14">
        <v>238.2</v>
      </c>
      <c r="AK17" s="14">
        <v>238.15351000000001</v>
      </c>
      <c r="AL17" s="14">
        <v>238.15351000000001</v>
      </c>
      <c r="AM17" s="14">
        <v>4.6489999999999997E-2</v>
      </c>
      <c r="AN17" s="14">
        <v>0</v>
      </c>
      <c r="AO17" s="14">
        <v>0</v>
      </c>
      <c r="AP17" s="14">
        <v>0</v>
      </c>
      <c r="AQ17" s="14">
        <v>0</v>
      </c>
      <c r="AR17" s="14"/>
      <c r="AS17" s="14"/>
      <c r="AT17" s="14"/>
      <c r="AU17" s="14">
        <v>0</v>
      </c>
      <c r="AV17" s="14">
        <v>0</v>
      </c>
      <c r="AW17" s="14"/>
      <c r="AX17" s="14"/>
      <c r="AY17" s="14">
        <v>0</v>
      </c>
      <c r="AZ17" s="14">
        <v>0</v>
      </c>
      <c r="BA17" s="14"/>
      <c r="BB17" s="14"/>
      <c r="BC17" s="14">
        <v>0</v>
      </c>
      <c r="BD17" s="14">
        <v>0</v>
      </c>
      <c r="BE17" s="14"/>
      <c r="BF17" s="14"/>
      <c r="BG17" s="14">
        <v>0</v>
      </c>
      <c r="BH17" s="14">
        <v>0</v>
      </c>
      <c r="BI17" s="14"/>
      <c r="BJ17" s="14"/>
      <c r="BK17" s="14">
        <v>0</v>
      </c>
      <c r="BL17" s="14">
        <v>200.9</v>
      </c>
      <c r="BM17" s="14">
        <v>129.15873999999999</v>
      </c>
      <c r="BN17" s="14">
        <v>119.65812</v>
      </c>
      <c r="BO17" s="14">
        <v>81.241879999999995</v>
      </c>
      <c r="BP17" s="14">
        <v>105.7</v>
      </c>
      <c r="BQ17" s="14">
        <v>64.579369999999997</v>
      </c>
      <c r="BR17" s="14">
        <v>59.829059999999998</v>
      </c>
      <c r="BS17" s="14">
        <v>45.870939999999997</v>
      </c>
      <c r="BT17" s="14">
        <v>548.70000000000005</v>
      </c>
      <c r="BU17" s="14">
        <v>568.29854</v>
      </c>
      <c r="BV17" s="14">
        <v>568.29854</v>
      </c>
      <c r="BW17" s="14">
        <v>-19.59854</v>
      </c>
      <c r="BX17" s="14">
        <v>10.5</v>
      </c>
      <c r="BY17" s="14"/>
      <c r="BZ17" s="14">
        <v>10.17268</v>
      </c>
      <c r="CA17" s="14">
        <v>0.32732</v>
      </c>
      <c r="CB17" s="14"/>
      <c r="CC17" s="14"/>
      <c r="CD17" s="14"/>
      <c r="CE17" s="14">
        <v>0</v>
      </c>
      <c r="CF17" s="14"/>
      <c r="CG17" s="14"/>
      <c r="CH17" s="14"/>
      <c r="CI17" s="14">
        <v>0</v>
      </c>
      <c r="CJ17" s="14"/>
      <c r="CK17" s="14"/>
      <c r="CL17" s="14"/>
      <c r="CM17" s="14">
        <v>0</v>
      </c>
      <c r="CN17" s="14"/>
      <c r="CO17" s="14"/>
      <c r="CP17" s="14"/>
      <c r="CQ17" s="14">
        <v>0</v>
      </c>
      <c r="CR17" s="14">
        <v>167.7</v>
      </c>
      <c r="CS17" s="14">
        <v>164.70732000000001</v>
      </c>
      <c r="CT17" s="14">
        <v>164.70732000000001</v>
      </c>
      <c r="CU17" s="14">
        <v>2.99268</v>
      </c>
      <c r="CV17" s="14">
        <v>7.7</v>
      </c>
      <c r="CW17" s="14">
        <v>3.8486199999999999</v>
      </c>
      <c r="CX17" s="14">
        <v>3.8486199999999999</v>
      </c>
      <c r="CY17" s="14">
        <v>3.8513799999999998</v>
      </c>
      <c r="CZ17" s="14">
        <v>2.6</v>
      </c>
      <c r="DA17" s="14">
        <v>2.1114199999999999</v>
      </c>
      <c r="DB17" s="14">
        <v>2.1114199999999999</v>
      </c>
      <c r="DC17" s="14">
        <v>0.48858000000000001</v>
      </c>
      <c r="DD17" s="14">
        <v>0</v>
      </c>
      <c r="DE17" s="14"/>
      <c r="DF17" s="14">
        <v>0</v>
      </c>
      <c r="DG17" s="14">
        <v>0</v>
      </c>
      <c r="DH17" s="14">
        <v>6.4</v>
      </c>
      <c r="DI17" s="14">
        <v>6.8787000000000003</v>
      </c>
      <c r="DJ17" s="14">
        <v>6.8787000000000003</v>
      </c>
      <c r="DK17" s="14">
        <v>-0.47870000000000001</v>
      </c>
      <c r="DL17" s="14"/>
      <c r="DM17" s="14"/>
      <c r="DN17" s="14"/>
      <c r="DO17" s="14">
        <v>0</v>
      </c>
      <c r="DP17" s="14">
        <v>32.299999999999997</v>
      </c>
      <c r="DQ17" s="14">
        <v>48.4009</v>
      </c>
      <c r="DR17" s="14">
        <v>0</v>
      </c>
      <c r="DS17" s="14">
        <v>32.299999999999997</v>
      </c>
      <c r="DT17" s="14">
        <v>5.3</v>
      </c>
      <c r="DU17" s="14">
        <v>5.3586</v>
      </c>
      <c r="DV17" s="14">
        <v>5.3586</v>
      </c>
      <c r="DW17" s="14">
        <v>-5.8599999999999999E-2</v>
      </c>
      <c r="DX17" s="14"/>
      <c r="DY17" s="14"/>
      <c r="DZ17" s="14"/>
      <c r="EA17" s="14">
        <v>0</v>
      </c>
      <c r="EB17" s="14"/>
      <c r="EC17" s="14"/>
      <c r="ED17" s="14"/>
      <c r="EE17" s="14">
        <v>0</v>
      </c>
      <c r="EF17" s="14"/>
      <c r="EG17" s="14"/>
      <c r="EH17" s="14"/>
      <c r="EI17" s="14">
        <v>0</v>
      </c>
      <c r="EJ17" s="14">
        <v>111.2</v>
      </c>
      <c r="EK17" s="14">
        <v>112.90537</v>
      </c>
      <c r="EL17" s="14">
        <v>112.90537</v>
      </c>
      <c r="EM17" s="14">
        <v>-1.7053700000000001</v>
      </c>
      <c r="EN17" s="14">
        <v>158.6</v>
      </c>
      <c r="EO17" s="14">
        <v>160.06938</v>
      </c>
      <c r="EP17" s="14">
        <v>160.06936999999999</v>
      </c>
      <c r="EQ17" s="14">
        <v>-1.4693700000000001</v>
      </c>
      <c r="ER17" s="14"/>
      <c r="ES17" s="14"/>
      <c r="ET17" s="14"/>
      <c r="EU17" s="14">
        <v>0</v>
      </c>
      <c r="EV17" s="14"/>
      <c r="EW17" s="14"/>
      <c r="EX17" s="14"/>
      <c r="EY17" s="14">
        <v>0</v>
      </c>
      <c r="EZ17" s="14"/>
      <c r="FA17" s="14"/>
      <c r="FB17" s="14"/>
      <c r="FC17" s="14">
        <v>0</v>
      </c>
      <c r="FD17" s="14">
        <v>6.5</v>
      </c>
      <c r="FE17" s="14">
        <v>6.39</v>
      </c>
      <c r="FF17" s="14">
        <v>6.39</v>
      </c>
      <c r="FG17" s="14">
        <v>0.11</v>
      </c>
      <c r="FH17" s="14">
        <v>466.9</v>
      </c>
      <c r="FI17" s="14">
        <v>458.87804999999997</v>
      </c>
      <c r="FJ17" s="14">
        <v>458.87804</v>
      </c>
      <c r="FK17" s="14">
        <v>8.02196</v>
      </c>
      <c r="FL17" s="14">
        <v>57.8</v>
      </c>
      <c r="FM17" s="14">
        <v>67.381950000000003</v>
      </c>
      <c r="FN17" s="14">
        <v>67.381950000000003</v>
      </c>
      <c r="FO17" s="14">
        <v>-9.5819500000000009</v>
      </c>
      <c r="FP17" s="14">
        <v>137.80000000000001</v>
      </c>
      <c r="FQ17" s="14">
        <v>148.62634</v>
      </c>
      <c r="FR17" s="14">
        <v>148.62634</v>
      </c>
      <c r="FS17" s="14">
        <v>-10.82634</v>
      </c>
      <c r="FT17" s="14">
        <v>40.9</v>
      </c>
      <c r="FU17" s="14">
        <v>41.498959999999997</v>
      </c>
      <c r="FV17" s="14">
        <v>41.498959999999997</v>
      </c>
      <c r="FW17" s="14">
        <v>-0.59896000000000005</v>
      </c>
      <c r="FX17" s="14">
        <v>18.399999999999999</v>
      </c>
      <c r="FY17" s="14">
        <v>19.28585</v>
      </c>
      <c r="FZ17" s="14">
        <v>19.28585</v>
      </c>
      <c r="GA17" s="14">
        <v>-0.88585000000000003</v>
      </c>
      <c r="GB17" s="14">
        <v>19.7</v>
      </c>
      <c r="GC17" s="14">
        <v>18.53659</v>
      </c>
      <c r="GD17" s="14">
        <v>18.536580000000001</v>
      </c>
      <c r="GE17" s="14">
        <v>1.1634199999999999</v>
      </c>
      <c r="GF17" s="14">
        <v>92.7</v>
      </c>
      <c r="GG17" s="14">
        <v>87.657560000000004</v>
      </c>
      <c r="GH17" s="14">
        <v>87.657560000000004</v>
      </c>
      <c r="GI17" s="14">
        <v>5.04244</v>
      </c>
      <c r="GJ17" s="14">
        <v>34.665999999999997</v>
      </c>
      <c r="GK17" s="14">
        <v>146.66667000000001</v>
      </c>
      <c r="GL17" s="14">
        <v>133.33332999999999</v>
      </c>
      <c r="GM17" s="14">
        <v>-98.667330000000007</v>
      </c>
      <c r="GN17" s="14">
        <v>122.71899999999999</v>
      </c>
      <c r="GO17" s="14">
        <v>146.66667000000001</v>
      </c>
      <c r="GP17" s="14">
        <v>133.33332999999999</v>
      </c>
      <c r="GQ17" s="14">
        <v>-10.614330000000001</v>
      </c>
      <c r="GR17" s="14">
        <v>71.397000000000006</v>
      </c>
      <c r="GS17" s="14">
        <v>146.66667000000001</v>
      </c>
      <c r="GT17" s="14">
        <v>133.33332999999999</v>
      </c>
      <c r="GU17" s="14">
        <v>-61.936329999999998</v>
      </c>
      <c r="GV17" s="14">
        <v>93.4</v>
      </c>
      <c r="GW17" s="14">
        <v>97.45035</v>
      </c>
      <c r="GX17" s="14">
        <v>96.693950000000001</v>
      </c>
      <c r="GY17" s="14">
        <v>-3.2939500000000002</v>
      </c>
      <c r="GZ17" s="14">
        <v>8</v>
      </c>
      <c r="HA17" s="14">
        <v>4.8741700000000003</v>
      </c>
      <c r="HB17" s="14">
        <v>4.8741700000000003</v>
      </c>
      <c r="HC17" s="14">
        <v>3.1258300000000001</v>
      </c>
      <c r="HD17" s="14"/>
      <c r="HE17" s="14"/>
      <c r="HF17" s="14">
        <v>4.72112</v>
      </c>
      <c r="HG17" s="14">
        <v>-4.72112</v>
      </c>
      <c r="HH17" s="14">
        <v>45.8</v>
      </c>
      <c r="HI17" s="14">
        <v>47.26634</v>
      </c>
      <c r="HJ17" s="14">
        <v>45</v>
      </c>
      <c r="HK17" s="14">
        <v>0.8</v>
      </c>
      <c r="HL17" s="14">
        <v>47</v>
      </c>
      <c r="HM17" s="14">
        <v>44.275120000000001</v>
      </c>
      <c r="HN17" s="14">
        <v>44.275120000000001</v>
      </c>
      <c r="HO17" s="14">
        <v>2.7248800000000002</v>
      </c>
      <c r="HP17" s="14">
        <v>3.8</v>
      </c>
      <c r="HQ17" s="14">
        <v>4.0998900000000003</v>
      </c>
      <c r="HR17" s="14">
        <v>4.0998900000000003</v>
      </c>
      <c r="HS17" s="14">
        <v>-0.29988999999999999</v>
      </c>
      <c r="HT17" s="14">
        <v>29.9</v>
      </c>
      <c r="HU17" s="14">
        <v>30.294039999999999</v>
      </c>
      <c r="HV17" s="14">
        <v>30.294039999999999</v>
      </c>
      <c r="HW17" s="14">
        <v>-0.39404</v>
      </c>
      <c r="HX17" s="14">
        <v>174.2</v>
      </c>
      <c r="HY17" s="14">
        <v>171.54185000000001</v>
      </c>
      <c r="HZ17" s="14">
        <v>171.54185000000001</v>
      </c>
      <c r="IA17" s="14">
        <v>2.65815</v>
      </c>
      <c r="IB17" s="14">
        <v>38.299999999999997</v>
      </c>
      <c r="IC17" s="14">
        <v>41.28096</v>
      </c>
      <c r="ID17" s="14">
        <v>46.107849999999999</v>
      </c>
      <c r="IE17" s="14">
        <v>-7.8078500000000002</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130.9</v>
      </c>
      <c r="JE17" s="14">
        <v>133.35676000000001</v>
      </c>
      <c r="JF17" s="14">
        <v>133.35622000000001</v>
      </c>
      <c r="JG17" s="14">
        <v>-2.4562200000000001</v>
      </c>
      <c r="JH17" s="14">
        <v>0</v>
      </c>
      <c r="JI17" s="14">
        <v>15</v>
      </c>
      <c r="JJ17" s="14">
        <v>15</v>
      </c>
      <c r="JK17" s="14">
        <v>-15</v>
      </c>
      <c r="JL17" s="14">
        <v>157.30000000000001</v>
      </c>
      <c r="JM17" s="14">
        <v>150.66667000000001</v>
      </c>
      <c r="JN17" s="14">
        <v>150.66667000000001</v>
      </c>
      <c r="JO17" s="14">
        <v>6.6333299999999999</v>
      </c>
      <c r="JP17" s="14"/>
      <c r="JQ17" s="14"/>
      <c r="JR17" s="14"/>
      <c r="JS17" s="14">
        <v>0</v>
      </c>
      <c r="JT17" s="14">
        <v>66.099999999999994</v>
      </c>
      <c r="JU17" s="14">
        <v>75.333330000000004</v>
      </c>
      <c r="JV17" s="14">
        <v>75.333330000000004</v>
      </c>
      <c r="JW17" s="14">
        <v>-9.2333300000000005</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114.3</v>
      </c>
      <c r="KS17" s="14">
        <v>114.11063</v>
      </c>
      <c r="KT17" s="14">
        <v>114.11063</v>
      </c>
      <c r="KU17" s="14">
        <v>0.18937000000000001</v>
      </c>
      <c r="KV17" s="14"/>
      <c r="KW17" s="14"/>
      <c r="KX17" s="14"/>
      <c r="KY17" s="14">
        <v>0</v>
      </c>
      <c r="KZ17" s="14"/>
      <c r="LA17" s="14"/>
      <c r="LB17" s="14"/>
      <c r="LC17" s="14">
        <v>0</v>
      </c>
      <c r="LD17" s="14">
        <v>146.69999999999999</v>
      </c>
      <c r="LE17" s="14">
        <v>182.46243999999999</v>
      </c>
      <c r="LF17" s="14">
        <v>182.46182999999999</v>
      </c>
      <c r="LG17" s="14">
        <v>-35.761830000000003</v>
      </c>
      <c r="LH17" s="14">
        <v>132.19999999999999</v>
      </c>
      <c r="LI17" s="14">
        <v>114.16777</v>
      </c>
      <c r="LJ17" s="14">
        <v>114.16777</v>
      </c>
      <c r="LK17" s="14">
        <v>18.032229999999998</v>
      </c>
      <c r="LL17" s="14">
        <v>63.4</v>
      </c>
      <c r="LM17" s="14">
        <v>67.461460000000002</v>
      </c>
      <c r="LN17" s="14">
        <v>67.461460000000002</v>
      </c>
      <c r="LO17" s="14">
        <v>-4.0614600000000003</v>
      </c>
      <c r="LP17" s="14">
        <v>77.8</v>
      </c>
      <c r="LQ17" s="14">
        <v>78.567999999999998</v>
      </c>
      <c r="LR17" s="14">
        <v>78.567999999999998</v>
      </c>
      <c r="LS17" s="14">
        <v>-0.76800000000000002</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v>103.3</v>
      </c>
      <c r="MK17" s="14">
        <v>110</v>
      </c>
      <c r="ML17" s="14">
        <v>110</v>
      </c>
      <c r="MM17" s="14">
        <v>-6.7</v>
      </c>
      <c r="MN17" s="14">
        <v>104.1</v>
      </c>
      <c r="MO17" s="14">
        <v>110</v>
      </c>
      <c r="MP17" s="14">
        <v>110</v>
      </c>
      <c r="MQ17" s="14">
        <v>-5.9</v>
      </c>
      <c r="MR17" s="14">
        <v>119.3</v>
      </c>
      <c r="MS17" s="14">
        <v>110</v>
      </c>
      <c r="MT17" s="14">
        <v>110</v>
      </c>
      <c r="MU17" s="14">
        <v>9.3000000000000007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79.8</v>
      </c>
      <c r="NU17" s="14">
        <v>72.136750000000006</v>
      </c>
      <c r="NV17" s="14">
        <v>72.136750000000006</v>
      </c>
      <c r="NW17" s="14">
        <v>7.6632499999999997</v>
      </c>
      <c r="NX17" s="14">
        <v>0</v>
      </c>
      <c r="NY17" s="14">
        <v>0</v>
      </c>
      <c r="NZ17" s="14">
        <v>0</v>
      </c>
      <c r="OA17" s="14">
        <v>0</v>
      </c>
      <c r="OB17" s="14">
        <v>55.3</v>
      </c>
      <c r="OC17" s="14">
        <v>57.7</v>
      </c>
      <c r="OD17" s="14">
        <v>62.567</v>
      </c>
      <c r="OE17" s="14">
        <v>-7.2670000000000003</v>
      </c>
      <c r="OF17" s="14">
        <v>0</v>
      </c>
      <c r="OG17" s="14">
        <v>0</v>
      </c>
      <c r="OH17" s="14">
        <v>0</v>
      </c>
      <c r="OI17" s="14">
        <v>0</v>
      </c>
      <c r="OJ17" s="14">
        <v>16.100000000000001</v>
      </c>
      <c r="OK17" s="14">
        <v>10.26</v>
      </c>
      <c r="OL17" s="14">
        <v>10.26</v>
      </c>
      <c r="OM17" s="14">
        <v>5.84</v>
      </c>
      <c r="ON17" s="14">
        <v>0</v>
      </c>
      <c r="OO17" s="14">
        <v>0</v>
      </c>
      <c r="OP17" s="14">
        <v>0</v>
      </c>
      <c r="OQ17" s="14">
        <v>0</v>
      </c>
      <c r="OR17" s="14">
        <v>19.899999999999999</v>
      </c>
      <c r="OS17" s="14">
        <v>17.560980000000001</v>
      </c>
      <c r="OT17" s="14">
        <v>17.560980000000001</v>
      </c>
      <c r="OU17" s="14">
        <v>2.3390200000000001</v>
      </c>
      <c r="OV17" s="14">
        <v>9.9</v>
      </c>
      <c r="OW17" s="14">
        <v>9.9830000000000005</v>
      </c>
      <c r="OX17" s="14">
        <v>9.9830000000000005</v>
      </c>
      <c r="OY17" s="14">
        <v>-8.3000000000000004E-2</v>
      </c>
      <c r="OZ17" s="14">
        <v>5.3</v>
      </c>
      <c r="PA17" s="14">
        <v>5.67</v>
      </c>
      <c r="PB17" s="14">
        <v>5.67</v>
      </c>
      <c r="PC17" s="14">
        <v>-0.37</v>
      </c>
      <c r="PD17" s="14">
        <v>3.6</v>
      </c>
      <c r="PE17" s="14">
        <v>3.6</v>
      </c>
      <c r="PF17" s="14">
        <v>3.6</v>
      </c>
      <c r="PG17" s="14">
        <v>0</v>
      </c>
      <c r="PH17" s="14">
        <v>5</v>
      </c>
      <c r="PI17" s="14">
        <v>5</v>
      </c>
      <c r="PJ17" s="14">
        <v>5</v>
      </c>
      <c r="PK17" s="14">
        <v>0</v>
      </c>
      <c r="PL17" s="14">
        <v>20.2</v>
      </c>
      <c r="PM17" s="14">
        <v>19.5122</v>
      </c>
      <c r="PN17" s="14">
        <v>19.51219</v>
      </c>
      <c r="PO17" s="14">
        <v>0.68781000000000003</v>
      </c>
      <c r="PP17" s="14">
        <v>20</v>
      </c>
      <c r="PQ17" s="14">
        <v>19.5122</v>
      </c>
      <c r="PR17" s="14">
        <v>19.51219</v>
      </c>
      <c r="PS17" s="14">
        <v>0.48781000000000002</v>
      </c>
      <c r="PT17" s="14">
        <v>19.2</v>
      </c>
      <c r="PU17" s="14">
        <v>18.048780000000001</v>
      </c>
      <c r="PV17" s="14">
        <v>18.048780000000001</v>
      </c>
      <c r="PW17" s="14">
        <v>1.1512199999999999</v>
      </c>
      <c r="PX17" s="14">
        <v>3.6</v>
      </c>
      <c r="PY17" s="14">
        <v>3.5</v>
      </c>
      <c r="PZ17" s="14">
        <v>3.5</v>
      </c>
      <c r="QA17" s="14">
        <v>0.1</v>
      </c>
      <c r="QB17" s="14">
        <v>18.8</v>
      </c>
      <c r="QC17" s="14">
        <v>18.341460000000001</v>
      </c>
      <c r="QD17" s="14">
        <v>18.341460000000001</v>
      </c>
      <c r="QE17" s="14">
        <v>0.45854</v>
      </c>
      <c r="QF17" s="14">
        <v>0</v>
      </c>
      <c r="QG17" s="14">
        <v>0</v>
      </c>
      <c r="QH17" s="14">
        <v>0</v>
      </c>
      <c r="QI17" s="14">
        <v>0</v>
      </c>
      <c r="QJ17" s="14">
        <v>0</v>
      </c>
      <c r="QK17" s="14">
        <v>0</v>
      </c>
      <c r="QL17" s="14">
        <v>0</v>
      </c>
      <c r="QM17" s="14">
        <v>0</v>
      </c>
      <c r="QN17" s="14">
        <v>18.3</v>
      </c>
      <c r="QO17" s="14">
        <v>15.5</v>
      </c>
      <c r="QP17" s="14">
        <v>15.484999999999999</v>
      </c>
      <c r="QQ17" s="14">
        <v>2.8149999999999999</v>
      </c>
      <c r="QR17" s="14">
        <v>25</v>
      </c>
      <c r="QS17" s="14">
        <v>38.299999999999997</v>
      </c>
      <c r="QT17" s="14">
        <v>42.28</v>
      </c>
      <c r="QU17" s="14">
        <v>-17.28</v>
      </c>
      <c r="QV17" s="14">
        <v>4.7</v>
      </c>
      <c r="QW17" s="14">
        <v>4.2</v>
      </c>
      <c r="QX17" s="14">
        <v>4.2</v>
      </c>
      <c r="QY17" s="14">
        <v>0.5</v>
      </c>
      <c r="QZ17" s="14">
        <v>2.2999999999999998</v>
      </c>
      <c r="RA17" s="14">
        <v>2.4</v>
      </c>
      <c r="RB17" s="14">
        <v>2.4</v>
      </c>
      <c r="RC17" s="14">
        <v>-0.1</v>
      </c>
      <c r="RD17" s="14">
        <v>1.2</v>
      </c>
      <c r="RE17" s="14">
        <v>1.2</v>
      </c>
      <c r="RF17" s="14">
        <v>1.2</v>
      </c>
      <c r="RG17" s="14">
        <v>0</v>
      </c>
      <c r="RH17" s="14">
        <v>2.9</v>
      </c>
      <c r="RI17" s="14">
        <v>2.8</v>
      </c>
      <c r="RJ17" s="14">
        <v>2.8</v>
      </c>
      <c r="RK17" s="14">
        <v>0.1</v>
      </c>
      <c r="RL17" s="14">
        <v>0</v>
      </c>
      <c r="RM17" s="14">
        <v>0</v>
      </c>
      <c r="RN17" s="14">
        <v>0</v>
      </c>
      <c r="RO17" s="14">
        <v>0</v>
      </c>
      <c r="RP17" s="14">
        <v>3.6</v>
      </c>
      <c r="RQ17" s="14">
        <v>3.3</v>
      </c>
      <c r="RR17" s="14">
        <v>3.3</v>
      </c>
      <c r="RS17" s="14">
        <v>0.3</v>
      </c>
      <c r="RT17" s="14">
        <v>14.2</v>
      </c>
      <c r="RU17" s="14">
        <v>9.5951900000000006</v>
      </c>
      <c r="RV17" s="14">
        <v>10.717129999999999</v>
      </c>
      <c r="RW17" s="14">
        <v>3.4828700000000001</v>
      </c>
      <c r="RX17" s="14">
        <v>2</v>
      </c>
      <c r="RY17" s="14">
        <v>2</v>
      </c>
      <c r="RZ17" s="14">
        <v>2</v>
      </c>
      <c r="SA17" s="14">
        <v>0</v>
      </c>
      <c r="SB17" s="14"/>
      <c r="SC17" s="14"/>
      <c r="SD17" s="14"/>
      <c r="SE17" s="14">
        <v>0</v>
      </c>
      <c r="SF17" s="14">
        <v>16.3</v>
      </c>
      <c r="SG17" s="14">
        <v>16</v>
      </c>
      <c r="SH17" s="14">
        <v>16</v>
      </c>
      <c r="SI17" s="14">
        <v>0.3</v>
      </c>
      <c r="SJ17" s="14">
        <v>12.5</v>
      </c>
      <c r="SK17" s="14">
        <v>9.5</v>
      </c>
      <c r="SL17" s="14">
        <v>9.5</v>
      </c>
      <c r="SM17" s="14">
        <v>3</v>
      </c>
      <c r="SN17" s="14">
        <v>19</v>
      </c>
      <c r="SO17" s="14">
        <v>19.5122</v>
      </c>
      <c r="SP17" s="14">
        <v>19.51219</v>
      </c>
      <c r="SQ17" s="14">
        <v>-0.51219000000000003</v>
      </c>
      <c r="SR17" s="14">
        <v>20.3</v>
      </c>
      <c r="SS17" s="14">
        <v>19.5122</v>
      </c>
      <c r="ST17" s="14">
        <v>19.51219</v>
      </c>
      <c r="SU17" s="14">
        <v>0.78781000000000001</v>
      </c>
      <c r="SV17" s="14">
        <v>20</v>
      </c>
      <c r="SW17" s="14">
        <v>19.317070000000001</v>
      </c>
      <c r="SX17" s="14">
        <v>19.317070000000001</v>
      </c>
      <c r="SY17" s="14">
        <v>0.68293000000000004</v>
      </c>
      <c r="SZ17" s="14">
        <v>8</v>
      </c>
      <c r="TA17" s="14">
        <v>11.007999999999999</v>
      </c>
      <c r="TB17" s="14">
        <v>11.007999999999999</v>
      </c>
      <c r="TC17" s="14">
        <v>-3.008</v>
      </c>
      <c r="TD17" s="14">
        <v>0.4</v>
      </c>
      <c r="TE17" s="14">
        <v>16.884</v>
      </c>
      <c r="TF17" s="14">
        <v>16.884</v>
      </c>
      <c r="TG17" s="14">
        <v>-16.484000000000002</v>
      </c>
      <c r="TH17" s="14">
        <v>0</v>
      </c>
      <c r="TI17" s="14">
        <v>0</v>
      </c>
      <c r="TJ17" s="14">
        <v>0</v>
      </c>
      <c r="TK17" s="14">
        <v>0</v>
      </c>
      <c r="TL17" s="14">
        <v>45.6</v>
      </c>
      <c r="TM17" s="14">
        <v>32.299999999999997</v>
      </c>
      <c r="TN17" s="14">
        <v>36.387</v>
      </c>
      <c r="TO17" s="14">
        <v>9.2129999999999992</v>
      </c>
      <c r="TP17" s="14">
        <v>72.8</v>
      </c>
      <c r="TQ17" s="14">
        <v>47.7</v>
      </c>
      <c r="TR17" s="14">
        <v>51.898000000000003</v>
      </c>
      <c r="TS17" s="14">
        <v>20.902000000000001</v>
      </c>
      <c r="TT17" s="14">
        <v>2.8</v>
      </c>
      <c r="TU17" s="14">
        <v>2.843</v>
      </c>
      <c r="TV17" s="14">
        <v>2.843</v>
      </c>
      <c r="TW17" s="14">
        <v>-4.2999999999999997E-2</v>
      </c>
      <c r="TX17" s="14">
        <v>2.1</v>
      </c>
      <c r="TY17" s="14">
        <v>1.4530000000000001</v>
      </c>
      <c r="TZ17" s="14">
        <v>1.4530000000000001</v>
      </c>
      <c r="UA17" s="14">
        <v>0.64700000000000002</v>
      </c>
      <c r="UB17" s="14">
        <v>21</v>
      </c>
      <c r="UC17" s="14">
        <v>20.4878</v>
      </c>
      <c r="UD17" s="14">
        <v>20.4878</v>
      </c>
      <c r="UE17" s="14">
        <v>0.51219999999999999</v>
      </c>
      <c r="UF17" s="14">
        <v>7.9</v>
      </c>
      <c r="UG17" s="14">
        <v>8.4</v>
      </c>
      <c r="UH17" s="14">
        <v>8.4</v>
      </c>
      <c r="UI17" s="14">
        <v>-0.5</v>
      </c>
      <c r="UJ17" s="14">
        <v>6.6</v>
      </c>
      <c r="UK17" s="14">
        <v>7.6</v>
      </c>
      <c r="UL17" s="14">
        <v>7.6</v>
      </c>
      <c r="UM17" s="14">
        <v>-1</v>
      </c>
      <c r="UN17" s="14">
        <v>20</v>
      </c>
      <c r="UO17" s="14">
        <v>19.5122</v>
      </c>
      <c r="UP17" s="14">
        <v>19.51219</v>
      </c>
      <c r="UQ17" s="14">
        <v>0.48781000000000002</v>
      </c>
      <c r="UR17" s="14">
        <v>20</v>
      </c>
      <c r="US17" s="14">
        <v>19.5122</v>
      </c>
      <c r="UT17" s="14">
        <v>19.51219</v>
      </c>
      <c r="UU17" s="14">
        <v>0.48781000000000002</v>
      </c>
      <c r="UV17" s="14">
        <v>19.8</v>
      </c>
      <c r="UW17" s="14">
        <v>19.5122</v>
      </c>
      <c r="UX17" s="14">
        <v>19.51219</v>
      </c>
      <c r="UY17" s="14">
        <v>0.28781000000000001</v>
      </c>
      <c r="UZ17" s="14">
        <v>12.7</v>
      </c>
      <c r="VA17" s="14">
        <v>5.2309999999999999</v>
      </c>
      <c r="VB17" s="14">
        <v>5.2309999999999999</v>
      </c>
      <c r="VC17" s="14">
        <v>7.4690000000000003</v>
      </c>
      <c r="VD17" s="14">
        <v>0</v>
      </c>
      <c r="VE17" s="14">
        <v>0</v>
      </c>
      <c r="VF17" s="14">
        <v>0</v>
      </c>
      <c r="VG17" s="14">
        <v>0</v>
      </c>
      <c r="VH17" s="14">
        <v>0</v>
      </c>
      <c r="VI17" s="14">
        <v>0</v>
      </c>
      <c r="VJ17" s="14">
        <v>0</v>
      </c>
      <c r="VK17" s="14">
        <v>0</v>
      </c>
      <c r="VL17" s="14">
        <v>0.6</v>
      </c>
      <c r="VM17" s="14">
        <v>0.6</v>
      </c>
      <c r="VN17" s="14">
        <v>0.6</v>
      </c>
      <c r="VO17" s="14">
        <v>0</v>
      </c>
      <c r="VP17" s="14">
        <v>11.6</v>
      </c>
      <c r="VQ17" s="14">
        <v>23.2</v>
      </c>
      <c r="VR17" s="14">
        <v>42.082999999999998</v>
      </c>
      <c r="VS17" s="14">
        <v>-30.483000000000001</v>
      </c>
      <c r="VT17" s="14">
        <v>5.8</v>
      </c>
      <c r="VU17" s="14">
        <v>19.399999999999999</v>
      </c>
      <c r="VV17" s="14">
        <v>31.038</v>
      </c>
      <c r="VW17" s="14">
        <v>-25.238</v>
      </c>
      <c r="VX17" s="14">
        <v>0</v>
      </c>
      <c r="VY17" s="14">
        <v>0</v>
      </c>
      <c r="VZ17" s="14">
        <v>0</v>
      </c>
      <c r="WA17" s="14">
        <v>0</v>
      </c>
      <c r="WB17" s="14">
        <v>0</v>
      </c>
      <c r="WC17" s="14">
        <v>0</v>
      </c>
      <c r="WD17" s="14">
        <v>0</v>
      </c>
      <c r="WE17" s="14">
        <v>0</v>
      </c>
      <c r="WF17" s="14">
        <v>7.8</v>
      </c>
      <c r="WG17" s="14">
        <v>7.8</v>
      </c>
      <c r="WH17" s="14">
        <v>7.8</v>
      </c>
      <c r="WI17" s="14">
        <v>0</v>
      </c>
      <c r="WJ17" s="14">
        <v>20</v>
      </c>
      <c r="WK17" s="14">
        <v>19.317070000000001</v>
      </c>
      <c r="WL17" s="14">
        <v>19.317070000000001</v>
      </c>
      <c r="WM17" s="14">
        <v>0.68293000000000004</v>
      </c>
      <c r="WN17" s="14">
        <v>10.1</v>
      </c>
      <c r="WO17" s="14">
        <v>10.6</v>
      </c>
      <c r="WP17" s="14">
        <v>10.6</v>
      </c>
      <c r="WQ17" s="14">
        <v>-0.5</v>
      </c>
      <c r="WR17" s="14"/>
      <c r="WS17" s="14"/>
      <c r="WT17" s="14">
        <v>36</v>
      </c>
      <c r="WU17" s="14">
        <v>-36</v>
      </c>
      <c r="WV17" s="14">
        <v>37.1</v>
      </c>
      <c r="WW17" s="14">
        <v>36</v>
      </c>
      <c r="WX17" s="14"/>
      <c r="WY17" s="14">
        <v>37.1</v>
      </c>
      <c r="WZ17" s="14">
        <v>29</v>
      </c>
      <c r="XA17" s="14"/>
      <c r="XB17" s="14">
        <v>29.184000000000001</v>
      </c>
      <c r="XC17" s="14">
        <v>-0.184</v>
      </c>
      <c r="XD17" s="14">
        <v>3.2</v>
      </c>
      <c r="XE17" s="14">
        <v>0</v>
      </c>
      <c r="XF17" s="14">
        <v>2.8159999999999998</v>
      </c>
      <c r="XG17" s="14">
        <v>0.38400000000000001</v>
      </c>
      <c r="XH17" s="14">
        <v>10.7</v>
      </c>
      <c r="XI17" s="14">
        <v>14</v>
      </c>
      <c r="XJ17" s="14">
        <v>14</v>
      </c>
      <c r="XK17" s="14">
        <v>-3.3</v>
      </c>
      <c r="XL17" s="14">
        <v>15.5</v>
      </c>
      <c r="XM17" s="14">
        <v>17.234999999999999</v>
      </c>
      <c r="XN17" s="14">
        <v>17.234999999999999</v>
      </c>
      <c r="XO17" s="14">
        <v>-1.7350000000000001</v>
      </c>
      <c r="XP17" s="14">
        <v>7.7</v>
      </c>
      <c r="XQ17" s="14">
        <v>7.39</v>
      </c>
      <c r="XR17" s="14">
        <v>7.39</v>
      </c>
      <c r="XS17" s="14">
        <v>0.31</v>
      </c>
    </row>
    <row r="18" spans="1:643" ht="24" customHeight="1" x14ac:dyDescent="0.3">
      <c r="A18" s="1"/>
      <c r="B18" s="16" t="s">
        <v>71</v>
      </c>
      <c r="C18" s="16" t="s">
        <v>668</v>
      </c>
      <c r="D18" s="17">
        <v>1.1000000000000001</v>
      </c>
      <c r="E18" s="17">
        <v>0.98</v>
      </c>
      <c r="F18" s="17">
        <v>0.98</v>
      </c>
      <c r="G18" s="17">
        <v>0.12</v>
      </c>
      <c r="H18" s="17">
        <v>1.7</v>
      </c>
      <c r="I18" s="17">
        <v>1.64</v>
      </c>
      <c r="J18" s="17">
        <v>1.64</v>
      </c>
      <c r="K18" s="17">
        <v>0.06</v>
      </c>
      <c r="L18" s="17">
        <v>4.3</v>
      </c>
      <c r="M18" s="17">
        <v>3.8072699999999999</v>
      </c>
      <c r="N18" s="17">
        <v>3.8072699999999999</v>
      </c>
      <c r="O18" s="17">
        <v>0.49273</v>
      </c>
      <c r="P18" s="17">
        <v>646.9</v>
      </c>
      <c r="Q18" s="17">
        <v>646.79789000000005</v>
      </c>
      <c r="R18" s="17">
        <v>646.79789000000005</v>
      </c>
      <c r="S18" s="17">
        <v>0.10211000000000001</v>
      </c>
      <c r="T18" s="17">
        <v>219.5</v>
      </c>
      <c r="U18" s="17">
        <v>211.44126</v>
      </c>
      <c r="V18" s="17">
        <v>211.44126</v>
      </c>
      <c r="W18" s="17">
        <v>8.0587400000000002</v>
      </c>
      <c r="X18" s="17"/>
      <c r="Y18" s="17"/>
      <c r="Z18" s="17"/>
      <c r="AA18" s="17">
        <v>0</v>
      </c>
      <c r="AB18" s="17"/>
      <c r="AC18" s="17"/>
      <c r="AD18" s="17"/>
      <c r="AE18" s="17">
        <v>0</v>
      </c>
      <c r="AF18" s="17">
        <v>90.2</v>
      </c>
      <c r="AG18" s="17">
        <v>92.226339999999993</v>
      </c>
      <c r="AH18" s="17">
        <v>92.226339999999993</v>
      </c>
      <c r="AI18" s="17">
        <v>-2.0263399999999998</v>
      </c>
      <c r="AJ18" s="17">
        <v>238.5</v>
      </c>
      <c r="AK18" s="17">
        <v>238.15351000000001</v>
      </c>
      <c r="AL18" s="17">
        <v>238.15351000000001</v>
      </c>
      <c r="AM18" s="17">
        <v>0.34649000000000002</v>
      </c>
      <c r="AN18" s="17">
        <v>0</v>
      </c>
      <c r="AO18" s="17">
        <v>0</v>
      </c>
      <c r="AP18" s="17">
        <v>0</v>
      </c>
      <c r="AQ18" s="17">
        <v>0</v>
      </c>
      <c r="AR18" s="17"/>
      <c r="AS18" s="17"/>
      <c r="AT18" s="17"/>
      <c r="AU18" s="17">
        <v>0</v>
      </c>
      <c r="AV18" s="17">
        <v>0</v>
      </c>
      <c r="AW18" s="17"/>
      <c r="AX18" s="17"/>
      <c r="AY18" s="17">
        <v>0</v>
      </c>
      <c r="AZ18" s="17">
        <v>0</v>
      </c>
      <c r="BA18" s="17"/>
      <c r="BB18" s="17"/>
      <c r="BC18" s="17">
        <v>0</v>
      </c>
      <c r="BD18" s="17">
        <v>0</v>
      </c>
      <c r="BE18" s="17"/>
      <c r="BF18" s="17"/>
      <c r="BG18" s="17">
        <v>0</v>
      </c>
      <c r="BH18" s="17">
        <v>0</v>
      </c>
      <c r="BI18" s="17"/>
      <c r="BJ18" s="17"/>
      <c r="BK18" s="17">
        <v>0</v>
      </c>
      <c r="BL18" s="17">
        <v>200.9</v>
      </c>
      <c r="BM18" s="17">
        <v>176.07812999999999</v>
      </c>
      <c r="BN18" s="17">
        <v>119.65813</v>
      </c>
      <c r="BO18" s="17">
        <v>81.241870000000006</v>
      </c>
      <c r="BP18" s="17">
        <v>106.2</v>
      </c>
      <c r="BQ18" s="17">
        <v>88.039069999999995</v>
      </c>
      <c r="BR18" s="17">
        <v>59.829059999999998</v>
      </c>
      <c r="BS18" s="17">
        <v>46.370939999999997</v>
      </c>
      <c r="BT18" s="17">
        <v>542.20000000000005</v>
      </c>
      <c r="BU18" s="17">
        <v>568.29854</v>
      </c>
      <c r="BV18" s="17">
        <v>568.29854</v>
      </c>
      <c r="BW18" s="17">
        <v>-26.09854</v>
      </c>
      <c r="BX18" s="17">
        <v>10.5</v>
      </c>
      <c r="BY18" s="17"/>
      <c r="BZ18" s="17">
        <v>10.17268</v>
      </c>
      <c r="CA18" s="17">
        <v>0.32732</v>
      </c>
      <c r="CB18" s="17"/>
      <c r="CC18" s="17"/>
      <c r="CD18" s="17"/>
      <c r="CE18" s="17">
        <v>0</v>
      </c>
      <c r="CF18" s="17"/>
      <c r="CG18" s="17"/>
      <c r="CH18" s="17"/>
      <c r="CI18" s="17">
        <v>0</v>
      </c>
      <c r="CJ18" s="17"/>
      <c r="CK18" s="17"/>
      <c r="CL18" s="17"/>
      <c r="CM18" s="17">
        <v>0</v>
      </c>
      <c r="CN18" s="17"/>
      <c r="CO18" s="17"/>
      <c r="CP18" s="17"/>
      <c r="CQ18" s="17">
        <v>0</v>
      </c>
      <c r="CR18" s="17">
        <v>165.3</v>
      </c>
      <c r="CS18" s="17">
        <v>164.70732000000001</v>
      </c>
      <c r="CT18" s="17">
        <v>164.70732000000001</v>
      </c>
      <c r="CU18" s="17">
        <v>0.59267999999999998</v>
      </c>
      <c r="CV18" s="17">
        <v>7.4</v>
      </c>
      <c r="CW18" s="17">
        <v>3.8486199999999999</v>
      </c>
      <c r="CX18" s="17">
        <v>3.8486199999999999</v>
      </c>
      <c r="CY18" s="17">
        <v>3.55138</v>
      </c>
      <c r="CZ18" s="17">
        <v>2.6</v>
      </c>
      <c r="DA18" s="17">
        <v>2.1114199999999999</v>
      </c>
      <c r="DB18" s="17">
        <v>2.1114199999999999</v>
      </c>
      <c r="DC18" s="17">
        <v>0.48858000000000001</v>
      </c>
      <c r="DD18" s="17">
        <v>0</v>
      </c>
      <c r="DE18" s="17"/>
      <c r="DF18" s="17">
        <v>0</v>
      </c>
      <c r="DG18" s="17">
        <v>0</v>
      </c>
      <c r="DH18" s="17">
        <v>6.4</v>
      </c>
      <c r="DI18" s="17">
        <v>6.8787000000000003</v>
      </c>
      <c r="DJ18" s="17">
        <v>6.8787000000000003</v>
      </c>
      <c r="DK18" s="17">
        <v>-0.47870000000000001</v>
      </c>
      <c r="DL18" s="17"/>
      <c r="DM18" s="17"/>
      <c r="DN18" s="17"/>
      <c r="DO18" s="17">
        <v>0</v>
      </c>
      <c r="DP18" s="17">
        <v>32.200000000000003</v>
      </c>
      <c r="DQ18" s="17">
        <v>45.671390000000002</v>
      </c>
      <c r="DR18" s="17">
        <v>36.843510000000002</v>
      </c>
      <c r="DS18" s="17">
        <v>-4.64351</v>
      </c>
      <c r="DT18" s="17">
        <v>5.3</v>
      </c>
      <c r="DU18" s="17">
        <v>5.3586</v>
      </c>
      <c r="DV18" s="17">
        <v>5.3586</v>
      </c>
      <c r="DW18" s="17">
        <v>-5.8599999999999999E-2</v>
      </c>
      <c r="DX18" s="17"/>
      <c r="DY18" s="17"/>
      <c r="DZ18" s="17"/>
      <c r="EA18" s="17">
        <v>0</v>
      </c>
      <c r="EB18" s="17"/>
      <c r="EC18" s="17"/>
      <c r="ED18" s="17"/>
      <c r="EE18" s="17">
        <v>0</v>
      </c>
      <c r="EF18" s="17"/>
      <c r="EG18" s="17"/>
      <c r="EH18" s="17"/>
      <c r="EI18" s="17">
        <v>0</v>
      </c>
      <c r="EJ18" s="17">
        <v>110.6</v>
      </c>
      <c r="EK18" s="17">
        <v>112.90537</v>
      </c>
      <c r="EL18" s="17">
        <v>112.90537</v>
      </c>
      <c r="EM18" s="17">
        <v>-2.3053699999999999</v>
      </c>
      <c r="EN18" s="17">
        <v>151.9</v>
      </c>
      <c r="EO18" s="17">
        <v>160.06938</v>
      </c>
      <c r="EP18" s="17">
        <v>160.06936999999999</v>
      </c>
      <c r="EQ18" s="17">
        <v>-8.1693700000000007</v>
      </c>
      <c r="ER18" s="17"/>
      <c r="ES18" s="17"/>
      <c r="ET18" s="17"/>
      <c r="EU18" s="17">
        <v>0</v>
      </c>
      <c r="EV18" s="17"/>
      <c r="EW18" s="17"/>
      <c r="EX18" s="17"/>
      <c r="EY18" s="17">
        <v>0</v>
      </c>
      <c r="EZ18" s="17"/>
      <c r="FA18" s="17"/>
      <c r="FB18" s="17"/>
      <c r="FC18" s="17">
        <v>0</v>
      </c>
      <c r="FD18" s="17">
        <v>6.5</v>
      </c>
      <c r="FE18" s="17">
        <v>6.39</v>
      </c>
      <c r="FF18" s="17">
        <v>6.39</v>
      </c>
      <c r="FG18" s="17">
        <v>0.11</v>
      </c>
      <c r="FH18" s="17">
        <v>465.3</v>
      </c>
      <c r="FI18" s="17">
        <v>458.87804999999997</v>
      </c>
      <c r="FJ18" s="17">
        <v>458.87804999999997</v>
      </c>
      <c r="FK18" s="17">
        <v>6.4219499999999998</v>
      </c>
      <c r="FL18" s="17">
        <v>63.8</v>
      </c>
      <c r="FM18" s="17">
        <v>67.381950000000003</v>
      </c>
      <c r="FN18" s="17">
        <v>67.381950000000003</v>
      </c>
      <c r="FO18" s="17">
        <v>-3.58195</v>
      </c>
      <c r="FP18" s="17">
        <v>133.69999999999999</v>
      </c>
      <c r="FQ18" s="17">
        <v>148.62634</v>
      </c>
      <c r="FR18" s="17">
        <v>148.62634</v>
      </c>
      <c r="FS18" s="17">
        <v>-14.92634</v>
      </c>
      <c r="FT18" s="17">
        <v>40.9</v>
      </c>
      <c r="FU18" s="17">
        <v>41.498959999999997</v>
      </c>
      <c r="FV18" s="17">
        <v>41.498959999999997</v>
      </c>
      <c r="FW18" s="17">
        <v>-0.59896000000000005</v>
      </c>
      <c r="FX18" s="17">
        <v>18.399999999999999</v>
      </c>
      <c r="FY18" s="17">
        <v>19.28585</v>
      </c>
      <c r="FZ18" s="17">
        <v>19.28585</v>
      </c>
      <c r="GA18" s="17">
        <v>-0.88585000000000003</v>
      </c>
      <c r="GB18" s="17">
        <v>19.7</v>
      </c>
      <c r="GC18" s="17">
        <v>18.53659</v>
      </c>
      <c r="GD18" s="17">
        <v>18.53659</v>
      </c>
      <c r="GE18" s="17">
        <v>1.1634100000000001</v>
      </c>
      <c r="GF18" s="17">
        <v>91.2</v>
      </c>
      <c r="GG18" s="17">
        <v>87.657560000000004</v>
      </c>
      <c r="GH18" s="17">
        <v>87.657560000000004</v>
      </c>
      <c r="GI18" s="17">
        <v>3.54244</v>
      </c>
      <c r="GJ18" s="17">
        <v>126.629</v>
      </c>
      <c r="GK18" s="17">
        <v>133.33332999999999</v>
      </c>
      <c r="GL18" s="17">
        <v>133.33332999999999</v>
      </c>
      <c r="GM18" s="17">
        <v>-6.7043299999999997</v>
      </c>
      <c r="GN18" s="17">
        <v>120.983</v>
      </c>
      <c r="GO18" s="17">
        <v>133.33332999999999</v>
      </c>
      <c r="GP18" s="17">
        <v>133.33332999999999</v>
      </c>
      <c r="GQ18" s="17">
        <v>-12.35033</v>
      </c>
      <c r="GR18" s="17">
        <v>72.069000000000003</v>
      </c>
      <c r="GS18" s="17">
        <v>133.33332999999999</v>
      </c>
      <c r="GT18" s="17">
        <v>133.33332999999999</v>
      </c>
      <c r="GU18" s="17">
        <v>-61.264330000000001</v>
      </c>
      <c r="GV18" s="17">
        <v>93.1</v>
      </c>
      <c r="GW18" s="17">
        <v>104.63538</v>
      </c>
      <c r="GX18" s="17">
        <v>104.49193</v>
      </c>
      <c r="GY18" s="17">
        <v>-11.39193</v>
      </c>
      <c r="GZ18" s="17">
        <v>8.1</v>
      </c>
      <c r="HA18" s="17">
        <v>4.8741700000000003</v>
      </c>
      <c r="HB18" s="17">
        <v>4.8741700000000003</v>
      </c>
      <c r="HC18" s="17">
        <v>3.2258300000000002</v>
      </c>
      <c r="HD18" s="17"/>
      <c r="HE18" s="17"/>
      <c r="HF18" s="17">
        <v>4.72112</v>
      </c>
      <c r="HG18" s="17">
        <v>-4.72112</v>
      </c>
      <c r="HH18" s="17">
        <v>45.5</v>
      </c>
      <c r="HI18" s="17">
        <v>47.26634</v>
      </c>
      <c r="HJ18" s="17">
        <v>47.26634</v>
      </c>
      <c r="HK18" s="17">
        <v>-1.76634</v>
      </c>
      <c r="HL18" s="17">
        <v>47</v>
      </c>
      <c r="HM18" s="17">
        <v>44.275120000000001</v>
      </c>
      <c r="HN18" s="17">
        <v>44.275120000000001</v>
      </c>
      <c r="HO18" s="17">
        <v>2.7248800000000002</v>
      </c>
      <c r="HP18" s="17">
        <v>3.8</v>
      </c>
      <c r="HQ18" s="17">
        <v>4.0998900000000003</v>
      </c>
      <c r="HR18" s="17">
        <v>4.0998900000000003</v>
      </c>
      <c r="HS18" s="17">
        <v>-0.29988999999999999</v>
      </c>
      <c r="HT18" s="17">
        <v>29.5</v>
      </c>
      <c r="HU18" s="17">
        <v>30.294039999999999</v>
      </c>
      <c r="HV18" s="17">
        <v>30.294039999999999</v>
      </c>
      <c r="HW18" s="17">
        <v>-0.79403999999999997</v>
      </c>
      <c r="HX18" s="17">
        <v>173.3</v>
      </c>
      <c r="HY18" s="17">
        <v>171.54185000000001</v>
      </c>
      <c r="HZ18" s="17">
        <v>171.54185000000001</v>
      </c>
      <c r="IA18" s="17">
        <v>1.7581500000000001</v>
      </c>
      <c r="IB18" s="17">
        <v>38.1</v>
      </c>
      <c r="IC18" s="17">
        <v>44.82743</v>
      </c>
      <c r="ID18" s="17">
        <v>47.67127</v>
      </c>
      <c r="IE18" s="17">
        <v>-9.5712700000000002</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130.69999999999999</v>
      </c>
      <c r="JE18" s="17">
        <v>133.35676000000001</v>
      </c>
      <c r="JF18" s="17">
        <v>133.35625999999999</v>
      </c>
      <c r="JG18" s="17">
        <v>-2.6562600000000001</v>
      </c>
      <c r="JH18" s="17">
        <v>10.7</v>
      </c>
      <c r="JI18" s="17">
        <v>15</v>
      </c>
      <c r="JJ18" s="17">
        <v>15</v>
      </c>
      <c r="JK18" s="17">
        <v>-4.3</v>
      </c>
      <c r="JL18" s="17">
        <v>157.69999999999999</v>
      </c>
      <c r="JM18" s="17">
        <v>150.66667000000001</v>
      </c>
      <c r="JN18" s="17">
        <v>150.66667000000001</v>
      </c>
      <c r="JO18" s="17">
        <v>7.0333300000000003</v>
      </c>
      <c r="JP18" s="17"/>
      <c r="JQ18" s="17"/>
      <c r="JR18" s="17"/>
      <c r="JS18" s="17">
        <v>0</v>
      </c>
      <c r="JT18" s="17">
        <v>66.8</v>
      </c>
      <c r="JU18" s="17">
        <v>75.333330000000004</v>
      </c>
      <c r="JV18" s="17">
        <v>75.333330000000004</v>
      </c>
      <c r="JW18" s="17">
        <v>-8.5333299999999994</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113.7</v>
      </c>
      <c r="KS18" s="17">
        <v>114.11063</v>
      </c>
      <c r="KT18" s="17">
        <v>114.11063</v>
      </c>
      <c r="KU18" s="17">
        <v>-0.41063</v>
      </c>
      <c r="KV18" s="17"/>
      <c r="KW18" s="17"/>
      <c r="KX18" s="17"/>
      <c r="KY18" s="17">
        <v>0</v>
      </c>
      <c r="KZ18" s="17"/>
      <c r="LA18" s="17"/>
      <c r="LB18" s="17"/>
      <c r="LC18" s="17">
        <v>0</v>
      </c>
      <c r="LD18" s="17">
        <v>133.80000000000001</v>
      </c>
      <c r="LE18" s="17">
        <v>182.46243999999999</v>
      </c>
      <c r="LF18" s="17">
        <v>182.46243999999999</v>
      </c>
      <c r="LG18" s="17">
        <v>-48.662439999999997</v>
      </c>
      <c r="LH18" s="17">
        <v>121.6</v>
      </c>
      <c r="LI18" s="17">
        <v>114.16777</v>
      </c>
      <c r="LJ18" s="17">
        <v>114.16777</v>
      </c>
      <c r="LK18" s="17">
        <v>7.4322299999999997</v>
      </c>
      <c r="LL18" s="17">
        <v>63.1</v>
      </c>
      <c r="LM18" s="17">
        <v>67.461460000000002</v>
      </c>
      <c r="LN18" s="17">
        <v>67.461460000000002</v>
      </c>
      <c r="LO18" s="17">
        <v>-4.3614600000000001</v>
      </c>
      <c r="LP18" s="17">
        <v>77.7</v>
      </c>
      <c r="LQ18" s="17">
        <v>78.567999999999998</v>
      </c>
      <c r="LR18" s="17">
        <v>78.567999999999998</v>
      </c>
      <c r="LS18" s="17">
        <v>-0.86799999999999999</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v>103.8</v>
      </c>
      <c r="MK18" s="17">
        <v>110</v>
      </c>
      <c r="ML18" s="17">
        <v>110</v>
      </c>
      <c r="MM18" s="17">
        <v>-6.2</v>
      </c>
      <c r="MN18" s="17">
        <v>103.6</v>
      </c>
      <c r="MO18" s="17">
        <v>110</v>
      </c>
      <c r="MP18" s="17">
        <v>110</v>
      </c>
      <c r="MQ18" s="17">
        <v>-6.4</v>
      </c>
      <c r="MR18" s="17">
        <v>120.9</v>
      </c>
      <c r="MS18" s="17">
        <v>110</v>
      </c>
      <c r="MT18" s="17">
        <v>110</v>
      </c>
      <c r="MU18" s="17">
        <v>10.9</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79.8</v>
      </c>
      <c r="NU18" s="17">
        <v>72.136750000000006</v>
      </c>
      <c r="NV18" s="17">
        <v>72.136750000000006</v>
      </c>
      <c r="NW18" s="17">
        <v>7.6632499999999997</v>
      </c>
      <c r="NX18" s="17">
        <v>0</v>
      </c>
      <c r="NY18" s="17">
        <v>0</v>
      </c>
      <c r="NZ18" s="17">
        <v>0</v>
      </c>
      <c r="OA18" s="17">
        <v>0</v>
      </c>
      <c r="OB18" s="17">
        <v>76.7</v>
      </c>
      <c r="OC18" s="17">
        <v>58.5</v>
      </c>
      <c r="OD18" s="17">
        <v>61.387999999999998</v>
      </c>
      <c r="OE18" s="17">
        <v>15.311999999999999</v>
      </c>
      <c r="OF18" s="17">
        <v>0</v>
      </c>
      <c r="OG18" s="17">
        <v>0</v>
      </c>
      <c r="OH18" s="17">
        <v>0</v>
      </c>
      <c r="OI18" s="17">
        <v>0</v>
      </c>
      <c r="OJ18" s="17">
        <v>13.9</v>
      </c>
      <c r="OK18" s="17">
        <v>10.227</v>
      </c>
      <c r="OL18" s="17">
        <v>10.227</v>
      </c>
      <c r="OM18" s="17">
        <v>3.673</v>
      </c>
      <c r="ON18" s="17">
        <v>0</v>
      </c>
      <c r="OO18" s="17">
        <v>0</v>
      </c>
      <c r="OP18" s="17">
        <v>0</v>
      </c>
      <c r="OQ18" s="17">
        <v>0</v>
      </c>
      <c r="OR18" s="17">
        <v>19.899999999999999</v>
      </c>
      <c r="OS18" s="17">
        <v>17.560980000000001</v>
      </c>
      <c r="OT18" s="17">
        <v>17.560980000000001</v>
      </c>
      <c r="OU18" s="17">
        <v>2.3390200000000001</v>
      </c>
      <c r="OV18" s="17">
        <v>10</v>
      </c>
      <c r="OW18" s="17">
        <v>9.9830000000000005</v>
      </c>
      <c r="OX18" s="17">
        <v>9.9830000000000005</v>
      </c>
      <c r="OY18" s="17">
        <v>1.7000000000000001E-2</v>
      </c>
      <c r="OZ18" s="17">
        <v>5.3</v>
      </c>
      <c r="PA18" s="17">
        <v>5.67</v>
      </c>
      <c r="PB18" s="17">
        <v>5.67</v>
      </c>
      <c r="PC18" s="17">
        <v>-0.37</v>
      </c>
      <c r="PD18" s="17">
        <v>3.6</v>
      </c>
      <c r="PE18" s="17">
        <v>3.6</v>
      </c>
      <c r="PF18" s="17">
        <v>3.6</v>
      </c>
      <c r="PG18" s="17">
        <v>0</v>
      </c>
      <c r="PH18" s="17">
        <v>5</v>
      </c>
      <c r="PI18" s="17">
        <v>5</v>
      </c>
      <c r="PJ18" s="17">
        <v>5</v>
      </c>
      <c r="PK18" s="17">
        <v>0</v>
      </c>
      <c r="PL18" s="17">
        <v>20</v>
      </c>
      <c r="PM18" s="17">
        <v>19.5122</v>
      </c>
      <c r="PN18" s="17">
        <v>19.5122</v>
      </c>
      <c r="PO18" s="17">
        <v>0.48780000000000001</v>
      </c>
      <c r="PP18" s="17">
        <v>20</v>
      </c>
      <c r="PQ18" s="17">
        <v>19.5122</v>
      </c>
      <c r="PR18" s="17">
        <v>19.5122</v>
      </c>
      <c r="PS18" s="17">
        <v>0.48780000000000001</v>
      </c>
      <c r="PT18" s="17">
        <v>19.2</v>
      </c>
      <c r="PU18" s="17">
        <v>18.048780000000001</v>
      </c>
      <c r="PV18" s="17">
        <v>18.048780000000001</v>
      </c>
      <c r="PW18" s="17">
        <v>1.1512199999999999</v>
      </c>
      <c r="PX18" s="17">
        <v>3.6</v>
      </c>
      <c r="PY18" s="17">
        <v>3.5</v>
      </c>
      <c r="PZ18" s="17">
        <v>3.5</v>
      </c>
      <c r="QA18" s="17">
        <v>0.1</v>
      </c>
      <c r="QB18" s="17">
        <v>18.8</v>
      </c>
      <c r="QC18" s="17">
        <v>18.341460000000001</v>
      </c>
      <c r="QD18" s="17">
        <v>18.341460000000001</v>
      </c>
      <c r="QE18" s="17">
        <v>0.45854</v>
      </c>
      <c r="QF18" s="17">
        <v>0</v>
      </c>
      <c r="QG18" s="17">
        <v>0</v>
      </c>
      <c r="QH18" s="17">
        <v>0</v>
      </c>
      <c r="QI18" s="17">
        <v>0</v>
      </c>
      <c r="QJ18" s="17">
        <v>0</v>
      </c>
      <c r="QK18" s="17">
        <v>0</v>
      </c>
      <c r="QL18" s="17">
        <v>0</v>
      </c>
      <c r="QM18" s="17">
        <v>0</v>
      </c>
      <c r="QN18" s="17">
        <v>21.7</v>
      </c>
      <c r="QO18" s="17">
        <v>15.6</v>
      </c>
      <c r="QP18" s="17">
        <v>15.551</v>
      </c>
      <c r="QQ18" s="17">
        <v>6.149</v>
      </c>
      <c r="QR18" s="17">
        <v>36.1</v>
      </c>
      <c r="QS18" s="17">
        <v>38.799999999999997</v>
      </c>
      <c r="QT18" s="17">
        <v>41.939</v>
      </c>
      <c r="QU18" s="17">
        <v>-5.8390000000000004</v>
      </c>
      <c r="QV18" s="17">
        <v>4.7</v>
      </c>
      <c r="QW18" s="17">
        <v>4.2</v>
      </c>
      <c r="QX18" s="17">
        <v>4.2</v>
      </c>
      <c r="QY18" s="17">
        <v>0.5</v>
      </c>
      <c r="QZ18" s="17">
        <v>2.2999999999999998</v>
      </c>
      <c r="RA18" s="17">
        <v>2.4</v>
      </c>
      <c r="RB18" s="17">
        <v>2.4</v>
      </c>
      <c r="RC18" s="17">
        <v>-0.1</v>
      </c>
      <c r="RD18" s="17">
        <v>1.2</v>
      </c>
      <c r="RE18" s="17">
        <v>1.2</v>
      </c>
      <c r="RF18" s="17">
        <v>1.2</v>
      </c>
      <c r="RG18" s="17">
        <v>0</v>
      </c>
      <c r="RH18" s="17">
        <v>2.9</v>
      </c>
      <c r="RI18" s="17">
        <v>2.8</v>
      </c>
      <c r="RJ18" s="17">
        <v>2.8</v>
      </c>
      <c r="RK18" s="17">
        <v>0.1</v>
      </c>
      <c r="RL18" s="17">
        <v>0</v>
      </c>
      <c r="RM18" s="17">
        <v>0</v>
      </c>
      <c r="RN18" s="17">
        <v>0</v>
      </c>
      <c r="RO18" s="17">
        <v>0</v>
      </c>
      <c r="RP18" s="17">
        <v>3.6</v>
      </c>
      <c r="RQ18" s="17">
        <v>3.3</v>
      </c>
      <c r="RR18" s="17">
        <v>3.3</v>
      </c>
      <c r="RS18" s="17">
        <v>0.3</v>
      </c>
      <c r="RT18" s="17">
        <v>14.2</v>
      </c>
      <c r="RU18" s="17">
        <v>10.419510000000001</v>
      </c>
      <c r="RV18" s="17">
        <v>11.08052</v>
      </c>
      <c r="RW18" s="17">
        <v>3.1194799999999998</v>
      </c>
      <c r="RX18" s="17">
        <v>2</v>
      </c>
      <c r="RY18" s="17">
        <v>2</v>
      </c>
      <c r="RZ18" s="17">
        <v>2</v>
      </c>
      <c r="SA18" s="17">
        <v>0</v>
      </c>
      <c r="SB18" s="17"/>
      <c r="SC18" s="17"/>
      <c r="SD18" s="17"/>
      <c r="SE18" s="17">
        <v>0</v>
      </c>
      <c r="SF18" s="17">
        <v>16.3</v>
      </c>
      <c r="SG18" s="17">
        <v>16</v>
      </c>
      <c r="SH18" s="17">
        <v>16</v>
      </c>
      <c r="SI18" s="17">
        <v>0.3</v>
      </c>
      <c r="SJ18" s="17">
        <v>12.4</v>
      </c>
      <c r="SK18" s="17">
        <v>9.5</v>
      </c>
      <c r="SL18" s="17">
        <v>9.5</v>
      </c>
      <c r="SM18" s="17">
        <v>2.9</v>
      </c>
      <c r="SN18" s="17">
        <v>19.2</v>
      </c>
      <c r="SO18" s="17">
        <v>19.5122</v>
      </c>
      <c r="SP18" s="17">
        <v>19.5122</v>
      </c>
      <c r="SQ18" s="17">
        <v>-0.31219999999999998</v>
      </c>
      <c r="SR18" s="17">
        <v>20.3</v>
      </c>
      <c r="SS18" s="17">
        <v>19.5122</v>
      </c>
      <c r="ST18" s="17">
        <v>19.5122</v>
      </c>
      <c r="SU18" s="17">
        <v>0.78779999999999994</v>
      </c>
      <c r="SV18" s="17">
        <v>20</v>
      </c>
      <c r="SW18" s="17">
        <v>19.317070000000001</v>
      </c>
      <c r="SX18" s="17">
        <v>19.317070000000001</v>
      </c>
      <c r="SY18" s="17">
        <v>0.68293000000000004</v>
      </c>
      <c r="SZ18" s="17">
        <v>9.3000000000000007</v>
      </c>
      <c r="TA18" s="17">
        <v>11.317</v>
      </c>
      <c r="TB18" s="17">
        <v>11.317</v>
      </c>
      <c r="TC18" s="17">
        <v>-2.0169999999999999</v>
      </c>
      <c r="TD18" s="17">
        <v>0.1</v>
      </c>
      <c r="TE18" s="17">
        <v>15.451000000000001</v>
      </c>
      <c r="TF18" s="17">
        <v>15.451000000000001</v>
      </c>
      <c r="TG18" s="17">
        <v>-15.351000000000001</v>
      </c>
      <c r="TH18" s="17">
        <v>0</v>
      </c>
      <c r="TI18" s="17">
        <v>0.5</v>
      </c>
      <c r="TJ18" s="17">
        <v>0</v>
      </c>
      <c r="TK18" s="17">
        <v>0</v>
      </c>
      <c r="TL18" s="17">
        <v>34.299999999999997</v>
      </c>
      <c r="TM18" s="17">
        <v>31.7</v>
      </c>
      <c r="TN18" s="17">
        <v>34.506999999999998</v>
      </c>
      <c r="TO18" s="17">
        <v>-0.20699999999999999</v>
      </c>
      <c r="TP18" s="17">
        <v>60.6</v>
      </c>
      <c r="TQ18" s="17">
        <v>46.6</v>
      </c>
      <c r="TR18" s="17">
        <v>49.649000000000001</v>
      </c>
      <c r="TS18" s="17">
        <v>10.951000000000001</v>
      </c>
      <c r="TT18" s="17">
        <v>1.9</v>
      </c>
      <c r="TU18" s="17">
        <v>2.6560000000000001</v>
      </c>
      <c r="TV18" s="17">
        <v>2.6560000000000001</v>
      </c>
      <c r="TW18" s="17">
        <v>-0.75600000000000001</v>
      </c>
      <c r="TX18" s="17">
        <v>0.9</v>
      </c>
      <c r="TY18" s="17">
        <v>1.325</v>
      </c>
      <c r="TZ18" s="17">
        <v>1.325</v>
      </c>
      <c r="UA18" s="17">
        <v>-0.42499999999999999</v>
      </c>
      <c r="UB18" s="17">
        <v>21</v>
      </c>
      <c r="UC18" s="17">
        <v>20.4878</v>
      </c>
      <c r="UD18" s="17">
        <v>20.4878</v>
      </c>
      <c r="UE18" s="17">
        <v>0.51219999999999999</v>
      </c>
      <c r="UF18" s="17">
        <v>7.9</v>
      </c>
      <c r="UG18" s="17">
        <v>8.4</v>
      </c>
      <c r="UH18" s="17">
        <v>8.4</v>
      </c>
      <c r="UI18" s="17">
        <v>-0.5</v>
      </c>
      <c r="UJ18" s="17">
        <v>6.3</v>
      </c>
      <c r="UK18" s="17">
        <v>7.6</v>
      </c>
      <c r="UL18" s="17">
        <v>7.6</v>
      </c>
      <c r="UM18" s="17">
        <v>-1.3</v>
      </c>
      <c r="UN18" s="17">
        <v>20</v>
      </c>
      <c r="UO18" s="17">
        <v>19.5122</v>
      </c>
      <c r="UP18" s="17">
        <v>19.5122</v>
      </c>
      <c r="UQ18" s="17">
        <v>0.48780000000000001</v>
      </c>
      <c r="UR18" s="17">
        <v>20</v>
      </c>
      <c r="US18" s="17">
        <v>19.5122</v>
      </c>
      <c r="UT18" s="17">
        <v>19.5122</v>
      </c>
      <c r="UU18" s="17">
        <v>0.48780000000000001</v>
      </c>
      <c r="UV18" s="17">
        <v>19.8</v>
      </c>
      <c r="UW18" s="17">
        <v>19.5122</v>
      </c>
      <c r="UX18" s="17">
        <v>19.5122</v>
      </c>
      <c r="UY18" s="17">
        <v>0.2878</v>
      </c>
      <c r="UZ18" s="17">
        <v>9.6999999999999993</v>
      </c>
      <c r="VA18" s="17">
        <v>5.1189999999999998</v>
      </c>
      <c r="VB18" s="17">
        <v>5.1189999999999998</v>
      </c>
      <c r="VC18" s="17">
        <v>4.5810000000000004</v>
      </c>
      <c r="VD18" s="17">
        <v>0</v>
      </c>
      <c r="VE18" s="17">
        <v>0</v>
      </c>
      <c r="VF18" s="17">
        <v>0</v>
      </c>
      <c r="VG18" s="17">
        <v>0</v>
      </c>
      <c r="VH18" s="17">
        <v>0</v>
      </c>
      <c r="VI18" s="17">
        <v>1.5</v>
      </c>
      <c r="VJ18" s="17">
        <v>0</v>
      </c>
      <c r="VK18" s="17">
        <v>0</v>
      </c>
      <c r="VL18" s="17">
        <v>0.6</v>
      </c>
      <c r="VM18" s="17">
        <v>0.6</v>
      </c>
      <c r="VN18" s="17">
        <v>0.6</v>
      </c>
      <c r="VO18" s="17">
        <v>0</v>
      </c>
      <c r="VP18" s="17">
        <v>8.9</v>
      </c>
      <c r="VQ18" s="17">
        <v>21.9</v>
      </c>
      <c r="VR18" s="17">
        <v>37.841000000000001</v>
      </c>
      <c r="VS18" s="17">
        <v>-28.940999999999999</v>
      </c>
      <c r="VT18" s="17">
        <v>3.4</v>
      </c>
      <c r="VU18" s="17">
        <v>19.399999999999999</v>
      </c>
      <c r="VV18" s="17">
        <v>30.687999999999999</v>
      </c>
      <c r="VW18" s="17">
        <v>-27.288</v>
      </c>
      <c r="VX18" s="17">
        <v>0</v>
      </c>
      <c r="VY18" s="17">
        <v>2.4</v>
      </c>
      <c r="VZ18" s="17">
        <v>0</v>
      </c>
      <c r="WA18" s="17">
        <v>0</v>
      </c>
      <c r="WB18" s="17">
        <v>0</v>
      </c>
      <c r="WC18" s="17">
        <v>0</v>
      </c>
      <c r="WD18" s="17">
        <v>0</v>
      </c>
      <c r="WE18" s="17">
        <v>0</v>
      </c>
      <c r="WF18" s="17">
        <v>7.8</v>
      </c>
      <c r="WG18" s="17">
        <v>7.8</v>
      </c>
      <c r="WH18" s="17">
        <v>7.8</v>
      </c>
      <c r="WI18" s="17">
        <v>0</v>
      </c>
      <c r="WJ18" s="17">
        <v>20</v>
      </c>
      <c r="WK18" s="17">
        <v>19.317070000000001</v>
      </c>
      <c r="WL18" s="17">
        <v>19.317070000000001</v>
      </c>
      <c r="WM18" s="17">
        <v>0.68293000000000004</v>
      </c>
      <c r="WN18" s="17">
        <v>10</v>
      </c>
      <c r="WO18" s="17">
        <v>10.6</v>
      </c>
      <c r="WP18" s="17">
        <v>10.6</v>
      </c>
      <c r="WQ18" s="17">
        <v>-0.6</v>
      </c>
      <c r="WR18" s="17"/>
      <c r="WS18" s="17"/>
      <c r="WT18" s="17">
        <v>36</v>
      </c>
      <c r="WU18" s="17">
        <v>-36</v>
      </c>
      <c r="WV18" s="17">
        <v>37.1</v>
      </c>
      <c r="WW18" s="17">
        <v>36</v>
      </c>
      <c r="WX18" s="17"/>
      <c r="WY18" s="17">
        <v>37.1</v>
      </c>
      <c r="WZ18" s="17">
        <v>29</v>
      </c>
      <c r="XA18" s="17"/>
      <c r="XB18" s="17">
        <v>29.184000000000001</v>
      </c>
      <c r="XC18" s="17">
        <v>-0.184</v>
      </c>
      <c r="XD18" s="17">
        <v>3.2</v>
      </c>
      <c r="XE18" s="17">
        <v>0</v>
      </c>
      <c r="XF18" s="17">
        <v>2.8159999999999998</v>
      </c>
      <c r="XG18" s="17">
        <v>0.38400000000000001</v>
      </c>
      <c r="XH18" s="17">
        <v>12</v>
      </c>
      <c r="XI18" s="17">
        <v>14</v>
      </c>
      <c r="XJ18" s="17">
        <v>14</v>
      </c>
      <c r="XK18" s="17">
        <v>-2</v>
      </c>
      <c r="XL18" s="17">
        <v>15.2</v>
      </c>
      <c r="XM18" s="17">
        <v>17.234999999999999</v>
      </c>
      <c r="XN18" s="17">
        <v>17.234999999999999</v>
      </c>
      <c r="XO18" s="17">
        <v>-2.0350000000000001</v>
      </c>
      <c r="XP18" s="17">
        <v>7.1</v>
      </c>
      <c r="XQ18" s="17">
        <v>7.39</v>
      </c>
      <c r="XR18" s="17">
        <v>7.39</v>
      </c>
      <c r="XS18" s="17">
        <v>-0.28999999999999998</v>
      </c>
    </row>
    <row r="19" spans="1:643" ht="24" customHeight="1" x14ac:dyDescent="0.3">
      <c r="A19" s="1"/>
      <c r="B19" s="16" t="s">
        <v>71</v>
      </c>
      <c r="C19" s="16" t="s">
        <v>669</v>
      </c>
      <c r="D19" s="17">
        <v>1</v>
      </c>
      <c r="E19" s="17">
        <v>0.98</v>
      </c>
      <c r="F19" s="17">
        <v>0.98</v>
      </c>
      <c r="G19" s="17">
        <v>0.02</v>
      </c>
      <c r="H19" s="17">
        <v>1.7</v>
      </c>
      <c r="I19" s="17">
        <v>1.64</v>
      </c>
      <c r="J19" s="17">
        <v>1.64</v>
      </c>
      <c r="K19" s="17">
        <v>0.06</v>
      </c>
      <c r="L19" s="17">
        <v>4.3</v>
      </c>
      <c r="M19" s="17">
        <v>3.8072699999999999</v>
      </c>
      <c r="N19" s="17">
        <v>3.8072699999999999</v>
      </c>
      <c r="O19" s="17">
        <v>0.49273</v>
      </c>
      <c r="P19" s="17">
        <v>647.20000000000005</v>
      </c>
      <c r="Q19" s="17">
        <v>646.79789000000005</v>
      </c>
      <c r="R19" s="17">
        <v>646.79789000000005</v>
      </c>
      <c r="S19" s="17">
        <v>0.40211000000000002</v>
      </c>
      <c r="T19" s="17">
        <v>219.5</v>
      </c>
      <c r="U19" s="17">
        <v>211.44126</v>
      </c>
      <c r="V19" s="17">
        <v>211.44126</v>
      </c>
      <c r="W19" s="17">
        <v>8.0587400000000002</v>
      </c>
      <c r="X19" s="17"/>
      <c r="Y19" s="17"/>
      <c r="Z19" s="17"/>
      <c r="AA19" s="17">
        <v>0</v>
      </c>
      <c r="AB19" s="17"/>
      <c r="AC19" s="17"/>
      <c r="AD19" s="17"/>
      <c r="AE19" s="17">
        <v>0</v>
      </c>
      <c r="AF19" s="17">
        <v>89.2</v>
      </c>
      <c r="AG19" s="17">
        <v>92.226339999999993</v>
      </c>
      <c r="AH19" s="17">
        <v>92.226339999999993</v>
      </c>
      <c r="AI19" s="17">
        <v>-3.0263399999999998</v>
      </c>
      <c r="AJ19" s="17">
        <v>237.2</v>
      </c>
      <c r="AK19" s="17">
        <v>238.15351000000001</v>
      </c>
      <c r="AL19" s="17">
        <v>238.15351000000001</v>
      </c>
      <c r="AM19" s="17">
        <v>-0.95350999999999997</v>
      </c>
      <c r="AN19" s="17">
        <v>0</v>
      </c>
      <c r="AO19" s="17">
        <v>0</v>
      </c>
      <c r="AP19" s="17">
        <v>0</v>
      </c>
      <c r="AQ19" s="17">
        <v>0</v>
      </c>
      <c r="AR19" s="17"/>
      <c r="AS19" s="17"/>
      <c r="AT19" s="17"/>
      <c r="AU19" s="17">
        <v>0</v>
      </c>
      <c r="AV19" s="17">
        <v>0</v>
      </c>
      <c r="AW19" s="17"/>
      <c r="AX19" s="17"/>
      <c r="AY19" s="17">
        <v>0</v>
      </c>
      <c r="AZ19" s="17">
        <v>0</v>
      </c>
      <c r="BA19" s="17"/>
      <c r="BB19" s="17"/>
      <c r="BC19" s="17">
        <v>0</v>
      </c>
      <c r="BD19" s="17">
        <v>0</v>
      </c>
      <c r="BE19" s="17"/>
      <c r="BF19" s="17"/>
      <c r="BG19" s="17">
        <v>0</v>
      </c>
      <c r="BH19" s="17">
        <v>0</v>
      </c>
      <c r="BI19" s="17"/>
      <c r="BJ19" s="17"/>
      <c r="BK19" s="17">
        <v>0</v>
      </c>
      <c r="BL19" s="17">
        <v>186.1</v>
      </c>
      <c r="BM19" s="17">
        <v>195.87855999999999</v>
      </c>
      <c r="BN19" s="17">
        <v>146.21268000000001</v>
      </c>
      <c r="BO19" s="17">
        <v>39.887320000000003</v>
      </c>
      <c r="BP19" s="17">
        <v>105.1</v>
      </c>
      <c r="BQ19" s="17">
        <v>97.939279999999997</v>
      </c>
      <c r="BR19" s="17">
        <v>73.106340000000003</v>
      </c>
      <c r="BS19" s="17">
        <v>31.993659999999998</v>
      </c>
      <c r="BT19" s="17">
        <v>548.70000000000005</v>
      </c>
      <c r="BU19" s="17">
        <v>568.29854</v>
      </c>
      <c r="BV19" s="17">
        <v>568.29854</v>
      </c>
      <c r="BW19" s="17">
        <v>-19.59854</v>
      </c>
      <c r="BX19" s="17">
        <v>10.5</v>
      </c>
      <c r="BY19" s="17"/>
      <c r="BZ19" s="17">
        <v>10.17268</v>
      </c>
      <c r="CA19" s="17">
        <v>0.32732</v>
      </c>
      <c r="CB19" s="17"/>
      <c r="CC19" s="17"/>
      <c r="CD19" s="17"/>
      <c r="CE19" s="17">
        <v>0</v>
      </c>
      <c r="CF19" s="17"/>
      <c r="CG19" s="17"/>
      <c r="CH19" s="17"/>
      <c r="CI19" s="17">
        <v>0</v>
      </c>
      <c r="CJ19" s="17"/>
      <c r="CK19" s="17"/>
      <c r="CL19" s="17"/>
      <c r="CM19" s="17">
        <v>0</v>
      </c>
      <c r="CN19" s="17"/>
      <c r="CO19" s="17"/>
      <c r="CP19" s="17"/>
      <c r="CQ19" s="17">
        <v>0</v>
      </c>
      <c r="CR19" s="17">
        <v>166.7</v>
      </c>
      <c r="CS19" s="17">
        <v>164.70732000000001</v>
      </c>
      <c r="CT19" s="17">
        <v>164.70732000000001</v>
      </c>
      <c r="CU19" s="17">
        <v>1.99268</v>
      </c>
      <c r="CV19" s="17">
        <v>7.6</v>
      </c>
      <c r="CW19" s="17">
        <v>3.8486199999999999</v>
      </c>
      <c r="CX19" s="17">
        <v>3.8486199999999999</v>
      </c>
      <c r="CY19" s="17">
        <v>3.7513800000000002</v>
      </c>
      <c r="CZ19" s="17">
        <v>2.6</v>
      </c>
      <c r="DA19" s="17">
        <v>2.1114199999999999</v>
      </c>
      <c r="DB19" s="17">
        <v>2.1114199999999999</v>
      </c>
      <c r="DC19" s="17">
        <v>0.48858000000000001</v>
      </c>
      <c r="DD19" s="17">
        <v>0</v>
      </c>
      <c r="DE19" s="17"/>
      <c r="DF19" s="17">
        <v>0</v>
      </c>
      <c r="DG19" s="17">
        <v>0</v>
      </c>
      <c r="DH19" s="17">
        <v>6.4</v>
      </c>
      <c r="DI19" s="17">
        <v>6.8787000000000003</v>
      </c>
      <c r="DJ19" s="17">
        <v>6.8787000000000003</v>
      </c>
      <c r="DK19" s="17">
        <v>-0.47870000000000001</v>
      </c>
      <c r="DL19" s="17"/>
      <c r="DM19" s="17"/>
      <c r="DN19" s="17"/>
      <c r="DO19" s="17">
        <v>0</v>
      </c>
      <c r="DP19" s="17">
        <v>31.8</v>
      </c>
      <c r="DQ19" s="17">
        <v>41.784880000000001</v>
      </c>
      <c r="DR19" s="17">
        <v>62.740079999999999</v>
      </c>
      <c r="DS19" s="17">
        <v>-30.940079999999998</v>
      </c>
      <c r="DT19" s="17">
        <v>4.5</v>
      </c>
      <c r="DU19" s="17">
        <v>5.3586</v>
      </c>
      <c r="DV19" s="17">
        <v>5.3586</v>
      </c>
      <c r="DW19" s="17">
        <v>-0.85860000000000003</v>
      </c>
      <c r="DX19" s="17"/>
      <c r="DY19" s="17"/>
      <c r="DZ19" s="17"/>
      <c r="EA19" s="17">
        <v>0</v>
      </c>
      <c r="EB19" s="17"/>
      <c r="EC19" s="17"/>
      <c r="ED19" s="17"/>
      <c r="EE19" s="17">
        <v>0</v>
      </c>
      <c r="EF19" s="17"/>
      <c r="EG19" s="17"/>
      <c r="EH19" s="17"/>
      <c r="EI19" s="17">
        <v>0</v>
      </c>
      <c r="EJ19" s="17">
        <v>110.9</v>
      </c>
      <c r="EK19" s="17">
        <v>112.90537</v>
      </c>
      <c r="EL19" s="17">
        <v>112.90537</v>
      </c>
      <c r="EM19" s="17">
        <v>-2.0053700000000001</v>
      </c>
      <c r="EN19" s="17">
        <v>142</v>
      </c>
      <c r="EO19" s="17">
        <v>160.06938</v>
      </c>
      <c r="EP19" s="17">
        <v>160.06936999999999</v>
      </c>
      <c r="EQ19" s="17">
        <v>-18.069369999999999</v>
      </c>
      <c r="ER19" s="17"/>
      <c r="ES19" s="17"/>
      <c r="ET19" s="17"/>
      <c r="EU19" s="17">
        <v>0</v>
      </c>
      <c r="EV19" s="17"/>
      <c r="EW19" s="17"/>
      <c r="EX19" s="17"/>
      <c r="EY19" s="17">
        <v>0</v>
      </c>
      <c r="EZ19" s="17"/>
      <c r="FA19" s="17"/>
      <c r="FB19" s="17"/>
      <c r="FC19" s="17">
        <v>0</v>
      </c>
      <c r="FD19" s="17">
        <v>6.5</v>
      </c>
      <c r="FE19" s="17">
        <v>6.39</v>
      </c>
      <c r="FF19" s="17">
        <v>6.39</v>
      </c>
      <c r="FG19" s="17">
        <v>0.11</v>
      </c>
      <c r="FH19" s="17">
        <v>459.5</v>
      </c>
      <c r="FI19" s="17">
        <v>458.87804999999997</v>
      </c>
      <c r="FJ19" s="17">
        <v>458.87804999999997</v>
      </c>
      <c r="FK19" s="17">
        <v>0.62195</v>
      </c>
      <c r="FL19" s="17">
        <v>66.2</v>
      </c>
      <c r="FM19" s="17">
        <v>67.381950000000003</v>
      </c>
      <c r="FN19" s="17">
        <v>67.381950000000003</v>
      </c>
      <c r="FO19" s="17">
        <v>-1.1819500000000001</v>
      </c>
      <c r="FP19" s="17">
        <v>138.30000000000001</v>
      </c>
      <c r="FQ19" s="17">
        <v>148.62634</v>
      </c>
      <c r="FR19" s="17">
        <v>148.62634</v>
      </c>
      <c r="FS19" s="17">
        <v>-10.32634</v>
      </c>
      <c r="FT19" s="17">
        <v>41.2</v>
      </c>
      <c r="FU19" s="17">
        <v>41.498959999999997</v>
      </c>
      <c r="FV19" s="17">
        <v>41.498959999999997</v>
      </c>
      <c r="FW19" s="17">
        <v>-0.29896</v>
      </c>
      <c r="FX19" s="17">
        <v>18.399999999999999</v>
      </c>
      <c r="FY19" s="17">
        <v>19.28585</v>
      </c>
      <c r="FZ19" s="17">
        <v>19.28585</v>
      </c>
      <c r="GA19" s="17">
        <v>-0.88585000000000003</v>
      </c>
      <c r="GB19" s="17">
        <v>19.7</v>
      </c>
      <c r="GC19" s="17">
        <v>18.53659</v>
      </c>
      <c r="GD19" s="17">
        <v>18.53659</v>
      </c>
      <c r="GE19" s="17">
        <v>1.1634100000000001</v>
      </c>
      <c r="GF19" s="17">
        <v>89.7</v>
      </c>
      <c r="GG19" s="17">
        <v>87.657560000000004</v>
      </c>
      <c r="GH19" s="17">
        <v>87.657560000000004</v>
      </c>
      <c r="GI19" s="17">
        <v>2.04244</v>
      </c>
      <c r="GJ19" s="17">
        <v>127.008</v>
      </c>
      <c r="GK19" s="17">
        <v>133.33332999999999</v>
      </c>
      <c r="GL19" s="17">
        <v>133.33332999999999</v>
      </c>
      <c r="GM19" s="17">
        <v>-6.3253300000000001</v>
      </c>
      <c r="GN19" s="17">
        <v>127.626</v>
      </c>
      <c r="GO19" s="17">
        <v>133.33332999999999</v>
      </c>
      <c r="GP19" s="17">
        <v>133.33332999999999</v>
      </c>
      <c r="GQ19" s="17">
        <v>-5.7073299999999998</v>
      </c>
      <c r="GR19" s="17">
        <v>142.13499999999999</v>
      </c>
      <c r="GS19" s="17">
        <v>133.33332999999999</v>
      </c>
      <c r="GT19" s="17">
        <v>133.33332999999999</v>
      </c>
      <c r="GU19" s="17">
        <v>8.8016699999999997</v>
      </c>
      <c r="GV19" s="17">
        <v>100.7</v>
      </c>
      <c r="GW19" s="17">
        <v>110.61243</v>
      </c>
      <c r="GX19" s="17">
        <v>110.38032</v>
      </c>
      <c r="GY19" s="17">
        <v>-9.68032</v>
      </c>
      <c r="GZ19" s="17">
        <v>8</v>
      </c>
      <c r="HA19" s="17">
        <v>4.8741700000000003</v>
      </c>
      <c r="HB19" s="17">
        <v>4.8741700000000003</v>
      </c>
      <c r="HC19" s="17">
        <v>3.1258300000000001</v>
      </c>
      <c r="HD19" s="17"/>
      <c r="HE19" s="17"/>
      <c r="HF19" s="17">
        <v>4.72112</v>
      </c>
      <c r="HG19" s="17">
        <v>-4.72112</v>
      </c>
      <c r="HH19" s="17">
        <v>45.8</v>
      </c>
      <c r="HI19" s="17">
        <v>47.26634</v>
      </c>
      <c r="HJ19" s="17">
        <v>47.26634</v>
      </c>
      <c r="HK19" s="17">
        <v>-1.46634</v>
      </c>
      <c r="HL19" s="17">
        <v>47.1</v>
      </c>
      <c r="HM19" s="17">
        <v>44.275120000000001</v>
      </c>
      <c r="HN19" s="17">
        <v>44.275120000000001</v>
      </c>
      <c r="HO19" s="17">
        <v>2.8248799999999998</v>
      </c>
      <c r="HP19" s="17">
        <v>3.8</v>
      </c>
      <c r="HQ19" s="17">
        <v>4.0998900000000003</v>
      </c>
      <c r="HR19" s="17">
        <v>4.0998900000000003</v>
      </c>
      <c r="HS19" s="17">
        <v>-0.29988999999999999</v>
      </c>
      <c r="HT19" s="17">
        <v>29.9</v>
      </c>
      <c r="HU19" s="17">
        <v>30.294039999999999</v>
      </c>
      <c r="HV19" s="17">
        <v>30.294039999999999</v>
      </c>
      <c r="HW19" s="17">
        <v>-0.39404</v>
      </c>
      <c r="HX19" s="17">
        <v>173.5</v>
      </c>
      <c r="HY19" s="17">
        <v>171.54185000000001</v>
      </c>
      <c r="HZ19" s="17">
        <v>171.54185000000001</v>
      </c>
      <c r="IA19" s="17">
        <v>1.9581500000000001</v>
      </c>
      <c r="IB19" s="17">
        <v>38</v>
      </c>
      <c r="IC19" s="17">
        <v>47.143909999999998</v>
      </c>
      <c r="ID19" s="17">
        <v>47.67127</v>
      </c>
      <c r="IE19" s="17">
        <v>-9.6712699999999998</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130.5</v>
      </c>
      <c r="JE19" s="17">
        <v>133.35676000000001</v>
      </c>
      <c r="JF19" s="17">
        <v>133.35626999999999</v>
      </c>
      <c r="JG19" s="17">
        <v>-2.8562699999999999</v>
      </c>
      <c r="JH19" s="17">
        <v>16</v>
      </c>
      <c r="JI19" s="17">
        <v>15</v>
      </c>
      <c r="JJ19" s="17">
        <v>15</v>
      </c>
      <c r="JK19" s="17">
        <v>1</v>
      </c>
      <c r="JL19" s="17">
        <v>158.4</v>
      </c>
      <c r="JM19" s="17">
        <v>150.66667000000001</v>
      </c>
      <c r="JN19" s="17">
        <v>150.66667000000001</v>
      </c>
      <c r="JO19" s="17">
        <v>7.7333299999999996</v>
      </c>
      <c r="JP19" s="17"/>
      <c r="JQ19" s="17"/>
      <c r="JR19" s="17"/>
      <c r="JS19" s="17">
        <v>0</v>
      </c>
      <c r="JT19" s="17">
        <v>66.8</v>
      </c>
      <c r="JU19" s="17">
        <v>75.333330000000004</v>
      </c>
      <c r="JV19" s="17">
        <v>75.333330000000004</v>
      </c>
      <c r="JW19" s="17">
        <v>-8.5333299999999994</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115</v>
      </c>
      <c r="KS19" s="17">
        <v>114.11063</v>
      </c>
      <c r="KT19" s="17">
        <v>114.11063</v>
      </c>
      <c r="KU19" s="17">
        <v>0.88936999999999999</v>
      </c>
      <c r="KV19" s="17"/>
      <c r="KW19" s="17"/>
      <c r="KX19" s="17"/>
      <c r="KY19" s="17">
        <v>0</v>
      </c>
      <c r="KZ19" s="17"/>
      <c r="LA19" s="17"/>
      <c r="LB19" s="17"/>
      <c r="LC19" s="17">
        <v>0</v>
      </c>
      <c r="LD19" s="17">
        <v>142.69999999999999</v>
      </c>
      <c r="LE19" s="17">
        <v>182.46243999999999</v>
      </c>
      <c r="LF19" s="17">
        <v>182.46243999999999</v>
      </c>
      <c r="LG19" s="17">
        <v>-39.762439999999998</v>
      </c>
      <c r="LH19" s="17">
        <v>123.5</v>
      </c>
      <c r="LI19" s="17">
        <v>114.16777</v>
      </c>
      <c r="LJ19" s="17">
        <v>114.16777</v>
      </c>
      <c r="LK19" s="17">
        <v>9.3322299999999991</v>
      </c>
      <c r="LL19" s="17">
        <v>63.1</v>
      </c>
      <c r="LM19" s="17">
        <v>67.461460000000002</v>
      </c>
      <c r="LN19" s="17">
        <v>67.461460000000002</v>
      </c>
      <c r="LO19" s="17">
        <v>-4.3614600000000001</v>
      </c>
      <c r="LP19" s="17">
        <v>77.8</v>
      </c>
      <c r="LQ19" s="17">
        <v>78.567999999999998</v>
      </c>
      <c r="LR19" s="17">
        <v>78.567999999999998</v>
      </c>
      <c r="LS19" s="17">
        <v>-0.76800000000000002</v>
      </c>
      <c r="LT19" s="17">
        <v>30.4</v>
      </c>
      <c r="LU19" s="17">
        <v>30.097560000000001</v>
      </c>
      <c r="LV19" s="17">
        <v>30.097560000000001</v>
      </c>
      <c r="LW19" s="17">
        <v>0.30243999999999999</v>
      </c>
      <c r="LX19" s="17"/>
      <c r="LY19" s="17"/>
      <c r="LZ19" s="17"/>
      <c r="MA19" s="17">
        <v>0</v>
      </c>
      <c r="MB19" s="17"/>
      <c r="MC19" s="17"/>
      <c r="MD19" s="17"/>
      <c r="ME19" s="17">
        <v>0</v>
      </c>
      <c r="MF19" s="17"/>
      <c r="MG19" s="17"/>
      <c r="MH19" s="17"/>
      <c r="MI19" s="17">
        <v>0</v>
      </c>
      <c r="MJ19" s="17">
        <v>105.1</v>
      </c>
      <c r="MK19" s="17">
        <v>110</v>
      </c>
      <c r="ML19" s="17">
        <v>110</v>
      </c>
      <c r="MM19" s="17">
        <v>-4.9000000000000004</v>
      </c>
      <c r="MN19" s="17">
        <v>104.4</v>
      </c>
      <c r="MO19" s="17">
        <v>110</v>
      </c>
      <c r="MP19" s="17">
        <v>110</v>
      </c>
      <c r="MQ19" s="17">
        <v>-5.6</v>
      </c>
      <c r="MR19" s="17">
        <v>120.5</v>
      </c>
      <c r="MS19" s="17">
        <v>110</v>
      </c>
      <c r="MT19" s="17">
        <v>110</v>
      </c>
      <c r="MU19" s="17">
        <v>10.5</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79.900000000000006</v>
      </c>
      <c r="NU19" s="17">
        <v>72.136750000000006</v>
      </c>
      <c r="NV19" s="17">
        <v>72.136750000000006</v>
      </c>
      <c r="NW19" s="17">
        <v>7.7632500000000002</v>
      </c>
      <c r="NX19" s="17">
        <v>0</v>
      </c>
      <c r="NY19" s="17">
        <v>0</v>
      </c>
      <c r="NZ19" s="17">
        <v>0</v>
      </c>
      <c r="OA19" s="17">
        <v>0</v>
      </c>
      <c r="OB19" s="17">
        <v>62.8</v>
      </c>
      <c r="OC19" s="17">
        <v>59.9</v>
      </c>
      <c r="OD19" s="17">
        <v>60.094000000000001</v>
      </c>
      <c r="OE19" s="17">
        <v>2.706</v>
      </c>
      <c r="OF19" s="17">
        <v>0</v>
      </c>
      <c r="OG19" s="17">
        <v>0</v>
      </c>
      <c r="OH19" s="17">
        <v>0</v>
      </c>
      <c r="OI19" s="17">
        <v>0</v>
      </c>
      <c r="OJ19" s="17">
        <v>13.8</v>
      </c>
      <c r="OK19" s="17">
        <v>10.326000000000001</v>
      </c>
      <c r="OL19" s="17">
        <v>10.326000000000001</v>
      </c>
      <c r="OM19" s="17">
        <v>3.4740000000000002</v>
      </c>
      <c r="ON19" s="17">
        <v>0</v>
      </c>
      <c r="OO19" s="17">
        <v>0</v>
      </c>
      <c r="OP19" s="17">
        <v>0</v>
      </c>
      <c r="OQ19" s="17">
        <v>0</v>
      </c>
      <c r="OR19" s="17">
        <v>19.600000000000001</v>
      </c>
      <c r="OS19" s="17">
        <v>17.560980000000001</v>
      </c>
      <c r="OT19" s="17">
        <v>17.560980000000001</v>
      </c>
      <c r="OU19" s="17">
        <v>2.0390199999999998</v>
      </c>
      <c r="OV19" s="17">
        <v>9.9</v>
      </c>
      <c r="OW19" s="17">
        <v>9.9830000000000005</v>
      </c>
      <c r="OX19" s="17">
        <v>9.9830000000000005</v>
      </c>
      <c r="OY19" s="17">
        <v>-8.3000000000000004E-2</v>
      </c>
      <c r="OZ19" s="17">
        <v>5.4</v>
      </c>
      <c r="PA19" s="17">
        <v>5.67</v>
      </c>
      <c r="PB19" s="17">
        <v>5.67</v>
      </c>
      <c r="PC19" s="17">
        <v>-0.27</v>
      </c>
      <c r="PD19" s="17">
        <v>3.6</v>
      </c>
      <c r="PE19" s="17">
        <v>3.6</v>
      </c>
      <c r="PF19" s="17">
        <v>3.6</v>
      </c>
      <c r="PG19" s="17">
        <v>0</v>
      </c>
      <c r="PH19" s="17">
        <v>5</v>
      </c>
      <c r="PI19" s="17">
        <v>5</v>
      </c>
      <c r="PJ19" s="17">
        <v>5</v>
      </c>
      <c r="PK19" s="17">
        <v>0</v>
      </c>
      <c r="PL19" s="17">
        <v>20.399999999999999</v>
      </c>
      <c r="PM19" s="17">
        <v>19.5122</v>
      </c>
      <c r="PN19" s="17">
        <v>19.5122</v>
      </c>
      <c r="PO19" s="17">
        <v>0.88780000000000003</v>
      </c>
      <c r="PP19" s="17">
        <v>20</v>
      </c>
      <c r="PQ19" s="17">
        <v>19.5122</v>
      </c>
      <c r="PR19" s="17">
        <v>19.5122</v>
      </c>
      <c r="PS19" s="17">
        <v>0.48780000000000001</v>
      </c>
      <c r="PT19" s="17">
        <v>19.2</v>
      </c>
      <c r="PU19" s="17">
        <v>18.048780000000001</v>
      </c>
      <c r="PV19" s="17">
        <v>18.048780000000001</v>
      </c>
      <c r="PW19" s="17">
        <v>1.1512199999999999</v>
      </c>
      <c r="PX19" s="17">
        <v>3.6</v>
      </c>
      <c r="PY19" s="17">
        <v>3.5</v>
      </c>
      <c r="PZ19" s="17">
        <v>3.5</v>
      </c>
      <c r="QA19" s="17">
        <v>0.1</v>
      </c>
      <c r="QB19" s="17">
        <v>18.8</v>
      </c>
      <c r="QC19" s="17">
        <v>18.341460000000001</v>
      </c>
      <c r="QD19" s="17">
        <v>18.341460000000001</v>
      </c>
      <c r="QE19" s="17">
        <v>0.45854</v>
      </c>
      <c r="QF19" s="17">
        <v>0.2</v>
      </c>
      <c r="QG19" s="17">
        <v>0</v>
      </c>
      <c r="QH19" s="17">
        <v>0</v>
      </c>
      <c r="QI19" s="17">
        <v>0.2</v>
      </c>
      <c r="QJ19" s="17">
        <v>0.2</v>
      </c>
      <c r="QK19" s="17">
        <v>0</v>
      </c>
      <c r="QL19" s="17">
        <v>0</v>
      </c>
      <c r="QM19" s="17">
        <v>0.2</v>
      </c>
      <c r="QN19" s="17">
        <v>23.2</v>
      </c>
      <c r="QO19" s="17">
        <v>15.9</v>
      </c>
      <c r="QP19" s="17">
        <v>15.586</v>
      </c>
      <c r="QQ19" s="17">
        <v>7.6139999999999999</v>
      </c>
      <c r="QR19" s="17">
        <v>54.6</v>
      </c>
      <c r="QS19" s="17">
        <v>39.299999999999997</v>
      </c>
      <c r="QT19" s="17">
        <v>41.607999999999997</v>
      </c>
      <c r="QU19" s="17">
        <v>12.992000000000001</v>
      </c>
      <c r="QV19" s="17">
        <v>4.7</v>
      </c>
      <c r="QW19" s="17">
        <v>4.2</v>
      </c>
      <c r="QX19" s="17">
        <v>4.2</v>
      </c>
      <c r="QY19" s="17">
        <v>0.5</v>
      </c>
      <c r="QZ19" s="17">
        <v>2.2999999999999998</v>
      </c>
      <c r="RA19" s="17">
        <v>2.4</v>
      </c>
      <c r="RB19" s="17">
        <v>2.4</v>
      </c>
      <c r="RC19" s="17">
        <v>-0.1</v>
      </c>
      <c r="RD19" s="17">
        <v>1.2</v>
      </c>
      <c r="RE19" s="17">
        <v>1.2</v>
      </c>
      <c r="RF19" s="17">
        <v>1.2</v>
      </c>
      <c r="RG19" s="17">
        <v>0</v>
      </c>
      <c r="RH19" s="17">
        <v>2.9</v>
      </c>
      <c r="RI19" s="17">
        <v>2.8</v>
      </c>
      <c r="RJ19" s="17">
        <v>2.8</v>
      </c>
      <c r="RK19" s="17">
        <v>0.1</v>
      </c>
      <c r="RL19" s="17">
        <v>0.2</v>
      </c>
      <c r="RM19" s="17">
        <v>0</v>
      </c>
      <c r="RN19" s="17">
        <v>0</v>
      </c>
      <c r="RO19" s="17">
        <v>0.2</v>
      </c>
      <c r="RP19" s="17">
        <v>3.6</v>
      </c>
      <c r="RQ19" s="17">
        <v>3.3</v>
      </c>
      <c r="RR19" s="17">
        <v>3.3</v>
      </c>
      <c r="RS19" s="17">
        <v>0.3</v>
      </c>
      <c r="RT19" s="17">
        <v>14.2</v>
      </c>
      <c r="RU19" s="17">
        <v>10.95795</v>
      </c>
      <c r="RV19" s="17">
        <v>11.08052</v>
      </c>
      <c r="RW19" s="17">
        <v>3.1194799999999998</v>
      </c>
      <c r="RX19" s="17">
        <v>2</v>
      </c>
      <c r="RY19" s="17">
        <v>2</v>
      </c>
      <c r="RZ19" s="17">
        <v>2</v>
      </c>
      <c r="SA19" s="17">
        <v>0</v>
      </c>
      <c r="SB19" s="17"/>
      <c r="SC19" s="17"/>
      <c r="SD19" s="17"/>
      <c r="SE19" s="17">
        <v>0</v>
      </c>
      <c r="SF19" s="17">
        <v>16.3</v>
      </c>
      <c r="SG19" s="17">
        <v>16</v>
      </c>
      <c r="SH19" s="17">
        <v>16</v>
      </c>
      <c r="SI19" s="17">
        <v>0.3</v>
      </c>
      <c r="SJ19" s="17">
        <v>12.4</v>
      </c>
      <c r="SK19" s="17">
        <v>9.5</v>
      </c>
      <c r="SL19" s="17">
        <v>9.5</v>
      </c>
      <c r="SM19" s="17">
        <v>2.9</v>
      </c>
      <c r="SN19" s="17">
        <v>19.5</v>
      </c>
      <c r="SO19" s="17">
        <v>19.5122</v>
      </c>
      <c r="SP19" s="17">
        <v>19.5122</v>
      </c>
      <c r="SQ19" s="17">
        <v>-1.2200000000000001E-2</v>
      </c>
      <c r="SR19" s="17">
        <v>20.3</v>
      </c>
      <c r="SS19" s="17">
        <v>19.5122</v>
      </c>
      <c r="ST19" s="17">
        <v>19.5122</v>
      </c>
      <c r="SU19" s="17">
        <v>0.78779999999999994</v>
      </c>
      <c r="SV19" s="17">
        <v>20</v>
      </c>
      <c r="SW19" s="17">
        <v>19.317070000000001</v>
      </c>
      <c r="SX19" s="17">
        <v>19.317070000000001</v>
      </c>
      <c r="SY19" s="17">
        <v>0.68293000000000004</v>
      </c>
      <c r="SZ19" s="17">
        <v>9.5</v>
      </c>
      <c r="TA19" s="17">
        <v>11.627000000000001</v>
      </c>
      <c r="TB19" s="17">
        <v>11.627000000000001</v>
      </c>
      <c r="TC19" s="17">
        <v>-2.1269999999999998</v>
      </c>
      <c r="TD19" s="17">
        <v>0</v>
      </c>
      <c r="TE19" s="17">
        <v>14.173</v>
      </c>
      <c r="TF19" s="17">
        <v>14.173</v>
      </c>
      <c r="TG19" s="17">
        <v>-14.173</v>
      </c>
      <c r="TH19" s="17">
        <v>0</v>
      </c>
      <c r="TI19" s="17">
        <v>2.9</v>
      </c>
      <c r="TJ19" s="17">
        <v>0</v>
      </c>
      <c r="TK19" s="17">
        <v>0</v>
      </c>
      <c r="TL19" s="17">
        <v>31.7</v>
      </c>
      <c r="TM19" s="17">
        <v>31.2</v>
      </c>
      <c r="TN19" s="17">
        <v>32.511000000000003</v>
      </c>
      <c r="TO19" s="17">
        <v>-0.81100000000000005</v>
      </c>
      <c r="TP19" s="17">
        <v>63.5</v>
      </c>
      <c r="TQ19" s="17">
        <v>45.5</v>
      </c>
      <c r="TR19" s="17">
        <v>47.213999999999999</v>
      </c>
      <c r="TS19" s="17">
        <v>16.286000000000001</v>
      </c>
      <c r="TT19" s="17">
        <v>1.2</v>
      </c>
      <c r="TU19" s="17">
        <v>2.496</v>
      </c>
      <c r="TV19" s="17">
        <v>2.496</v>
      </c>
      <c r="TW19" s="17">
        <v>-1.296</v>
      </c>
      <c r="TX19" s="17">
        <v>1.5</v>
      </c>
      <c r="TY19" s="17">
        <v>1.2270000000000001</v>
      </c>
      <c r="TZ19" s="17">
        <v>1.2270000000000001</v>
      </c>
      <c r="UA19" s="17">
        <v>0.27300000000000002</v>
      </c>
      <c r="UB19" s="17">
        <v>21</v>
      </c>
      <c r="UC19" s="17">
        <v>20.4878</v>
      </c>
      <c r="UD19" s="17">
        <v>20.4878</v>
      </c>
      <c r="UE19" s="17">
        <v>0.51219999999999999</v>
      </c>
      <c r="UF19" s="17">
        <v>7.8</v>
      </c>
      <c r="UG19" s="17">
        <v>8.4</v>
      </c>
      <c r="UH19" s="17">
        <v>8.4</v>
      </c>
      <c r="UI19" s="17">
        <v>-0.6</v>
      </c>
      <c r="UJ19" s="17">
        <v>6.2</v>
      </c>
      <c r="UK19" s="17">
        <v>7.6</v>
      </c>
      <c r="UL19" s="17">
        <v>7.6</v>
      </c>
      <c r="UM19" s="17">
        <v>-1.4</v>
      </c>
      <c r="UN19" s="17">
        <v>20</v>
      </c>
      <c r="UO19" s="17">
        <v>19.5122</v>
      </c>
      <c r="UP19" s="17">
        <v>19.5122</v>
      </c>
      <c r="UQ19" s="17">
        <v>0.48780000000000001</v>
      </c>
      <c r="UR19" s="17">
        <v>20</v>
      </c>
      <c r="US19" s="17">
        <v>19.5122</v>
      </c>
      <c r="UT19" s="17">
        <v>19.5122</v>
      </c>
      <c r="UU19" s="17">
        <v>0.48780000000000001</v>
      </c>
      <c r="UV19" s="17">
        <v>19.8</v>
      </c>
      <c r="UW19" s="17">
        <v>19.5122</v>
      </c>
      <c r="UX19" s="17">
        <v>19.5122</v>
      </c>
      <c r="UY19" s="17">
        <v>0.2878</v>
      </c>
      <c r="UZ19" s="17">
        <v>9.1</v>
      </c>
      <c r="VA19" s="17">
        <v>5.1479999999999997</v>
      </c>
      <c r="VB19" s="17">
        <v>5.1479999999999997</v>
      </c>
      <c r="VC19" s="17">
        <v>3.952</v>
      </c>
      <c r="VD19" s="17">
        <v>0</v>
      </c>
      <c r="VE19" s="17">
        <v>0</v>
      </c>
      <c r="VF19" s="17">
        <v>0</v>
      </c>
      <c r="VG19" s="17">
        <v>0</v>
      </c>
      <c r="VH19" s="17">
        <v>0</v>
      </c>
      <c r="VI19" s="17">
        <v>15.3</v>
      </c>
      <c r="VJ19" s="17">
        <v>0</v>
      </c>
      <c r="VK19" s="17">
        <v>0</v>
      </c>
      <c r="VL19" s="17">
        <v>0.6</v>
      </c>
      <c r="VM19" s="17">
        <v>0.6</v>
      </c>
      <c r="VN19" s="17">
        <v>0.6</v>
      </c>
      <c r="VO19" s="17">
        <v>0</v>
      </c>
      <c r="VP19" s="17">
        <v>6.8</v>
      </c>
      <c r="VQ19" s="17">
        <v>21.6</v>
      </c>
      <c r="VR19" s="17">
        <v>34.036999999999999</v>
      </c>
      <c r="VS19" s="17">
        <v>-27.236999999999998</v>
      </c>
      <c r="VT19" s="17">
        <v>4.9000000000000004</v>
      </c>
      <c r="VU19" s="17">
        <v>19.5</v>
      </c>
      <c r="VV19" s="17">
        <v>30.305</v>
      </c>
      <c r="VW19" s="17">
        <v>-25.405000000000001</v>
      </c>
      <c r="VX19" s="17">
        <v>0</v>
      </c>
      <c r="VY19" s="17">
        <v>12.8</v>
      </c>
      <c r="VZ19" s="17">
        <v>0</v>
      </c>
      <c r="WA19" s="17">
        <v>0</v>
      </c>
      <c r="WB19" s="17">
        <v>0</v>
      </c>
      <c r="WC19" s="17">
        <v>0</v>
      </c>
      <c r="WD19" s="17">
        <v>0</v>
      </c>
      <c r="WE19" s="17">
        <v>0</v>
      </c>
      <c r="WF19" s="17">
        <v>7.8</v>
      </c>
      <c r="WG19" s="17">
        <v>7.8</v>
      </c>
      <c r="WH19" s="17">
        <v>7.8</v>
      </c>
      <c r="WI19" s="17">
        <v>0</v>
      </c>
      <c r="WJ19" s="17">
        <v>20</v>
      </c>
      <c r="WK19" s="17">
        <v>19.317070000000001</v>
      </c>
      <c r="WL19" s="17">
        <v>19.317070000000001</v>
      </c>
      <c r="WM19" s="17">
        <v>0.68293000000000004</v>
      </c>
      <c r="WN19" s="17">
        <v>9.9</v>
      </c>
      <c r="WO19" s="17">
        <v>10.6</v>
      </c>
      <c r="WP19" s="17">
        <v>10.6</v>
      </c>
      <c r="WQ19" s="17">
        <v>-0.7</v>
      </c>
      <c r="WR19" s="17"/>
      <c r="WS19" s="17"/>
      <c r="WT19" s="17">
        <v>36</v>
      </c>
      <c r="WU19" s="17">
        <v>-36</v>
      </c>
      <c r="WV19" s="17">
        <v>37.1</v>
      </c>
      <c r="WW19" s="17">
        <v>36</v>
      </c>
      <c r="WX19" s="17"/>
      <c r="WY19" s="17">
        <v>37.1</v>
      </c>
      <c r="WZ19" s="17">
        <v>29</v>
      </c>
      <c r="XA19" s="17"/>
      <c r="XB19" s="17">
        <v>29.184000000000001</v>
      </c>
      <c r="XC19" s="17">
        <v>-0.184</v>
      </c>
      <c r="XD19" s="17">
        <v>2.9</v>
      </c>
      <c r="XE19" s="17">
        <v>0</v>
      </c>
      <c r="XF19" s="17">
        <v>2.8159999999999998</v>
      </c>
      <c r="XG19" s="17">
        <v>8.4000000000000005E-2</v>
      </c>
      <c r="XH19" s="17">
        <v>12</v>
      </c>
      <c r="XI19" s="17">
        <v>14</v>
      </c>
      <c r="XJ19" s="17">
        <v>14</v>
      </c>
      <c r="XK19" s="17">
        <v>-2</v>
      </c>
      <c r="XL19" s="17">
        <v>16.2</v>
      </c>
      <c r="XM19" s="17">
        <v>17.234999999999999</v>
      </c>
      <c r="XN19" s="17">
        <v>17.234999999999999</v>
      </c>
      <c r="XO19" s="17">
        <v>-1.0349999999999999</v>
      </c>
      <c r="XP19" s="17">
        <v>7.9</v>
      </c>
      <c r="XQ19" s="17">
        <v>7.39</v>
      </c>
      <c r="XR19" s="17">
        <v>7.39</v>
      </c>
      <c r="XS19" s="17">
        <v>0.51</v>
      </c>
    </row>
    <row r="20" spans="1:643" ht="24" customHeight="1" x14ac:dyDescent="0.3">
      <c r="A20" s="1"/>
      <c r="B20" s="16" t="s">
        <v>71</v>
      </c>
      <c r="C20" s="16" t="s">
        <v>670</v>
      </c>
      <c r="D20" s="17">
        <v>1</v>
      </c>
      <c r="E20" s="17">
        <v>0.98</v>
      </c>
      <c r="F20" s="17">
        <v>0.98</v>
      </c>
      <c r="G20" s="17">
        <v>0.02</v>
      </c>
      <c r="H20" s="17">
        <v>1.7</v>
      </c>
      <c r="I20" s="17">
        <v>1.64</v>
      </c>
      <c r="J20" s="17">
        <v>1.64</v>
      </c>
      <c r="K20" s="17">
        <v>0.06</v>
      </c>
      <c r="L20" s="17">
        <v>4.3</v>
      </c>
      <c r="M20" s="17">
        <v>3.8072699999999999</v>
      </c>
      <c r="N20" s="17">
        <v>3.8072699999999999</v>
      </c>
      <c r="O20" s="17">
        <v>0.49273</v>
      </c>
      <c r="P20" s="17">
        <v>646.6</v>
      </c>
      <c r="Q20" s="17">
        <v>646.79789000000005</v>
      </c>
      <c r="R20" s="17">
        <v>646.79789000000005</v>
      </c>
      <c r="S20" s="17">
        <v>-0.19789000000000001</v>
      </c>
      <c r="T20" s="17">
        <v>220.4</v>
      </c>
      <c r="U20" s="17">
        <v>211.44126</v>
      </c>
      <c r="V20" s="17">
        <v>211.44126</v>
      </c>
      <c r="W20" s="17">
        <v>8.9587400000000006</v>
      </c>
      <c r="X20" s="17"/>
      <c r="Y20" s="17"/>
      <c r="Z20" s="17"/>
      <c r="AA20" s="17">
        <v>0</v>
      </c>
      <c r="AB20" s="17"/>
      <c r="AC20" s="17"/>
      <c r="AD20" s="17"/>
      <c r="AE20" s="17">
        <v>0</v>
      </c>
      <c r="AF20" s="17">
        <v>87.8</v>
      </c>
      <c r="AG20" s="17">
        <v>92.226339999999993</v>
      </c>
      <c r="AH20" s="17">
        <v>92.226339999999993</v>
      </c>
      <c r="AI20" s="17">
        <v>-4.4263399999999997</v>
      </c>
      <c r="AJ20" s="17">
        <v>239.1</v>
      </c>
      <c r="AK20" s="17">
        <v>238.15351000000001</v>
      </c>
      <c r="AL20" s="17">
        <v>238.15351000000001</v>
      </c>
      <c r="AM20" s="17">
        <v>0.94649000000000005</v>
      </c>
      <c r="AN20" s="17">
        <v>0</v>
      </c>
      <c r="AO20" s="17">
        <v>0</v>
      </c>
      <c r="AP20" s="17">
        <v>0</v>
      </c>
      <c r="AQ20" s="17">
        <v>0</v>
      </c>
      <c r="AR20" s="17"/>
      <c r="AS20" s="17"/>
      <c r="AT20" s="17"/>
      <c r="AU20" s="17">
        <v>0</v>
      </c>
      <c r="AV20" s="17">
        <v>0</v>
      </c>
      <c r="AW20" s="17"/>
      <c r="AX20" s="17"/>
      <c r="AY20" s="17">
        <v>0</v>
      </c>
      <c r="AZ20" s="17">
        <v>0</v>
      </c>
      <c r="BA20" s="17"/>
      <c r="BB20" s="17"/>
      <c r="BC20" s="17">
        <v>0</v>
      </c>
      <c r="BD20" s="17">
        <v>0</v>
      </c>
      <c r="BE20" s="17"/>
      <c r="BF20" s="17"/>
      <c r="BG20" s="17">
        <v>0</v>
      </c>
      <c r="BH20" s="17">
        <v>0</v>
      </c>
      <c r="BI20" s="17"/>
      <c r="BJ20" s="17"/>
      <c r="BK20" s="17">
        <v>0</v>
      </c>
      <c r="BL20" s="17">
        <v>108</v>
      </c>
      <c r="BM20" s="17">
        <v>173.63709</v>
      </c>
      <c r="BN20" s="17">
        <v>150.84267</v>
      </c>
      <c r="BO20" s="17">
        <v>-42.842669999999998</v>
      </c>
      <c r="BP20" s="17">
        <v>71</v>
      </c>
      <c r="BQ20" s="17">
        <v>86.818539999999999</v>
      </c>
      <c r="BR20" s="17">
        <v>75.421340000000001</v>
      </c>
      <c r="BS20" s="17">
        <v>-4.4213399999999998</v>
      </c>
      <c r="BT20" s="17">
        <v>562.20000000000005</v>
      </c>
      <c r="BU20" s="17">
        <v>568.29854</v>
      </c>
      <c r="BV20" s="17">
        <v>568.29854</v>
      </c>
      <c r="BW20" s="17">
        <v>-6.0985399999999998</v>
      </c>
      <c r="BX20" s="17">
        <v>10.4</v>
      </c>
      <c r="BY20" s="17"/>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164.2</v>
      </c>
      <c r="CS20" s="17">
        <v>164.70732000000001</v>
      </c>
      <c r="CT20" s="17">
        <v>164.70732000000001</v>
      </c>
      <c r="CU20" s="17">
        <v>-0.50731999999999999</v>
      </c>
      <c r="CV20" s="17">
        <v>7.5</v>
      </c>
      <c r="CW20" s="17">
        <v>3.8486199999999999</v>
      </c>
      <c r="CX20" s="17">
        <v>3.8486199999999999</v>
      </c>
      <c r="CY20" s="17">
        <v>3.6513800000000001</v>
      </c>
      <c r="CZ20" s="17">
        <v>2.5</v>
      </c>
      <c r="DA20" s="17">
        <v>2.1114199999999999</v>
      </c>
      <c r="DB20" s="17">
        <v>2.1114199999999999</v>
      </c>
      <c r="DC20" s="17">
        <v>0.38857999999999998</v>
      </c>
      <c r="DD20" s="17">
        <v>0</v>
      </c>
      <c r="DE20" s="17"/>
      <c r="DF20" s="17">
        <v>0</v>
      </c>
      <c r="DG20" s="17">
        <v>0</v>
      </c>
      <c r="DH20" s="17">
        <v>6.4</v>
      </c>
      <c r="DI20" s="17">
        <v>6.8787000000000003</v>
      </c>
      <c r="DJ20" s="17">
        <v>6.8787000000000003</v>
      </c>
      <c r="DK20" s="17">
        <v>-0.47870000000000001</v>
      </c>
      <c r="DL20" s="17"/>
      <c r="DM20" s="17"/>
      <c r="DN20" s="17"/>
      <c r="DO20" s="17">
        <v>0</v>
      </c>
      <c r="DP20" s="17">
        <v>32.6</v>
      </c>
      <c r="DQ20" s="17">
        <v>19.263719999999999</v>
      </c>
      <c r="DR20" s="17">
        <v>53.771259999999998</v>
      </c>
      <c r="DS20" s="17">
        <v>-21.17126</v>
      </c>
      <c r="DT20" s="17">
        <v>4.4000000000000004</v>
      </c>
      <c r="DU20" s="17">
        <v>5.3586</v>
      </c>
      <c r="DV20" s="17">
        <v>5.3586</v>
      </c>
      <c r="DW20" s="17">
        <v>-0.95860000000000001</v>
      </c>
      <c r="DX20" s="17"/>
      <c r="DY20" s="17"/>
      <c r="DZ20" s="17"/>
      <c r="EA20" s="17">
        <v>0</v>
      </c>
      <c r="EB20" s="17"/>
      <c r="EC20" s="17"/>
      <c r="ED20" s="17"/>
      <c r="EE20" s="17">
        <v>0</v>
      </c>
      <c r="EF20" s="17"/>
      <c r="EG20" s="17"/>
      <c r="EH20" s="17"/>
      <c r="EI20" s="17">
        <v>0</v>
      </c>
      <c r="EJ20" s="17">
        <v>110.8</v>
      </c>
      <c r="EK20" s="17">
        <v>112.90537</v>
      </c>
      <c r="EL20" s="17">
        <v>112.90537</v>
      </c>
      <c r="EM20" s="17">
        <v>-2.1053700000000002</v>
      </c>
      <c r="EN20" s="17">
        <v>164.4</v>
      </c>
      <c r="EO20" s="17">
        <v>160.06938</v>
      </c>
      <c r="EP20" s="17">
        <v>160.06936999999999</v>
      </c>
      <c r="EQ20" s="17">
        <v>4.3306300000000002</v>
      </c>
      <c r="ER20" s="17"/>
      <c r="ES20" s="17"/>
      <c r="ET20" s="17"/>
      <c r="EU20" s="17">
        <v>0</v>
      </c>
      <c r="EV20" s="17"/>
      <c r="EW20" s="17"/>
      <c r="EX20" s="17"/>
      <c r="EY20" s="17">
        <v>0</v>
      </c>
      <c r="EZ20" s="17"/>
      <c r="FA20" s="17"/>
      <c r="FB20" s="17"/>
      <c r="FC20" s="17">
        <v>0</v>
      </c>
      <c r="FD20" s="17">
        <v>6.5</v>
      </c>
      <c r="FE20" s="17">
        <v>6.39</v>
      </c>
      <c r="FF20" s="17">
        <v>6.39</v>
      </c>
      <c r="FG20" s="17">
        <v>0.11</v>
      </c>
      <c r="FH20" s="17">
        <v>461.7</v>
      </c>
      <c r="FI20" s="17">
        <v>458.87804999999997</v>
      </c>
      <c r="FJ20" s="17">
        <v>458.87804999999997</v>
      </c>
      <c r="FK20" s="17">
        <v>2.8219500000000002</v>
      </c>
      <c r="FL20" s="17">
        <v>62.1</v>
      </c>
      <c r="FM20" s="17">
        <v>67.381950000000003</v>
      </c>
      <c r="FN20" s="17">
        <v>67.381950000000003</v>
      </c>
      <c r="FO20" s="17">
        <v>-5.2819500000000001</v>
      </c>
      <c r="FP20" s="17">
        <v>143</v>
      </c>
      <c r="FQ20" s="17">
        <v>148.62634</v>
      </c>
      <c r="FR20" s="17">
        <v>148.62634</v>
      </c>
      <c r="FS20" s="17">
        <v>-5.6263399999999999</v>
      </c>
      <c r="FT20" s="17">
        <v>40.9</v>
      </c>
      <c r="FU20" s="17">
        <v>41.498959999999997</v>
      </c>
      <c r="FV20" s="17">
        <v>41.498959999999997</v>
      </c>
      <c r="FW20" s="17">
        <v>-0.59896000000000005</v>
      </c>
      <c r="FX20" s="17">
        <v>18.399999999999999</v>
      </c>
      <c r="FY20" s="17">
        <v>19.28585</v>
      </c>
      <c r="FZ20" s="17">
        <v>19.28585</v>
      </c>
      <c r="GA20" s="17">
        <v>-0.88585000000000003</v>
      </c>
      <c r="GB20" s="17">
        <v>19.7</v>
      </c>
      <c r="GC20" s="17">
        <v>18.53659</v>
      </c>
      <c r="GD20" s="17">
        <v>18.53659</v>
      </c>
      <c r="GE20" s="17">
        <v>1.1634100000000001</v>
      </c>
      <c r="GF20" s="17">
        <v>88.5</v>
      </c>
      <c r="GG20" s="17">
        <v>87.657560000000004</v>
      </c>
      <c r="GH20" s="17">
        <v>87.657560000000004</v>
      </c>
      <c r="GI20" s="17">
        <v>0.84243999999999997</v>
      </c>
      <c r="GJ20" s="17">
        <v>119.223</v>
      </c>
      <c r="GK20" s="17">
        <v>133.33332999999999</v>
      </c>
      <c r="GL20" s="17">
        <v>133.33332999999999</v>
      </c>
      <c r="GM20" s="17">
        <v>-14.110329999999999</v>
      </c>
      <c r="GN20" s="17">
        <v>119.36799999999999</v>
      </c>
      <c r="GO20" s="17">
        <v>133.33332999999999</v>
      </c>
      <c r="GP20" s="17">
        <v>133.33332999999999</v>
      </c>
      <c r="GQ20" s="17">
        <v>-13.96533</v>
      </c>
      <c r="GR20" s="17">
        <v>152.27799999999999</v>
      </c>
      <c r="GS20" s="17">
        <v>133.33332999999999</v>
      </c>
      <c r="GT20" s="17">
        <v>133.33332999999999</v>
      </c>
      <c r="GU20" s="17">
        <v>18.944669999999999</v>
      </c>
      <c r="GV20" s="17">
        <v>109.1</v>
      </c>
      <c r="GW20" s="17">
        <v>109.66137999999999</v>
      </c>
      <c r="GX20" s="17">
        <v>108.72472</v>
      </c>
      <c r="GY20" s="17">
        <v>0.37528</v>
      </c>
      <c r="GZ20" s="17">
        <v>8.1</v>
      </c>
      <c r="HA20" s="17">
        <v>4.8741700000000003</v>
      </c>
      <c r="HB20" s="17">
        <v>4.8741700000000003</v>
      </c>
      <c r="HC20" s="17">
        <v>3.2258300000000002</v>
      </c>
      <c r="HD20" s="17"/>
      <c r="HE20" s="17"/>
      <c r="HF20" s="17">
        <v>4.72112</v>
      </c>
      <c r="HG20" s="17">
        <v>-4.72112</v>
      </c>
      <c r="HH20" s="17">
        <v>45.2</v>
      </c>
      <c r="HI20" s="17">
        <v>47.26634</v>
      </c>
      <c r="HJ20" s="17">
        <v>47.26634</v>
      </c>
      <c r="HK20" s="17">
        <v>-2.0663399999999998</v>
      </c>
      <c r="HL20" s="17">
        <v>46.7</v>
      </c>
      <c r="HM20" s="17">
        <v>44.275120000000001</v>
      </c>
      <c r="HN20" s="17">
        <v>44.275120000000001</v>
      </c>
      <c r="HO20" s="17">
        <v>2.4248799999999999</v>
      </c>
      <c r="HP20" s="17">
        <v>3.8</v>
      </c>
      <c r="HQ20" s="17">
        <v>4.0998900000000003</v>
      </c>
      <c r="HR20" s="17">
        <v>4.0998900000000003</v>
      </c>
      <c r="HS20" s="17">
        <v>-0.29988999999999999</v>
      </c>
      <c r="HT20" s="17">
        <v>29.1</v>
      </c>
      <c r="HU20" s="17">
        <v>30.294039999999999</v>
      </c>
      <c r="HV20" s="17">
        <v>30.294039999999999</v>
      </c>
      <c r="HW20" s="17">
        <v>-1.19404</v>
      </c>
      <c r="HX20" s="17">
        <v>174</v>
      </c>
      <c r="HY20" s="17">
        <v>171.54185000000001</v>
      </c>
      <c r="HZ20" s="17">
        <v>171.54185000000001</v>
      </c>
      <c r="IA20" s="17">
        <v>2.4581499999999998</v>
      </c>
      <c r="IB20" s="17">
        <v>37.799999999999997</v>
      </c>
      <c r="IC20" s="17">
        <v>42.509160000000001</v>
      </c>
      <c r="ID20" s="17">
        <v>47.67127</v>
      </c>
      <c r="IE20" s="17">
        <v>-9.8712700000000009</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129.9</v>
      </c>
      <c r="JE20" s="17">
        <v>133.35676000000001</v>
      </c>
      <c r="JF20" s="17">
        <v>133.35628</v>
      </c>
      <c r="JG20" s="17">
        <v>-3.45628</v>
      </c>
      <c r="JH20" s="17">
        <v>16.399999999999999</v>
      </c>
      <c r="JI20" s="17">
        <v>15</v>
      </c>
      <c r="JJ20" s="17">
        <v>15</v>
      </c>
      <c r="JK20" s="17">
        <v>1.4</v>
      </c>
      <c r="JL20" s="17">
        <v>159.1</v>
      </c>
      <c r="JM20" s="17">
        <v>150.66667000000001</v>
      </c>
      <c r="JN20" s="17">
        <v>150.66667000000001</v>
      </c>
      <c r="JO20" s="17">
        <v>8.4333299999999998</v>
      </c>
      <c r="JP20" s="17"/>
      <c r="JQ20" s="17"/>
      <c r="JR20" s="17"/>
      <c r="JS20" s="17">
        <v>0</v>
      </c>
      <c r="JT20" s="17">
        <v>65.900000000000006</v>
      </c>
      <c r="JU20" s="17">
        <v>75.333330000000004</v>
      </c>
      <c r="JV20" s="17">
        <v>75.333330000000004</v>
      </c>
      <c r="JW20" s="17">
        <v>-9.4333299999999998</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114.1</v>
      </c>
      <c r="KS20" s="17">
        <v>114.11063</v>
      </c>
      <c r="KT20" s="17">
        <v>114.11063</v>
      </c>
      <c r="KU20" s="17">
        <v>-1.0630000000000001E-2</v>
      </c>
      <c r="KV20" s="17"/>
      <c r="KW20" s="17"/>
      <c r="KX20" s="17"/>
      <c r="KY20" s="17">
        <v>0</v>
      </c>
      <c r="KZ20" s="17"/>
      <c r="LA20" s="17"/>
      <c r="LB20" s="17"/>
      <c r="LC20" s="17">
        <v>0</v>
      </c>
      <c r="LD20" s="17">
        <v>174</v>
      </c>
      <c r="LE20" s="17">
        <v>182.46243999999999</v>
      </c>
      <c r="LF20" s="17">
        <v>182.46243999999999</v>
      </c>
      <c r="LG20" s="17">
        <v>-8.4624400000000009</v>
      </c>
      <c r="LH20" s="17">
        <v>129.4</v>
      </c>
      <c r="LI20" s="17">
        <v>114.16777</v>
      </c>
      <c r="LJ20" s="17">
        <v>114.16777</v>
      </c>
      <c r="LK20" s="17">
        <v>15.232229999999999</v>
      </c>
      <c r="LL20" s="17">
        <v>62.9</v>
      </c>
      <c r="LM20" s="17">
        <v>67.461460000000002</v>
      </c>
      <c r="LN20" s="17">
        <v>67.461460000000002</v>
      </c>
      <c r="LO20" s="17">
        <v>-4.5614600000000003</v>
      </c>
      <c r="LP20" s="17">
        <v>77.900000000000006</v>
      </c>
      <c r="LQ20" s="17">
        <v>78.567999999999998</v>
      </c>
      <c r="LR20" s="17">
        <v>78.567999999999998</v>
      </c>
      <c r="LS20" s="17">
        <v>-0.66800000000000004</v>
      </c>
      <c r="LT20" s="17">
        <v>30.2</v>
      </c>
      <c r="LU20" s="17">
        <v>30.097560000000001</v>
      </c>
      <c r="LV20" s="17">
        <v>30.097560000000001</v>
      </c>
      <c r="LW20" s="17">
        <v>0.10244</v>
      </c>
      <c r="LX20" s="17"/>
      <c r="LY20" s="17"/>
      <c r="LZ20" s="17"/>
      <c r="MA20" s="17">
        <v>0</v>
      </c>
      <c r="MB20" s="17"/>
      <c r="MC20" s="17"/>
      <c r="MD20" s="17"/>
      <c r="ME20" s="17">
        <v>0</v>
      </c>
      <c r="MF20" s="17"/>
      <c r="MG20" s="17"/>
      <c r="MH20" s="17"/>
      <c r="MI20" s="17">
        <v>0</v>
      </c>
      <c r="MJ20" s="17">
        <v>104.9</v>
      </c>
      <c r="MK20" s="17">
        <v>110</v>
      </c>
      <c r="ML20" s="17">
        <v>110</v>
      </c>
      <c r="MM20" s="17">
        <v>-5.0999999999999996</v>
      </c>
      <c r="MN20" s="17">
        <v>105.4</v>
      </c>
      <c r="MO20" s="17">
        <v>110</v>
      </c>
      <c r="MP20" s="17">
        <v>110</v>
      </c>
      <c r="MQ20" s="17">
        <v>-4.5999999999999996</v>
      </c>
      <c r="MR20" s="17">
        <v>121.8</v>
      </c>
      <c r="MS20" s="17">
        <v>110</v>
      </c>
      <c r="MT20" s="17">
        <v>110</v>
      </c>
      <c r="MU20" s="17">
        <v>11.8</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79.8</v>
      </c>
      <c r="NU20" s="17">
        <v>72.136750000000006</v>
      </c>
      <c r="NV20" s="17">
        <v>72.136750000000006</v>
      </c>
      <c r="NW20" s="17">
        <v>7.6632499999999997</v>
      </c>
      <c r="NX20" s="17">
        <v>0</v>
      </c>
      <c r="NY20" s="17">
        <v>0</v>
      </c>
      <c r="NZ20" s="17">
        <v>0</v>
      </c>
      <c r="OA20" s="17">
        <v>0</v>
      </c>
      <c r="OB20" s="17">
        <v>64.2</v>
      </c>
      <c r="OC20" s="17">
        <v>59.8</v>
      </c>
      <c r="OD20" s="17">
        <v>58.457000000000001</v>
      </c>
      <c r="OE20" s="17">
        <v>5.7430000000000003</v>
      </c>
      <c r="OF20" s="17">
        <v>1.2</v>
      </c>
      <c r="OG20" s="17">
        <v>1.573</v>
      </c>
      <c r="OH20" s="17">
        <v>1.573</v>
      </c>
      <c r="OI20" s="17">
        <v>-0.373</v>
      </c>
      <c r="OJ20" s="17">
        <v>12.3</v>
      </c>
      <c r="OK20" s="17">
        <v>10.819000000000001</v>
      </c>
      <c r="OL20" s="17">
        <v>10.819000000000001</v>
      </c>
      <c r="OM20" s="17">
        <v>1.4810000000000001</v>
      </c>
      <c r="ON20" s="17">
        <v>0</v>
      </c>
      <c r="OO20" s="17">
        <v>0</v>
      </c>
      <c r="OP20" s="17">
        <v>0</v>
      </c>
      <c r="OQ20" s="17">
        <v>0</v>
      </c>
      <c r="OR20" s="17">
        <v>20</v>
      </c>
      <c r="OS20" s="17">
        <v>17.560980000000001</v>
      </c>
      <c r="OT20" s="17">
        <v>17.560980000000001</v>
      </c>
      <c r="OU20" s="17">
        <v>2.4390200000000002</v>
      </c>
      <c r="OV20" s="17">
        <v>9.8000000000000007</v>
      </c>
      <c r="OW20" s="17">
        <v>9.9830000000000005</v>
      </c>
      <c r="OX20" s="17">
        <v>9.9830000000000005</v>
      </c>
      <c r="OY20" s="17">
        <v>-0.183</v>
      </c>
      <c r="OZ20" s="17">
        <v>5.4</v>
      </c>
      <c r="PA20" s="17">
        <v>5.67</v>
      </c>
      <c r="PB20" s="17">
        <v>5.67</v>
      </c>
      <c r="PC20" s="17">
        <v>-0.27</v>
      </c>
      <c r="PD20" s="17">
        <v>3.6</v>
      </c>
      <c r="PE20" s="17">
        <v>3.6</v>
      </c>
      <c r="PF20" s="17">
        <v>3.6</v>
      </c>
      <c r="PG20" s="17">
        <v>0</v>
      </c>
      <c r="PH20" s="17">
        <v>5</v>
      </c>
      <c r="PI20" s="17">
        <v>5</v>
      </c>
      <c r="PJ20" s="17">
        <v>5</v>
      </c>
      <c r="PK20" s="17">
        <v>0</v>
      </c>
      <c r="PL20" s="17">
        <v>20.3</v>
      </c>
      <c r="PM20" s="17">
        <v>19.5122</v>
      </c>
      <c r="PN20" s="17">
        <v>19.5122</v>
      </c>
      <c r="PO20" s="17">
        <v>0.78779999999999994</v>
      </c>
      <c r="PP20" s="17">
        <v>20</v>
      </c>
      <c r="PQ20" s="17">
        <v>19.5122</v>
      </c>
      <c r="PR20" s="17">
        <v>19.5122</v>
      </c>
      <c r="PS20" s="17">
        <v>0.48780000000000001</v>
      </c>
      <c r="PT20" s="17">
        <v>19.2</v>
      </c>
      <c r="PU20" s="17">
        <v>18.048780000000001</v>
      </c>
      <c r="PV20" s="17">
        <v>18.048780000000001</v>
      </c>
      <c r="PW20" s="17">
        <v>1.1512199999999999</v>
      </c>
      <c r="PX20" s="17">
        <v>3.5</v>
      </c>
      <c r="PY20" s="17">
        <v>3.5</v>
      </c>
      <c r="PZ20" s="17">
        <v>3.5</v>
      </c>
      <c r="QA20" s="17">
        <v>0</v>
      </c>
      <c r="QB20" s="17">
        <v>18.8</v>
      </c>
      <c r="QC20" s="17">
        <v>18.341460000000001</v>
      </c>
      <c r="QD20" s="17">
        <v>18.341460000000001</v>
      </c>
      <c r="QE20" s="17">
        <v>0.45854</v>
      </c>
      <c r="QF20" s="17">
        <v>2</v>
      </c>
      <c r="QG20" s="17">
        <v>0.67500000000000004</v>
      </c>
      <c r="QH20" s="17">
        <v>0.67500000000000004</v>
      </c>
      <c r="QI20" s="17">
        <v>1.325</v>
      </c>
      <c r="QJ20" s="17">
        <v>3.3</v>
      </c>
      <c r="QK20" s="17">
        <v>0.39600000000000002</v>
      </c>
      <c r="QL20" s="17">
        <v>0.39600000000000002</v>
      </c>
      <c r="QM20" s="17">
        <v>2.9039999999999999</v>
      </c>
      <c r="QN20" s="17">
        <v>23.1</v>
      </c>
      <c r="QO20" s="17">
        <v>15.7</v>
      </c>
      <c r="QP20" s="17">
        <v>15.531000000000001</v>
      </c>
      <c r="QQ20" s="17">
        <v>7.569</v>
      </c>
      <c r="QR20" s="17">
        <v>57.2</v>
      </c>
      <c r="QS20" s="17">
        <v>38.4</v>
      </c>
      <c r="QT20" s="17">
        <v>41.308999999999997</v>
      </c>
      <c r="QU20" s="17">
        <v>15.891</v>
      </c>
      <c r="QV20" s="17">
        <v>4.7</v>
      </c>
      <c r="QW20" s="17">
        <v>4.2</v>
      </c>
      <c r="QX20" s="17">
        <v>4.2</v>
      </c>
      <c r="QY20" s="17">
        <v>0.5</v>
      </c>
      <c r="QZ20" s="17">
        <v>2.2999999999999998</v>
      </c>
      <c r="RA20" s="17">
        <v>2.4</v>
      </c>
      <c r="RB20" s="17">
        <v>2.4</v>
      </c>
      <c r="RC20" s="17">
        <v>-0.1</v>
      </c>
      <c r="RD20" s="17">
        <v>1.2</v>
      </c>
      <c r="RE20" s="17">
        <v>1.2</v>
      </c>
      <c r="RF20" s="17">
        <v>1.2</v>
      </c>
      <c r="RG20" s="17">
        <v>0</v>
      </c>
      <c r="RH20" s="17">
        <v>2.9</v>
      </c>
      <c r="RI20" s="17">
        <v>2.8</v>
      </c>
      <c r="RJ20" s="17">
        <v>2.8</v>
      </c>
      <c r="RK20" s="17">
        <v>0.1</v>
      </c>
      <c r="RL20" s="17">
        <v>1.5</v>
      </c>
      <c r="RM20" s="17">
        <v>1.2490000000000001</v>
      </c>
      <c r="RN20" s="17">
        <v>1.2490000000000001</v>
      </c>
      <c r="RO20" s="17">
        <v>0.251</v>
      </c>
      <c r="RP20" s="17">
        <v>3.6</v>
      </c>
      <c r="RQ20" s="17">
        <v>3.3</v>
      </c>
      <c r="RR20" s="17">
        <v>3.3</v>
      </c>
      <c r="RS20" s="17">
        <v>0.3</v>
      </c>
      <c r="RT20" s="17">
        <v>14.2</v>
      </c>
      <c r="RU20" s="17">
        <v>9.8806600000000007</v>
      </c>
      <c r="RV20" s="17">
        <v>11.08052</v>
      </c>
      <c r="RW20" s="17">
        <v>3.1194799999999998</v>
      </c>
      <c r="RX20" s="17">
        <v>2</v>
      </c>
      <c r="RY20" s="17">
        <v>2</v>
      </c>
      <c r="RZ20" s="17">
        <v>2</v>
      </c>
      <c r="SA20" s="17">
        <v>0</v>
      </c>
      <c r="SB20" s="17"/>
      <c r="SC20" s="17"/>
      <c r="SD20" s="17"/>
      <c r="SE20" s="17">
        <v>0</v>
      </c>
      <c r="SF20" s="17">
        <v>16.3</v>
      </c>
      <c r="SG20" s="17">
        <v>16</v>
      </c>
      <c r="SH20" s="17">
        <v>16</v>
      </c>
      <c r="SI20" s="17">
        <v>0.3</v>
      </c>
      <c r="SJ20" s="17">
        <v>12.5</v>
      </c>
      <c r="SK20" s="17">
        <v>9.5</v>
      </c>
      <c r="SL20" s="17">
        <v>9.5</v>
      </c>
      <c r="SM20" s="17">
        <v>3</v>
      </c>
      <c r="SN20" s="17">
        <v>19.7</v>
      </c>
      <c r="SO20" s="17">
        <v>19.5122</v>
      </c>
      <c r="SP20" s="17">
        <v>19.5122</v>
      </c>
      <c r="SQ20" s="17">
        <v>0.18779999999999999</v>
      </c>
      <c r="SR20" s="17">
        <v>20.399999999999999</v>
      </c>
      <c r="SS20" s="17">
        <v>19.5122</v>
      </c>
      <c r="ST20" s="17">
        <v>19.5122</v>
      </c>
      <c r="SU20" s="17">
        <v>0.88780000000000003</v>
      </c>
      <c r="SV20" s="17">
        <v>20</v>
      </c>
      <c r="SW20" s="17">
        <v>19.317070000000001</v>
      </c>
      <c r="SX20" s="17">
        <v>19.317070000000001</v>
      </c>
      <c r="SY20" s="17">
        <v>0.68293000000000004</v>
      </c>
      <c r="SZ20" s="17">
        <v>7.7</v>
      </c>
      <c r="TA20" s="17">
        <v>11.942</v>
      </c>
      <c r="TB20" s="17">
        <v>11.942</v>
      </c>
      <c r="TC20" s="17">
        <v>-4.242</v>
      </c>
      <c r="TD20" s="17">
        <v>0.7</v>
      </c>
      <c r="TE20" s="17">
        <v>13.36</v>
      </c>
      <c r="TF20" s="17">
        <v>13.36</v>
      </c>
      <c r="TG20" s="17">
        <v>-12.66</v>
      </c>
      <c r="TH20" s="17">
        <v>1.5</v>
      </c>
      <c r="TI20" s="17">
        <v>7.8</v>
      </c>
      <c r="TJ20" s="17">
        <v>1.36</v>
      </c>
      <c r="TK20" s="17">
        <v>0.14000000000000001</v>
      </c>
      <c r="TL20" s="17">
        <v>32.6</v>
      </c>
      <c r="TM20" s="17">
        <v>30.9</v>
      </c>
      <c r="TN20" s="17">
        <v>30.164000000000001</v>
      </c>
      <c r="TO20" s="17">
        <v>2.4359999999999999</v>
      </c>
      <c r="TP20" s="17">
        <v>66.7</v>
      </c>
      <c r="TQ20" s="17">
        <v>44.6</v>
      </c>
      <c r="TR20" s="17">
        <v>44.222000000000001</v>
      </c>
      <c r="TS20" s="17">
        <v>22.478000000000002</v>
      </c>
      <c r="TT20" s="17">
        <v>1.7</v>
      </c>
      <c r="TU20" s="17">
        <v>2.415</v>
      </c>
      <c r="TV20" s="17">
        <v>2.415</v>
      </c>
      <c r="TW20" s="17">
        <v>-0.71499999999999997</v>
      </c>
      <c r="TX20" s="17">
        <v>0.9</v>
      </c>
      <c r="TY20" s="17">
        <v>1.216</v>
      </c>
      <c r="TZ20" s="17">
        <v>1.216</v>
      </c>
      <c r="UA20" s="17">
        <v>-0.316</v>
      </c>
      <c r="UB20" s="17">
        <v>21</v>
      </c>
      <c r="UC20" s="17">
        <v>20.4878</v>
      </c>
      <c r="UD20" s="17">
        <v>20.4878</v>
      </c>
      <c r="UE20" s="17">
        <v>0.51219999999999999</v>
      </c>
      <c r="UF20" s="17">
        <v>7.7</v>
      </c>
      <c r="UG20" s="17">
        <v>8.4</v>
      </c>
      <c r="UH20" s="17">
        <v>8.4</v>
      </c>
      <c r="UI20" s="17">
        <v>-0.7</v>
      </c>
      <c r="UJ20" s="17">
        <v>6.4</v>
      </c>
      <c r="UK20" s="17">
        <v>7.6</v>
      </c>
      <c r="UL20" s="17">
        <v>7.6</v>
      </c>
      <c r="UM20" s="17">
        <v>-1.2</v>
      </c>
      <c r="UN20" s="17">
        <v>20</v>
      </c>
      <c r="UO20" s="17">
        <v>19.5122</v>
      </c>
      <c r="UP20" s="17">
        <v>19.5122</v>
      </c>
      <c r="UQ20" s="17">
        <v>0.48780000000000001</v>
      </c>
      <c r="UR20" s="17">
        <v>20</v>
      </c>
      <c r="US20" s="17">
        <v>19.5122</v>
      </c>
      <c r="UT20" s="17">
        <v>19.5122</v>
      </c>
      <c r="UU20" s="17">
        <v>0.48780000000000001</v>
      </c>
      <c r="UV20" s="17">
        <v>19.8</v>
      </c>
      <c r="UW20" s="17">
        <v>19.5122</v>
      </c>
      <c r="UX20" s="17">
        <v>19.5122</v>
      </c>
      <c r="UY20" s="17">
        <v>0.2878</v>
      </c>
      <c r="UZ20" s="17">
        <v>7.3</v>
      </c>
      <c r="VA20" s="17">
        <v>5.5970000000000004</v>
      </c>
      <c r="VB20" s="17">
        <v>5.5970000000000004</v>
      </c>
      <c r="VC20" s="17">
        <v>1.7030000000000001</v>
      </c>
      <c r="VD20" s="17">
        <v>0</v>
      </c>
      <c r="VE20" s="17">
        <v>0</v>
      </c>
      <c r="VF20" s="17">
        <v>0</v>
      </c>
      <c r="VG20" s="17">
        <v>0</v>
      </c>
      <c r="VH20" s="17">
        <v>5.0999999999999996</v>
      </c>
      <c r="VI20" s="17">
        <v>43.4</v>
      </c>
      <c r="VJ20" s="17">
        <v>5.2389999999999999</v>
      </c>
      <c r="VK20" s="17">
        <v>-0.13900000000000001</v>
      </c>
      <c r="VL20" s="17">
        <v>0.6</v>
      </c>
      <c r="VM20" s="17">
        <v>0.6</v>
      </c>
      <c r="VN20" s="17">
        <v>0.6</v>
      </c>
      <c r="VO20" s="17">
        <v>0</v>
      </c>
      <c r="VP20" s="17">
        <v>9.4</v>
      </c>
      <c r="VQ20" s="17">
        <v>20.6</v>
      </c>
      <c r="VR20" s="17">
        <v>31.545999999999999</v>
      </c>
      <c r="VS20" s="17">
        <v>-22.146000000000001</v>
      </c>
      <c r="VT20" s="17">
        <v>13.8</v>
      </c>
      <c r="VU20" s="17">
        <v>20.399999999999999</v>
      </c>
      <c r="VV20" s="17">
        <v>29.821999999999999</v>
      </c>
      <c r="VW20" s="17">
        <v>-16.021999999999998</v>
      </c>
      <c r="VX20" s="17">
        <v>4.8</v>
      </c>
      <c r="VY20" s="17">
        <v>39.1</v>
      </c>
      <c r="VZ20" s="17">
        <v>4.4859999999999998</v>
      </c>
      <c r="WA20" s="17">
        <v>0.314</v>
      </c>
      <c r="WB20" s="17">
        <v>0</v>
      </c>
      <c r="WC20" s="17">
        <v>0</v>
      </c>
      <c r="WD20" s="17">
        <v>0</v>
      </c>
      <c r="WE20" s="17">
        <v>0</v>
      </c>
      <c r="WF20" s="17">
        <v>7.8</v>
      </c>
      <c r="WG20" s="17">
        <v>7.8</v>
      </c>
      <c r="WH20" s="17">
        <v>7.8</v>
      </c>
      <c r="WI20" s="17">
        <v>0</v>
      </c>
      <c r="WJ20" s="17">
        <v>20</v>
      </c>
      <c r="WK20" s="17">
        <v>19.317070000000001</v>
      </c>
      <c r="WL20" s="17">
        <v>19.317070000000001</v>
      </c>
      <c r="WM20" s="17">
        <v>0.68293000000000004</v>
      </c>
      <c r="WN20" s="17">
        <v>9.8000000000000007</v>
      </c>
      <c r="WO20" s="17">
        <v>10.6</v>
      </c>
      <c r="WP20" s="17">
        <v>10.6</v>
      </c>
      <c r="WQ20" s="17">
        <v>-0.8</v>
      </c>
      <c r="WR20" s="17"/>
      <c r="WS20" s="17"/>
      <c r="WT20" s="17">
        <v>36</v>
      </c>
      <c r="WU20" s="17">
        <v>-36</v>
      </c>
      <c r="WV20" s="17">
        <v>37.200000000000003</v>
      </c>
      <c r="WW20" s="17">
        <v>36</v>
      </c>
      <c r="WX20" s="17"/>
      <c r="WY20" s="17">
        <v>37.200000000000003</v>
      </c>
      <c r="WZ20" s="17">
        <v>29.1</v>
      </c>
      <c r="XA20" s="17"/>
      <c r="XB20" s="17">
        <v>29.184000000000001</v>
      </c>
      <c r="XC20" s="17">
        <v>-8.4000000000000005E-2</v>
      </c>
      <c r="XD20" s="17">
        <v>3</v>
      </c>
      <c r="XE20" s="17">
        <v>0</v>
      </c>
      <c r="XF20" s="17">
        <v>2.8159999999999998</v>
      </c>
      <c r="XG20" s="17">
        <v>0.184</v>
      </c>
      <c r="XH20" s="17">
        <v>12.7</v>
      </c>
      <c r="XI20" s="17">
        <v>14</v>
      </c>
      <c r="XJ20" s="17">
        <v>14</v>
      </c>
      <c r="XK20" s="17">
        <v>-1.3</v>
      </c>
      <c r="XL20" s="17">
        <v>16.100000000000001</v>
      </c>
      <c r="XM20" s="17">
        <v>17.234999999999999</v>
      </c>
      <c r="XN20" s="17">
        <v>17.234999999999999</v>
      </c>
      <c r="XO20" s="17">
        <v>-1.135</v>
      </c>
      <c r="XP20" s="17">
        <v>7.5</v>
      </c>
      <c r="XQ20" s="17">
        <v>7.39</v>
      </c>
      <c r="XR20" s="17">
        <v>7.39</v>
      </c>
      <c r="XS20" s="17">
        <v>0.11</v>
      </c>
    </row>
    <row r="21" spans="1:643" ht="24" customHeight="1" x14ac:dyDescent="0.3">
      <c r="A21" s="1"/>
      <c r="B21" s="16" t="s">
        <v>71</v>
      </c>
      <c r="C21" s="16" t="s">
        <v>671</v>
      </c>
      <c r="D21" s="17">
        <v>1.1000000000000001</v>
      </c>
      <c r="E21" s="17">
        <v>0.98</v>
      </c>
      <c r="F21" s="17">
        <v>0.98</v>
      </c>
      <c r="G21" s="17">
        <v>0.12</v>
      </c>
      <c r="H21" s="17">
        <v>1.4</v>
      </c>
      <c r="I21" s="17">
        <v>1.64</v>
      </c>
      <c r="J21" s="17">
        <v>1.64</v>
      </c>
      <c r="K21" s="17">
        <v>-0.24</v>
      </c>
      <c r="L21" s="17">
        <v>4.3</v>
      </c>
      <c r="M21" s="17">
        <v>3.8072699999999999</v>
      </c>
      <c r="N21" s="17">
        <v>3.8072699999999999</v>
      </c>
      <c r="O21" s="17">
        <v>0.49273</v>
      </c>
      <c r="P21" s="17">
        <v>652</v>
      </c>
      <c r="Q21" s="17">
        <v>646.79789000000005</v>
      </c>
      <c r="R21" s="17">
        <v>646.79789000000005</v>
      </c>
      <c r="S21" s="17">
        <v>5.2021100000000002</v>
      </c>
      <c r="T21" s="17">
        <v>220.1</v>
      </c>
      <c r="U21" s="17">
        <v>211.44126</v>
      </c>
      <c r="V21" s="17">
        <v>211.44126</v>
      </c>
      <c r="W21" s="17">
        <v>8.6587399999999999</v>
      </c>
      <c r="X21" s="17"/>
      <c r="Y21" s="17"/>
      <c r="Z21" s="17"/>
      <c r="AA21" s="17">
        <v>0</v>
      </c>
      <c r="AB21" s="17"/>
      <c r="AC21" s="17"/>
      <c r="AD21" s="17"/>
      <c r="AE21" s="17">
        <v>0</v>
      </c>
      <c r="AF21" s="17">
        <v>90</v>
      </c>
      <c r="AG21" s="17">
        <v>92.226339999999993</v>
      </c>
      <c r="AH21" s="17">
        <v>92.226339999999993</v>
      </c>
      <c r="AI21" s="17">
        <v>-2.22634</v>
      </c>
      <c r="AJ21" s="17">
        <v>239.2</v>
      </c>
      <c r="AK21" s="17">
        <v>238.15351000000001</v>
      </c>
      <c r="AL21" s="17">
        <v>238.15351000000001</v>
      </c>
      <c r="AM21" s="17">
        <v>1.0464899999999999</v>
      </c>
      <c r="AN21" s="17">
        <v>0</v>
      </c>
      <c r="AO21" s="17">
        <v>0</v>
      </c>
      <c r="AP21" s="17">
        <v>0</v>
      </c>
      <c r="AQ21" s="17">
        <v>0</v>
      </c>
      <c r="AR21" s="17"/>
      <c r="AS21" s="17"/>
      <c r="AT21" s="17"/>
      <c r="AU21" s="17">
        <v>0</v>
      </c>
      <c r="AV21" s="17">
        <v>0</v>
      </c>
      <c r="AW21" s="17"/>
      <c r="AX21" s="17"/>
      <c r="AY21" s="17">
        <v>0</v>
      </c>
      <c r="AZ21" s="17">
        <v>0</v>
      </c>
      <c r="BA21" s="17"/>
      <c r="BB21" s="17"/>
      <c r="BC21" s="17">
        <v>0</v>
      </c>
      <c r="BD21" s="17">
        <v>0</v>
      </c>
      <c r="BE21" s="17"/>
      <c r="BF21" s="17"/>
      <c r="BG21" s="17">
        <v>0</v>
      </c>
      <c r="BH21" s="17">
        <v>0</v>
      </c>
      <c r="BI21" s="17"/>
      <c r="BJ21" s="17"/>
      <c r="BK21" s="17">
        <v>0</v>
      </c>
      <c r="BL21" s="17">
        <v>109.9</v>
      </c>
      <c r="BM21" s="17">
        <v>173.87035</v>
      </c>
      <c r="BN21" s="17">
        <v>172.90149</v>
      </c>
      <c r="BO21" s="17">
        <v>-63.001489999999997</v>
      </c>
      <c r="BP21" s="17">
        <v>68.3</v>
      </c>
      <c r="BQ21" s="17">
        <v>86.935169999999999</v>
      </c>
      <c r="BR21" s="17">
        <v>86.450749999999999</v>
      </c>
      <c r="BS21" s="17">
        <v>-18.150749999999999</v>
      </c>
      <c r="BT21" s="17">
        <v>516</v>
      </c>
      <c r="BU21" s="17">
        <v>568.29854</v>
      </c>
      <c r="BV21" s="17">
        <v>568.29854</v>
      </c>
      <c r="BW21" s="17">
        <v>-52.298540000000003</v>
      </c>
      <c r="BX21" s="17">
        <v>10.6</v>
      </c>
      <c r="BY21" s="17"/>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172.6</v>
      </c>
      <c r="CS21" s="17">
        <v>164.70732000000001</v>
      </c>
      <c r="CT21" s="17">
        <v>164.70732000000001</v>
      </c>
      <c r="CU21" s="17">
        <v>7.8926800000000004</v>
      </c>
      <c r="CV21" s="17">
        <v>8</v>
      </c>
      <c r="CW21" s="17">
        <v>3.8486199999999999</v>
      </c>
      <c r="CX21" s="17">
        <v>3.8486199999999999</v>
      </c>
      <c r="CY21" s="17">
        <v>4.1513799999999996</v>
      </c>
      <c r="CZ21" s="17">
        <v>2.7</v>
      </c>
      <c r="DA21" s="17">
        <v>2.1114199999999999</v>
      </c>
      <c r="DB21" s="17">
        <v>2.1114199999999999</v>
      </c>
      <c r="DC21" s="17">
        <v>0.58857999999999999</v>
      </c>
      <c r="DD21" s="17">
        <v>0</v>
      </c>
      <c r="DE21" s="17"/>
      <c r="DF21" s="17">
        <v>0</v>
      </c>
      <c r="DG21" s="17">
        <v>0</v>
      </c>
      <c r="DH21" s="17">
        <v>6.4</v>
      </c>
      <c r="DI21" s="17">
        <v>6.8787000000000003</v>
      </c>
      <c r="DJ21" s="17">
        <v>6.8787000000000003</v>
      </c>
      <c r="DK21" s="17">
        <v>-0.47870000000000001</v>
      </c>
      <c r="DL21" s="17"/>
      <c r="DM21" s="17"/>
      <c r="DN21" s="17"/>
      <c r="DO21" s="17">
        <v>0</v>
      </c>
      <c r="DP21" s="17">
        <v>33.1</v>
      </c>
      <c r="DQ21" s="17">
        <v>15.38462</v>
      </c>
      <c r="DR21" s="17">
        <v>44.245170000000002</v>
      </c>
      <c r="DS21" s="17">
        <v>-11.14517</v>
      </c>
      <c r="DT21" s="17">
        <v>5</v>
      </c>
      <c r="DU21" s="17">
        <v>5.3586</v>
      </c>
      <c r="DV21" s="17">
        <v>5.3586</v>
      </c>
      <c r="DW21" s="17">
        <v>-0.35859999999999997</v>
      </c>
      <c r="DX21" s="17"/>
      <c r="DY21" s="17"/>
      <c r="DZ21" s="17"/>
      <c r="EA21" s="17">
        <v>0</v>
      </c>
      <c r="EB21" s="17"/>
      <c r="EC21" s="17"/>
      <c r="ED21" s="17"/>
      <c r="EE21" s="17">
        <v>0</v>
      </c>
      <c r="EF21" s="17"/>
      <c r="EG21" s="17"/>
      <c r="EH21" s="17"/>
      <c r="EI21" s="17">
        <v>0</v>
      </c>
      <c r="EJ21" s="17">
        <v>111.6</v>
      </c>
      <c r="EK21" s="17">
        <v>112.90537</v>
      </c>
      <c r="EL21" s="17">
        <v>112.90537</v>
      </c>
      <c r="EM21" s="17">
        <v>-1.3053699999999999</v>
      </c>
      <c r="EN21" s="17">
        <v>138.30000000000001</v>
      </c>
      <c r="EO21" s="17">
        <v>146.41084000000001</v>
      </c>
      <c r="EP21" s="17">
        <v>131.31390999999999</v>
      </c>
      <c r="EQ21" s="17">
        <v>6.9860899999999999</v>
      </c>
      <c r="ER21" s="17"/>
      <c r="ES21" s="17"/>
      <c r="ET21" s="17"/>
      <c r="EU21" s="17">
        <v>0</v>
      </c>
      <c r="EV21" s="17"/>
      <c r="EW21" s="17"/>
      <c r="EX21" s="17"/>
      <c r="EY21" s="17">
        <v>0</v>
      </c>
      <c r="EZ21" s="17"/>
      <c r="FA21" s="17"/>
      <c r="FB21" s="17"/>
      <c r="FC21" s="17">
        <v>0</v>
      </c>
      <c r="FD21" s="17">
        <v>6.5</v>
      </c>
      <c r="FE21" s="17">
        <v>6.39</v>
      </c>
      <c r="FF21" s="17">
        <v>6.39</v>
      </c>
      <c r="FG21" s="17">
        <v>0.11</v>
      </c>
      <c r="FH21" s="17">
        <v>425.2</v>
      </c>
      <c r="FI21" s="17">
        <v>458.87804999999997</v>
      </c>
      <c r="FJ21" s="17">
        <v>458.87804999999997</v>
      </c>
      <c r="FK21" s="17">
        <v>-33.678049999999999</v>
      </c>
      <c r="FL21" s="17">
        <v>58.9</v>
      </c>
      <c r="FM21" s="17">
        <v>67.381950000000003</v>
      </c>
      <c r="FN21" s="17">
        <v>67.381950000000003</v>
      </c>
      <c r="FO21" s="17">
        <v>-8.4819499999999994</v>
      </c>
      <c r="FP21" s="17">
        <v>124.7</v>
      </c>
      <c r="FQ21" s="17">
        <v>133.9922</v>
      </c>
      <c r="FR21" s="17">
        <v>148.62634</v>
      </c>
      <c r="FS21" s="17">
        <v>-23.92634</v>
      </c>
      <c r="FT21" s="17">
        <v>41.5</v>
      </c>
      <c r="FU21" s="17">
        <v>41.498959999999997</v>
      </c>
      <c r="FV21" s="17">
        <v>41.498959999999997</v>
      </c>
      <c r="FW21" s="17">
        <v>1.0399999999999999E-3</v>
      </c>
      <c r="FX21" s="17">
        <v>18.399999999999999</v>
      </c>
      <c r="FY21" s="17">
        <v>19.28585</v>
      </c>
      <c r="FZ21" s="17">
        <v>19.28585</v>
      </c>
      <c r="GA21" s="17">
        <v>-0.88585000000000003</v>
      </c>
      <c r="GB21" s="17">
        <v>19.7</v>
      </c>
      <c r="GC21" s="17">
        <v>18.53659</v>
      </c>
      <c r="GD21" s="17">
        <v>18.53659</v>
      </c>
      <c r="GE21" s="17">
        <v>1.1634100000000001</v>
      </c>
      <c r="GF21" s="17">
        <v>94</v>
      </c>
      <c r="GG21" s="17">
        <v>87.657560000000004</v>
      </c>
      <c r="GH21" s="17">
        <v>87.657560000000004</v>
      </c>
      <c r="GI21" s="17">
        <v>6.3424399999999999</v>
      </c>
      <c r="GJ21" s="17">
        <v>124.381</v>
      </c>
      <c r="GK21" s="17">
        <v>133.33332999999999</v>
      </c>
      <c r="GL21" s="17">
        <v>133.33332999999999</v>
      </c>
      <c r="GM21" s="17">
        <v>-8.9523299999999999</v>
      </c>
      <c r="GN21" s="17">
        <v>124.324</v>
      </c>
      <c r="GO21" s="17">
        <v>133.33332999999999</v>
      </c>
      <c r="GP21" s="17">
        <v>133.33332999999999</v>
      </c>
      <c r="GQ21" s="17">
        <v>-9.0093300000000003</v>
      </c>
      <c r="GR21" s="17">
        <v>152.29300000000001</v>
      </c>
      <c r="GS21" s="17">
        <v>133.33332999999999</v>
      </c>
      <c r="GT21" s="17">
        <v>133.33332999999999</v>
      </c>
      <c r="GU21" s="17">
        <v>18.959669999999999</v>
      </c>
      <c r="GV21" s="17">
        <v>109</v>
      </c>
      <c r="GW21" s="17">
        <v>110.91316999999999</v>
      </c>
      <c r="GX21" s="17">
        <v>110.38126</v>
      </c>
      <c r="GY21" s="17">
        <v>-1.3812599999999999</v>
      </c>
      <c r="GZ21" s="17">
        <v>8</v>
      </c>
      <c r="HA21" s="17">
        <v>4.8741700000000003</v>
      </c>
      <c r="HB21" s="17">
        <v>4.8741700000000003</v>
      </c>
      <c r="HC21" s="17">
        <v>3.1258300000000001</v>
      </c>
      <c r="HD21" s="17"/>
      <c r="HE21" s="17"/>
      <c r="HF21" s="17">
        <v>4.72112</v>
      </c>
      <c r="HG21" s="17">
        <v>-4.72112</v>
      </c>
      <c r="HH21" s="17">
        <v>46</v>
      </c>
      <c r="HI21" s="17">
        <v>47.26634</v>
      </c>
      <c r="HJ21" s="17">
        <v>47.26634</v>
      </c>
      <c r="HK21" s="17">
        <v>-1.26634</v>
      </c>
      <c r="HL21" s="17">
        <v>47.6</v>
      </c>
      <c r="HM21" s="17">
        <v>44.275120000000001</v>
      </c>
      <c r="HN21" s="17">
        <v>44.275120000000001</v>
      </c>
      <c r="HO21" s="17">
        <v>3.3248799999999998</v>
      </c>
      <c r="HP21" s="17">
        <v>3.8</v>
      </c>
      <c r="HQ21" s="17">
        <v>4.0998900000000003</v>
      </c>
      <c r="HR21" s="17">
        <v>4.0998900000000003</v>
      </c>
      <c r="HS21" s="17">
        <v>-0.29988999999999999</v>
      </c>
      <c r="HT21" s="17">
        <v>30.7</v>
      </c>
      <c r="HU21" s="17">
        <v>30.294039999999999</v>
      </c>
      <c r="HV21" s="17">
        <v>30.294039999999999</v>
      </c>
      <c r="HW21" s="17">
        <v>0.40595999999999999</v>
      </c>
      <c r="HX21" s="17">
        <v>174.9</v>
      </c>
      <c r="HY21" s="17">
        <v>171.54185000000001</v>
      </c>
      <c r="HZ21" s="17">
        <v>171.54185000000001</v>
      </c>
      <c r="IA21" s="17">
        <v>3.3581500000000002</v>
      </c>
      <c r="IB21" s="17">
        <v>38.700000000000003</v>
      </c>
      <c r="IC21" s="17">
        <v>39.485059999999997</v>
      </c>
      <c r="ID21" s="17">
        <v>47.67127</v>
      </c>
      <c r="IE21" s="17">
        <v>-8.9712700000000005</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131.30000000000001</v>
      </c>
      <c r="JE21" s="17">
        <v>133.35676000000001</v>
      </c>
      <c r="JF21" s="17">
        <v>133.35626999999999</v>
      </c>
      <c r="JG21" s="17">
        <v>-2.05627</v>
      </c>
      <c r="JH21" s="17">
        <v>15.3</v>
      </c>
      <c r="JI21" s="17">
        <v>15</v>
      </c>
      <c r="JJ21" s="17">
        <v>15</v>
      </c>
      <c r="JK21" s="17">
        <v>0.3</v>
      </c>
      <c r="JL21" s="17">
        <v>157.9</v>
      </c>
      <c r="JM21" s="17">
        <v>150.66667000000001</v>
      </c>
      <c r="JN21" s="17">
        <v>150.66667000000001</v>
      </c>
      <c r="JO21" s="17">
        <v>7.2333299999999996</v>
      </c>
      <c r="JP21" s="17"/>
      <c r="JQ21" s="17"/>
      <c r="JR21" s="17"/>
      <c r="JS21" s="17">
        <v>0</v>
      </c>
      <c r="JT21" s="17">
        <v>65.5</v>
      </c>
      <c r="JU21" s="17">
        <v>75.333330000000004</v>
      </c>
      <c r="JV21" s="17">
        <v>75.333330000000004</v>
      </c>
      <c r="JW21" s="17">
        <v>-9.8333300000000001</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v>115.2</v>
      </c>
      <c r="KS21" s="17">
        <v>114.11063</v>
      </c>
      <c r="KT21" s="17">
        <v>114.11063</v>
      </c>
      <c r="KU21" s="17">
        <v>1.0893699999999999</v>
      </c>
      <c r="KV21" s="17"/>
      <c r="KW21" s="17"/>
      <c r="KX21" s="17"/>
      <c r="KY21" s="17">
        <v>0</v>
      </c>
      <c r="KZ21" s="17"/>
      <c r="LA21" s="17"/>
      <c r="LB21" s="17"/>
      <c r="LC21" s="17">
        <v>0</v>
      </c>
      <c r="LD21" s="17">
        <v>117.4</v>
      </c>
      <c r="LE21" s="17">
        <v>182.46243999999999</v>
      </c>
      <c r="LF21" s="17">
        <v>182.46243999999999</v>
      </c>
      <c r="LG21" s="17">
        <v>-65.062439999999995</v>
      </c>
      <c r="LH21" s="17">
        <v>99.6</v>
      </c>
      <c r="LI21" s="17">
        <v>114.16777</v>
      </c>
      <c r="LJ21" s="17">
        <v>114.63055</v>
      </c>
      <c r="LK21" s="17">
        <v>-15.03055</v>
      </c>
      <c r="LL21" s="17">
        <v>64</v>
      </c>
      <c r="LM21" s="17">
        <v>67.461460000000002</v>
      </c>
      <c r="LN21" s="17">
        <v>67.461460000000002</v>
      </c>
      <c r="LO21" s="17">
        <v>-3.4614600000000002</v>
      </c>
      <c r="LP21" s="17">
        <v>77.8</v>
      </c>
      <c r="LQ21" s="17">
        <v>78.567999999999998</v>
      </c>
      <c r="LR21" s="17">
        <v>78.567999999999998</v>
      </c>
      <c r="LS21" s="17">
        <v>-0.76800000000000002</v>
      </c>
      <c r="LT21" s="17">
        <v>30.5</v>
      </c>
      <c r="LU21" s="17">
        <v>30.097560000000001</v>
      </c>
      <c r="LV21" s="17">
        <v>30.097560000000001</v>
      </c>
      <c r="LW21" s="17">
        <v>0.40244000000000002</v>
      </c>
      <c r="LX21" s="17"/>
      <c r="LY21" s="17"/>
      <c r="LZ21" s="17"/>
      <c r="MA21" s="17">
        <v>0</v>
      </c>
      <c r="MB21" s="17"/>
      <c r="MC21" s="17"/>
      <c r="MD21" s="17"/>
      <c r="ME21" s="17">
        <v>0</v>
      </c>
      <c r="MF21" s="17"/>
      <c r="MG21" s="17"/>
      <c r="MH21" s="17"/>
      <c r="MI21" s="17">
        <v>0</v>
      </c>
      <c r="MJ21" s="17">
        <v>104</v>
      </c>
      <c r="MK21" s="17">
        <v>110</v>
      </c>
      <c r="ML21" s="17">
        <v>110</v>
      </c>
      <c r="MM21" s="17">
        <v>-6</v>
      </c>
      <c r="MN21" s="17">
        <v>104</v>
      </c>
      <c r="MO21" s="17">
        <v>110</v>
      </c>
      <c r="MP21" s="17">
        <v>110</v>
      </c>
      <c r="MQ21" s="17">
        <v>-6</v>
      </c>
      <c r="MR21" s="17">
        <v>120.7</v>
      </c>
      <c r="MS21" s="17">
        <v>110</v>
      </c>
      <c r="MT21" s="17">
        <v>110</v>
      </c>
      <c r="MU21" s="17">
        <v>10.7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79.900000000000006</v>
      </c>
      <c r="NU21" s="17">
        <v>72.136750000000006</v>
      </c>
      <c r="NV21" s="17">
        <v>72.136750000000006</v>
      </c>
      <c r="NW21" s="17">
        <v>7.7632500000000002</v>
      </c>
      <c r="NX21" s="17">
        <v>0</v>
      </c>
      <c r="NY21" s="17">
        <v>2.4E-2</v>
      </c>
      <c r="NZ21" s="17">
        <v>2.4E-2</v>
      </c>
      <c r="OA21" s="17">
        <v>-2.4E-2</v>
      </c>
      <c r="OB21" s="17">
        <v>41.2</v>
      </c>
      <c r="OC21" s="17">
        <v>59.3</v>
      </c>
      <c r="OD21" s="17">
        <v>56.957999999999998</v>
      </c>
      <c r="OE21" s="17">
        <v>-15.757999999999999</v>
      </c>
      <c r="OF21" s="17">
        <v>12.2</v>
      </c>
      <c r="OG21" s="17">
        <v>9.9440000000000008</v>
      </c>
      <c r="OH21" s="17">
        <v>9.9440000000000008</v>
      </c>
      <c r="OI21" s="17">
        <v>2.2559999999999998</v>
      </c>
      <c r="OJ21" s="17">
        <v>11.5</v>
      </c>
      <c r="OK21" s="17">
        <v>11.195</v>
      </c>
      <c r="OL21" s="17">
        <v>11.195</v>
      </c>
      <c r="OM21" s="17">
        <v>0.30499999999999999</v>
      </c>
      <c r="ON21" s="17">
        <v>0</v>
      </c>
      <c r="OO21" s="17">
        <v>0</v>
      </c>
      <c r="OP21" s="17">
        <v>0</v>
      </c>
      <c r="OQ21" s="17">
        <v>0</v>
      </c>
      <c r="OR21" s="17">
        <v>20</v>
      </c>
      <c r="OS21" s="17">
        <v>17.560980000000001</v>
      </c>
      <c r="OT21" s="17">
        <v>17.560980000000001</v>
      </c>
      <c r="OU21" s="17">
        <v>2.4390200000000002</v>
      </c>
      <c r="OV21" s="17">
        <v>9.9</v>
      </c>
      <c r="OW21" s="17">
        <v>9.9830000000000005</v>
      </c>
      <c r="OX21" s="17">
        <v>9.9830000000000005</v>
      </c>
      <c r="OY21" s="17">
        <v>-8.3000000000000004E-2</v>
      </c>
      <c r="OZ21" s="17">
        <v>5.4</v>
      </c>
      <c r="PA21" s="17">
        <v>5.67</v>
      </c>
      <c r="PB21" s="17">
        <v>5.67</v>
      </c>
      <c r="PC21" s="17">
        <v>-0.27</v>
      </c>
      <c r="PD21" s="17">
        <v>3.6</v>
      </c>
      <c r="PE21" s="17">
        <v>3.6</v>
      </c>
      <c r="PF21" s="17">
        <v>3.6</v>
      </c>
      <c r="PG21" s="17">
        <v>0</v>
      </c>
      <c r="PH21" s="17">
        <v>5</v>
      </c>
      <c r="PI21" s="17">
        <v>5</v>
      </c>
      <c r="PJ21" s="17">
        <v>5</v>
      </c>
      <c r="PK21" s="17">
        <v>0</v>
      </c>
      <c r="PL21" s="17">
        <v>20.5</v>
      </c>
      <c r="PM21" s="17">
        <v>19.5122</v>
      </c>
      <c r="PN21" s="17">
        <v>19.5122</v>
      </c>
      <c r="PO21" s="17">
        <v>0.98780000000000001</v>
      </c>
      <c r="PP21" s="17">
        <v>20</v>
      </c>
      <c r="PQ21" s="17">
        <v>19.5122</v>
      </c>
      <c r="PR21" s="17">
        <v>19.5122</v>
      </c>
      <c r="PS21" s="17">
        <v>0.48780000000000001</v>
      </c>
      <c r="PT21" s="17">
        <v>19.2</v>
      </c>
      <c r="PU21" s="17">
        <v>18.048780000000001</v>
      </c>
      <c r="PV21" s="17">
        <v>18.048780000000001</v>
      </c>
      <c r="PW21" s="17">
        <v>1.1512199999999999</v>
      </c>
      <c r="PX21" s="17">
        <v>3.5</v>
      </c>
      <c r="PY21" s="17">
        <v>3.5</v>
      </c>
      <c r="PZ21" s="17">
        <v>3.5</v>
      </c>
      <c r="QA21" s="17">
        <v>0</v>
      </c>
      <c r="QB21" s="17">
        <v>18.8</v>
      </c>
      <c r="QC21" s="17">
        <v>18.341460000000001</v>
      </c>
      <c r="QD21" s="17">
        <v>18.341460000000001</v>
      </c>
      <c r="QE21" s="17">
        <v>0.45854</v>
      </c>
      <c r="QF21" s="17">
        <v>6.4</v>
      </c>
      <c r="QG21" s="17">
        <v>4.2629999999999999</v>
      </c>
      <c r="QH21" s="17">
        <v>4.2629999999999999</v>
      </c>
      <c r="QI21" s="17">
        <v>2.137</v>
      </c>
      <c r="QJ21" s="17">
        <v>8.1</v>
      </c>
      <c r="QK21" s="17">
        <v>2.831</v>
      </c>
      <c r="QL21" s="17">
        <v>2.831</v>
      </c>
      <c r="QM21" s="17">
        <v>5.2690000000000001</v>
      </c>
      <c r="QN21" s="17">
        <v>20.399999999999999</v>
      </c>
      <c r="QO21" s="17">
        <v>15.3</v>
      </c>
      <c r="QP21" s="17">
        <v>15.391999999999999</v>
      </c>
      <c r="QQ21" s="17">
        <v>5.008</v>
      </c>
      <c r="QR21" s="17">
        <v>56.4</v>
      </c>
      <c r="QS21" s="17">
        <v>37</v>
      </c>
      <c r="QT21" s="17">
        <v>40.520000000000003</v>
      </c>
      <c r="QU21" s="17">
        <v>15.88</v>
      </c>
      <c r="QV21" s="17">
        <v>4.7</v>
      </c>
      <c r="QW21" s="17">
        <v>4.2</v>
      </c>
      <c r="QX21" s="17">
        <v>4.2</v>
      </c>
      <c r="QY21" s="17">
        <v>0.5</v>
      </c>
      <c r="QZ21" s="17">
        <v>2.2999999999999998</v>
      </c>
      <c r="RA21" s="17">
        <v>2.4</v>
      </c>
      <c r="RB21" s="17">
        <v>2.4</v>
      </c>
      <c r="RC21" s="17">
        <v>-0.1</v>
      </c>
      <c r="RD21" s="17">
        <v>1.2</v>
      </c>
      <c r="RE21" s="17">
        <v>1.2</v>
      </c>
      <c r="RF21" s="17">
        <v>1.2</v>
      </c>
      <c r="RG21" s="17">
        <v>0</v>
      </c>
      <c r="RH21" s="17">
        <v>2.9</v>
      </c>
      <c r="RI21" s="17">
        <v>2.8</v>
      </c>
      <c r="RJ21" s="17">
        <v>2.8</v>
      </c>
      <c r="RK21" s="17">
        <v>0.1</v>
      </c>
      <c r="RL21" s="17">
        <v>8.1999999999999993</v>
      </c>
      <c r="RM21" s="17">
        <v>2.74</v>
      </c>
      <c r="RN21" s="17">
        <v>2.74</v>
      </c>
      <c r="RO21" s="17">
        <v>5.46</v>
      </c>
      <c r="RP21" s="17">
        <v>3.6</v>
      </c>
      <c r="RQ21" s="17">
        <v>3.3</v>
      </c>
      <c r="RR21" s="17">
        <v>3.3</v>
      </c>
      <c r="RS21" s="17">
        <v>0.3</v>
      </c>
      <c r="RT21" s="17">
        <v>14.2</v>
      </c>
      <c r="RU21" s="17">
        <v>9.1777499999999996</v>
      </c>
      <c r="RV21" s="17">
        <v>11.08052</v>
      </c>
      <c r="RW21" s="17">
        <v>3.1194799999999998</v>
      </c>
      <c r="RX21" s="17">
        <v>2</v>
      </c>
      <c r="RY21" s="17">
        <v>2</v>
      </c>
      <c r="RZ21" s="17">
        <v>2</v>
      </c>
      <c r="SA21" s="17">
        <v>0</v>
      </c>
      <c r="SB21" s="17"/>
      <c r="SC21" s="17"/>
      <c r="SD21" s="17"/>
      <c r="SE21" s="17">
        <v>0</v>
      </c>
      <c r="SF21" s="17">
        <v>16.3</v>
      </c>
      <c r="SG21" s="17">
        <v>16</v>
      </c>
      <c r="SH21" s="17">
        <v>16</v>
      </c>
      <c r="SI21" s="17">
        <v>0.3</v>
      </c>
      <c r="SJ21" s="17">
        <v>12.5</v>
      </c>
      <c r="SK21" s="17">
        <v>9.5</v>
      </c>
      <c r="SL21" s="17">
        <v>9.5</v>
      </c>
      <c r="SM21" s="17">
        <v>3</v>
      </c>
      <c r="SN21" s="17">
        <v>19.600000000000001</v>
      </c>
      <c r="SO21" s="17">
        <v>19.5122</v>
      </c>
      <c r="SP21" s="17">
        <v>19.5122</v>
      </c>
      <c r="SQ21" s="17">
        <v>8.7800000000000003E-2</v>
      </c>
      <c r="SR21" s="17">
        <v>20.3</v>
      </c>
      <c r="SS21" s="17">
        <v>19.5122</v>
      </c>
      <c r="ST21" s="17">
        <v>19.5122</v>
      </c>
      <c r="SU21" s="17">
        <v>0.78779999999999994</v>
      </c>
      <c r="SV21" s="17">
        <v>19.8</v>
      </c>
      <c r="SW21" s="17">
        <v>19.317070000000001</v>
      </c>
      <c r="SX21" s="17">
        <v>19.317070000000001</v>
      </c>
      <c r="SY21" s="17">
        <v>0.48293000000000003</v>
      </c>
      <c r="SZ21" s="17">
        <v>6</v>
      </c>
      <c r="TA21" s="17">
        <v>12.25</v>
      </c>
      <c r="TB21" s="17">
        <v>12.25</v>
      </c>
      <c r="TC21" s="17">
        <v>-6.25</v>
      </c>
      <c r="TD21" s="17">
        <v>2.8</v>
      </c>
      <c r="TE21" s="17">
        <v>12.696999999999999</v>
      </c>
      <c r="TF21" s="17">
        <v>12.696999999999999</v>
      </c>
      <c r="TG21" s="17">
        <v>-9.8970000000000002</v>
      </c>
      <c r="TH21" s="17">
        <v>6.3</v>
      </c>
      <c r="TI21" s="17">
        <v>16.5</v>
      </c>
      <c r="TJ21" s="17">
        <v>4.4669999999999996</v>
      </c>
      <c r="TK21" s="17">
        <v>1.833</v>
      </c>
      <c r="TL21" s="17">
        <v>45</v>
      </c>
      <c r="TM21" s="17">
        <v>30.7</v>
      </c>
      <c r="TN21" s="17">
        <v>28.262</v>
      </c>
      <c r="TO21" s="17">
        <v>16.738</v>
      </c>
      <c r="TP21" s="17">
        <v>70.2</v>
      </c>
      <c r="TQ21" s="17">
        <v>43.8</v>
      </c>
      <c r="TR21" s="17">
        <v>41.741999999999997</v>
      </c>
      <c r="TS21" s="17">
        <v>28.457999999999998</v>
      </c>
      <c r="TT21" s="17">
        <v>3.2</v>
      </c>
      <c r="TU21" s="17">
        <v>2.3730000000000002</v>
      </c>
      <c r="TV21" s="17">
        <v>2.3730000000000002</v>
      </c>
      <c r="TW21" s="17">
        <v>0.82699999999999996</v>
      </c>
      <c r="TX21" s="17">
        <v>1.5</v>
      </c>
      <c r="TY21" s="17">
        <v>1.244</v>
      </c>
      <c r="TZ21" s="17">
        <v>1.244</v>
      </c>
      <c r="UA21" s="17">
        <v>0.25600000000000001</v>
      </c>
      <c r="UB21" s="17">
        <v>21</v>
      </c>
      <c r="UC21" s="17">
        <v>20.4878</v>
      </c>
      <c r="UD21" s="17">
        <v>20.4878</v>
      </c>
      <c r="UE21" s="17">
        <v>0.51219999999999999</v>
      </c>
      <c r="UF21" s="17">
        <v>7.7</v>
      </c>
      <c r="UG21" s="17">
        <v>8.4</v>
      </c>
      <c r="UH21" s="17">
        <v>8.4</v>
      </c>
      <c r="UI21" s="17">
        <v>-0.7</v>
      </c>
      <c r="UJ21" s="17">
        <v>6.4</v>
      </c>
      <c r="UK21" s="17">
        <v>7.6</v>
      </c>
      <c r="UL21" s="17">
        <v>7.6</v>
      </c>
      <c r="UM21" s="17">
        <v>-1.2</v>
      </c>
      <c r="UN21" s="17">
        <v>20</v>
      </c>
      <c r="UO21" s="17">
        <v>19.5122</v>
      </c>
      <c r="UP21" s="17">
        <v>19.5122</v>
      </c>
      <c r="UQ21" s="17">
        <v>0.48780000000000001</v>
      </c>
      <c r="UR21" s="17">
        <v>20</v>
      </c>
      <c r="US21" s="17">
        <v>19.5122</v>
      </c>
      <c r="UT21" s="17">
        <v>19.5122</v>
      </c>
      <c r="UU21" s="17">
        <v>0.48780000000000001</v>
      </c>
      <c r="UV21" s="17">
        <v>19.8</v>
      </c>
      <c r="UW21" s="17">
        <v>19.5122</v>
      </c>
      <c r="UX21" s="17">
        <v>19.5122</v>
      </c>
      <c r="UY21" s="17">
        <v>0.2878</v>
      </c>
      <c r="UZ21" s="17">
        <v>5.9</v>
      </c>
      <c r="VA21" s="17">
        <v>6.0140000000000002</v>
      </c>
      <c r="VB21" s="17">
        <v>6.0140000000000002</v>
      </c>
      <c r="VC21" s="17">
        <v>-0.114</v>
      </c>
      <c r="VD21" s="17">
        <v>0.8</v>
      </c>
      <c r="VE21" s="17">
        <v>0</v>
      </c>
      <c r="VF21" s="17">
        <v>0</v>
      </c>
      <c r="VG21" s="17">
        <v>0.8</v>
      </c>
      <c r="VH21" s="17">
        <v>29.9</v>
      </c>
      <c r="VI21" s="17">
        <v>74.8</v>
      </c>
      <c r="VJ21" s="17">
        <v>29.687999999999999</v>
      </c>
      <c r="VK21" s="17">
        <v>0.21199999999999999</v>
      </c>
      <c r="VL21" s="17">
        <v>0.6</v>
      </c>
      <c r="VM21" s="17">
        <v>0.6</v>
      </c>
      <c r="VN21" s="17">
        <v>0.6</v>
      </c>
      <c r="VO21" s="17">
        <v>0</v>
      </c>
      <c r="VP21" s="17">
        <v>31.9</v>
      </c>
      <c r="VQ21" s="17">
        <v>19.399999999999999</v>
      </c>
      <c r="VR21" s="17">
        <v>29.045999999999999</v>
      </c>
      <c r="VS21" s="17">
        <v>2.8540000000000001</v>
      </c>
      <c r="VT21" s="17">
        <v>36</v>
      </c>
      <c r="VU21" s="17">
        <v>21.7</v>
      </c>
      <c r="VV21" s="17">
        <v>28.356999999999999</v>
      </c>
      <c r="VW21" s="17">
        <v>7.6429999999999998</v>
      </c>
      <c r="VX21" s="17">
        <v>27.4</v>
      </c>
      <c r="VY21" s="17">
        <v>65.099999999999994</v>
      </c>
      <c r="VZ21" s="17">
        <v>21.788</v>
      </c>
      <c r="WA21" s="17">
        <v>5.6120000000000001</v>
      </c>
      <c r="WB21" s="17">
        <v>0.8</v>
      </c>
      <c r="WC21" s="17">
        <v>0</v>
      </c>
      <c r="WD21" s="17">
        <v>0</v>
      </c>
      <c r="WE21" s="17">
        <v>0.8</v>
      </c>
      <c r="WF21" s="17">
        <v>7.9</v>
      </c>
      <c r="WG21" s="17">
        <v>7.8</v>
      </c>
      <c r="WH21" s="17">
        <v>7.8</v>
      </c>
      <c r="WI21" s="17">
        <v>0.1</v>
      </c>
      <c r="WJ21" s="17">
        <v>19.899999999999999</v>
      </c>
      <c r="WK21" s="17">
        <v>19.317070000000001</v>
      </c>
      <c r="WL21" s="17">
        <v>19.317070000000001</v>
      </c>
      <c r="WM21" s="17">
        <v>0.58292999999999995</v>
      </c>
      <c r="WN21" s="17">
        <v>9.6999999999999993</v>
      </c>
      <c r="WO21" s="17">
        <v>10.6</v>
      </c>
      <c r="WP21" s="17">
        <v>10.6</v>
      </c>
      <c r="WQ21" s="17">
        <v>-0.9</v>
      </c>
      <c r="WR21" s="17"/>
      <c r="WS21" s="17"/>
      <c r="WT21" s="17">
        <v>36</v>
      </c>
      <c r="WU21" s="17">
        <v>-36</v>
      </c>
      <c r="WV21" s="17">
        <v>37.200000000000003</v>
      </c>
      <c r="WW21" s="17">
        <v>36</v>
      </c>
      <c r="WX21" s="17"/>
      <c r="WY21" s="17">
        <v>37.200000000000003</v>
      </c>
      <c r="WZ21" s="17">
        <v>29.1</v>
      </c>
      <c r="XA21" s="17"/>
      <c r="XB21" s="17">
        <v>29.184000000000001</v>
      </c>
      <c r="XC21" s="17">
        <v>-8.4000000000000005E-2</v>
      </c>
      <c r="XD21" s="17">
        <v>3.2</v>
      </c>
      <c r="XE21" s="17">
        <v>0</v>
      </c>
      <c r="XF21" s="17">
        <v>2.8159999999999998</v>
      </c>
      <c r="XG21" s="17">
        <v>0.38400000000000001</v>
      </c>
      <c r="XH21" s="17">
        <v>13</v>
      </c>
      <c r="XI21" s="17">
        <v>14</v>
      </c>
      <c r="XJ21" s="17">
        <v>14</v>
      </c>
      <c r="XK21" s="17">
        <v>-1</v>
      </c>
      <c r="XL21" s="17">
        <v>16.100000000000001</v>
      </c>
      <c r="XM21" s="17">
        <v>17.234999999999999</v>
      </c>
      <c r="XN21" s="17">
        <v>17.234999999999999</v>
      </c>
      <c r="XO21" s="17">
        <v>-1.135</v>
      </c>
      <c r="XP21" s="17">
        <v>7.3</v>
      </c>
      <c r="XQ21" s="17">
        <v>7.39</v>
      </c>
      <c r="XR21" s="17">
        <v>7.39</v>
      </c>
      <c r="XS21" s="17">
        <v>-0.09</v>
      </c>
    </row>
    <row r="22" spans="1:643" ht="24" customHeight="1" x14ac:dyDescent="0.3">
      <c r="A22" s="1"/>
      <c r="B22" s="16" t="s">
        <v>71</v>
      </c>
      <c r="C22" s="16" t="s">
        <v>672</v>
      </c>
      <c r="D22" s="17">
        <v>1.1000000000000001</v>
      </c>
      <c r="E22" s="17">
        <v>0.98</v>
      </c>
      <c r="F22" s="17">
        <v>0.98</v>
      </c>
      <c r="G22" s="17">
        <v>0.12</v>
      </c>
      <c r="H22" s="17">
        <v>1.7</v>
      </c>
      <c r="I22" s="17">
        <v>1.64</v>
      </c>
      <c r="J22" s="17">
        <v>1.64</v>
      </c>
      <c r="K22" s="17">
        <v>0.06</v>
      </c>
      <c r="L22" s="17">
        <v>4.3</v>
      </c>
      <c r="M22" s="17">
        <v>3.8072699999999999</v>
      </c>
      <c r="N22" s="17">
        <v>3.8072699999999999</v>
      </c>
      <c r="O22" s="17">
        <v>0.49273</v>
      </c>
      <c r="P22" s="17">
        <v>648</v>
      </c>
      <c r="Q22" s="17">
        <v>646.79789000000005</v>
      </c>
      <c r="R22" s="17">
        <v>646.79789000000005</v>
      </c>
      <c r="S22" s="17">
        <v>1.20211</v>
      </c>
      <c r="T22" s="17">
        <v>219.3</v>
      </c>
      <c r="U22" s="17">
        <v>211.44126</v>
      </c>
      <c r="V22" s="17">
        <v>211.44126</v>
      </c>
      <c r="W22" s="17">
        <v>7.8587400000000001</v>
      </c>
      <c r="X22" s="17"/>
      <c r="Y22" s="17"/>
      <c r="Z22" s="17"/>
      <c r="AA22" s="17">
        <v>0</v>
      </c>
      <c r="AB22" s="17"/>
      <c r="AC22" s="17"/>
      <c r="AD22" s="17"/>
      <c r="AE22" s="17">
        <v>0</v>
      </c>
      <c r="AF22" s="17">
        <v>90.4</v>
      </c>
      <c r="AG22" s="17">
        <v>92.226339999999993</v>
      </c>
      <c r="AH22" s="17">
        <v>92.226339999999993</v>
      </c>
      <c r="AI22" s="17">
        <v>-1.8263400000000001</v>
      </c>
      <c r="AJ22" s="17">
        <v>238</v>
      </c>
      <c r="AK22" s="17">
        <v>238.15351000000001</v>
      </c>
      <c r="AL22" s="17">
        <v>238.15351000000001</v>
      </c>
      <c r="AM22" s="17">
        <v>-0.15351000000000001</v>
      </c>
      <c r="AN22" s="17">
        <v>0</v>
      </c>
      <c r="AO22" s="17">
        <v>0</v>
      </c>
      <c r="AP22" s="17">
        <v>0</v>
      </c>
      <c r="AQ22" s="17">
        <v>0</v>
      </c>
      <c r="AR22" s="17"/>
      <c r="AS22" s="17"/>
      <c r="AT22" s="17"/>
      <c r="AU22" s="17">
        <v>0</v>
      </c>
      <c r="AV22" s="17">
        <v>0</v>
      </c>
      <c r="AW22" s="17"/>
      <c r="AX22" s="17"/>
      <c r="AY22" s="17">
        <v>0</v>
      </c>
      <c r="AZ22" s="17">
        <v>0</v>
      </c>
      <c r="BA22" s="17"/>
      <c r="BB22" s="17"/>
      <c r="BC22" s="17">
        <v>0</v>
      </c>
      <c r="BD22" s="17">
        <v>0</v>
      </c>
      <c r="BE22" s="17"/>
      <c r="BF22" s="17"/>
      <c r="BG22" s="17">
        <v>0</v>
      </c>
      <c r="BH22" s="17">
        <v>0</v>
      </c>
      <c r="BI22" s="17"/>
      <c r="BJ22" s="17"/>
      <c r="BK22" s="17">
        <v>0</v>
      </c>
      <c r="BL22" s="17">
        <v>107.6</v>
      </c>
      <c r="BM22" s="17">
        <v>149.92930000000001</v>
      </c>
      <c r="BN22" s="17">
        <v>193.73560000000001</v>
      </c>
      <c r="BO22" s="17">
        <v>-86.135599999999997</v>
      </c>
      <c r="BP22" s="17">
        <v>67.7</v>
      </c>
      <c r="BQ22" s="17">
        <v>74.964650000000006</v>
      </c>
      <c r="BR22" s="17">
        <v>96.867800000000003</v>
      </c>
      <c r="BS22" s="17">
        <v>-29.1678</v>
      </c>
      <c r="BT22" s="17">
        <v>522.29999999999995</v>
      </c>
      <c r="BU22" s="17">
        <v>568.29854</v>
      </c>
      <c r="BV22" s="17">
        <v>568.29854</v>
      </c>
      <c r="BW22" s="17">
        <v>-45.998539999999998</v>
      </c>
      <c r="BX22" s="17">
        <v>10.6</v>
      </c>
      <c r="BY22" s="17"/>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168.9</v>
      </c>
      <c r="CS22" s="17">
        <v>164.70732000000001</v>
      </c>
      <c r="CT22" s="17">
        <v>164.70732000000001</v>
      </c>
      <c r="CU22" s="17">
        <v>4.1926800000000002</v>
      </c>
      <c r="CV22" s="17">
        <v>8</v>
      </c>
      <c r="CW22" s="17">
        <v>3.8486199999999999</v>
      </c>
      <c r="CX22" s="17">
        <v>3.8486199999999999</v>
      </c>
      <c r="CY22" s="17">
        <v>4.1513799999999996</v>
      </c>
      <c r="CZ22" s="17">
        <v>2.7</v>
      </c>
      <c r="DA22" s="17">
        <v>2.1114199999999999</v>
      </c>
      <c r="DB22" s="17">
        <v>2.1114199999999999</v>
      </c>
      <c r="DC22" s="17">
        <v>0.58857999999999999</v>
      </c>
      <c r="DD22" s="17">
        <v>0</v>
      </c>
      <c r="DE22" s="17"/>
      <c r="DF22" s="17">
        <v>0</v>
      </c>
      <c r="DG22" s="17">
        <v>0</v>
      </c>
      <c r="DH22" s="17">
        <v>6.4</v>
      </c>
      <c r="DI22" s="17">
        <v>6.8787000000000003</v>
      </c>
      <c r="DJ22" s="17">
        <v>6.8787000000000003</v>
      </c>
      <c r="DK22" s="17">
        <v>-0.47870000000000001</v>
      </c>
      <c r="DL22" s="17"/>
      <c r="DM22" s="17"/>
      <c r="DN22" s="17"/>
      <c r="DO22" s="17">
        <v>0</v>
      </c>
      <c r="DP22" s="17">
        <v>50</v>
      </c>
      <c r="DQ22" s="17">
        <v>15.38462</v>
      </c>
      <c r="DR22" s="17">
        <v>15.38462</v>
      </c>
      <c r="DS22" s="17">
        <v>34.615380000000002</v>
      </c>
      <c r="DT22" s="17">
        <v>4.3</v>
      </c>
      <c r="DU22" s="17">
        <v>5.3586</v>
      </c>
      <c r="DV22" s="17">
        <v>5.3586</v>
      </c>
      <c r="DW22" s="17">
        <v>-1.0586</v>
      </c>
      <c r="DX22" s="17"/>
      <c r="DY22" s="17"/>
      <c r="DZ22" s="17"/>
      <c r="EA22" s="17">
        <v>0</v>
      </c>
      <c r="EB22" s="17"/>
      <c r="EC22" s="17"/>
      <c r="ED22" s="17"/>
      <c r="EE22" s="17">
        <v>0</v>
      </c>
      <c r="EF22" s="17"/>
      <c r="EG22" s="17"/>
      <c r="EH22" s="17"/>
      <c r="EI22" s="17">
        <v>0</v>
      </c>
      <c r="EJ22" s="17">
        <v>111.2</v>
      </c>
      <c r="EK22" s="17">
        <v>112.90537</v>
      </c>
      <c r="EL22" s="17">
        <v>112.90537</v>
      </c>
      <c r="EM22" s="17">
        <v>-1.7053700000000001</v>
      </c>
      <c r="EN22" s="17">
        <v>138.1</v>
      </c>
      <c r="EO22" s="17">
        <v>146.41084000000001</v>
      </c>
      <c r="EP22" s="17">
        <v>146.41083</v>
      </c>
      <c r="EQ22" s="17">
        <v>-8.3108299999999993</v>
      </c>
      <c r="ER22" s="17"/>
      <c r="ES22" s="17"/>
      <c r="ET22" s="17"/>
      <c r="EU22" s="17">
        <v>0</v>
      </c>
      <c r="EV22" s="17"/>
      <c r="EW22" s="17"/>
      <c r="EX22" s="17"/>
      <c r="EY22" s="17">
        <v>0</v>
      </c>
      <c r="EZ22" s="17"/>
      <c r="FA22" s="17"/>
      <c r="FB22" s="17"/>
      <c r="FC22" s="17">
        <v>0</v>
      </c>
      <c r="FD22" s="17">
        <v>6.5</v>
      </c>
      <c r="FE22" s="17">
        <v>6.39</v>
      </c>
      <c r="FF22" s="17">
        <v>6.39</v>
      </c>
      <c r="FG22" s="17">
        <v>0.11</v>
      </c>
      <c r="FH22" s="17">
        <v>428.3</v>
      </c>
      <c r="FI22" s="17">
        <v>458.87804999999997</v>
      </c>
      <c r="FJ22" s="17">
        <v>458.87804999999997</v>
      </c>
      <c r="FK22" s="17">
        <v>-30.578050000000001</v>
      </c>
      <c r="FL22" s="17">
        <v>59.9</v>
      </c>
      <c r="FM22" s="17">
        <v>67.381950000000003</v>
      </c>
      <c r="FN22" s="17">
        <v>67.381950000000003</v>
      </c>
      <c r="FO22" s="17">
        <v>-7.4819500000000003</v>
      </c>
      <c r="FP22" s="17">
        <v>124.8</v>
      </c>
      <c r="FQ22" s="17">
        <v>133.9922</v>
      </c>
      <c r="FR22" s="17">
        <v>133.9922</v>
      </c>
      <c r="FS22" s="17">
        <v>-9.1921999999999997</v>
      </c>
      <c r="FT22" s="17">
        <v>41</v>
      </c>
      <c r="FU22" s="17">
        <v>41.498959999999997</v>
      </c>
      <c r="FV22" s="17">
        <v>41.498959999999997</v>
      </c>
      <c r="FW22" s="17">
        <v>-0.49896000000000001</v>
      </c>
      <c r="FX22" s="17">
        <v>18.399999999999999</v>
      </c>
      <c r="FY22" s="17">
        <v>19.28585</v>
      </c>
      <c r="FZ22" s="17">
        <v>19.28585</v>
      </c>
      <c r="GA22" s="17">
        <v>-0.88585000000000003</v>
      </c>
      <c r="GB22" s="17">
        <v>19.7</v>
      </c>
      <c r="GC22" s="17">
        <v>18.53659</v>
      </c>
      <c r="GD22" s="17">
        <v>18.53659</v>
      </c>
      <c r="GE22" s="17">
        <v>1.1634100000000001</v>
      </c>
      <c r="GF22" s="17">
        <v>93.3</v>
      </c>
      <c r="GG22" s="17">
        <v>87.657560000000004</v>
      </c>
      <c r="GH22" s="17">
        <v>87.657560000000004</v>
      </c>
      <c r="GI22" s="17">
        <v>5.6424399999999997</v>
      </c>
      <c r="GJ22" s="17">
        <v>123.59399999999999</v>
      </c>
      <c r="GK22" s="17">
        <v>133.33332999999999</v>
      </c>
      <c r="GL22" s="17">
        <v>133.33332999999999</v>
      </c>
      <c r="GM22" s="17">
        <v>-9.7393300000000007</v>
      </c>
      <c r="GN22" s="17">
        <v>123.617</v>
      </c>
      <c r="GO22" s="17">
        <v>133.33332999999999</v>
      </c>
      <c r="GP22" s="17">
        <v>133.33332999999999</v>
      </c>
      <c r="GQ22" s="17">
        <v>-9.7163299999999992</v>
      </c>
      <c r="GR22" s="17">
        <v>152.18100000000001</v>
      </c>
      <c r="GS22" s="17">
        <v>133.33332999999999</v>
      </c>
      <c r="GT22" s="17">
        <v>133.33332999999999</v>
      </c>
      <c r="GU22" s="17">
        <v>18.847670000000001</v>
      </c>
      <c r="GV22" s="17">
        <v>109.2</v>
      </c>
      <c r="GW22" s="17">
        <v>110.91316999999999</v>
      </c>
      <c r="GX22" s="17">
        <v>110.91316999999999</v>
      </c>
      <c r="GY22" s="17">
        <v>-1.7131700000000001</v>
      </c>
      <c r="GZ22" s="17">
        <v>8</v>
      </c>
      <c r="HA22" s="17">
        <v>4.8741700000000003</v>
      </c>
      <c r="HB22" s="17">
        <v>4.8741700000000003</v>
      </c>
      <c r="HC22" s="17">
        <v>3.1258300000000001</v>
      </c>
      <c r="HD22" s="17"/>
      <c r="HE22" s="17"/>
      <c r="HF22" s="17">
        <v>4.72112</v>
      </c>
      <c r="HG22" s="17">
        <v>-4.72112</v>
      </c>
      <c r="HH22" s="17">
        <v>46.4</v>
      </c>
      <c r="HI22" s="17">
        <v>47.26634</v>
      </c>
      <c r="HJ22" s="17">
        <v>47.26634</v>
      </c>
      <c r="HK22" s="17">
        <v>-0.86634</v>
      </c>
      <c r="HL22" s="17">
        <v>47</v>
      </c>
      <c r="HM22" s="17">
        <v>44.275120000000001</v>
      </c>
      <c r="HN22" s="17">
        <v>44.275120000000001</v>
      </c>
      <c r="HO22" s="17">
        <v>2.7248800000000002</v>
      </c>
      <c r="HP22" s="17">
        <v>3.8</v>
      </c>
      <c r="HQ22" s="17">
        <v>4.0998900000000003</v>
      </c>
      <c r="HR22" s="17">
        <v>4.0998900000000003</v>
      </c>
      <c r="HS22" s="17">
        <v>-0.29988999999999999</v>
      </c>
      <c r="HT22" s="17">
        <v>31.1</v>
      </c>
      <c r="HU22" s="17">
        <v>30.294039999999999</v>
      </c>
      <c r="HV22" s="17">
        <v>30.294039999999999</v>
      </c>
      <c r="HW22" s="17">
        <v>0.80596000000000001</v>
      </c>
      <c r="HX22" s="17">
        <v>174.4</v>
      </c>
      <c r="HY22" s="17">
        <v>171.54185000000001</v>
      </c>
      <c r="HZ22" s="17">
        <v>171.54185000000001</v>
      </c>
      <c r="IA22" s="17">
        <v>2.8581500000000002</v>
      </c>
      <c r="IB22" s="17">
        <v>11</v>
      </c>
      <c r="IC22" s="17">
        <v>35.175370000000001</v>
      </c>
      <c r="ID22" s="17">
        <v>47.67127</v>
      </c>
      <c r="IE22" s="17">
        <v>-36.67127</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130.9</v>
      </c>
      <c r="JE22" s="17">
        <v>133.35676000000001</v>
      </c>
      <c r="JF22" s="17">
        <v>133.35676000000001</v>
      </c>
      <c r="JG22" s="17">
        <v>-2.4567600000000001</v>
      </c>
      <c r="JH22" s="17">
        <v>54.9</v>
      </c>
      <c r="JI22" s="17">
        <v>30</v>
      </c>
      <c r="JJ22" s="17">
        <v>30</v>
      </c>
      <c r="JK22" s="17">
        <v>24.9</v>
      </c>
      <c r="JL22" s="17">
        <v>157.69999999999999</v>
      </c>
      <c r="JM22" s="17">
        <v>150.66667000000001</v>
      </c>
      <c r="JN22" s="17">
        <v>150.66667000000001</v>
      </c>
      <c r="JO22" s="17">
        <v>7.0333300000000003</v>
      </c>
      <c r="JP22" s="17"/>
      <c r="JQ22" s="17"/>
      <c r="JR22" s="17"/>
      <c r="JS22" s="17">
        <v>0</v>
      </c>
      <c r="JT22" s="17">
        <v>65.900000000000006</v>
      </c>
      <c r="JU22" s="17">
        <v>75.333330000000004</v>
      </c>
      <c r="JV22" s="17">
        <v>75.333330000000004</v>
      </c>
      <c r="JW22" s="17">
        <v>-9.4333299999999998</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v>114.8</v>
      </c>
      <c r="KS22" s="17">
        <v>114.11063</v>
      </c>
      <c r="KT22" s="17">
        <v>114.11063</v>
      </c>
      <c r="KU22" s="17">
        <v>0.68937000000000004</v>
      </c>
      <c r="KV22" s="17"/>
      <c r="KW22" s="17"/>
      <c r="KX22" s="17"/>
      <c r="KY22" s="17">
        <v>0</v>
      </c>
      <c r="KZ22" s="17"/>
      <c r="LA22" s="17"/>
      <c r="LB22" s="17"/>
      <c r="LC22" s="17">
        <v>0</v>
      </c>
      <c r="LD22" s="17">
        <v>111.3</v>
      </c>
      <c r="LE22" s="17">
        <v>182.46243999999999</v>
      </c>
      <c r="LF22" s="17">
        <v>182.46243999999999</v>
      </c>
      <c r="LG22" s="17">
        <v>-71.162440000000004</v>
      </c>
      <c r="LH22" s="17">
        <v>130.6</v>
      </c>
      <c r="LI22" s="17">
        <v>114.16777</v>
      </c>
      <c r="LJ22" s="17">
        <v>114.16777</v>
      </c>
      <c r="LK22" s="17">
        <v>16.432230000000001</v>
      </c>
      <c r="LL22" s="17">
        <v>63.5</v>
      </c>
      <c r="LM22" s="17">
        <v>67.461460000000002</v>
      </c>
      <c r="LN22" s="17">
        <v>67.461460000000002</v>
      </c>
      <c r="LO22" s="17">
        <v>-3.9614600000000002</v>
      </c>
      <c r="LP22" s="17">
        <v>80.599999999999994</v>
      </c>
      <c r="LQ22" s="17">
        <v>78.567999999999998</v>
      </c>
      <c r="LR22" s="17">
        <v>78.567999999999998</v>
      </c>
      <c r="LS22" s="17">
        <v>2.032</v>
      </c>
      <c r="LT22" s="17">
        <v>30.4</v>
      </c>
      <c r="LU22" s="17">
        <v>30.097560000000001</v>
      </c>
      <c r="LV22" s="17">
        <v>30.097560000000001</v>
      </c>
      <c r="LW22" s="17">
        <v>0.30243999999999999</v>
      </c>
      <c r="LX22" s="17"/>
      <c r="LY22" s="17"/>
      <c r="LZ22" s="17"/>
      <c r="MA22" s="17">
        <v>0</v>
      </c>
      <c r="MB22" s="17"/>
      <c r="MC22" s="17"/>
      <c r="MD22" s="17"/>
      <c r="ME22" s="17">
        <v>0</v>
      </c>
      <c r="MF22" s="17"/>
      <c r="MG22" s="17"/>
      <c r="MH22" s="17"/>
      <c r="MI22" s="17">
        <v>0</v>
      </c>
      <c r="MJ22" s="17">
        <v>103.5</v>
      </c>
      <c r="MK22" s="17">
        <v>110</v>
      </c>
      <c r="ML22" s="17">
        <v>110</v>
      </c>
      <c r="MM22" s="17">
        <v>-6.5</v>
      </c>
      <c r="MN22" s="17">
        <v>102.8</v>
      </c>
      <c r="MO22" s="17">
        <v>110</v>
      </c>
      <c r="MP22" s="17">
        <v>110</v>
      </c>
      <c r="MQ22" s="17">
        <v>-7.2</v>
      </c>
      <c r="MR22" s="17">
        <v>120.6</v>
      </c>
      <c r="MS22" s="17">
        <v>110</v>
      </c>
      <c r="MT22" s="17">
        <v>110</v>
      </c>
      <c r="MU22" s="17">
        <v>10.6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79.900000000000006</v>
      </c>
      <c r="NU22" s="17">
        <v>72.136750000000006</v>
      </c>
      <c r="NV22" s="17">
        <v>72.136750000000006</v>
      </c>
      <c r="NW22" s="17">
        <v>7.7632500000000002</v>
      </c>
      <c r="NX22" s="17">
        <v>0</v>
      </c>
      <c r="NY22" s="17">
        <v>4.8000000000000001E-2</v>
      </c>
      <c r="NZ22" s="17">
        <v>4.8000000000000001E-2</v>
      </c>
      <c r="OA22" s="17">
        <v>-4.8000000000000001E-2</v>
      </c>
      <c r="OB22" s="17">
        <v>41.1</v>
      </c>
      <c r="OC22" s="17">
        <v>57.8</v>
      </c>
      <c r="OD22" s="17">
        <v>55.875</v>
      </c>
      <c r="OE22" s="17">
        <v>-14.775</v>
      </c>
      <c r="OF22" s="17">
        <v>33.6</v>
      </c>
      <c r="OG22" s="17">
        <v>24.399000000000001</v>
      </c>
      <c r="OH22" s="17">
        <v>24.399000000000001</v>
      </c>
      <c r="OI22" s="17">
        <v>9.2010000000000005</v>
      </c>
      <c r="OJ22" s="17">
        <v>12.8</v>
      </c>
      <c r="OK22" s="17">
        <v>11.218999999999999</v>
      </c>
      <c r="OL22" s="17">
        <v>11.218999999999999</v>
      </c>
      <c r="OM22" s="17">
        <v>1.581</v>
      </c>
      <c r="ON22" s="17">
        <v>0</v>
      </c>
      <c r="OO22" s="17">
        <v>0</v>
      </c>
      <c r="OP22" s="17">
        <v>0</v>
      </c>
      <c r="OQ22" s="17">
        <v>0</v>
      </c>
      <c r="OR22" s="17">
        <v>20</v>
      </c>
      <c r="OS22" s="17">
        <v>17.560980000000001</v>
      </c>
      <c r="OT22" s="17">
        <v>17.560980000000001</v>
      </c>
      <c r="OU22" s="17">
        <v>2.4390200000000002</v>
      </c>
      <c r="OV22" s="17">
        <v>9.9</v>
      </c>
      <c r="OW22" s="17">
        <v>9.9830000000000005</v>
      </c>
      <c r="OX22" s="17">
        <v>9.9830000000000005</v>
      </c>
      <c r="OY22" s="17">
        <v>-8.3000000000000004E-2</v>
      </c>
      <c r="OZ22" s="17">
        <v>5.3</v>
      </c>
      <c r="PA22" s="17">
        <v>5.67</v>
      </c>
      <c r="PB22" s="17">
        <v>5.67</v>
      </c>
      <c r="PC22" s="17">
        <v>-0.37</v>
      </c>
      <c r="PD22" s="17">
        <v>3.6</v>
      </c>
      <c r="PE22" s="17">
        <v>3.6</v>
      </c>
      <c r="PF22" s="17">
        <v>3.6</v>
      </c>
      <c r="PG22" s="17">
        <v>0</v>
      </c>
      <c r="PH22" s="17">
        <v>5.0999999999999996</v>
      </c>
      <c r="PI22" s="17">
        <v>5</v>
      </c>
      <c r="PJ22" s="17">
        <v>5</v>
      </c>
      <c r="PK22" s="17">
        <v>0.1</v>
      </c>
      <c r="PL22" s="17">
        <v>20.3</v>
      </c>
      <c r="PM22" s="17">
        <v>19.5122</v>
      </c>
      <c r="PN22" s="17">
        <v>19.5122</v>
      </c>
      <c r="PO22" s="17">
        <v>0.78779999999999994</v>
      </c>
      <c r="PP22" s="17">
        <v>20</v>
      </c>
      <c r="PQ22" s="17">
        <v>19.5122</v>
      </c>
      <c r="PR22" s="17">
        <v>19.5122</v>
      </c>
      <c r="PS22" s="17">
        <v>0.48780000000000001</v>
      </c>
      <c r="PT22" s="17">
        <v>19.2</v>
      </c>
      <c r="PU22" s="17">
        <v>18.048780000000001</v>
      </c>
      <c r="PV22" s="17">
        <v>18.048780000000001</v>
      </c>
      <c r="PW22" s="17">
        <v>1.1512199999999999</v>
      </c>
      <c r="PX22" s="17">
        <v>3.5</v>
      </c>
      <c r="PY22" s="17">
        <v>3.5</v>
      </c>
      <c r="PZ22" s="17">
        <v>3.5</v>
      </c>
      <c r="QA22" s="17">
        <v>0</v>
      </c>
      <c r="QB22" s="17">
        <v>18.8</v>
      </c>
      <c r="QC22" s="17">
        <v>18.341460000000001</v>
      </c>
      <c r="QD22" s="17">
        <v>18.341460000000001</v>
      </c>
      <c r="QE22" s="17">
        <v>0.45854</v>
      </c>
      <c r="QF22" s="17">
        <v>10.4</v>
      </c>
      <c r="QG22" s="17">
        <v>8.5370000000000008</v>
      </c>
      <c r="QH22" s="17">
        <v>8.5370000000000008</v>
      </c>
      <c r="QI22" s="17">
        <v>1.863</v>
      </c>
      <c r="QJ22" s="17">
        <v>13.6</v>
      </c>
      <c r="QK22" s="17">
        <v>8.8260000000000005</v>
      </c>
      <c r="QL22" s="17">
        <v>8.8260000000000005</v>
      </c>
      <c r="QM22" s="17">
        <v>4.774</v>
      </c>
      <c r="QN22" s="17">
        <v>17</v>
      </c>
      <c r="QO22" s="17">
        <v>15.3</v>
      </c>
      <c r="QP22" s="17">
        <v>15.000999999999999</v>
      </c>
      <c r="QQ22" s="17">
        <v>1.9990000000000001</v>
      </c>
      <c r="QR22" s="17">
        <v>41.6</v>
      </c>
      <c r="QS22" s="17">
        <v>37.700000000000003</v>
      </c>
      <c r="QT22" s="17">
        <v>38.265999999999998</v>
      </c>
      <c r="QU22" s="17">
        <v>3.3340000000000001</v>
      </c>
      <c r="QV22" s="17">
        <v>4.7</v>
      </c>
      <c r="QW22" s="17">
        <v>4.2</v>
      </c>
      <c r="QX22" s="17">
        <v>4.2</v>
      </c>
      <c r="QY22" s="17">
        <v>0.5</v>
      </c>
      <c r="QZ22" s="17">
        <v>2.2999999999999998</v>
      </c>
      <c r="RA22" s="17">
        <v>2.4</v>
      </c>
      <c r="RB22" s="17">
        <v>2.4</v>
      </c>
      <c r="RC22" s="17">
        <v>-0.1</v>
      </c>
      <c r="RD22" s="17">
        <v>1.2</v>
      </c>
      <c r="RE22" s="17">
        <v>1.2</v>
      </c>
      <c r="RF22" s="17">
        <v>1.2</v>
      </c>
      <c r="RG22" s="17">
        <v>0</v>
      </c>
      <c r="RH22" s="17">
        <v>2.9</v>
      </c>
      <c r="RI22" s="17">
        <v>2.8</v>
      </c>
      <c r="RJ22" s="17">
        <v>2.8</v>
      </c>
      <c r="RK22" s="17">
        <v>0.1</v>
      </c>
      <c r="RL22" s="17">
        <v>13.2</v>
      </c>
      <c r="RM22" s="17">
        <v>4.2830000000000004</v>
      </c>
      <c r="RN22" s="17">
        <v>4.2830000000000004</v>
      </c>
      <c r="RO22" s="17">
        <v>8.9169999999999998</v>
      </c>
      <c r="RP22" s="17">
        <v>3.6</v>
      </c>
      <c r="RQ22" s="17">
        <v>3.3</v>
      </c>
      <c r="RR22" s="17">
        <v>3.3</v>
      </c>
      <c r="RS22" s="17">
        <v>0.3</v>
      </c>
      <c r="RT22" s="17">
        <v>9.5</v>
      </c>
      <c r="RU22" s="17">
        <v>8.1760300000000008</v>
      </c>
      <c r="RV22" s="17">
        <v>11.08052</v>
      </c>
      <c r="RW22" s="17">
        <v>-1.5805199999999999</v>
      </c>
      <c r="RX22" s="17">
        <v>2</v>
      </c>
      <c r="RY22" s="17">
        <v>2</v>
      </c>
      <c r="RZ22" s="17">
        <v>2</v>
      </c>
      <c r="SA22" s="17">
        <v>0</v>
      </c>
      <c r="SB22" s="17"/>
      <c r="SC22" s="17"/>
      <c r="SD22" s="17"/>
      <c r="SE22" s="17">
        <v>0</v>
      </c>
      <c r="SF22" s="17">
        <v>16.100000000000001</v>
      </c>
      <c r="SG22" s="17">
        <v>16</v>
      </c>
      <c r="SH22" s="17">
        <v>16</v>
      </c>
      <c r="SI22" s="17">
        <v>0.1</v>
      </c>
      <c r="SJ22" s="17">
        <v>12.5</v>
      </c>
      <c r="SK22" s="17">
        <v>9.5</v>
      </c>
      <c r="SL22" s="17">
        <v>9.5</v>
      </c>
      <c r="SM22" s="17">
        <v>3</v>
      </c>
      <c r="SN22" s="17">
        <v>19.600000000000001</v>
      </c>
      <c r="SO22" s="17">
        <v>19.5122</v>
      </c>
      <c r="SP22" s="17">
        <v>19.5122</v>
      </c>
      <c r="SQ22" s="17">
        <v>8.7800000000000003E-2</v>
      </c>
      <c r="SR22" s="17">
        <v>20.3</v>
      </c>
      <c r="SS22" s="17">
        <v>19.5122</v>
      </c>
      <c r="ST22" s="17">
        <v>19.5122</v>
      </c>
      <c r="SU22" s="17">
        <v>0.78779999999999994</v>
      </c>
      <c r="SV22" s="17">
        <v>20</v>
      </c>
      <c r="SW22" s="17">
        <v>19.317070000000001</v>
      </c>
      <c r="SX22" s="17">
        <v>19.317070000000001</v>
      </c>
      <c r="SY22" s="17">
        <v>0.68293000000000004</v>
      </c>
      <c r="SZ22" s="17">
        <v>6.9</v>
      </c>
      <c r="TA22" s="17">
        <v>12.539</v>
      </c>
      <c r="TB22" s="17">
        <v>12.539</v>
      </c>
      <c r="TC22" s="17">
        <v>-5.6390000000000002</v>
      </c>
      <c r="TD22" s="17">
        <v>5.9</v>
      </c>
      <c r="TE22" s="17">
        <v>12.484</v>
      </c>
      <c r="TF22" s="17">
        <v>12.484</v>
      </c>
      <c r="TG22" s="17">
        <v>-6.5839999999999996</v>
      </c>
      <c r="TH22" s="17">
        <v>16.399999999999999</v>
      </c>
      <c r="TI22" s="17">
        <v>22.2</v>
      </c>
      <c r="TJ22" s="17">
        <v>10.268000000000001</v>
      </c>
      <c r="TK22" s="17">
        <v>6.1319999999999997</v>
      </c>
      <c r="TL22" s="17">
        <v>47.2</v>
      </c>
      <c r="TM22" s="17">
        <v>31.4</v>
      </c>
      <c r="TN22" s="17">
        <v>27.693000000000001</v>
      </c>
      <c r="TO22" s="17">
        <v>19.507000000000001</v>
      </c>
      <c r="TP22" s="17">
        <v>79.7</v>
      </c>
      <c r="TQ22" s="17">
        <v>43.4</v>
      </c>
      <c r="TR22" s="17">
        <v>40.798999999999999</v>
      </c>
      <c r="TS22" s="17">
        <v>38.901000000000003</v>
      </c>
      <c r="TT22" s="17">
        <v>3.4</v>
      </c>
      <c r="TU22" s="17">
        <v>2.448</v>
      </c>
      <c r="TV22" s="17">
        <v>2.448</v>
      </c>
      <c r="TW22" s="17">
        <v>0.95199999999999996</v>
      </c>
      <c r="TX22" s="17">
        <v>1</v>
      </c>
      <c r="TY22" s="17">
        <v>1.3839999999999999</v>
      </c>
      <c r="TZ22" s="17">
        <v>1.3839999999999999</v>
      </c>
      <c r="UA22" s="17">
        <v>-0.38400000000000001</v>
      </c>
      <c r="UB22" s="17">
        <v>21</v>
      </c>
      <c r="UC22" s="17">
        <v>20.4878</v>
      </c>
      <c r="UD22" s="17">
        <v>20.4878</v>
      </c>
      <c r="UE22" s="17">
        <v>0.51219999999999999</v>
      </c>
      <c r="UF22" s="17">
        <v>7.5</v>
      </c>
      <c r="UG22" s="17">
        <v>8.4</v>
      </c>
      <c r="UH22" s="17">
        <v>8.4</v>
      </c>
      <c r="UI22" s="17">
        <v>-0.9</v>
      </c>
      <c r="UJ22" s="17">
        <v>6.4</v>
      </c>
      <c r="UK22" s="17">
        <v>7.6</v>
      </c>
      <c r="UL22" s="17">
        <v>7.6</v>
      </c>
      <c r="UM22" s="17">
        <v>-1.2</v>
      </c>
      <c r="UN22" s="17">
        <v>20</v>
      </c>
      <c r="UO22" s="17">
        <v>19.5122</v>
      </c>
      <c r="UP22" s="17">
        <v>19.5122</v>
      </c>
      <c r="UQ22" s="17">
        <v>0.48780000000000001</v>
      </c>
      <c r="UR22" s="17">
        <v>20</v>
      </c>
      <c r="US22" s="17">
        <v>19.5122</v>
      </c>
      <c r="UT22" s="17">
        <v>19.5122</v>
      </c>
      <c r="UU22" s="17">
        <v>0.48780000000000001</v>
      </c>
      <c r="UV22" s="17">
        <v>19.8</v>
      </c>
      <c r="UW22" s="17">
        <v>19.5122</v>
      </c>
      <c r="UX22" s="17">
        <v>19.5122</v>
      </c>
      <c r="UY22" s="17">
        <v>0.2878</v>
      </c>
      <c r="UZ22" s="17">
        <v>6.4</v>
      </c>
      <c r="VA22" s="17">
        <v>6.3330000000000002</v>
      </c>
      <c r="VB22" s="17">
        <v>6.3330000000000002</v>
      </c>
      <c r="VC22" s="17">
        <v>6.7000000000000004E-2</v>
      </c>
      <c r="VD22" s="17">
        <v>2.4</v>
      </c>
      <c r="VE22" s="17">
        <v>0</v>
      </c>
      <c r="VF22" s="17">
        <v>0</v>
      </c>
      <c r="VG22" s="17">
        <v>2.4</v>
      </c>
      <c r="VH22" s="17">
        <v>46.2</v>
      </c>
      <c r="VI22" s="17">
        <v>98.2</v>
      </c>
      <c r="VJ22" s="17">
        <v>64.010000000000005</v>
      </c>
      <c r="VK22" s="17">
        <v>-17.809999999999999</v>
      </c>
      <c r="VL22" s="17">
        <v>0.6</v>
      </c>
      <c r="VM22" s="17">
        <v>0.6</v>
      </c>
      <c r="VN22" s="17">
        <v>0.6</v>
      </c>
      <c r="VO22" s="17">
        <v>0</v>
      </c>
      <c r="VP22" s="17">
        <v>52.7</v>
      </c>
      <c r="VQ22" s="17">
        <v>17.3</v>
      </c>
      <c r="VR22" s="17">
        <v>26.523</v>
      </c>
      <c r="VS22" s="17">
        <v>26.177</v>
      </c>
      <c r="VT22" s="17">
        <v>35.1</v>
      </c>
      <c r="VU22" s="17">
        <v>21.8</v>
      </c>
      <c r="VV22" s="17">
        <v>23.95</v>
      </c>
      <c r="VW22" s="17">
        <v>11.15</v>
      </c>
      <c r="VX22" s="17">
        <v>44.3</v>
      </c>
      <c r="VY22" s="17">
        <v>82.2</v>
      </c>
      <c r="VZ22" s="17">
        <v>49.366</v>
      </c>
      <c r="WA22" s="17">
        <v>-5.0659999999999998</v>
      </c>
      <c r="WB22" s="17">
        <v>2.9</v>
      </c>
      <c r="WC22" s="17">
        <v>0</v>
      </c>
      <c r="WD22" s="17">
        <v>0</v>
      </c>
      <c r="WE22" s="17">
        <v>2.9</v>
      </c>
      <c r="WF22" s="17">
        <v>7.8</v>
      </c>
      <c r="WG22" s="17">
        <v>7.8</v>
      </c>
      <c r="WH22" s="17">
        <v>7.8</v>
      </c>
      <c r="WI22" s="17">
        <v>0</v>
      </c>
      <c r="WJ22" s="17">
        <v>20</v>
      </c>
      <c r="WK22" s="17">
        <v>19.317070000000001</v>
      </c>
      <c r="WL22" s="17">
        <v>19.317070000000001</v>
      </c>
      <c r="WM22" s="17">
        <v>0.68293000000000004</v>
      </c>
      <c r="WN22" s="17">
        <v>9.8000000000000007</v>
      </c>
      <c r="WO22" s="17">
        <v>10.6</v>
      </c>
      <c r="WP22" s="17">
        <v>10.6</v>
      </c>
      <c r="WQ22" s="17">
        <v>-0.8</v>
      </c>
      <c r="WR22" s="17"/>
      <c r="WS22" s="17"/>
      <c r="WT22" s="17">
        <v>36</v>
      </c>
      <c r="WU22" s="17">
        <v>-36</v>
      </c>
      <c r="WV22" s="17">
        <v>37.200000000000003</v>
      </c>
      <c r="WW22" s="17">
        <v>36</v>
      </c>
      <c r="WX22" s="17"/>
      <c r="WY22" s="17">
        <v>37.200000000000003</v>
      </c>
      <c r="WZ22" s="17">
        <v>29.1</v>
      </c>
      <c r="XA22" s="17"/>
      <c r="XB22" s="17">
        <v>29.184000000000001</v>
      </c>
      <c r="XC22" s="17">
        <v>-8.4000000000000005E-2</v>
      </c>
      <c r="XD22" s="17">
        <v>3.4</v>
      </c>
      <c r="XE22" s="17">
        <v>0</v>
      </c>
      <c r="XF22" s="17">
        <v>2.8159999999999998</v>
      </c>
      <c r="XG22" s="17">
        <v>0.58399999999999996</v>
      </c>
      <c r="XH22" s="17">
        <v>13.1</v>
      </c>
      <c r="XI22" s="17">
        <v>14</v>
      </c>
      <c r="XJ22" s="17">
        <v>14</v>
      </c>
      <c r="XK22" s="17">
        <v>-0.9</v>
      </c>
      <c r="XL22" s="17">
        <v>16.100000000000001</v>
      </c>
      <c r="XM22" s="17">
        <v>17.234999999999999</v>
      </c>
      <c r="XN22" s="17">
        <v>17.234999999999999</v>
      </c>
      <c r="XO22" s="17">
        <v>-1.135</v>
      </c>
      <c r="XP22" s="17">
        <v>6.5</v>
      </c>
      <c r="XQ22" s="17">
        <v>7.39</v>
      </c>
      <c r="XR22" s="17">
        <v>7.39</v>
      </c>
      <c r="XS22" s="17">
        <v>-0.89</v>
      </c>
    </row>
    <row r="23" spans="1:643" ht="24" customHeight="1" x14ac:dyDescent="0.3">
      <c r="A23" s="1"/>
      <c r="B23" s="16" t="s">
        <v>71</v>
      </c>
      <c r="C23" s="16" t="s">
        <v>673</v>
      </c>
      <c r="D23" s="17">
        <v>1.1000000000000001</v>
      </c>
      <c r="E23" s="17">
        <v>0.98</v>
      </c>
      <c r="F23" s="17">
        <v>0.98</v>
      </c>
      <c r="G23" s="17">
        <v>0.12</v>
      </c>
      <c r="H23" s="17">
        <v>1.7</v>
      </c>
      <c r="I23" s="17">
        <v>1.64</v>
      </c>
      <c r="J23" s="17">
        <v>1.64</v>
      </c>
      <c r="K23" s="17">
        <v>0.06</v>
      </c>
      <c r="L23" s="17">
        <v>4.3</v>
      </c>
      <c r="M23" s="17">
        <v>3.8072699999999999</v>
      </c>
      <c r="N23" s="17">
        <v>3.8072699999999999</v>
      </c>
      <c r="O23" s="17">
        <v>0.49273</v>
      </c>
      <c r="P23" s="17">
        <v>643.6</v>
      </c>
      <c r="Q23" s="17">
        <v>646.79789000000005</v>
      </c>
      <c r="R23" s="17">
        <v>646.79789000000005</v>
      </c>
      <c r="S23" s="17">
        <v>-3.1978900000000001</v>
      </c>
      <c r="T23" s="17">
        <v>218.3</v>
      </c>
      <c r="U23" s="17">
        <v>211.44126</v>
      </c>
      <c r="V23" s="17">
        <v>211.44126</v>
      </c>
      <c r="W23" s="17">
        <v>6.8587400000000001</v>
      </c>
      <c r="X23" s="17"/>
      <c r="Y23" s="17"/>
      <c r="Z23" s="17"/>
      <c r="AA23" s="17">
        <v>0</v>
      </c>
      <c r="AB23" s="17"/>
      <c r="AC23" s="17"/>
      <c r="AD23" s="17"/>
      <c r="AE23" s="17">
        <v>0</v>
      </c>
      <c r="AF23" s="17">
        <v>89.4</v>
      </c>
      <c r="AG23" s="17">
        <v>92.226339999999993</v>
      </c>
      <c r="AH23" s="17">
        <v>92.226339999999993</v>
      </c>
      <c r="AI23" s="17">
        <v>-2.8263400000000001</v>
      </c>
      <c r="AJ23" s="17">
        <v>235.5</v>
      </c>
      <c r="AK23" s="17">
        <v>238.15351000000001</v>
      </c>
      <c r="AL23" s="17">
        <v>238.15351000000001</v>
      </c>
      <c r="AM23" s="17">
        <v>-2.6535099999999998</v>
      </c>
      <c r="AN23" s="17">
        <v>0</v>
      </c>
      <c r="AO23" s="17">
        <v>0</v>
      </c>
      <c r="AP23" s="17">
        <v>0</v>
      </c>
      <c r="AQ23" s="17">
        <v>0</v>
      </c>
      <c r="AR23" s="17"/>
      <c r="AS23" s="17"/>
      <c r="AT23" s="17"/>
      <c r="AU23" s="17">
        <v>0</v>
      </c>
      <c r="AV23" s="17">
        <v>0</v>
      </c>
      <c r="AW23" s="17"/>
      <c r="AX23" s="17"/>
      <c r="AY23" s="17">
        <v>0</v>
      </c>
      <c r="AZ23" s="17">
        <v>0</v>
      </c>
      <c r="BA23" s="17"/>
      <c r="BB23" s="17"/>
      <c r="BC23" s="17">
        <v>0</v>
      </c>
      <c r="BD23" s="17">
        <v>0</v>
      </c>
      <c r="BE23" s="17"/>
      <c r="BF23" s="17"/>
      <c r="BG23" s="17">
        <v>0</v>
      </c>
      <c r="BH23" s="17">
        <v>0</v>
      </c>
      <c r="BI23" s="17"/>
      <c r="BJ23" s="17"/>
      <c r="BK23" s="17">
        <v>0</v>
      </c>
      <c r="BL23" s="17">
        <v>109.1</v>
      </c>
      <c r="BM23" s="17">
        <v>119.65812</v>
      </c>
      <c r="BN23" s="17">
        <v>122.19659</v>
      </c>
      <c r="BO23" s="17">
        <v>-13.096590000000001</v>
      </c>
      <c r="BP23" s="17">
        <v>68.099999999999994</v>
      </c>
      <c r="BQ23" s="17">
        <v>59.829059999999998</v>
      </c>
      <c r="BR23" s="17">
        <v>61.098289999999999</v>
      </c>
      <c r="BS23" s="17">
        <v>7.0017100000000001</v>
      </c>
      <c r="BT23" s="17">
        <v>557.9</v>
      </c>
      <c r="BU23" s="17">
        <v>568.29854</v>
      </c>
      <c r="BV23" s="17">
        <v>568.29854</v>
      </c>
      <c r="BW23" s="17">
        <v>-10.398540000000001</v>
      </c>
      <c r="BX23" s="17">
        <v>10.5</v>
      </c>
      <c r="BY23" s="17"/>
      <c r="BZ23" s="17">
        <v>10.17268</v>
      </c>
      <c r="CA23" s="17">
        <v>0.32732</v>
      </c>
      <c r="CB23" s="17"/>
      <c r="CC23" s="17"/>
      <c r="CD23" s="17"/>
      <c r="CE23" s="17">
        <v>0</v>
      </c>
      <c r="CF23" s="17"/>
      <c r="CG23" s="17"/>
      <c r="CH23" s="17"/>
      <c r="CI23" s="17">
        <v>0</v>
      </c>
      <c r="CJ23" s="17"/>
      <c r="CK23" s="17"/>
      <c r="CL23" s="17"/>
      <c r="CM23" s="17">
        <v>0</v>
      </c>
      <c r="CN23" s="17"/>
      <c r="CO23" s="17"/>
      <c r="CP23" s="17"/>
      <c r="CQ23" s="17">
        <v>0</v>
      </c>
      <c r="CR23" s="17">
        <v>162.6</v>
      </c>
      <c r="CS23" s="17">
        <v>164.70732000000001</v>
      </c>
      <c r="CT23" s="17">
        <v>164.70732000000001</v>
      </c>
      <c r="CU23" s="17">
        <v>-2.1073200000000001</v>
      </c>
      <c r="CV23" s="17">
        <v>7.5</v>
      </c>
      <c r="CW23" s="17">
        <v>3.8486199999999999</v>
      </c>
      <c r="CX23" s="17">
        <v>3.8486199999999999</v>
      </c>
      <c r="CY23" s="17">
        <v>3.6513800000000001</v>
      </c>
      <c r="CZ23" s="17">
        <v>2.5</v>
      </c>
      <c r="DA23" s="17">
        <v>2.1114199999999999</v>
      </c>
      <c r="DB23" s="17">
        <v>2.1114199999999999</v>
      </c>
      <c r="DC23" s="17">
        <v>0.38857999999999998</v>
      </c>
      <c r="DD23" s="17">
        <v>0</v>
      </c>
      <c r="DE23" s="17"/>
      <c r="DF23" s="17">
        <v>0</v>
      </c>
      <c r="DG23" s="17">
        <v>0</v>
      </c>
      <c r="DH23" s="17">
        <v>6.4</v>
      </c>
      <c r="DI23" s="17">
        <v>6.8787000000000003</v>
      </c>
      <c r="DJ23" s="17">
        <v>6.8787000000000003</v>
      </c>
      <c r="DK23" s="17">
        <v>-0.47870000000000001</v>
      </c>
      <c r="DL23" s="17"/>
      <c r="DM23" s="17"/>
      <c r="DN23" s="17"/>
      <c r="DO23" s="17">
        <v>0</v>
      </c>
      <c r="DP23" s="17">
        <v>49.1</v>
      </c>
      <c r="DQ23" s="17">
        <v>60</v>
      </c>
      <c r="DR23" s="17">
        <v>15.38462</v>
      </c>
      <c r="DS23" s="17">
        <v>33.715380000000003</v>
      </c>
      <c r="DT23" s="17">
        <v>4.4000000000000004</v>
      </c>
      <c r="DU23" s="17">
        <v>5.3586</v>
      </c>
      <c r="DV23" s="17">
        <v>5.3586</v>
      </c>
      <c r="DW23" s="17">
        <v>-0.95860000000000001</v>
      </c>
      <c r="DX23" s="17"/>
      <c r="DY23" s="17"/>
      <c r="DZ23" s="17"/>
      <c r="EA23" s="17">
        <v>0</v>
      </c>
      <c r="EB23" s="17"/>
      <c r="EC23" s="17"/>
      <c r="ED23" s="17"/>
      <c r="EE23" s="17">
        <v>0</v>
      </c>
      <c r="EF23" s="17"/>
      <c r="EG23" s="17"/>
      <c r="EH23" s="17"/>
      <c r="EI23" s="17">
        <v>0</v>
      </c>
      <c r="EJ23" s="17">
        <v>110.2</v>
      </c>
      <c r="EK23" s="17">
        <v>112.90537</v>
      </c>
      <c r="EL23" s="17">
        <v>112.90537</v>
      </c>
      <c r="EM23" s="17">
        <v>-2.7053699999999998</v>
      </c>
      <c r="EN23" s="17">
        <v>196.4</v>
      </c>
      <c r="EO23" s="17">
        <v>221.30108000000001</v>
      </c>
      <c r="EP23" s="17">
        <v>221.30108000000001</v>
      </c>
      <c r="EQ23" s="17">
        <v>-24.90108</v>
      </c>
      <c r="ER23" s="17"/>
      <c r="ES23" s="17"/>
      <c r="ET23" s="17"/>
      <c r="EU23" s="17">
        <v>0</v>
      </c>
      <c r="EV23" s="17"/>
      <c r="EW23" s="17"/>
      <c r="EX23" s="17"/>
      <c r="EY23" s="17">
        <v>0</v>
      </c>
      <c r="EZ23" s="17"/>
      <c r="FA23" s="17"/>
      <c r="FB23" s="17"/>
      <c r="FC23" s="17">
        <v>0</v>
      </c>
      <c r="FD23" s="17">
        <v>6.5</v>
      </c>
      <c r="FE23" s="17">
        <v>6.39</v>
      </c>
      <c r="FF23" s="17">
        <v>6.39</v>
      </c>
      <c r="FG23" s="17">
        <v>0.11</v>
      </c>
      <c r="FH23" s="17">
        <v>465.5</v>
      </c>
      <c r="FI23" s="17">
        <v>458.87804999999997</v>
      </c>
      <c r="FJ23" s="17">
        <v>458.87804999999997</v>
      </c>
      <c r="FK23" s="17">
        <v>6.62195</v>
      </c>
      <c r="FL23" s="17">
        <v>58.8</v>
      </c>
      <c r="FM23" s="17">
        <v>67.381950000000003</v>
      </c>
      <c r="FN23" s="17">
        <v>67.381950000000003</v>
      </c>
      <c r="FO23" s="17">
        <v>-8.5819500000000009</v>
      </c>
      <c r="FP23" s="17">
        <v>132.4</v>
      </c>
      <c r="FQ23" s="17">
        <v>148.62634</v>
      </c>
      <c r="FR23" s="17">
        <v>148.62634</v>
      </c>
      <c r="FS23" s="17">
        <v>-16.22634</v>
      </c>
      <c r="FT23" s="17">
        <v>40.5</v>
      </c>
      <c r="FU23" s="17">
        <v>41.498959999999997</v>
      </c>
      <c r="FV23" s="17">
        <v>41.498959999999997</v>
      </c>
      <c r="FW23" s="17">
        <v>-0.99895999999999996</v>
      </c>
      <c r="FX23" s="17">
        <v>18.399999999999999</v>
      </c>
      <c r="FY23" s="17">
        <v>19.28585</v>
      </c>
      <c r="FZ23" s="17">
        <v>19.28585</v>
      </c>
      <c r="GA23" s="17">
        <v>-0.88585000000000003</v>
      </c>
      <c r="GB23" s="17">
        <v>19.7</v>
      </c>
      <c r="GC23" s="17">
        <v>18.53659</v>
      </c>
      <c r="GD23" s="17">
        <v>18.53659</v>
      </c>
      <c r="GE23" s="17">
        <v>1.1634100000000001</v>
      </c>
      <c r="GF23" s="17">
        <v>91.5</v>
      </c>
      <c r="GG23" s="17">
        <v>87.657560000000004</v>
      </c>
      <c r="GH23" s="17">
        <v>87.657560000000004</v>
      </c>
      <c r="GI23" s="17">
        <v>3.8424399999999999</v>
      </c>
      <c r="GJ23" s="17">
        <v>120.654</v>
      </c>
      <c r="GK23" s="17">
        <v>133.33332999999999</v>
      </c>
      <c r="GL23" s="17">
        <v>133.33332999999999</v>
      </c>
      <c r="GM23" s="17">
        <v>-12.67933</v>
      </c>
      <c r="GN23" s="17">
        <v>121.824</v>
      </c>
      <c r="GO23" s="17">
        <v>133.33332999999999</v>
      </c>
      <c r="GP23" s="17">
        <v>133.33332999999999</v>
      </c>
      <c r="GQ23" s="17">
        <v>-11.50933</v>
      </c>
      <c r="GR23" s="17">
        <v>152.96600000000001</v>
      </c>
      <c r="GS23" s="17">
        <v>133.33332999999999</v>
      </c>
      <c r="GT23" s="17">
        <v>133.33332999999999</v>
      </c>
      <c r="GU23" s="17">
        <v>19.632670000000001</v>
      </c>
      <c r="GV23" s="17">
        <v>109.2</v>
      </c>
      <c r="GW23" s="17">
        <v>110.91316999999999</v>
      </c>
      <c r="GX23" s="17">
        <v>110.91316999999999</v>
      </c>
      <c r="GY23" s="17">
        <v>-1.7131700000000001</v>
      </c>
      <c r="GZ23" s="17">
        <v>8.1</v>
      </c>
      <c r="HA23" s="17">
        <v>4.8741700000000003</v>
      </c>
      <c r="HB23" s="17">
        <v>4.8741700000000003</v>
      </c>
      <c r="HC23" s="17">
        <v>3.2258300000000002</v>
      </c>
      <c r="HD23" s="17"/>
      <c r="HE23" s="17"/>
      <c r="HF23" s="17">
        <v>4.72112</v>
      </c>
      <c r="HG23" s="17">
        <v>-4.72112</v>
      </c>
      <c r="HH23" s="17">
        <v>32.700000000000003</v>
      </c>
      <c r="HI23" s="17">
        <v>45</v>
      </c>
      <c r="HJ23" s="17">
        <v>47.26634</v>
      </c>
      <c r="HK23" s="17">
        <v>-14.56634</v>
      </c>
      <c r="HL23" s="17">
        <v>46.6</v>
      </c>
      <c r="HM23" s="17">
        <v>44.275120000000001</v>
      </c>
      <c r="HN23" s="17">
        <v>44.275120000000001</v>
      </c>
      <c r="HO23" s="17">
        <v>2.3248799999999998</v>
      </c>
      <c r="HP23" s="17">
        <v>3.8</v>
      </c>
      <c r="HQ23" s="17">
        <v>4.0998900000000003</v>
      </c>
      <c r="HR23" s="17">
        <v>4.0998900000000003</v>
      </c>
      <c r="HS23" s="17">
        <v>-0.29988999999999999</v>
      </c>
      <c r="HT23" s="17">
        <v>29.6</v>
      </c>
      <c r="HU23" s="17">
        <v>30.294039999999999</v>
      </c>
      <c r="HV23" s="17">
        <v>30.294039999999999</v>
      </c>
      <c r="HW23" s="17">
        <v>-0.69403999999999999</v>
      </c>
      <c r="HX23" s="17">
        <v>172.9</v>
      </c>
      <c r="HY23" s="17">
        <v>171.54185000000001</v>
      </c>
      <c r="HZ23" s="17">
        <v>171.54185000000001</v>
      </c>
      <c r="IA23" s="17">
        <v>1.35815</v>
      </c>
      <c r="IB23" s="17">
        <v>30.5</v>
      </c>
      <c r="IC23" s="17">
        <v>0</v>
      </c>
      <c r="ID23" s="17">
        <v>47.67127</v>
      </c>
      <c r="IE23" s="17">
        <v>-17.17127</v>
      </c>
      <c r="IF23" s="17"/>
      <c r="IG23" s="17"/>
      <c r="IH23" s="17"/>
      <c r="II23" s="17">
        <v>0</v>
      </c>
      <c r="IJ23" s="17"/>
      <c r="IK23" s="17"/>
      <c r="IL23" s="17"/>
      <c r="IM23" s="17">
        <v>0</v>
      </c>
      <c r="IN23" s="17">
        <v>9.9</v>
      </c>
      <c r="IO23" s="17">
        <v>0</v>
      </c>
      <c r="IP23" s="17">
        <v>48.41648</v>
      </c>
      <c r="IQ23" s="17">
        <v>-38.516480000000001</v>
      </c>
      <c r="IR23" s="17"/>
      <c r="IS23" s="17"/>
      <c r="IT23" s="17"/>
      <c r="IU23" s="17">
        <v>0</v>
      </c>
      <c r="IV23" s="17"/>
      <c r="IW23" s="17"/>
      <c r="IX23" s="17"/>
      <c r="IY23" s="17">
        <v>0</v>
      </c>
      <c r="IZ23" s="17"/>
      <c r="JA23" s="17"/>
      <c r="JB23" s="17"/>
      <c r="JC23" s="17">
        <v>0</v>
      </c>
      <c r="JD23" s="17">
        <v>129.9</v>
      </c>
      <c r="JE23" s="17">
        <v>133.35676000000001</v>
      </c>
      <c r="JF23" s="17">
        <v>133.35676000000001</v>
      </c>
      <c r="JG23" s="17">
        <v>-3.4567600000000001</v>
      </c>
      <c r="JH23" s="17">
        <v>65.2</v>
      </c>
      <c r="JI23" s="17">
        <v>30</v>
      </c>
      <c r="JJ23" s="17">
        <v>30</v>
      </c>
      <c r="JK23" s="17">
        <v>35.200000000000003</v>
      </c>
      <c r="JL23" s="17">
        <v>158</v>
      </c>
      <c r="JM23" s="17">
        <v>150.66667000000001</v>
      </c>
      <c r="JN23" s="17">
        <v>150.66667000000001</v>
      </c>
      <c r="JO23" s="17">
        <v>7.3333300000000001</v>
      </c>
      <c r="JP23" s="17"/>
      <c r="JQ23" s="17"/>
      <c r="JR23" s="17"/>
      <c r="JS23" s="17">
        <v>0</v>
      </c>
      <c r="JT23" s="17">
        <v>82.6</v>
      </c>
      <c r="JU23" s="17">
        <v>75.333330000000004</v>
      </c>
      <c r="JV23" s="17">
        <v>75.333330000000004</v>
      </c>
      <c r="JW23" s="17">
        <v>7.2666700000000004</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v>113.8</v>
      </c>
      <c r="KS23" s="17">
        <v>114.11063</v>
      </c>
      <c r="KT23" s="17">
        <v>114.11063</v>
      </c>
      <c r="KU23" s="17">
        <v>-0.31063000000000002</v>
      </c>
      <c r="KV23" s="17"/>
      <c r="KW23" s="17"/>
      <c r="KX23" s="17"/>
      <c r="KY23" s="17">
        <v>0</v>
      </c>
      <c r="KZ23" s="17"/>
      <c r="LA23" s="17"/>
      <c r="LB23" s="17"/>
      <c r="LC23" s="17">
        <v>0</v>
      </c>
      <c r="LD23" s="17">
        <v>112.1</v>
      </c>
      <c r="LE23" s="17">
        <v>173.33322000000001</v>
      </c>
      <c r="LF23" s="17">
        <v>271.12195000000003</v>
      </c>
      <c r="LG23" s="17">
        <v>-159.02195</v>
      </c>
      <c r="LH23" s="17">
        <v>121.3</v>
      </c>
      <c r="LI23" s="17">
        <v>133.67995999999999</v>
      </c>
      <c r="LJ23" s="17">
        <v>133.67995999999999</v>
      </c>
      <c r="LK23" s="17">
        <v>-12.379960000000001</v>
      </c>
      <c r="LL23" s="17">
        <v>62.5</v>
      </c>
      <c r="LM23" s="17">
        <v>67.461460000000002</v>
      </c>
      <c r="LN23" s="17">
        <v>67.461460000000002</v>
      </c>
      <c r="LO23" s="17">
        <v>-4.9614599999999998</v>
      </c>
      <c r="LP23" s="17">
        <v>80.900000000000006</v>
      </c>
      <c r="LQ23" s="17">
        <v>78.567999999999998</v>
      </c>
      <c r="LR23" s="17">
        <v>78.567999999999998</v>
      </c>
      <c r="LS23" s="17">
        <v>2.3319999999999999</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v>103.7</v>
      </c>
      <c r="MK23" s="17">
        <v>110</v>
      </c>
      <c r="ML23" s="17">
        <v>111.66667</v>
      </c>
      <c r="MM23" s="17">
        <v>-7.9666699999999997</v>
      </c>
      <c r="MN23" s="17">
        <v>103.3</v>
      </c>
      <c r="MO23" s="17">
        <v>110</v>
      </c>
      <c r="MP23" s="17">
        <v>111.66667</v>
      </c>
      <c r="MQ23" s="17">
        <v>-8.3666699999999992</v>
      </c>
      <c r="MR23" s="17">
        <v>120.9</v>
      </c>
      <c r="MS23" s="17">
        <v>110</v>
      </c>
      <c r="MT23" s="17">
        <v>111.66667</v>
      </c>
      <c r="MU23" s="17">
        <v>9.2333300000000005</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79.900000000000006</v>
      </c>
      <c r="NU23" s="17">
        <v>72.136750000000006</v>
      </c>
      <c r="NV23" s="17">
        <v>72.136750000000006</v>
      </c>
      <c r="NW23" s="17">
        <v>7.7632500000000002</v>
      </c>
      <c r="NX23" s="17">
        <v>0.1</v>
      </c>
      <c r="NY23" s="17">
        <v>5.8000000000000003E-2</v>
      </c>
      <c r="NZ23" s="17">
        <v>5.8000000000000003E-2</v>
      </c>
      <c r="OA23" s="17">
        <v>4.2000000000000003E-2</v>
      </c>
      <c r="OB23" s="17">
        <v>41.7</v>
      </c>
      <c r="OC23" s="17">
        <v>56.1</v>
      </c>
      <c r="OD23" s="17">
        <v>54.695</v>
      </c>
      <c r="OE23" s="17">
        <v>-12.994999999999999</v>
      </c>
      <c r="OF23" s="17">
        <v>51.6</v>
      </c>
      <c r="OG23" s="17">
        <v>42.424999999999997</v>
      </c>
      <c r="OH23" s="17">
        <v>42.424999999999997</v>
      </c>
      <c r="OI23" s="17">
        <v>9.1750000000000007</v>
      </c>
      <c r="OJ23" s="17">
        <v>13.3</v>
      </c>
      <c r="OK23" s="17">
        <v>11.183</v>
      </c>
      <c r="OL23" s="17">
        <v>11.183</v>
      </c>
      <c r="OM23" s="17">
        <v>2.117</v>
      </c>
      <c r="ON23" s="17">
        <v>0</v>
      </c>
      <c r="OO23" s="17">
        <v>0</v>
      </c>
      <c r="OP23" s="17">
        <v>0</v>
      </c>
      <c r="OQ23" s="17">
        <v>0</v>
      </c>
      <c r="OR23" s="17">
        <v>20</v>
      </c>
      <c r="OS23" s="17">
        <v>17.560980000000001</v>
      </c>
      <c r="OT23" s="17">
        <v>17.560980000000001</v>
      </c>
      <c r="OU23" s="17">
        <v>2.4390200000000002</v>
      </c>
      <c r="OV23" s="17">
        <v>10</v>
      </c>
      <c r="OW23" s="17">
        <v>9.9830000000000005</v>
      </c>
      <c r="OX23" s="17">
        <v>9.9830000000000005</v>
      </c>
      <c r="OY23" s="17">
        <v>1.7000000000000001E-2</v>
      </c>
      <c r="OZ23" s="17">
        <v>5.4</v>
      </c>
      <c r="PA23" s="17">
        <v>5.67</v>
      </c>
      <c r="PB23" s="17">
        <v>5.67</v>
      </c>
      <c r="PC23" s="17">
        <v>-0.27</v>
      </c>
      <c r="PD23" s="17">
        <v>3.5</v>
      </c>
      <c r="PE23" s="17">
        <v>3.6</v>
      </c>
      <c r="PF23" s="17">
        <v>3.6</v>
      </c>
      <c r="PG23" s="17">
        <v>-0.1</v>
      </c>
      <c r="PH23" s="17">
        <v>5.0999999999999996</v>
      </c>
      <c r="PI23" s="17">
        <v>5</v>
      </c>
      <c r="PJ23" s="17">
        <v>5</v>
      </c>
      <c r="PK23" s="17">
        <v>0.1</v>
      </c>
      <c r="PL23" s="17">
        <v>20</v>
      </c>
      <c r="PM23" s="17">
        <v>19.5122</v>
      </c>
      <c r="PN23" s="17">
        <v>19.5122</v>
      </c>
      <c r="PO23" s="17">
        <v>0.48780000000000001</v>
      </c>
      <c r="PP23" s="17">
        <v>20</v>
      </c>
      <c r="PQ23" s="17">
        <v>19.5122</v>
      </c>
      <c r="PR23" s="17">
        <v>19.5122</v>
      </c>
      <c r="PS23" s="17">
        <v>0.48780000000000001</v>
      </c>
      <c r="PT23" s="17">
        <v>19.2</v>
      </c>
      <c r="PU23" s="17">
        <v>18.048780000000001</v>
      </c>
      <c r="PV23" s="17">
        <v>18.048780000000001</v>
      </c>
      <c r="PW23" s="17">
        <v>1.1512199999999999</v>
      </c>
      <c r="PX23" s="17">
        <v>3.5</v>
      </c>
      <c r="PY23" s="17">
        <v>3.5</v>
      </c>
      <c r="PZ23" s="17">
        <v>3.5</v>
      </c>
      <c r="QA23" s="17">
        <v>0</v>
      </c>
      <c r="QB23" s="17">
        <v>18.8</v>
      </c>
      <c r="QC23" s="17">
        <v>18.341460000000001</v>
      </c>
      <c r="QD23" s="17">
        <v>18.341460000000001</v>
      </c>
      <c r="QE23" s="17">
        <v>0.45854</v>
      </c>
      <c r="QF23" s="17">
        <v>12.4</v>
      </c>
      <c r="QG23" s="17">
        <v>10.927</v>
      </c>
      <c r="QH23" s="17">
        <v>10.927</v>
      </c>
      <c r="QI23" s="17">
        <v>1.4730000000000001</v>
      </c>
      <c r="QJ23" s="17">
        <v>16.3</v>
      </c>
      <c r="QK23" s="17">
        <v>13.282999999999999</v>
      </c>
      <c r="QL23" s="17">
        <v>13.282999999999999</v>
      </c>
      <c r="QM23" s="17">
        <v>3.0169999999999999</v>
      </c>
      <c r="QN23" s="17">
        <v>15.9</v>
      </c>
      <c r="QO23" s="17">
        <v>15.4</v>
      </c>
      <c r="QP23" s="17">
        <v>14.74</v>
      </c>
      <c r="QQ23" s="17">
        <v>1.1599999999999999</v>
      </c>
      <c r="QR23" s="17">
        <v>47.7</v>
      </c>
      <c r="QS23" s="17">
        <v>39.200000000000003</v>
      </c>
      <c r="QT23" s="17">
        <v>36.789000000000001</v>
      </c>
      <c r="QU23" s="17">
        <v>10.911</v>
      </c>
      <c r="QV23" s="17">
        <v>4.7</v>
      </c>
      <c r="QW23" s="17">
        <v>4.2</v>
      </c>
      <c r="QX23" s="17">
        <v>4.2</v>
      </c>
      <c r="QY23" s="17">
        <v>0.5</v>
      </c>
      <c r="QZ23" s="17">
        <v>1.8</v>
      </c>
      <c r="RA23" s="17">
        <v>2.4</v>
      </c>
      <c r="RB23" s="17">
        <v>2.4</v>
      </c>
      <c r="RC23" s="17">
        <v>-0.6</v>
      </c>
      <c r="RD23" s="17">
        <v>1.2</v>
      </c>
      <c r="RE23" s="17">
        <v>1.2</v>
      </c>
      <c r="RF23" s="17">
        <v>1.2</v>
      </c>
      <c r="RG23" s="17">
        <v>0</v>
      </c>
      <c r="RH23" s="17">
        <v>2.9</v>
      </c>
      <c r="RI23" s="17">
        <v>2.8</v>
      </c>
      <c r="RJ23" s="17">
        <v>2.8</v>
      </c>
      <c r="RK23" s="17">
        <v>0.1</v>
      </c>
      <c r="RL23" s="17">
        <v>16</v>
      </c>
      <c r="RM23" s="17">
        <v>8.4130000000000003</v>
      </c>
      <c r="RN23" s="17">
        <v>8.4130000000000003</v>
      </c>
      <c r="RO23" s="17">
        <v>7.5869999999999997</v>
      </c>
      <c r="RP23" s="17">
        <v>3.6</v>
      </c>
      <c r="RQ23" s="17">
        <v>3.3</v>
      </c>
      <c r="RR23" s="17">
        <v>3.3</v>
      </c>
      <c r="RS23" s="17">
        <v>0.3</v>
      </c>
      <c r="RT23" s="17">
        <v>8.6</v>
      </c>
      <c r="RU23" s="17">
        <v>0</v>
      </c>
      <c r="RV23" s="17">
        <v>11.08052</v>
      </c>
      <c r="RW23" s="17">
        <v>-2.4805199999999998</v>
      </c>
      <c r="RX23" s="17">
        <v>2</v>
      </c>
      <c r="RY23" s="17">
        <v>2</v>
      </c>
      <c r="RZ23" s="17">
        <v>2</v>
      </c>
      <c r="SA23" s="17">
        <v>0</v>
      </c>
      <c r="SB23" s="17"/>
      <c r="SC23" s="17"/>
      <c r="SD23" s="17"/>
      <c r="SE23" s="17">
        <v>0</v>
      </c>
      <c r="SF23" s="17">
        <v>16</v>
      </c>
      <c r="SG23" s="17">
        <v>16</v>
      </c>
      <c r="SH23" s="17">
        <v>16</v>
      </c>
      <c r="SI23" s="17">
        <v>0</v>
      </c>
      <c r="SJ23" s="17">
        <v>12.5</v>
      </c>
      <c r="SK23" s="17">
        <v>9.5</v>
      </c>
      <c r="SL23" s="17">
        <v>9.5</v>
      </c>
      <c r="SM23" s="17">
        <v>3</v>
      </c>
      <c r="SN23" s="17">
        <v>19.5</v>
      </c>
      <c r="SO23" s="17">
        <v>19.5122</v>
      </c>
      <c r="SP23" s="17">
        <v>19.5122</v>
      </c>
      <c r="SQ23" s="17">
        <v>-1.2200000000000001E-2</v>
      </c>
      <c r="SR23" s="17">
        <v>20.3</v>
      </c>
      <c r="SS23" s="17">
        <v>19.5122</v>
      </c>
      <c r="ST23" s="17">
        <v>19.5122</v>
      </c>
      <c r="SU23" s="17">
        <v>0.78779999999999994</v>
      </c>
      <c r="SV23" s="17">
        <v>20</v>
      </c>
      <c r="SW23" s="17">
        <v>19.317070000000001</v>
      </c>
      <c r="SX23" s="17">
        <v>19.317070000000001</v>
      </c>
      <c r="SY23" s="17">
        <v>0.68293000000000004</v>
      </c>
      <c r="SZ23" s="17">
        <v>5.5</v>
      </c>
      <c r="TA23" s="17">
        <v>12.445</v>
      </c>
      <c r="TB23" s="17">
        <v>12.445</v>
      </c>
      <c r="TC23" s="17">
        <v>-6.9450000000000003</v>
      </c>
      <c r="TD23" s="17">
        <v>10.199999999999999</v>
      </c>
      <c r="TE23" s="17">
        <v>12.457000000000001</v>
      </c>
      <c r="TF23" s="17">
        <v>12.457000000000001</v>
      </c>
      <c r="TG23" s="17">
        <v>-2.2570000000000001</v>
      </c>
      <c r="TH23" s="17">
        <v>23.3</v>
      </c>
      <c r="TI23" s="17">
        <v>25.8</v>
      </c>
      <c r="TJ23" s="17">
        <v>19.353000000000002</v>
      </c>
      <c r="TK23" s="17">
        <v>3.9470000000000001</v>
      </c>
      <c r="TL23" s="17">
        <v>59.7</v>
      </c>
      <c r="TM23" s="17">
        <v>32.299999999999997</v>
      </c>
      <c r="TN23" s="17">
        <v>27.727</v>
      </c>
      <c r="TO23" s="17">
        <v>31.972999999999999</v>
      </c>
      <c r="TP23" s="17">
        <v>71.2</v>
      </c>
      <c r="TQ23" s="17">
        <v>43.1</v>
      </c>
      <c r="TR23" s="17">
        <v>40.238</v>
      </c>
      <c r="TS23" s="17">
        <v>30.962</v>
      </c>
      <c r="TT23" s="17">
        <v>4.3</v>
      </c>
      <c r="TU23" s="17">
        <v>2.6349999999999998</v>
      </c>
      <c r="TV23" s="17">
        <v>2.6349999999999998</v>
      </c>
      <c r="TW23" s="17">
        <v>1.665</v>
      </c>
      <c r="TX23" s="17">
        <v>2.2000000000000002</v>
      </c>
      <c r="TY23" s="17">
        <v>1.621</v>
      </c>
      <c r="TZ23" s="17">
        <v>1.621</v>
      </c>
      <c r="UA23" s="17">
        <v>0.57899999999999996</v>
      </c>
      <c r="UB23" s="17">
        <v>21</v>
      </c>
      <c r="UC23" s="17">
        <v>20.4878</v>
      </c>
      <c r="UD23" s="17">
        <v>20.4878</v>
      </c>
      <c r="UE23" s="17">
        <v>0.51219999999999999</v>
      </c>
      <c r="UF23" s="17">
        <v>7.4</v>
      </c>
      <c r="UG23" s="17">
        <v>8.4</v>
      </c>
      <c r="UH23" s="17">
        <v>8.4</v>
      </c>
      <c r="UI23" s="17">
        <v>-1</v>
      </c>
      <c r="UJ23" s="17">
        <v>6.2</v>
      </c>
      <c r="UK23" s="17">
        <v>7.6</v>
      </c>
      <c r="UL23" s="17">
        <v>7.6</v>
      </c>
      <c r="UM23" s="17">
        <v>-1.4</v>
      </c>
      <c r="UN23" s="17">
        <v>20</v>
      </c>
      <c r="UO23" s="17">
        <v>19.5122</v>
      </c>
      <c r="UP23" s="17">
        <v>19.5122</v>
      </c>
      <c r="UQ23" s="17">
        <v>0.48780000000000001</v>
      </c>
      <c r="UR23" s="17">
        <v>20</v>
      </c>
      <c r="US23" s="17">
        <v>19.5122</v>
      </c>
      <c r="UT23" s="17">
        <v>19.5122</v>
      </c>
      <c r="UU23" s="17">
        <v>0.48780000000000001</v>
      </c>
      <c r="UV23" s="17">
        <v>19.8</v>
      </c>
      <c r="UW23" s="17">
        <v>19.5122</v>
      </c>
      <c r="UX23" s="17">
        <v>19.5122</v>
      </c>
      <c r="UY23" s="17">
        <v>0.2878</v>
      </c>
      <c r="UZ23" s="17">
        <v>11.3</v>
      </c>
      <c r="VA23" s="17">
        <v>6.625</v>
      </c>
      <c r="VB23" s="17">
        <v>6.625</v>
      </c>
      <c r="VC23" s="17">
        <v>4.6749999999999998</v>
      </c>
      <c r="VD23" s="17">
        <v>5.7</v>
      </c>
      <c r="VE23" s="17">
        <v>4.0000000000000001E-3</v>
      </c>
      <c r="VF23" s="17">
        <v>4.0000000000000001E-3</v>
      </c>
      <c r="VG23" s="17">
        <v>5.6959999999999997</v>
      </c>
      <c r="VH23" s="17">
        <v>102</v>
      </c>
      <c r="VI23" s="17">
        <v>114.3</v>
      </c>
      <c r="VJ23" s="17">
        <v>94.965999999999994</v>
      </c>
      <c r="VK23" s="17">
        <v>7.0339999999999998</v>
      </c>
      <c r="VL23" s="17">
        <v>0.6</v>
      </c>
      <c r="VM23" s="17">
        <v>0.6</v>
      </c>
      <c r="VN23" s="17">
        <v>0.6</v>
      </c>
      <c r="VO23" s="17">
        <v>0</v>
      </c>
      <c r="VP23" s="17">
        <v>30.6</v>
      </c>
      <c r="VQ23" s="17">
        <v>14.9</v>
      </c>
      <c r="VR23" s="17">
        <v>24.33</v>
      </c>
      <c r="VS23" s="17">
        <v>6.27</v>
      </c>
      <c r="VT23" s="17">
        <v>27.7</v>
      </c>
      <c r="VU23" s="17">
        <v>21.4</v>
      </c>
      <c r="VV23" s="17">
        <v>20.439</v>
      </c>
      <c r="VW23" s="17">
        <v>7.2610000000000001</v>
      </c>
      <c r="VX23" s="17">
        <v>84.4</v>
      </c>
      <c r="VY23" s="17">
        <v>92.1</v>
      </c>
      <c r="VZ23" s="17">
        <v>73.441000000000003</v>
      </c>
      <c r="WA23" s="17">
        <v>10.959</v>
      </c>
      <c r="WB23" s="17">
        <v>5.4</v>
      </c>
      <c r="WC23" s="17">
        <v>3.5999999999999997E-2</v>
      </c>
      <c r="WD23" s="17">
        <v>3.5999999999999997E-2</v>
      </c>
      <c r="WE23" s="17">
        <v>5.3639999999999999</v>
      </c>
      <c r="WF23" s="17">
        <v>7.8</v>
      </c>
      <c r="WG23" s="17">
        <v>7.8</v>
      </c>
      <c r="WH23" s="17">
        <v>7.8</v>
      </c>
      <c r="WI23" s="17">
        <v>0</v>
      </c>
      <c r="WJ23" s="17">
        <v>20</v>
      </c>
      <c r="WK23" s="17">
        <v>19.317070000000001</v>
      </c>
      <c r="WL23" s="17">
        <v>19.317070000000001</v>
      </c>
      <c r="WM23" s="17">
        <v>0.68293000000000004</v>
      </c>
      <c r="WN23" s="17">
        <v>9.4</v>
      </c>
      <c r="WO23" s="17">
        <v>10.6</v>
      </c>
      <c r="WP23" s="17">
        <v>10.6</v>
      </c>
      <c r="WQ23" s="17">
        <v>-1.2</v>
      </c>
      <c r="WR23" s="17"/>
      <c r="WS23" s="17"/>
      <c r="WT23" s="17">
        <v>36</v>
      </c>
      <c r="WU23" s="17">
        <v>-36</v>
      </c>
      <c r="WV23" s="17">
        <v>37.200000000000003</v>
      </c>
      <c r="WW23" s="17">
        <v>36</v>
      </c>
      <c r="WX23" s="17"/>
      <c r="WY23" s="17">
        <v>37.200000000000003</v>
      </c>
      <c r="WZ23" s="17">
        <v>0</v>
      </c>
      <c r="XA23" s="17"/>
      <c r="XB23" s="17">
        <v>29.184000000000001</v>
      </c>
      <c r="XC23" s="17">
        <v>-29.184000000000001</v>
      </c>
      <c r="XD23" s="17">
        <v>0.9</v>
      </c>
      <c r="XE23" s="17">
        <v>0</v>
      </c>
      <c r="XF23" s="17">
        <v>2.8159999999999998</v>
      </c>
      <c r="XG23" s="17">
        <v>-1.9159999999999999</v>
      </c>
      <c r="XH23" s="17">
        <v>14.1</v>
      </c>
      <c r="XI23" s="17">
        <v>14</v>
      </c>
      <c r="XJ23" s="17">
        <v>14</v>
      </c>
      <c r="XK23" s="17">
        <v>0.1</v>
      </c>
      <c r="XL23" s="17">
        <v>15.5</v>
      </c>
      <c r="XM23" s="17">
        <v>17.234999999999999</v>
      </c>
      <c r="XN23" s="17">
        <v>17.234999999999999</v>
      </c>
      <c r="XO23" s="17">
        <v>-1.7350000000000001</v>
      </c>
      <c r="XP23" s="17">
        <v>9.1999999999999993</v>
      </c>
      <c r="XQ23" s="17">
        <v>7.39</v>
      </c>
      <c r="XR23" s="17">
        <v>7.39</v>
      </c>
      <c r="XS23" s="17">
        <v>1.81</v>
      </c>
    </row>
    <row r="24" spans="1:643" ht="24" customHeight="1" x14ac:dyDescent="0.3">
      <c r="A24" s="1"/>
      <c r="B24" s="18" t="s">
        <v>71</v>
      </c>
      <c r="C24" s="18" t="s">
        <v>674</v>
      </c>
      <c r="D24" s="19">
        <v>1.1000000000000001</v>
      </c>
      <c r="E24" s="19">
        <v>0.98</v>
      </c>
      <c r="F24" s="19">
        <v>0.98</v>
      </c>
      <c r="G24" s="19">
        <v>0.12</v>
      </c>
      <c r="H24" s="19">
        <v>1.7</v>
      </c>
      <c r="I24" s="19">
        <v>1.64</v>
      </c>
      <c r="J24" s="19">
        <v>1.64</v>
      </c>
      <c r="K24" s="19">
        <v>0.06</v>
      </c>
      <c r="L24" s="19">
        <v>4.3</v>
      </c>
      <c r="M24" s="19">
        <v>3.8072699999999999</v>
      </c>
      <c r="N24" s="19">
        <v>3.8072699999999999</v>
      </c>
      <c r="O24" s="19">
        <v>0.49273</v>
      </c>
      <c r="P24" s="19">
        <v>646.9</v>
      </c>
      <c r="Q24" s="19">
        <v>646.79789000000005</v>
      </c>
      <c r="R24" s="19">
        <v>646.79789000000005</v>
      </c>
      <c r="S24" s="19">
        <v>0.10211000000000001</v>
      </c>
      <c r="T24" s="19">
        <v>219.3</v>
      </c>
      <c r="U24" s="19">
        <v>211.44126</v>
      </c>
      <c r="V24" s="19">
        <v>211.44126</v>
      </c>
      <c r="W24" s="19">
        <v>7.8587400000000001</v>
      </c>
      <c r="X24" s="19"/>
      <c r="Y24" s="19"/>
      <c r="Z24" s="19"/>
      <c r="AA24" s="19">
        <v>0</v>
      </c>
      <c r="AB24" s="19"/>
      <c r="AC24" s="19"/>
      <c r="AD24" s="19"/>
      <c r="AE24" s="19">
        <v>0</v>
      </c>
      <c r="AF24" s="19">
        <v>90.1</v>
      </c>
      <c r="AG24" s="19">
        <v>92.226339999999993</v>
      </c>
      <c r="AH24" s="19">
        <v>92.226339999999993</v>
      </c>
      <c r="AI24" s="19">
        <v>-2.1263399999999999</v>
      </c>
      <c r="AJ24" s="19">
        <v>238.8</v>
      </c>
      <c r="AK24" s="19">
        <v>238.15351000000001</v>
      </c>
      <c r="AL24" s="19">
        <v>238.15351000000001</v>
      </c>
      <c r="AM24" s="19">
        <v>0.64649000000000001</v>
      </c>
      <c r="AN24" s="19">
        <v>0</v>
      </c>
      <c r="AO24" s="19">
        <v>0</v>
      </c>
      <c r="AP24" s="19">
        <v>27.692309999999999</v>
      </c>
      <c r="AQ24" s="19">
        <v>-27.692309999999999</v>
      </c>
      <c r="AR24" s="19"/>
      <c r="AS24" s="19"/>
      <c r="AT24" s="19"/>
      <c r="AU24" s="19">
        <v>0</v>
      </c>
      <c r="AV24" s="19">
        <v>0</v>
      </c>
      <c r="AW24" s="19"/>
      <c r="AX24" s="19"/>
      <c r="AY24" s="19">
        <v>0</v>
      </c>
      <c r="AZ24" s="19">
        <v>0</v>
      </c>
      <c r="BA24" s="19"/>
      <c r="BB24" s="19"/>
      <c r="BC24" s="19">
        <v>0</v>
      </c>
      <c r="BD24" s="19">
        <v>0</v>
      </c>
      <c r="BE24" s="19"/>
      <c r="BF24" s="19"/>
      <c r="BG24" s="19">
        <v>0</v>
      </c>
      <c r="BH24" s="19">
        <v>0</v>
      </c>
      <c r="BI24" s="19"/>
      <c r="BJ24" s="19"/>
      <c r="BK24" s="19">
        <v>0</v>
      </c>
      <c r="BL24" s="19">
        <v>154</v>
      </c>
      <c r="BM24" s="19">
        <v>204.87805</v>
      </c>
      <c r="BN24" s="19">
        <v>204.87805</v>
      </c>
      <c r="BO24" s="19">
        <v>-50.878050000000002</v>
      </c>
      <c r="BP24" s="19">
        <v>76.3</v>
      </c>
      <c r="BQ24" s="19">
        <v>102.43902</v>
      </c>
      <c r="BR24" s="19">
        <v>102.43902</v>
      </c>
      <c r="BS24" s="19">
        <v>-26.139019999999999</v>
      </c>
      <c r="BT24" s="19">
        <v>560.5</v>
      </c>
      <c r="BU24" s="19">
        <v>568.29854</v>
      </c>
      <c r="BV24" s="19">
        <v>568.29854</v>
      </c>
      <c r="BW24" s="19">
        <v>-7.79854</v>
      </c>
      <c r="BX24" s="19">
        <v>10.6</v>
      </c>
      <c r="BY24" s="19"/>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165.4</v>
      </c>
      <c r="CS24" s="19">
        <v>164.70732000000001</v>
      </c>
      <c r="CT24" s="19">
        <v>164.70732000000001</v>
      </c>
      <c r="CU24" s="19">
        <v>0.69267999999999996</v>
      </c>
      <c r="CV24" s="19">
        <v>7.8</v>
      </c>
      <c r="CW24" s="19">
        <v>3.8486199999999999</v>
      </c>
      <c r="CX24" s="19">
        <v>3.8486199999999999</v>
      </c>
      <c r="CY24" s="19">
        <v>3.9513799999999999</v>
      </c>
      <c r="CZ24" s="19">
        <v>2.7</v>
      </c>
      <c r="DA24" s="19">
        <v>2.1114199999999999</v>
      </c>
      <c r="DB24" s="19">
        <v>2.1114199999999999</v>
      </c>
      <c r="DC24" s="19">
        <v>0.58857999999999999</v>
      </c>
      <c r="DD24" s="19">
        <v>0</v>
      </c>
      <c r="DE24" s="19"/>
      <c r="DF24" s="19">
        <v>0</v>
      </c>
      <c r="DG24" s="19">
        <v>0</v>
      </c>
      <c r="DH24" s="19">
        <v>6.4</v>
      </c>
      <c r="DI24" s="19">
        <v>6.8787000000000003</v>
      </c>
      <c r="DJ24" s="19">
        <v>6.8787000000000003</v>
      </c>
      <c r="DK24" s="19">
        <v>-0.47870000000000001</v>
      </c>
      <c r="DL24" s="19"/>
      <c r="DM24" s="19"/>
      <c r="DN24" s="19"/>
      <c r="DO24" s="19">
        <v>0</v>
      </c>
      <c r="DP24" s="19">
        <v>50.2</v>
      </c>
      <c r="DQ24" s="19">
        <v>64.348600000000005</v>
      </c>
      <c r="DR24" s="19">
        <v>64.348590000000002</v>
      </c>
      <c r="DS24" s="19">
        <v>-14.14859</v>
      </c>
      <c r="DT24" s="19">
        <v>4.5999999999999996</v>
      </c>
      <c r="DU24" s="19">
        <v>6.8471000000000002</v>
      </c>
      <c r="DV24" s="19">
        <v>6.8471000000000002</v>
      </c>
      <c r="DW24" s="19">
        <v>-2.2471000000000001</v>
      </c>
      <c r="DX24" s="19"/>
      <c r="DY24" s="19"/>
      <c r="DZ24" s="19"/>
      <c r="EA24" s="19">
        <v>0</v>
      </c>
      <c r="EB24" s="19"/>
      <c r="EC24" s="19"/>
      <c r="ED24" s="19"/>
      <c r="EE24" s="19">
        <v>0</v>
      </c>
      <c r="EF24" s="19"/>
      <c r="EG24" s="19"/>
      <c r="EH24" s="19"/>
      <c r="EI24" s="19">
        <v>0</v>
      </c>
      <c r="EJ24" s="19">
        <v>110.9</v>
      </c>
      <c r="EK24" s="19">
        <v>112.90537</v>
      </c>
      <c r="EL24" s="19">
        <v>112.90537</v>
      </c>
      <c r="EM24" s="19">
        <v>-2.0053700000000001</v>
      </c>
      <c r="EN24" s="19">
        <v>176.9</v>
      </c>
      <c r="EO24" s="19">
        <v>175.67912999999999</v>
      </c>
      <c r="EP24" s="19">
        <v>175.67910000000001</v>
      </c>
      <c r="EQ24" s="19">
        <v>1.2209000000000001</v>
      </c>
      <c r="ER24" s="19"/>
      <c r="ES24" s="19"/>
      <c r="ET24" s="19"/>
      <c r="EU24" s="19">
        <v>0</v>
      </c>
      <c r="EV24" s="19"/>
      <c r="EW24" s="19"/>
      <c r="EX24" s="19"/>
      <c r="EY24" s="19">
        <v>0</v>
      </c>
      <c r="EZ24" s="19"/>
      <c r="FA24" s="19"/>
      <c r="FB24" s="19"/>
      <c r="FC24" s="19">
        <v>0</v>
      </c>
      <c r="FD24" s="19">
        <v>6.5</v>
      </c>
      <c r="FE24" s="19">
        <v>6.39</v>
      </c>
      <c r="FF24" s="19">
        <v>6.39</v>
      </c>
      <c r="FG24" s="19">
        <v>0.11</v>
      </c>
      <c r="FH24" s="19">
        <v>462.4</v>
      </c>
      <c r="FI24" s="19">
        <v>458.87804999999997</v>
      </c>
      <c r="FJ24" s="19">
        <v>458.87804999999997</v>
      </c>
      <c r="FK24" s="19">
        <v>3.5219499999999999</v>
      </c>
      <c r="FL24" s="19">
        <v>60.9</v>
      </c>
      <c r="FM24" s="19">
        <v>67.381950000000003</v>
      </c>
      <c r="FN24" s="19">
        <v>67.381950000000003</v>
      </c>
      <c r="FO24" s="19">
        <v>-6.4819500000000003</v>
      </c>
      <c r="FP24" s="19">
        <v>133</v>
      </c>
      <c r="FQ24" s="19">
        <v>133.9922</v>
      </c>
      <c r="FR24" s="19">
        <v>133.9922</v>
      </c>
      <c r="FS24" s="19">
        <v>-0.99219999999999997</v>
      </c>
      <c r="FT24" s="19">
        <v>40.9</v>
      </c>
      <c r="FU24" s="19">
        <v>41.498959999999997</v>
      </c>
      <c r="FV24" s="19">
        <v>41.498959999999997</v>
      </c>
      <c r="FW24" s="19">
        <v>-0.59896000000000005</v>
      </c>
      <c r="FX24" s="19">
        <v>18.399999999999999</v>
      </c>
      <c r="FY24" s="19">
        <v>19.28585</v>
      </c>
      <c r="FZ24" s="19">
        <v>19.28585</v>
      </c>
      <c r="GA24" s="19">
        <v>-0.88585000000000003</v>
      </c>
      <c r="GB24" s="19">
        <v>19.7</v>
      </c>
      <c r="GC24" s="19">
        <v>18.53659</v>
      </c>
      <c r="GD24" s="19">
        <v>18.53659</v>
      </c>
      <c r="GE24" s="19">
        <v>1.1634100000000001</v>
      </c>
      <c r="GF24" s="19">
        <v>91.5</v>
      </c>
      <c r="GG24" s="19">
        <v>87.657560000000004</v>
      </c>
      <c r="GH24" s="19">
        <v>87.657560000000004</v>
      </c>
      <c r="GI24" s="19">
        <v>3.8424399999999999</v>
      </c>
      <c r="GJ24" s="19">
        <v>138.55600000000001</v>
      </c>
      <c r="GK24" s="19">
        <v>133.33332999999999</v>
      </c>
      <c r="GL24" s="19">
        <v>143.01004</v>
      </c>
      <c r="GM24" s="19">
        <v>-4.45404</v>
      </c>
      <c r="GN24" s="19">
        <v>139.40100000000001</v>
      </c>
      <c r="GO24" s="19">
        <v>133.33332999999999</v>
      </c>
      <c r="GP24" s="19">
        <v>143.01004</v>
      </c>
      <c r="GQ24" s="19">
        <v>-3.6090399999999998</v>
      </c>
      <c r="GR24" s="19">
        <v>155.86099999999999</v>
      </c>
      <c r="GS24" s="19">
        <v>133.33332999999999</v>
      </c>
      <c r="GT24" s="19">
        <v>143.01004</v>
      </c>
      <c r="GU24" s="19">
        <v>12.850960000000001</v>
      </c>
      <c r="GV24" s="19">
        <v>109</v>
      </c>
      <c r="GW24" s="19">
        <v>110.91316999999999</v>
      </c>
      <c r="GX24" s="19">
        <v>110.91316999999999</v>
      </c>
      <c r="GY24" s="19">
        <v>-1.91317</v>
      </c>
      <c r="GZ24" s="19">
        <v>8.1</v>
      </c>
      <c r="HA24" s="19">
        <v>4.8741700000000003</v>
      </c>
      <c r="HB24" s="19">
        <v>4.8741700000000003</v>
      </c>
      <c r="HC24" s="19">
        <v>3.2258300000000002</v>
      </c>
      <c r="HD24" s="19"/>
      <c r="HE24" s="19"/>
      <c r="HF24" s="19">
        <v>4.72112</v>
      </c>
      <c r="HG24" s="19">
        <v>-4.72112</v>
      </c>
      <c r="HH24" s="19">
        <v>46.9</v>
      </c>
      <c r="HI24" s="19">
        <v>47.26634</v>
      </c>
      <c r="HJ24" s="19">
        <v>47.26634</v>
      </c>
      <c r="HK24" s="19">
        <v>-0.36634</v>
      </c>
      <c r="HL24" s="19">
        <v>46.9</v>
      </c>
      <c r="HM24" s="19">
        <v>44.275120000000001</v>
      </c>
      <c r="HN24" s="19">
        <v>44.275120000000001</v>
      </c>
      <c r="HO24" s="19">
        <v>2.6248800000000001</v>
      </c>
      <c r="HP24" s="19">
        <v>3.8</v>
      </c>
      <c r="HQ24" s="19">
        <v>4.0998900000000003</v>
      </c>
      <c r="HR24" s="19">
        <v>4.0998900000000003</v>
      </c>
      <c r="HS24" s="19">
        <v>-0.29988999999999999</v>
      </c>
      <c r="HT24" s="19">
        <v>30</v>
      </c>
      <c r="HU24" s="19">
        <v>30.294039999999999</v>
      </c>
      <c r="HV24" s="19">
        <v>30.294039999999999</v>
      </c>
      <c r="HW24" s="19">
        <v>-0.29404000000000002</v>
      </c>
      <c r="HX24" s="19">
        <v>173.8</v>
      </c>
      <c r="HY24" s="19">
        <v>171.54185000000001</v>
      </c>
      <c r="HZ24" s="19">
        <v>171.54185000000001</v>
      </c>
      <c r="IA24" s="19">
        <v>2.2581500000000001</v>
      </c>
      <c r="IB24" s="19">
        <v>46.8</v>
      </c>
      <c r="IC24" s="19">
        <v>0</v>
      </c>
      <c r="ID24" s="19">
        <v>47.671250000000001</v>
      </c>
      <c r="IE24" s="19">
        <v>-0.87124999999999997</v>
      </c>
      <c r="IF24" s="19"/>
      <c r="IG24" s="19"/>
      <c r="IH24" s="19"/>
      <c r="II24" s="19">
        <v>0</v>
      </c>
      <c r="IJ24" s="19"/>
      <c r="IK24" s="19"/>
      <c r="IL24" s="19"/>
      <c r="IM24" s="19">
        <v>0</v>
      </c>
      <c r="IN24" s="19">
        <v>45</v>
      </c>
      <c r="IO24" s="19">
        <v>48.41648</v>
      </c>
      <c r="IP24" s="19">
        <v>48.41648</v>
      </c>
      <c r="IQ24" s="19">
        <v>-3.41648</v>
      </c>
      <c r="IR24" s="19"/>
      <c r="IS24" s="19"/>
      <c r="IT24" s="19"/>
      <c r="IU24" s="19">
        <v>0</v>
      </c>
      <c r="IV24" s="19"/>
      <c r="IW24" s="19"/>
      <c r="IX24" s="19"/>
      <c r="IY24" s="19">
        <v>0</v>
      </c>
      <c r="IZ24" s="19"/>
      <c r="JA24" s="19"/>
      <c r="JB24" s="19"/>
      <c r="JC24" s="19">
        <v>0</v>
      </c>
      <c r="JD24" s="19">
        <v>130.80000000000001</v>
      </c>
      <c r="JE24" s="19">
        <v>133.35676000000001</v>
      </c>
      <c r="JF24" s="19">
        <v>133.35676000000001</v>
      </c>
      <c r="JG24" s="19">
        <v>-2.5567600000000001</v>
      </c>
      <c r="JH24" s="19">
        <v>92</v>
      </c>
      <c r="JI24" s="19">
        <v>60</v>
      </c>
      <c r="JJ24" s="19">
        <v>60</v>
      </c>
      <c r="JK24" s="19">
        <v>32</v>
      </c>
      <c r="JL24" s="19">
        <v>157.80000000000001</v>
      </c>
      <c r="JM24" s="19">
        <v>150.66667000000001</v>
      </c>
      <c r="JN24" s="19">
        <v>150.66667000000001</v>
      </c>
      <c r="JO24" s="19">
        <v>7.1333299999999999</v>
      </c>
      <c r="JP24" s="19"/>
      <c r="JQ24" s="19"/>
      <c r="JR24" s="19"/>
      <c r="JS24" s="19">
        <v>0</v>
      </c>
      <c r="JT24" s="19">
        <v>121.1</v>
      </c>
      <c r="JU24" s="19">
        <v>75.333330000000004</v>
      </c>
      <c r="JV24" s="19">
        <v>75.333330000000004</v>
      </c>
      <c r="JW24" s="19">
        <v>45.766669999999998</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v>114.3</v>
      </c>
      <c r="KS24" s="19">
        <v>114.11063</v>
      </c>
      <c r="KT24" s="19">
        <v>114.11063</v>
      </c>
      <c r="KU24" s="19">
        <v>0.18937000000000001</v>
      </c>
      <c r="KV24" s="19"/>
      <c r="KW24" s="19"/>
      <c r="KX24" s="19"/>
      <c r="KY24" s="19">
        <v>0</v>
      </c>
      <c r="KZ24" s="19"/>
      <c r="LA24" s="19"/>
      <c r="LB24" s="19"/>
      <c r="LC24" s="19">
        <v>0</v>
      </c>
      <c r="LD24" s="19">
        <v>148.6</v>
      </c>
      <c r="LE24" s="19">
        <v>152.30243999999999</v>
      </c>
      <c r="LF24" s="19">
        <v>152.30246</v>
      </c>
      <c r="LG24" s="19">
        <v>-3.7024599999999999</v>
      </c>
      <c r="LH24" s="19">
        <v>112.8</v>
      </c>
      <c r="LI24" s="19">
        <v>114.16777</v>
      </c>
      <c r="LJ24" s="19">
        <v>114.16777</v>
      </c>
      <c r="LK24" s="19">
        <v>-1.3677699999999999</v>
      </c>
      <c r="LL24" s="19">
        <v>63.4</v>
      </c>
      <c r="LM24" s="19">
        <v>67.461460000000002</v>
      </c>
      <c r="LN24" s="19">
        <v>67.461460000000002</v>
      </c>
      <c r="LO24" s="19">
        <v>-4.0614600000000003</v>
      </c>
      <c r="LP24" s="19">
        <v>79.8</v>
      </c>
      <c r="LQ24" s="19">
        <v>78.567999999999998</v>
      </c>
      <c r="LR24" s="19">
        <v>78.567999999999998</v>
      </c>
      <c r="LS24" s="19">
        <v>1.232</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103.2</v>
      </c>
      <c r="MK24" s="19">
        <v>133.14127999999999</v>
      </c>
      <c r="ML24" s="19">
        <v>146.66611</v>
      </c>
      <c r="MM24" s="19">
        <v>-43.46611</v>
      </c>
      <c r="MN24" s="19">
        <v>102.9</v>
      </c>
      <c r="MO24" s="19">
        <v>133.14127999999999</v>
      </c>
      <c r="MP24" s="19">
        <v>146.66611</v>
      </c>
      <c r="MQ24" s="19">
        <v>-43.766109999999998</v>
      </c>
      <c r="MR24" s="19">
        <v>121</v>
      </c>
      <c r="MS24" s="19">
        <v>133.14127999999999</v>
      </c>
      <c r="MT24" s="19">
        <v>146.66611</v>
      </c>
      <c r="MU24" s="19">
        <v>-25.66611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79.8</v>
      </c>
      <c r="NU24" s="19">
        <v>72.136750000000006</v>
      </c>
      <c r="NV24" s="19">
        <v>72.136750000000006</v>
      </c>
      <c r="NW24" s="19">
        <v>7.6632499999999997</v>
      </c>
      <c r="NX24" s="19">
        <v>0.1</v>
      </c>
      <c r="NY24" s="19">
        <v>8.5999999999999993E-2</v>
      </c>
      <c r="NZ24" s="19">
        <v>8.5999999999999993E-2</v>
      </c>
      <c r="OA24" s="19">
        <v>1.4E-2</v>
      </c>
      <c r="OB24" s="19">
        <v>46</v>
      </c>
      <c r="OC24" s="19">
        <v>56</v>
      </c>
      <c r="OD24" s="19">
        <v>53.222999999999999</v>
      </c>
      <c r="OE24" s="19">
        <v>-7.2229999999999999</v>
      </c>
      <c r="OF24" s="19">
        <v>65.2</v>
      </c>
      <c r="OG24" s="19">
        <v>50.12</v>
      </c>
      <c r="OH24" s="19">
        <v>50.12</v>
      </c>
      <c r="OI24" s="19">
        <v>15.08</v>
      </c>
      <c r="OJ24" s="19">
        <v>12.8</v>
      </c>
      <c r="OK24" s="19">
        <v>10.962999999999999</v>
      </c>
      <c r="OL24" s="19">
        <v>10.962999999999999</v>
      </c>
      <c r="OM24" s="19">
        <v>1.837</v>
      </c>
      <c r="ON24" s="19">
        <v>0.1</v>
      </c>
      <c r="OO24" s="19">
        <v>0</v>
      </c>
      <c r="OP24" s="19">
        <v>0</v>
      </c>
      <c r="OQ24" s="19">
        <v>0.1</v>
      </c>
      <c r="OR24" s="19">
        <v>19.8</v>
      </c>
      <c r="OS24" s="19">
        <v>17.560980000000001</v>
      </c>
      <c r="OT24" s="19">
        <v>17.560980000000001</v>
      </c>
      <c r="OU24" s="19">
        <v>2.23902</v>
      </c>
      <c r="OV24" s="19">
        <v>9.9</v>
      </c>
      <c r="OW24" s="19">
        <v>9.9830000000000005</v>
      </c>
      <c r="OX24" s="19">
        <v>9.9830000000000005</v>
      </c>
      <c r="OY24" s="19">
        <v>-8.3000000000000004E-2</v>
      </c>
      <c r="OZ24" s="19">
        <v>5.2</v>
      </c>
      <c r="PA24" s="19">
        <v>5.67</v>
      </c>
      <c r="PB24" s="19">
        <v>5.67</v>
      </c>
      <c r="PC24" s="19">
        <v>-0.47</v>
      </c>
      <c r="PD24" s="19">
        <v>3.5</v>
      </c>
      <c r="PE24" s="19">
        <v>3.6</v>
      </c>
      <c r="PF24" s="19">
        <v>3.6</v>
      </c>
      <c r="PG24" s="19">
        <v>-0.1</v>
      </c>
      <c r="PH24" s="19">
        <v>5.0999999999999996</v>
      </c>
      <c r="PI24" s="19">
        <v>5</v>
      </c>
      <c r="PJ24" s="19">
        <v>5</v>
      </c>
      <c r="PK24" s="19">
        <v>0.1</v>
      </c>
      <c r="PL24" s="19">
        <v>20.2</v>
      </c>
      <c r="PM24" s="19">
        <v>19.5122</v>
      </c>
      <c r="PN24" s="19">
        <v>19.5122</v>
      </c>
      <c r="PO24" s="19">
        <v>0.68779999999999997</v>
      </c>
      <c r="PP24" s="19">
        <v>20</v>
      </c>
      <c r="PQ24" s="19">
        <v>19.5122</v>
      </c>
      <c r="PR24" s="19">
        <v>19.5122</v>
      </c>
      <c r="PS24" s="19">
        <v>0.48780000000000001</v>
      </c>
      <c r="PT24" s="19">
        <v>19.2</v>
      </c>
      <c r="PU24" s="19">
        <v>18.048780000000001</v>
      </c>
      <c r="PV24" s="19">
        <v>18.048780000000001</v>
      </c>
      <c r="PW24" s="19">
        <v>1.1512199999999999</v>
      </c>
      <c r="PX24" s="19">
        <v>3.5</v>
      </c>
      <c r="PY24" s="19">
        <v>3.5</v>
      </c>
      <c r="PZ24" s="19">
        <v>3.5</v>
      </c>
      <c r="QA24" s="19">
        <v>0</v>
      </c>
      <c r="QB24" s="19">
        <v>18.8</v>
      </c>
      <c r="QC24" s="19">
        <v>18.341460000000001</v>
      </c>
      <c r="QD24" s="19">
        <v>18.341460000000001</v>
      </c>
      <c r="QE24" s="19">
        <v>0.45854</v>
      </c>
      <c r="QF24" s="19">
        <v>13.8</v>
      </c>
      <c r="QG24" s="19">
        <v>12.666</v>
      </c>
      <c r="QH24" s="19">
        <v>12.666</v>
      </c>
      <c r="QI24" s="19">
        <v>1.1339999999999999</v>
      </c>
      <c r="QJ24" s="19">
        <v>16.899999999999999</v>
      </c>
      <c r="QK24" s="19">
        <v>15.321</v>
      </c>
      <c r="QL24" s="19">
        <v>15.321</v>
      </c>
      <c r="QM24" s="19">
        <v>1.579</v>
      </c>
      <c r="QN24" s="19">
        <v>14.6</v>
      </c>
      <c r="QO24" s="19">
        <v>15.4</v>
      </c>
      <c r="QP24" s="19">
        <v>14.868</v>
      </c>
      <c r="QQ24" s="19">
        <v>-0.26800000000000002</v>
      </c>
      <c r="QR24" s="19">
        <v>43.1</v>
      </c>
      <c r="QS24" s="19">
        <v>40.799999999999997</v>
      </c>
      <c r="QT24" s="19">
        <v>37.64</v>
      </c>
      <c r="QU24" s="19">
        <v>5.46</v>
      </c>
      <c r="QV24" s="19">
        <v>4.7</v>
      </c>
      <c r="QW24" s="19">
        <v>4.2</v>
      </c>
      <c r="QX24" s="19">
        <v>4.2</v>
      </c>
      <c r="QY24" s="19">
        <v>0.5</v>
      </c>
      <c r="QZ24" s="19">
        <v>2.2999999999999998</v>
      </c>
      <c r="RA24" s="19">
        <v>2.4</v>
      </c>
      <c r="RB24" s="19">
        <v>2.4</v>
      </c>
      <c r="RC24" s="19">
        <v>-0.1</v>
      </c>
      <c r="RD24" s="19">
        <v>1.2</v>
      </c>
      <c r="RE24" s="19">
        <v>1.2</v>
      </c>
      <c r="RF24" s="19">
        <v>1.2</v>
      </c>
      <c r="RG24" s="19">
        <v>0</v>
      </c>
      <c r="RH24" s="19">
        <v>2.9</v>
      </c>
      <c r="RI24" s="19">
        <v>2.8</v>
      </c>
      <c r="RJ24" s="19">
        <v>2.8</v>
      </c>
      <c r="RK24" s="19">
        <v>0.1</v>
      </c>
      <c r="RL24" s="19">
        <v>18.399999999999999</v>
      </c>
      <c r="RM24" s="19">
        <v>14.167999999999999</v>
      </c>
      <c r="RN24" s="19">
        <v>14.167999999999999</v>
      </c>
      <c r="RO24" s="19">
        <v>4.2320000000000002</v>
      </c>
      <c r="RP24" s="19">
        <v>3.6</v>
      </c>
      <c r="RQ24" s="19">
        <v>3.3</v>
      </c>
      <c r="RR24" s="19">
        <v>3.3</v>
      </c>
      <c r="RS24" s="19">
        <v>0.3</v>
      </c>
      <c r="RT24" s="19">
        <v>13.3</v>
      </c>
      <c r="RU24" s="19">
        <v>0</v>
      </c>
      <c r="RV24" s="19">
        <v>11.08052</v>
      </c>
      <c r="RW24" s="19">
        <v>2.2194799999999999</v>
      </c>
      <c r="RX24" s="19">
        <v>2</v>
      </c>
      <c r="RY24" s="19">
        <v>2</v>
      </c>
      <c r="RZ24" s="19">
        <v>2</v>
      </c>
      <c r="SA24" s="19">
        <v>0</v>
      </c>
      <c r="SB24" s="19"/>
      <c r="SC24" s="19"/>
      <c r="SD24" s="19"/>
      <c r="SE24" s="19">
        <v>0</v>
      </c>
      <c r="SF24" s="19">
        <v>15.1</v>
      </c>
      <c r="SG24" s="19">
        <v>16</v>
      </c>
      <c r="SH24" s="19">
        <v>16</v>
      </c>
      <c r="SI24" s="19">
        <v>-0.9</v>
      </c>
      <c r="SJ24" s="19">
        <v>12.3</v>
      </c>
      <c r="SK24" s="19">
        <v>9.5</v>
      </c>
      <c r="SL24" s="19">
        <v>9.5</v>
      </c>
      <c r="SM24" s="19">
        <v>2.8</v>
      </c>
      <c r="SN24" s="19">
        <v>19.600000000000001</v>
      </c>
      <c r="SO24" s="19">
        <v>19.5122</v>
      </c>
      <c r="SP24" s="19">
        <v>19.5122</v>
      </c>
      <c r="SQ24" s="19">
        <v>8.7800000000000003E-2</v>
      </c>
      <c r="SR24" s="19">
        <v>20.3</v>
      </c>
      <c r="SS24" s="19">
        <v>19.5122</v>
      </c>
      <c r="ST24" s="19">
        <v>19.5122</v>
      </c>
      <c r="SU24" s="19">
        <v>0.78779999999999994</v>
      </c>
      <c r="SV24" s="19">
        <v>20</v>
      </c>
      <c r="SW24" s="19">
        <v>19.317070000000001</v>
      </c>
      <c r="SX24" s="19">
        <v>19.317070000000001</v>
      </c>
      <c r="SY24" s="19">
        <v>0.68293000000000004</v>
      </c>
      <c r="SZ24" s="19">
        <v>3.2</v>
      </c>
      <c r="TA24" s="19">
        <v>11.206</v>
      </c>
      <c r="TB24" s="19">
        <v>11.206</v>
      </c>
      <c r="TC24" s="19">
        <v>-8.0060000000000002</v>
      </c>
      <c r="TD24" s="19">
        <v>10.7</v>
      </c>
      <c r="TE24" s="19">
        <v>12.988</v>
      </c>
      <c r="TF24" s="19">
        <v>12.988</v>
      </c>
      <c r="TG24" s="19">
        <v>-2.2879999999999998</v>
      </c>
      <c r="TH24" s="19">
        <v>27.5</v>
      </c>
      <c r="TI24" s="19">
        <v>28.4</v>
      </c>
      <c r="TJ24" s="19">
        <v>24.65</v>
      </c>
      <c r="TK24" s="19">
        <v>2.85</v>
      </c>
      <c r="TL24" s="19">
        <v>49.2</v>
      </c>
      <c r="TM24" s="19">
        <v>34.5</v>
      </c>
      <c r="TN24" s="19">
        <v>29.567</v>
      </c>
      <c r="TO24" s="19">
        <v>19.632999999999999</v>
      </c>
      <c r="TP24" s="19">
        <v>85.9</v>
      </c>
      <c r="TQ24" s="19">
        <v>44.8</v>
      </c>
      <c r="TR24" s="19">
        <v>40.819000000000003</v>
      </c>
      <c r="TS24" s="19">
        <v>45.081000000000003</v>
      </c>
      <c r="TT24" s="19">
        <v>3.6</v>
      </c>
      <c r="TU24" s="19">
        <v>3.1629999999999998</v>
      </c>
      <c r="TV24" s="19">
        <v>3.1629999999999998</v>
      </c>
      <c r="TW24" s="19">
        <v>0.437</v>
      </c>
      <c r="TX24" s="19">
        <v>2.9</v>
      </c>
      <c r="TY24" s="19">
        <v>2.15</v>
      </c>
      <c r="TZ24" s="19">
        <v>2.15</v>
      </c>
      <c r="UA24" s="19">
        <v>0.75</v>
      </c>
      <c r="UB24" s="19">
        <v>21</v>
      </c>
      <c r="UC24" s="19">
        <v>20.4878</v>
      </c>
      <c r="UD24" s="19">
        <v>20.4878</v>
      </c>
      <c r="UE24" s="19">
        <v>0.51219999999999999</v>
      </c>
      <c r="UF24" s="19">
        <v>7.4</v>
      </c>
      <c r="UG24" s="19">
        <v>8.4</v>
      </c>
      <c r="UH24" s="19">
        <v>8.4</v>
      </c>
      <c r="UI24" s="19">
        <v>-1</v>
      </c>
      <c r="UJ24" s="19">
        <v>5.8</v>
      </c>
      <c r="UK24" s="19">
        <v>7.6</v>
      </c>
      <c r="UL24" s="19">
        <v>7.6</v>
      </c>
      <c r="UM24" s="19">
        <v>-1.8</v>
      </c>
      <c r="UN24" s="19">
        <v>20</v>
      </c>
      <c r="UO24" s="19">
        <v>19.5122</v>
      </c>
      <c r="UP24" s="19">
        <v>19.5122</v>
      </c>
      <c r="UQ24" s="19">
        <v>0.48780000000000001</v>
      </c>
      <c r="UR24" s="19">
        <v>20</v>
      </c>
      <c r="US24" s="19">
        <v>19.5122</v>
      </c>
      <c r="UT24" s="19">
        <v>19.5122</v>
      </c>
      <c r="UU24" s="19">
        <v>0.48780000000000001</v>
      </c>
      <c r="UV24" s="19">
        <v>19.8</v>
      </c>
      <c r="UW24" s="19">
        <v>19.5122</v>
      </c>
      <c r="UX24" s="19">
        <v>19.5122</v>
      </c>
      <c r="UY24" s="19">
        <v>0.2878</v>
      </c>
      <c r="UZ24" s="19">
        <v>10.6</v>
      </c>
      <c r="VA24" s="19">
        <v>6.8330000000000002</v>
      </c>
      <c r="VB24" s="19">
        <v>6.8330000000000002</v>
      </c>
      <c r="VC24" s="19">
        <v>3.7669999999999999</v>
      </c>
      <c r="VD24" s="19">
        <v>7.2</v>
      </c>
      <c r="VE24" s="19">
        <v>1.3640000000000001</v>
      </c>
      <c r="VF24" s="19">
        <v>1.3640000000000001</v>
      </c>
      <c r="VG24" s="19">
        <v>5.8360000000000003</v>
      </c>
      <c r="VH24" s="19">
        <v>97.2</v>
      </c>
      <c r="VI24" s="19">
        <v>124.5</v>
      </c>
      <c r="VJ24" s="19">
        <v>115.16</v>
      </c>
      <c r="VK24" s="19">
        <v>-17.96</v>
      </c>
      <c r="VL24" s="19">
        <v>0.6</v>
      </c>
      <c r="VM24" s="19">
        <v>0.6</v>
      </c>
      <c r="VN24" s="19">
        <v>0.6</v>
      </c>
      <c r="VO24" s="19">
        <v>0</v>
      </c>
      <c r="VP24" s="19">
        <v>34.9</v>
      </c>
      <c r="VQ24" s="19">
        <v>15.7</v>
      </c>
      <c r="VR24" s="19">
        <v>23.123999999999999</v>
      </c>
      <c r="VS24" s="19">
        <v>11.776</v>
      </c>
      <c r="VT24" s="19">
        <v>28.8</v>
      </c>
      <c r="VU24" s="19">
        <v>22.4</v>
      </c>
      <c r="VV24" s="19">
        <v>19.619</v>
      </c>
      <c r="VW24" s="19">
        <v>9.1809999999999992</v>
      </c>
      <c r="VX24" s="19">
        <v>81.3</v>
      </c>
      <c r="VY24" s="19">
        <v>97.5</v>
      </c>
      <c r="VZ24" s="19">
        <v>87.347999999999999</v>
      </c>
      <c r="WA24" s="19">
        <v>-6.048</v>
      </c>
      <c r="WB24" s="19">
        <v>7.9</v>
      </c>
      <c r="WC24" s="19">
        <v>1.661</v>
      </c>
      <c r="WD24" s="19">
        <v>1.661</v>
      </c>
      <c r="WE24" s="19">
        <v>6.2389999999999999</v>
      </c>
      <c r="WF24" s="19">
        <v>7.8</v>
      </c>
      <c r="WG24" s="19">
        <v>7.8</v>
      </c>
      <c r="WH24" s="19">
        <v>7.8</v>
      </c>
      <c r="WI24" s="19">
        <v>0</v>
      </c>
      <c r="WJ24" s="19">
        <v>20</v>
      </c>
      <c r="WK24" s="19">
        <v>19.317070000000001</v>
      </c>
      <c r="WL24" s="19">
        <v>19.317070000000001</v>
      </c>
      <c r="WM24" s="19">
        <v>0.68293000000000004</v>
      </c>
      <c r="WN24" s="19">
        <v>10.4</v>
      </c>
      <c r="WO24" s="19">
        <v>10.6</v>
      </c>
      <c r="WP24" s="19">
        <v>10.6</v>
      </c>
      <c r="WQ24" s="19">
        <v>-0.2</v>
      </c>
      <c r="WR24" s="19"/>
      <c r="WS24" s="19"/>
      <c r="WT24" s="19">
        <v>36</v>
      </c>
      <c r="WU24" s="19">
        <v>-36</v>
      </c>
      <c r="WV24" s="19">
        <v>37.1</v>
      </c>
      <c r="WW24" s="19">
        <v>36</v>
      </c>
      <c r="WX24" s="19"/>
      <c r="WY24" s="19">
        <v>37.1</v>
      </c>
      <c r="WZ24" s="19">
        <v>0</v>
      </c>
      <c r="XA24" s="19"/>
      <c r="XB24" s="19">
        <v>29.184000000000001</v>
      </c>
      <c r="XC24" s="19">
        <v>-29.184000000000001</v>
      </c>
      <c r="XD24" s="19">
        <v>3.1</v>
      </c>
      <c r="XE24" s="19">
        <v>0</v>
      </c>
      <c r="XF24" s="19">
        <v>2.8159999999999998</v>
      </c>
      <c r="XG24" s="19">
        <v>0.28399999999999997</v>
      </c>
      <c r="XH24" s="19">
        <v>11.3</v>
      </c>
      <c r="XI24" s="19">
        <v>14</v>
      </c>
      <c r="XJ24" s="19">
        <v>14</v>
      </c>
      <c r="XK24" s="19">
        <v>-2.7</v>
      </c>
      <c r="XL24" s="19">
        <v>15.5</v>
      </c>
      <c r="XM24" s="19">
        <v>17.234999999999999</v>
      </c>
      <c r="XN24" s="19">
        <v>17.234999999999999</v>
      </c>
      <c r="XO24" s="19">
        <v>-1.7350000000000001</v>
      </c>
      <c r="XP24" s="19">
        <v>7.9</v>
      </c>
      <c r="XQ24" s="19">
        <v>7.39</v>
      </c>
      <c r="XR24" s="19">
        <v>7.39</v>
      </c>
      <c r="XS24" s="19">
        <v>0.51</v>
      </c>
    </row>
    <row r="25" spans="1:643" ht="24" customHeight="1" x14ac:dyDescent="0.3">
      <c r="A25" s="1"/>
      <c r="B25" s="13" t="s">
        <v>71</v>
      </c>
      <c r="C25" s="13" t="s">
        <v>675</v>
      </c>
      <c r="D25" s="14">
        <v>1.1000000000000001</v>
      </c>
      <c r="E25" s="14">
        <v>0.98</v>
      </c>
      <c r="F25" s="14">
        <v>0.98</v>
      </c>
      <c r="G25" s="14">
        <v>0.12</v>
      </c>
      <c r="H25" s="14">
        <v>1.7</v>
      </c>
      <c r="I25" s="14">
        <v>1.64</v>
      </c>
      <c r="J25" s="14">
        <v>1.64</v>
      </c>
      <c r="K25" s="14">
        <v>0.06</v>
      </c>
      <c r="L25" s="14">
        <v>4.3</v>
      </c>
      <c r="M25" s="14">
        <v>3.8072699999999999</v>
      </c>
      <c r="N25" s="14">
        <v>3.8072699999999999</v>
      </c>
      <c r="O25" s="14">
        <v>0.49273</v>
      </c>
      <c r="P25" s="14">
        <v>643.29999999999995</v>
      </c>
      <c r="Q25" s="14">
        <v>646.79789000000005</v>
      </c>
      <c r="R25" s="14">
        <v>646.79789000000005</v>
      </c>
      <c r="S25" s="14">
        <v>-3.4978899999999999</v>
      </c>
      <c r="T25" s="14">
        <v>218.7</v>
      </c>
      <c r="U25" s="14">
        <v>211.44126</v>
      </c>
      <c r="V25" s="14">
        <v>211.44126</v>
      </c>
      <c r="W25" s="14">
        <v>7.2587400000000004</v>
      </c>
      <c r="X25" s="14"/>
      <c r="Y25" s="14"/>
      <c r="Z25" s="14"/>
      <c r="AA25" s="14">
        <v>0</v>
      </c>
      <c r="AB25" s="14"/>
      <c r="AC25" s="14"/>
      <c r="AD25" s="14"/>
      <c r="AE25" s="14">
        <v>0</v>
      </c>
      <c r="AF25" s="14">
        <v>89.3</v>
      </c>
      <c r="AG25" s="14">
        <v>92.226339999999993</v>
      </c>
      <c r="AH25" s="14">
        <v>92.226339999999993</v>
      </c>
      <c r="AI25" s="14">
        <v>-2.9263400000000002</v>
      </c>
      <c r="AJ25" s="14">
        <v>236.6</v>
      </c>
      <c r="AK25" s="14">
        <v>238.15351000000001</v>
      </c>
      <c r="AL25" s="14">
        <v>238.15351000000001</v>
      </c>
      <c r="AM25" s="14">
        <v>-1.5535099999999999</v>
      </c>
      <c r="AN25" s="14">
        <v>0</v>
      </c>
      <c r="AO25" s="14">
        <v>0</v>
      </c>
      <c r="AP25" s="14">
        <v>45.604280000000003</v>
      </c>
      <c r="AQ25" s="14">
        <v>-45.604280000000003</v>
      </c>
      <c r="AR25" s="14"/>
      <c r="AS25" s="14"/>
      <c r="AT25" s="14"/>
      <c r="AU25" s="14">
        <v>0</v>
      </c>
      <c r="AV25" s="14">
        <v>0</v>
      </c>
      <c r="AW25" s="14"/>
      <c r="AX25" s="14"/>
      <c r="AY25" s="14">
        <v>0</v>
      </c>
      <c r="AZ25" s="14">
        <v>0</v>
      </c>
      <c r="BA25" s="14"/>
      <c r="BB25" s="14"/>
      <c r="BC25" s="14">
        <v>0</v>
      </c>
      <c r="BD25" s="14">
        <v>0</v>
      </c>
      <c r="BE25" s="14"/>
      <c r="BF25" s="14"/>
      <c r="BG25" s="14">
        <v>0</v>
      </c>
      <c r="BH25" s="14">
        <v>0</v>
      </c>
      <c r="BI25" s="14"/>
      <c r="BJ25" s="14"/>
      <c r="BK25" s="14">
        <v>0</v>
      </c>
      <c r="BL25" s="14">
        <v>199.4</v>
      </c>
      <c r="BM25" s="14">
        <v>195.12195</v>
      </c>
      <c r="BN25" s="14">
        <v>195.12195</v>
      </c>
      <c r="BO25" s="14">
        <v>4.2780500000000004</v>
      </c>
      <c r="BP25" s="14">
        <v>104.4</v>
      </c>
      <c r="BQ25" s="14">
        <v>97.560980000000001</v>
      </c>
      <c r="BR25" s="14">
        <v>97.560969999999998</v>
      </c>
      <c r="BS25" s="14">
        <v>6.8390300000000002</v>
      </c>
      <c r="BT25" s="14">
        <v>558.1</v>
      </c>
      <c r="BU25" s="14">
        <v>568.29854</v>
      </c>
      <c r="BV25" s="14">
        <v>568.29854</v>
      </c>
      <c r="BW25" s="14">
        <v>-10.198539999999999</v>
      </c>
      <c r="BX25" s="14">
        <v>0</v>
      </c>
      <c r="BY25" s="14"/>
      <c r="BZ25" s="14">
        <v>10.17268</v>
      </c>
      <c r="CA25" s="14">
        <v>-10.17268</v>
      </c>
      <c r="CB25" s="14"/>
      <c r="CC25" s="14"/>
      <c r="CD25" s="14"/>
      <c r="CE25" s="14">
        <v>0</v>
      </c>
      <c r="CF25" s="14"/>
      <c r="CG25" s="14"/>
      <c r="CH25" s="14"/>
      <c r="CI25" s="14">
        <v>0</v>
      </c>
      <c r="CJ25" s="14"/>
      <c r="CK25" s="14"/>
      <c r="CL25" s="14"/>
      <c r="CM25" s="14">
        <v>0</v>
      </c>
      <c r="CN25" s="14"/>
      <c r="CO25" s="14"/>
      <c r="CP25" s="14"/>
      <c r="CQ25" s="14">
        <v>0</v>
      </c>
      <c r="CR25" s="14">
        <v>163.19999999999999</v>
      </c>
      <c r="CS25" s="14">
        <v>164.70732000000001</v>
      </c>
      <c r="CT25" s="14">
        <v>164.70732000000001</v>
      </c>
      <c r="CU25" s="14">
        <v>-1.50732</v>
      </c>
      <c r="CV25" s="14">
        <v>7.6</v>
      </c>
      <c r="CW25" s="14">
        <v>3.8486199999999999</v>
      </c>
      <c r="CX25" s="14">
        <v>3.8486199999999999</v>
      </c>
      <c r="CY25" s="14">
        <v>3.7513800000000002</v>
      </c>
      <c r="CZ25" s="14">
        <v>2.6</v>
      </c>
      <c r="DA25" s="14">
        <v>2.1114199999999999</v>
      </c>
      <c r="DB25" s="14">
        <v>2.1114199999999999</v>
      </c>
      <c r="DC25" s="14">
        <v>0.48858000000000001</v>
      </c>
      <c r="DD25" s="14">
        <v>0</v>
      </c>
      <c r="DE25" s="14"/>
      <c r="DF25" s="14">
        <v>0</v>
      </c>
      <c r="DG25" s="14">
        <v>0</v>
      </c>
      <c r="DH25" s="14">
        <v>6.4</v>
      </c>
      <c r="DI25" s="14">
        <v>6.8787000000000003</v>
      </c>
      <c r="DJ25" s="14">
        <v>6.8787000000000003</v>
      </c>
      <c r="DK25" s="14">
        <v>-0.47870000000000001</v>
      </c>
      <c r="DL25" s="14"/>
      <c r="DM25" s="14"/>
      <c r="DN25" s="14"/>
      <c r="DO25" s="14">
        <v>0</v>
      </c>
      <c r="DP25" s="14">
        <v>31.1</v>
      </c>
      <c r="DQ25" s="14">
        <v>64.348590000000002</v>
      </c>
      <c r="DR25" s="14">
        <v>68.105119999999999</v>
      </c>
      <c r="DS25" s="14">
        <v>-37.005119999999998</v>
      </c>
      <c r="DT25" s="14">
        <v>4.5</v>
      </c>
      <c r="DU25" s="14">
        <v>6.8471000000000002</v>
      </c>
      <c r="DV25" s="14">
        <v>6.8471200000000003</v>
      </c>
      <c r="DW25" s="14">
        <v>-2.3471199999999999</v>
      </c>
      <c r="DX25" s="14"/>
      <c r="DY25" s="14"/>
      <c r="DZ25" s="14"/>
      <c r="EA25" s="14">
        <v>0</v>
      </c>
      <c r="EB25" s="14"/>
      <c r="EC25" s="14"/>
      <c r="ED25" s="14"/>
      <c r="EE25" s="14">
        <v>0</v>
      </c>
      <c r="EF25" s="14"/>
      <c r="EG25" s="14"/>
      <c r="EH25" s="14"/>
      <c r="EI25" s="14">
        <v>0</v>
      </c>
      <c r="EJ25" s="14">
        <v>110.4</v>
      </c>
      <c r="EK25" s="14">
        <v>112.90537</v>
      </c>
      <c r="EL25" s="14">
        <v>112.90537</v>
      </c>
      <c r="EM25" s="14">
        <v>-2.5053700000000001</v>
      </c>
      <c r="EN25" s="14">
        <v>162.6</v>
      </c>
      <c r="EO25" s="14">
        <v>175.67912999999999</v>
      </c>
      <c r="EP25" s="14">
        <v>152.21446</v>
      </c>
      <c r="EQ25" s="14">
        <v>10.385540000000001</v>
      </c>
      <c r="ER25" s="14"/>
      <c r="ES25" s="14"/>
      <c r="ET25" s="14"/>
      <c r="EU25" s="14">
        <v>0</v>
      </c>
      <c r="EV25" s="14"/>
      <c r="EW25" s="14"/>
      <c r="EX25" s="14"/>
      <c r="EY25" s="14">
        <v>0</v>
      </c>
      <c r="EZ25" s="14"/>
      <c r="FA25" s="14"/>
      <c r="FB25" s="14"/>
      <c r="FC25" s="14">
        <v>0</v>
      </c>
      <c r="FD25" s="14">
        <v>6.5</v>
      </c>
      <c r="FE25" s="14">
        <v>6.39</v>
      </c>
      <c r="FF25" s="14">
        <v>6.39</v>
      </c>
      <c r="FG25" s="14">
        <v>0.11</v>
      </c>
      <c r="FH25" s="14">
        <v>427.6</v>
      </c>
      <c r="FI25" s="14">
        <v>458.87804999999997</v>
      </c>
      <c r="FJ25" s="14">
        <v>458.87804999999997</v>
      </c>
      <c r="FK25" s="14">
        <v>-31.27805</v>
      </c>
      <c r="FL25" s="14">
        <v>60</v>
      </c>
      <c r="FM25" s="14">
        <v>67.381950000000003</v>
      </c>
      <c r="FN25" s="14">
        <v>67.381950000000003</v>
      </c>
      <c r="FO25" s="14">
        <v>-7.3819499999999998</v>
      </c>
      <c r="FP25" s="14">
        <v>128.6</v>
      </c>
      <c r="FQ25" s="14">
        <v>133.9922</v>
      </c>
      <c r="FR25" s="14">
        <v>133.9922</v>
      </c>
      <c r="FS25" s="14">
        <v>-5.3921999999999999</v>
      </c>
      <c r="FT25" s="14">
        <v>40.6</v>
      </c>
      <c r="FU25" s="14">
        <v>41.498959999999997</v>
      </c>
      <c r="FV25" s="14">
        <v>41.498959999999997</v>
      </c>
      <c r="FW25" s="14">
        <v>-0.89895999999999998</v>
      </c>
      <c r="FX25" s="14">
        <v>18.399999999999999</v>
      </c>
      <c r="FY25" s="14">
        <v>19.28585</v>
      </c>
      <c r="FZ25" s="14">
        <v>19.28585</v>
      </c>
      <c r="GA25" s="14">
        <v>-0.88585000000000003</v>
      </c>
      <c r="GB25" s="14">
        <v>19.7</v>
      </c>
      <c r="GC25" s="14">
        <v>18.53659</v>
      </c>
      <c r="GD25" s="14">
        <v>18.53659</v>
      </c>
      <c r="GE25" s="14">
        <v>1.1634100000000001</v>
      </c>
      <c r="GF25" s="14">
        <v>89.2</v>
      </c>
      <c r="GG25" s="14">
        <v>87.657560000000004</v>
      </c>
      <c r="GH25" s="14">
        <v>87.657560000000004</v>
      </c>
      <c r="GI25" s="14">
        <v>1.54244</v>
      </c>
      <c r="GJ25" s="14">
        <v>177.76400000000001</v>
      </c>
      <c r="GK25" s="14">
        <v>179.26760999999999</v>
      </c>
      <c r="GL25" s="14">
        <v>182.61776</v>
      </c>
      <c r="GM25" s="14">
        <v>-4.8537600000000003</v>
      </c>
      <c r="GN25" s="14">
        <v>177.75800000000001</v>
      </c>
      <c r="GO25" s="14">
        <v>179.26760999999999</v>
      </c>
      <c r="GP25" s="14">
        <v>182.61776</v>
      </c>
      <c r="GQ25" s="14">
        <v>-4.8597599999999996</v>
      </c>
      <c r="GR25" s="14">
        <v>183.012</v>
      </c>
      <c r="GS25" s="14">
        <v>179.26760999999999</v>
      </c>
      <c r="GT25" s="14">
        <v>182.61776</v>
      </c>
      <c r="GU25" s="14">
        <v>0.39423999999999998</v>
      </c>
      <c r="GV25" s="14">
        <v>109</v>
      </c>
      <c r="GW25" s="14">
        <v>110.91316999999999</v>
      </c>
      <c r="GX25" s="14">
        <v>110.91316999999999</v>
      </c>
      <c r="GY25" s="14">
        <v>-1.91317</v>
      </c>
      <c r="GZ25" s="14">
        <v>8</v>
      </c>
      <c r="HA25" s="14">
        <v>4.8741700000000003</v>
      </c>
      <c r="HB25" s="14">
        <v>4.8741700000000003</v>
      </c>
      <c r="HC25" s="14">
        <v>3.1258300000000001</v>
      </c>
      <c r="HD25" s="14"/>
      <c r="HE25" s="14"/>
      <c r="HF25" s="14">
        <v>4.72112</v>
      </c>
      <c r="HG25" s="14">
        <v>-4.72112</v>
      </c>
      <c r="HH25" s="14">
        <v>47</v>
      </c>
      <c r="HI25" s="14">
        <v>47.26634</v>
      </c>
      <c r="HJ25" s="14">
        <v>47.26634</v>
      </c>
      <c r="HK25" s="14">
        <v>-0.26634000000000002</v>
      </c>
      <c r="HL25" s="14">
        <v>46.6</v>
      </c>
      <c r="HM25" s="14">
        <v>44.275120000000001</v>
      </c>
      <c r="HN25" s="14">
        <v>44.275120000000001</v>
      </c>
      <c r="HO25" s="14">
        <v>2.3248799999999998</v>
      </c>
      <c r="HP25" s="14">
        <v>3.8</v>
      </c>
      <c r="HQ25" s="14">
        <v>4.0998900000000003</v>
      </c>
      <c r="HR25" s="14">
        <v>4.0998900000000003</v>
      </c>
      <c r="HS25" s="14">
        <v>-0.29988999999999999</v>
      </c>
      <c r="HT25" s="14">
        <v>30</v>
      </c>
      <c r="HU25" s="14">
        <v>30.294039999999999</v>
      </c>
      <c r="HV25" s="14">
        <v>30.294039999999999</v>
      </c>
      <c r="HW25" s="14">
        <v>-0.29404000000000002</v>
      </c>
      <c r="HX25" s="14">
        <v>173.3</v>
      </c>
      <c r="HY25" s="14">
        <v>171.54185000000001</v>
      </c>
      <c r="HZ25" s="14">
        <v>171.54185000000001</v>
      </c>
      <c r="IA25" s="14">
        <v>1.7581500000000001</v>
      </c>
      <c r="IB25" s="14">
        <v>46.5</v>
      </c>
      <c r="IC25" s="14">
        <v>20.501159999999999</v>
      </c>
      <c r="ID25" s="14">
        <v>47.67127</v>
      </c>
      <c r="IE25" s="14">
        <v>-1.17127</v>
      </c>
      <c r="IF25" s="14"/>
      <c r="IG25" s="14"/>
      <c r="IH25" s="14"/>
      <c r="II25" s="14">
        <v>0</v>
      </c>
      <c r="IJ25" s="14"/>
      <c r="IK25" s="14"/>
      <c r="IL25" s="14"/>
      <c r="IM25" s="14">
        <v>0</v>
      </c>
      <c r="IN25" s="14">
        <v>45.7</v>
      </c>
      <c r="IO25" s="14">
        <v>48.41648</v>
      </c>
      <c r="IP25" s="14">
        <v>48.41648</v>
      </c>
      <c r="IQ25" s="14">
        <v>-2.7164799999999998</v>
      </c>
      <c r="IR25" s="14"/>
      <c r="IS25" s="14"/>
      <c r="IT25" s="14"/>
      <c r="IU25" s="14">
        <v>0</v>
      </c>
      <c r="IV25" s="14"/>
      <c r="IW25" s="14"/>
      <c r="IX25" s="14"/>
      <c r="IY25" s="14">
        <v>0</v>
      </c>
      <c r="IZ25" s="14"/>
      <c r="JA25" s="14"/>
      <c r="JB25" s="14"/>
      <c r="JC25" s="14">
        <v>0</v>
      </c>
      <c r="JD25" s="14">
        <v>130.1</v>
      </c>
      <c r="JE25" s="14">
        <v>133.35676000000001</v>
      </c>
      <c r="JF25" s="14">
        <v>133.35676000000001</v>
      </c>
      <c r="JG25" s="14">
        <v>-3.2567599999999999</v>
      </c>
      <c r="JH25" s="14">
        <v>163.6</v>
      </c>
      <c r="JI25" s="14">
        <v>60</v>
      </c>
      <c r="JJ25" s="14">
        <v>60</v>
      </c>
      <c r="JK25" s="14">
        <v>103.6</v>
      </c>
      <c r="JL25" s="14">
        <v>157.6</v>
      </c>
      <c r="JM25" s="14">
        <v>150.66667000000001</v>
      </c>
      <c r="JN25" s="14">
        <v>167.09532999999999</v>
      </c>
      <c r="JO25" s="14">
        <v>-9.4953299999999992</v>
      </c>
      <c r="JP25" s="14"/>
      <c r="JQ25" s="14"/>
      <c r="JR25" s="14"/>
      <c r="JS25" s="14">
        <v>0</v>
      </c>
      <c r="JT25" s="14">
        <v>155.19999999999999</v>
      </c>
      <c r="JU25" s="14">
        <v>75.333330000000004</v>
      </c>
      <c r="JV25" s="14">
        <v>83.547659999999993</v>
      </c>
      <c r="JW25" s="14">
        <v>71.652339999999995</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v>114.1</v>
      </c>
      <c r="KS25" s="14">
        <v>114.11063</v>
      </c>
      <c r="KT25" s="14">
        <v>114.11063</v>
      </c>
      <c r="KU25" s="14">
        <v>-1.0630000000000001E-2</v>
      </c>
      <c r="KV25" s="14"/>
      <c r="KW25" s="14"/>
      <c r="KX25" s="14"/>
      <c r="KY25" s="14">
        <v>0</v>
      </c>
      <c r="KZ25" s="14"/>
      <c r="LA25" s="14"/>
      <c r="LB25" s="14"/>
      <c r="LC25" s="14">
        <v>0</v>
      </c>
      <c r="LD25" s="14">
        <v>116.9</v>
      </c>
      <c r="LE25" s="14">
        <v>152.30243999999999</v>
      </c>
      <c r="LF25" s="14">
        <v>176.65880999999999</v>
      </c>
      <c r="LG25" s="14">
        <v>-59.758809999999997</v>
      </c>
      <c r="LH25" s="14">
        <v>132</v>
      </c>
      <c r="LI25" s="14">
        <v>114.16777</v>
      </c>
      <c r="LJ25" s="14">
        <v>114.16777</v>
      </c>
      <c r="LK25" s="14">
        <v>17.832229999999999</v>
      </c>
      <c r="LL25" s="14">
        <v>62.9</v>
      </c>
      <c r="LM25" s="14">
        <v>67.461460000000002</v>
      </c>
      <c r="LN25" s="14">
        <v>67.461460000000002</v>
      </c>
      <c r="LO25" s="14">
        <v>-4.5614600000000003</v>
      </c>
      <c r="LP25" s="14">
        <v>76</v>
      </c>
      <c r="LQ25" s="14">
        <v>78.567999999999998</v>
      </c>
      <c r="LR25" s="14">
        <v>78.567999999999998</v>
      </c>
      <c r="LS25" s="14">
        <v>-2.5680000000000001</v>
      </c>
      <c r="LT25" s="14">
        <v>30.2</v>
      </c>
      <c r="LU25" s="14">
        <v>30.097560000000001</v>
      </c>
      <c r="LV25" s="14">
        <v>30.097560000000001</v>
      </c>
      <c r="LW25" s="14">
        <v>0.10244</v>
      </c>
      <c r="LX25" s="14"/>
      <c r="LY25" s="14"/>
      <c r="LZ25" s="14"/>
      <c r="MA25" s="14">
        <v>0</v>
      </c>
      <c r="MB25" s="14"/>
      <c r="MC25" s="14"/>
      <c r="MD25" s="14"/>
      <c r="ME25" s="14">
        <v>0</v>
      </c>
      <c r="MF25" s="14"/>
      <c r="MG25" s="14"/>
      <c r="MH25" s="14"/>
      <c r="MI25" s="14">
        <v>0</v>
      </c>
      <c r="MJ25" s="14">
        <v>104.4</v>
      </c>
      <c r="MK25" s="14">
        <v>146.66612000000001</v>
      </c>
      <c r="ML25" s="14">
        <v>146.66612000000001</v>
      </c>
      <c r="MM25" s="14">
        <v>-42.266120000000001</v>
      </c>
      <c r="MN25" s="14">
        <v>104.4</v>
      </c>
      <c r="MO25" s="14">
        <v>146.66612000000001</v>
      </c>
      <c r="MP25" s="14">
        <v>146.66612000000001</v>
      </c>
      <c r="MQ25" s="14">
        <v>-42.266120000000001</v>
      </c>
      <c r="MR25" s="14">
        <v>120</v>
      </c>
      <c r="MS25" s="14">
        <v>146.66612000000001</v>
      </c>
      <c r="MT25" s="14">
        <v>146.66612000000001</v>
      </c>
      <c r="MU25" s="14">
        <v>-26.666119999999999</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169.76490999999999</v>
      </c>
      <c r="NS25" s="14">
        <v>-32.564909999999998</v>
      </c>
      <c r="NT25" s="14">
        <v>79.8</v>
      </c>
      <c r="NU25" s="14">
        <v>72.136750000000006</v>
      </c>
      <c r="NV25" s="14">
        <v>84.882459999999995</v>
      </c>
      <c r="NW25" s="14">
        <v>-5.0824600000000002</v>
      </c>
      <c r="NX25" s="14">
        <v>0.6</v>
      </c>
      <c r="NY25" s="14">
        <v>0.40799999999999997</v>
      </c>
      <c r="NZ25" s="14">
        <v>0.40799999999999997</v>
      </c>
      <c r="OA25" s="14">
        <v>0.192</v>
      </c>
      <c r="OB25" s="14">
        <v>38.299999999999997</v>
      </c>
      <c r="OC25" s="14">
        <v>56.4</v>
      </c>
      <c r="OD25" s="14">
        <v>52.524999999999999</v>
      </c>
      <c r="OE25" s="14">
        <v>-14.225</v>
      </c>
      <c r="OF25" s="14">
        <v>68.400000000000006</v>
      </c>
      <c r="OG25" s="14">
        <v>51.618000000000002</v>
      </c>
      <c r="OH25" s="14">
        <v>51.618000000000002</v>
      </c>
      <c r="OI25" s="14">
        <v>16.782</v>
      </c>
      <c r="OJ25" s="14">
        <v>15.9</v>
      </c>
      <c r="OK25" s="14">
        <v>11.038</v>
      </c>
      <c r="OL25" s="14">
        <v>11.038</v>
      </c>
      <c r="OM25" s="14">
        <v>4.8620000000000001</v>
      </c>
      <c r="ON25" s="14">
        <v>0.1</v>
      </c>
      <c r="OO25" s="14">
        <v>0.1</v>
      </c>
      <c r="OP25" s="14">
        <v>0.1</v>
      </c>
      <c r="OQ25" s="14">
        <v>0</v>
      </c>
      <c r="OR25" s="14">
        <v>20</v>
      </c>
      <c r="OS25" s="14">
        <v>17.560980000000001</v>
      </c>
      <c r="OT25" s="14">
        <v>17.560980000000001</v>
      </c>
      <c r="OU25" s="14">
        <v>2.4390200000000002</v>
      </c>
      <c r="OV25" s="14">
        <v>9.9</v>
      </c>
      <c r="OW25" s="14">
        <v>9.9830000000000005</v>
      </c>
      <c r="OX25" s="14">
        <v>9.9830000000000005</v>
      </c>
      <c r="OY25" s="14">
        <v>-8.3000000000000004E-2</v>
      </c>
      <c r="OZ25" s="14">
        <v>5.4</v>
      </c>
      <c r="PA25" s="14">
        <v>5.67</v>
      </c>
      <c r="PB25" s="14">
        <v>5.67</v>
      </c>
      <c r="PC25" s="14">
        <v>-0.27</v>
      </c>
      <c r="PD25" s="14">
        <v>3.6</v>
      </c>
      <c r="PE25" s="14">
        <v>3.6</v>
      </c>
      <c r="PF25" s="14">
        <v>3.6</v>
      </c>
      <c r="PG25" s="14">
        <v>0</v>
      </c>
      <c r="PH25" s="14">
        <v>5</v>
      </c>
      <c r="PI25" s="14">
        <v>5</v>
      </c>
      <c r="PJ25" s="14">
        <v>5</v>
      </c>
      <c r="PK25" s="14">
        <v>0</v>
      </c>
      <c r="PL25" s="14">
        <v>20.2</v>
      </c>
      <c r="PM25" s="14">
        <v>19.5122</v>
      </c>
      <c r="PN25" s="14">
        <v>19.5122</v>
      </c>
      <c r="PO25" s="14">
        <v>0.68779999999999997</v>
      </c>
      <c r="PP25" s="14">
        <v>20</v>
      </c>
      <c r="PQ25" s="14">
        <v>19.5122</v>
      </c>
      <c r="PR25" s="14">
        <v>19.5122</v>
      </c>
      <c r="PS25" s="14">
        <v>0.48780000000000001</v>
      </c>
      <c r="PT25" s="14">
        <v>19.2</v>
      </c>
      <c r="PU25" s="14">
        <v>18.048780000000001</v>
      </c>
      <c r="PV25" s="14">
        <v>18.048780000000001</v>
      </c>
      <c r="PW25" s="14">
        <v>1.1512199999999999</v>
      </c>
      <c r="PX25" s="14">
        <v>3.5</v>
      </c>
      <c r="PY25" s="14">
        <v>3.5</v>
      </c>
      <c r="PZ25" s="14">
        <v>3.5</v>
      </c>
      <c r="QA25" s="14">
        <v>0</v>
      </c>
      <c r="QB25" s="14">
        <v>18.8</v>
      </c>
      <c r="QC25" s="14">
        <v>18.341460000000001</v>
      </c>
      <c r="QD25" s="14">
        <v>18.341460000000001</v>
      </c>
      <c r="QE25" s="14">
        <v>0.45854</v>
      </c>
      <c r="QF25" s="14">
        <v>13.5</v>
      </c>
      <c r="QG25" s="14">
        <v>13.68</v>
      </c>
      <c r="QH25" s="14">
        <v>13.68</v>
      </c>
      <c r="QI25" s="14">
        <v>-0.18</v>
      </c>
      <c r="QJ25" s="14">
        <v>15.9</v>
      </c>
      <c r="QK25" s="14">
        <v>16.28</v>
      </c>
      <c r="QL25" s="14">
        <v>16.28</v>
      </c>
      <c r="QM25" s="14">
        <v>-0.38</v>
      </c>
      <c r="QN25" s="14">
        <v>14.1</v>
      </c>
      <c r="QO25" s="14">
        <v>15.3</v>
      </c>
      <c r="QP25" s="14">
        <v>14.989000000000001</v>
      </c>
      <c r="QQ25" s="14">
        <v>-0.88900000000000001</v>
      </c>
      <c r="QR25" s="14">
        <v>44.3</v>
      </c>
      <c r="QS25" s="14">
        <v>42.5</v>
      </c>
      <c r="QT25" s="14">
        <v>38.881999999999998</v>
      </c>
      <c r="QU25" s="14">
        <v>5.4180000000000001</v>
      </c>
      <c r="QV25" s="14">
        <v>4.7</v>
      </c>
      <c r="QW25" s="14">
        <v>4.2</v>
      </c>
      <c r="QX25" s="14">
        <v>4.2</v>
      </c>
      <c r="QY25" s="14">
        <v>0.5</v>
      </c>
      <c r="QZ25" s="14">
        <v>2.2999999999999998</v>
      </c>
      <c r="RA25" s="14">
        <v>2.4</v>
      </c>
      <c r="RB25" s="14">
        <v>2.4</v>
      </c>
      <c r="RC25" s="14">
        <v>-0.1</v>
      </c>
      <c r="RD25" s="14">
        <v>1.2</v>
      </c>
      <c r="RE25" s="14">
        <v>1.2</v>
      </c>
      <c r="RF25" s="14">
        <v>1.2</v>
      </c>
      <c r="RG25" s="14">
        <v>0</v>
      </c>
      <c r="RH25" s="14">
        <v>2.9</v>
      </c>
      <c r="RI25" s="14">
        <v>2.8</v>
      </c>
      <c r="RJ25" s="14">
        <v>2.8</v>
      </c>
      <c r="RK25" s="14">
        <v>0.1</v>
      </c>
      <c r="RL25" s="14">
        <v>18.8</v>
      </c>
      <c r="RM25" s="14">
        <v>16.067</v>
      </c>
      <c r="RN25" s="14">
        <v>16.067</v>
      </c>
      <c r="RO25" s="14">
        <v>2.7330000000000001</v>
      </c>
      <c r="RP25" s="14">
        <v>3.6</v>
      </c>
      <c r="RQ25" s="14">
        <v>3.3</v>
      </c>
      <c r="RR25" s="14">
        <v>3.3</v>
      </c>
      <c r="RS25" s="14">
        <v>0.3</v>
      </c>
      <c r="RT25" s="14">
        <v>16.2</v>
      </c>
      <c r="RU25" s="14">
        <v>4.7652099999999997</v>
      </c>
      <c r="RV25" s="14">
        <v>11.08052</v>
      </c>
      <c r="RW25" s="14">
        <v>5.1194800000000003</v>
      </c>
      <c r="RX25" s="14">
        <v>2</v>
      </c>
      <c r="RY25" s="14">
        <v>2</v>
      </c>
      <c r="RZ25" s="14">
        <v>2</v>
      </c>
      <c r="SA25" s="14">
        <v>0</v>
      </c>
      <c r="SB25" s="14"/>
      <c r="SC25" s="14"/>
      <c r="SD25" s="14"/>
      <c r="SE25" s="14">
        <v>0</v>
      </c>
      <c r="SF25" s="14">
        <v>15.1</v>
      </c>
      <c r="SG25" s="14">
        <v>16</v>
      </c>
      <c r="SH25" s="14">
        <v>16</v>
      </c>
      <c r="SI25" s="14">
        <v>-0.9</v>
      </c>
      <c r="SJ25" s="14">
        <v>12.5</v>
      </c>
      <c r="SK25" s="14">
        <v>9.5</v>
      </c>
      <c r="SL25" s="14">
        <v>9.5</v>
      </c>
      <c r="SM25" s="14">
        <v>3</v>
      </c>
      <c r="SN25" s="14">
        <v>19.5</v>
      </c>
      <c r="SO25" s="14">
        <v>19.5122</v>
      </c>
      <c r="SP25" s="14">
        <v>19.5122</v>
      </c>
      <c r="SQ25" s="14">
        <v>-1.2200000000000001E-2</v>
      </c>
      <c r="SR25" s="14">
        <v>20.3</v>
      </c>
      <c r="SS25" s="14">
        <v>19.5122</v>
      </c>
      <c r="ST25" s="14">
        <v>19.5122</v>
      </c>
      <c r="SU25" s="14">
        <v>0.78779999999999994</v>
      </c>
      <c r="SV25" s="14">
        <v>20</v>
      </c>
      <c r="SW25" s="14">
        <v>19.317070000000001</v>
      </c>
      <c r="SX25" s="14">
        <v>19.317070000000001</v>
      </c>
      <c r="SY25" s="14">
        <v>0.68293000000000004</v>
      </c>
      <c r="SZ25" s="14">
        <v>3</v>
      </c>
      <c r="TA25" s="14">
        <v>10.198</v>
      </c>
      <c r="TB25" s="14">
        <v>10.198</v>
      </c>
      <c r="TC25" s="14">
        <v>-7.1980000000000004</v>
      </c>
      <c r="TD25" s="14">
        <v>12</v>
      </c>
      <c r="TE25" s="14">
        <v>13.875</v>
      </c>
      <c r="TF25" s="14">
        <v>13.875</v>
      </c>
      <c r="TG25" s="14">
        <v>-1.875</v>
      </c>
      <c r="TH25" s="14">
        <v>34.6</v>
      </c>
      <c r="TI25" s="14">
        <v>31.5</v>
      </c>
      <c r="TJ25" s="14">
        <v>29.181000000000001</v>
      </c>
      <c r="TK25" s="14">
        <v>5.4189999999999996</v>
      </c>
      <c r="TL25" s="14">
        <v>44.8</v>
      </c>
      <c r="TM25" s="14">
        <v>37.1</v>
      </c>
      <c r="TN25" s="14">
        <v>31.312999999999999</v>
      </c>
      <c r="TO25" s="14">
        <v>13.487</v>
      </c>
      <c r="TP25" s="14">
        <v>62.4</v>
      </c>
      <c r="TQ25" s="14">
        <v>47</v>
      </c>
      <c r="TR25" s="14">
        <v>41.442999999999998</v>
      </c>
      <c r="TS25" s="14">
        <v>20.957000000000001</v>
      </c>
      <c r="TT25" s="14">
        <v>4.3</v>
      </c>
      <c r="TU25" s="14">
        <v>3.7320000000000002</v>
      </c>
      <c r="TV25" s="14">
        <v>3.7320000000000002</v>
      </c>
      <c r="TW25" s="14">
        <v>0.56799999999999995</v>
      </c>
      <c r="TX25" s="14">
        <v>4.0999999999999996</v>
      </c>
      <c r="TY25" s="14">
        <v>2.6680000000000001</v>
      </c>
      <c r="TZ25" s="14">
        <v>2.6680000000000001</v>
      </c>
      <c r="UA25" s="14">
        <v>1.4319999999999999</v>
      </c>
      <c r="UB25" s="14">
        <v>21</v>
      </c>
      <c r="UC25" s="14">
        <v>20.4878</v>
      </c>
      <c r="UD25" s="14">
        <v>20.4878</v>
      </c>
      <c r="UE25" s="14">
        <v>0.51219999999999999</v>
      </c>
      <c r="UF25" s="14">
        <v>7.4</v>
      </c>
      <c r="UG25" s="14">
        <v>8.4</v>
      </c>
      <c r="UH25" s="14">
        <v>8.4</v>
      </c>
      <c r="UI25" s="14">
        <v>-1</v>
      </c>
      <c r="UJ25" s="14">
        <v>5.8</v>
      </c>
      <c r="UK25" s="14">
        <v>7.6</v>
      </c>
      <c r="UL25" s="14">
        <v>7.6</v>
      </c>
      <c r="UM25" s="14">
        <v>-1.8</v>
      </c>
      <c r="UN25" s="14">
        <v>20</v>
      </c>
      <c r="UO25" s="14">
        <v>19.5122</v>
      </c>
      <c r="UP25" s="14">
        <v>19.5122</v>
      </c>
      <c r="UQ25" s="14">
        <v>0.48780000000000001</v>
      </c>
      <c r="UR25" s="14">
        <v>20</v>
      </c>
      <c r="US25" s="14">
        <v>19.5122</v>
      </c>
      <c r="UT25" s="14">
        <v>19.5122</v>
      </c>
      <c r="UU25" s="14">
        <v>0.48780000000000001</v>
      </c>
      <c r="UV25" s="14">
        <v>20</v>
      </c>
      <c r="UW25" s="14">
        <v>19.5122</v>
      </c>
      <c r="UX25" s="14">
        <v>19.5122</v>
      </c>
      <c r="UY25" s="14">
        <v>0.48780000000000001</v>
      </c>
      <c r="UZ25" s="14">
        <v>12</v>
      </c>
      <c r="VA25" s="14">
        <v>7.3390000000000004</v>
      </c>
      <c r="VB25" s="14">
        <v>7.3390000000000004</v>
      </c>
      <c r="VC25" s="14">
        <v>4.6609999999999996</v>
      </c>
      <c r="VD25" s="14">
        <v>9.3000000000000007</v>
      </c>
      <c r="VE25" s="14">
        <v>7.2809999999999997</v>
      </c>
      <c r="VF25" s="14">
        <v>7.2809999999999997</v>
      </c>
      <c r="VG25" s="14">
        <v>2.0190000000000001</v>
      </c>
      <c r="VH25" s="14">
        <v>123.6</v>
      </c>
      <c r="VI25" s="14">
        <v>133.19999999999999</v>
      </c>
      <c r="VJ25" s="14">
        <v>125.807</v>
      </c>
      <c r="VK25" s="14">
        <v>-2.2069999999999999</v>
      </c>
      <c r="VL25" s="14">
        <v>0.6</v>
      </c>
      <c r="VM25" s="14">
        <v>0.6</v>
      </c>
      <c r="VN25" s="14">
        <v>0.6</v>
      </c>
      <c r="VO25" s="14">
        <v>0</v>
      </c>
      <c r="VP25" s="14">
        <v>16.100000000000001</v>
      </c>
      <c r="VQ25" s="14">
        <v>17.5</v>
      </c>
      <c r="VR25" s="14">
        <v>22.599</v>
      </c>
      <c r="VS25" s="14">
        <v>-6.4989999999999997</v>
      </c>
      <c r="VT25" s="14">
        <v>24.9</v>
      </c>
      <c r="VU25" s="14">
        <v>23.9</v>
      </c>
      <c r="VV25" s="14">
        <v>19.606000000000002</v>
      </c>
      <c r="VW25" s="14">
        <v>5.2939999999999996</v>
      </c>
      <c r="VX25" s="14">
        <v>98.8</v>
      </c>
      <c r="VY25" s="14">
        <v>101.1</v>
      </c>
      <c r="VZ25" s="14">
        <v>94.430999999999997</v>
      </c>
      <c r="WA25" s="14">
        <v>4.3689999999999998</v>
      </c>
      <c r="WB25" s="14">
        <v>10.199999999999999</v>
      </c>
      <c r="WC25" s="14">
        <v>7.0549999999999997</v>
      </c>
      <c r="WD25" s="14">
        <v>7.0549999999999997</v>
      </c>
      <c r="WE25" s="14">
        <v>3.145</v>
      </c>
      <c r="WF25" s="14">
        <v>7.9</v>
      </c>
      <c r="WG25" s="14">
        <v>7.8</v>
      </c>
      <c r="WH25" s="14">
        <v>7.8</v>
      </c>
      <c r="WI25" s="14">
        <v>0.1</v>
      </c>
      <c r="WJ25" s="14">
        <v>20</v>
      </c>
      <c r="WK25" s="14">
        <v>19.317070000000001</v>
      </c>
      <c r="WL25" s="14">
        <v>19.317070000000001</v>
      </c>
      <c r="WM25" s="14">
        <v>0.68293000000000004</v>
      </c>
      <c r="WN25" s="14">
        <v>9.6</v>
      </c>
      <c r="WO25" s="14">
        <v>10.6</v>
      </c>
      <c r="WP25" s="14">
        <v>10.6</v>
      </c>
      <c r="WQ25" s="14">
        <v>-1</v>
      </c>
      <c r="WR25" s="14"/>
      <c r="WS25" s="14"/>
      <c r="WT25" s="14">
        <v>36</v>
      </c>
      <c r="WU25" s="14">
        <v>-36</v>
      </c>
      <c r="WV25" s="14">
        <v>37.200000000000003</v>
      </c>
      <c r="WW25" s="14">
        <v>36</v>
      </c>
      <c r="WX25" s="14"/>
      <c r="WY25" s="14">
        <v>37.200000000000003</v>
      </c>
      <c r="WZ25" s="14">
        <v>0</v>
      </c>
      <c r="XA25" s="14"/>
      <c r="XB25" s="14">
        <v>29.184000000000001</v>
      </c>
      <c r="XC25" s="14">
        <v>-29.184000000000001</v>
      </c>
      <c r="XD25" s="14">
        <v>3.1</v>
      </c>
      <c r="XE25" s="14">
        <v>0</v>
      </c>
      <c r="XF25" s="14">
        <v>2.8159999999999998</v>
      </c>
      <c r="XG25" s="14">
        <v>0.28399999999999997</v>
      </c>
      <c r="XH25" s="14">
        <v>12.7</v>
      </c>
      <c r="XI25" s="14">
        <v>14</v>
      </c>
      <c r="XJ25" s="14">
        <v>14</v>
      </c>
      <c r="XK25" s="14">
        <v>-1.3</v>
      </c>
      <c r="XL25" s="14">
        <v>14.4</v>
      </c>
      <c r="XM25" s="14">
        <v>17.234999999999999</v>
      </c>
      <c r="XN25" s="14">
        <v>17.234999999999999</v>
      </c>
      <c r="XO25" s="14">
        <v>-2.835</v>
      </c>
      <c r="XP25" s="14">
        <v>7.8</v>
      </c>
      <c r="XQ25" s="14">
        <v>7.39</v>
      </c>
      <c r="XR25" s="14">
        <v>7.39</v>
      </c>
      <c r="XS25" s="14">
        <v>0.41</v>
      </c>
    </row>
    <row r="26" spans="1:643" ht="24" customHeight="1" x14ac:dyDescent="0.3">
      <c r="A26" s="1"/>
      <c r="B26" s="16" t="s">
        <v>71</v>
      </c>
      <c r="C26" s="16" t="s">
        <v>676</v>
      </c>
      <c r="D26" s="17">
        <v>1.1000000000000001</v>
      </c>
      <c r="E26" s="17">
        <v>0.98</v>
      </c>
      <c r="F26" s="17">
        <v>0.98</v>
      </c>
      <c r="G26" s="17">
        <v>0.12</v>
      </c>
      <c r="H26" s="17">
        <v>1.7</v>
      </c>
      <c r="I26" s="17">
        <v>1.64</v>
      </c>
      <c r="J26" s="17">
        <v>1.64</v>
      </c>
      <c r="K26" s="17">
        <v>0.06</v>
      </c>
      <c r="L26" s="17">
        <v>4.3</v>
      </c>
      <c r="M26" s="17">
        <v>3.8072699999999999</v>
      </c>
      <c r="N26" s="17">
        <v>3.8072699999999999</v>
      </c>
      <c r="O26" s="17">
        <v>0.49273</v>
      </c>
      <c r="P26" s="17">
        <v>651.79999999999995</v>
      </c>
      <c r="Q26" s="17">
        <v>646.79789000000005</v>
      </c>
      <c r="R26" s="17">
        <v>646.79789000000005</v>
      </c>
      <c r="S26" s="17">
        <v>5.0021100000000001</v>
      </c>
      <c r="T26" s="17">
        <v>220.5</v>
      </c>
      <c r="U26" s="17">
        <v>211.44126</v>
      </c>
      <c r="V26" s="17">
        <v>211.44126</v>
      </c>
      <c r="W26" s="17">
        <v>9.0587400000000002</v>
      </c>
      <c r="X26" s="17"/>
      <c r="Y26" s="17"/>
      <c r="Z26" s="17"/>
      <c r="AA26" s="17">
        <v>0</v>
      </c>
      <c r="AB26" s="17"/>
      <c r="AC26" s="17"/>
      <c r="AD26" s="17"/>
      <c r="AE26" s="17">
        <v>0</v>
      </c>
      <c r="AF26" s="17">
        <v>88.9</v>
      </c>
      <c r="AG26" s="17">
        <v>92.226339999999993</v>
      </c>
      <c r="AH26" s="17">
        <v>92.226339999999993</v>
      </c>
      <c r="AI26" s="17">
        <v>-3.3263400000000001</v>
      </c>
      <c r="AJ26" s="17">
        <v>239</v>
      </c>
      <c r="AK26" s="17">
        <v>238.15351000000001</v>
      </c>
      <c r="AL26" s="17">
        <v>238.15351000000001</v>
      </c>
      <c r="AM26" s="17">
        <v>0.84648999999999996</v>
      </c>
      <c r="AN26" s="17">
        <v>0</v>
      </c>
      <c r="AO26" s="17">
        <v>0</v>
      </c>
      <c r="AP26" s="17">
        <v>49.334510000000002</v>
      </c>
      <c r="AQ26" s="17">
        <v>-49.334510000000002</v>
      </c>
      <c r="AR26" s="17"/>
      <c r="AS26" s="17"/>
      <c r="AT26" s="17"/>
      <c r="AU26" s="17">
        <v>0</v>
      </c>
      <c r="AV26" s="17">
        <v>0</v>
      </c>
      <c r="AW26" s="17"/>
      <c r="AX26" s="17"/>
      <c r="AY26" s="17">
        <v>0</v>
      </c>
      <c r="AZ26" s="17">
        <v>0</v>
      </c>
      <c r="BA26" s="17"/>
      <c r="BB26" s="17"/>
      <c r="BC26" s="17">
        <v>0</v>
      </c>
      <c r="BD26" s="17">
        <v>0</v>
      </c>
      <c r="BE26" s="17"/>
      <c r="BF26" s="17"/>
      <c r="BG26" s="17">
        <v>0</v>
      </c>
      <c r="BH26" s="17">
        <v>0</v>
      </c>
      <c r="BI26" s="17"/>
      <c r="BJ26" s="17"/>
      <c r="BK26" s="17">
        <v>0</v>
      </c>
      <c r="BL26" s="17">
        <v>198.1</v>
      </c>
      <c r="BM26" s="17">
        <v>195.12195</v>
      </c>
      <c r="BN26" s="17">
        <v>195.12195</v>
      </c>
      <c r="BO26" s="17">
        <v>2.9780500000000001</v>
      </c>
      <c r="BP26" s="17">
        <v>104.6</v>
      </c>
      <c r="BQ26" s="17">
        <v>97.560980000000001</v>
      </c>
      <c r="BR26" s="17">
        <v>97.560969999999998</v>
      </c>
      <c r="BS26" s="17">
        <v>7.0390300000000003</v>
      </c>
      <c r="BT26" s="17">
        <v>554.4</v>
      </c>
      <c r="BU26" s="17">
        <v>568.29854</v>
      </c>
      <c r="BV26" s="17">
        <v>568.29854</v>
      </c>
      <c r="BW26" s="17">
        <v>-13.898540000000001</v>
      </c>
      <c r="BX26" s="17">
        <v>0</v>
      </c>
      <c r="BY26" s="17"/>
      <c r="BZ26" s="17">
        <v>10.17268</v>
      </c>
      <c r="CA26" s="17">
        <v>-10.17268</v>
      </c>
      <c r="CB26" s="17"/>
      <c r="CC26" s="17"/>
      <c r="CD26" s="17"/>
      <c r="CE26" s="17">
        <v>0</v>
      </c>
      <c r="CF26" s="17"/>
      <c r="CG26" s="17"/>
      <c r="CH26" s="17"/>
      <c r="CI26" s="17">
        <v>0</v>
      </c>
      <c r="CJ26" s="17"/>
      <c r="CK26" s="17"/>
      <c r="CL26" s="17"/>
      <c r="CM26" s="17">
        <v>0</v>
      </c>
      <c r="CN26" s="17"/>
      <c r="CO26" s="17"/>
      <c r="CP26" s="17"/>
      <c r="CQ26" s="17">
        <v>0</v>
      </c>
      <c r="CR26" s="17">
        <v>166.9</v>
      </c>
      <c r="CS26" s="17">
        <v>164.70732000000001</v>
      </c>
      <c r="CT26" s="17">
        <v>164.70732000000001</v>
      </c>
      <c r="CU26" s="17">
        <v>2.1926800000000002</v>
      </c>
      <c r="CV26" s="17">
        <v>8</v>
      </c>
      <c r="CW26" s="17">
        <v>3.8486199999999999</v>
      </c>
      <c r="CX26" s="17">
        <v>3.8486199999999999</v>
      </c>
      <c r="CY26" s="17">
        <v>4.1513799999999996</v>
      </c>
      <c r="CZ26" s="17">
        <v>2.6</v>
      </c>
      <c r="DA26" s="17">
        <v>2.1114199999999999</v>
      </c>
      <c r="DB26" s="17">
        <v>2.1114199999999999</v>
      </c>
      <c r="DC26" s="17">
        <v>0.48858000000000001</v>
      </c>
      <c r="DD26" s="17">
        <v>0</v>
      </c>
      <c r="DE26" s="17"/>
      <c r="DF26" s="17">
        <v>0</v>
      </c>
      <c r="DG26" s="17">
        <v>0</v>
      </c>
      <c r="DH26" s="17">
        <v>6.4</v>
      </c>
      <c r="DI26" s="17">
        <v>6.8787000000000003</v>
      </c>
      <c r="DJ26" s="17">
        <v>6.8787000000000003</v>
      </c>
      <c r="DK26" s="17">
        <v>-0.47870000000000001</v>
      </c>
      <c r="DL26" s="17"/>
      <c r="DM26" s="17"/>
      <c r="DN26" s="17"/>
      <c r="DO26" s="17">
        <v>0</v>
      </c>
      <c r="DP26" s="17">
        <v>91</v>
      </c>
      <c r="DQ26" s="17">
        <v>64.348600000000005</v>
      </c>
      <c r="DR26" s="17">
        <v>102.5067</v>
      </c>
      <c r="DS26" s="17">
        <v>-11.5067</v>
      </c>
      <c r="DT26" s="17">
        <v>3.6</v>
      </c>
      <c r="DU26" s="17">
        <v>6.8471000000000002</v>
      </c>
      <c r="DV26" s="17">
        <v>8.9129699999999996</v>
      </c>
      <c r="DW26" s="17">
        <v>-5.31297</v>
      </c>
      <c r="DX26" s="17"/>
      <c r="DY26" s="17"/>
      <c r="DZ26" s="17"/>
      <c r="EA26" s="17">
        <v>0</v>
      </c>
      <c r="EB26" s="17"/>
      <c r="EC26" s="17"/>
      <c r="ED26" s="17"/>
      <c r="EE26" s="17">
        <v>0</v>
      </c>
      <c r="EF26" s="17"/>
      <c r="EG26" s="17"/>
      <c r="EH26" s="17"/>
      <c r="EI26" s="17">
        <v>0</v>
      </c>
      <c r="EJ26" s="17">
        <v>110.9</v>
      </c>
      <c r="EK26" s="17">
        <v>112.90537</v>
      </c>
      <c r="EL26" s="17">
        <v>112.90537</v>
      </c>
      <c r="EM26" s="17">
        <v>-2.0053700000000001</v>
      </c>
      <c r="EN26" s="17">
        <v>151</v>
      </c>
      <c r="EO26" s="17">
        <v>152.21447000000001</v>
      </c>
      <c r="EP26" s="17">
        <v>152.21446</v>
      </c>
      <c r="EQ26" s="17">
        <v>-1.2144600000000001</v>
      </c>
      <c r="ER26" s="17"/>
      <c r="ES26" s="17"/>
      <c r="ET26" s="17"/>
      <c r="EU26" s="17">
        <v>0</v>
      </c>
      <c r="EV26" s="17"/>
      <c r="EW26" s="17"/>
      <c r="EX26" s="17"/>
      <c r="EY26" s="17">
        <v>0</v>
      </c>
      <c r="EZ26" s="17"/>
      <c r="FA26" s="17"/>
      <c r="FB26" s="17"/>
      <c r="FC26" s="17">
        <v>0</v>
      </c>
      <c r="FD26" s="17">
        <v>6.5</v>
      </c>
      <c r="FE26" s="17">
        <v>6.39</v>
      </c>
      <c r="FF26" s="17">
        <v>6.39</v>
      </c>
      <c r="FG26" s="17">
        <v>0.11</v>
      </c>
      <c r="FH26" s="17">
        <v>465.6</v>
      </c>
      <c r="FI26" s="17">
        <v>458.87804999999997</v>
      </c>
      <c r="FJ26" s="17">
        <v>458.87804999999997</v>
      </c>
      <c r="FK26" s="17">
        <v>6.7219499999999996</v>
      </c>
      <c r="FL26" s="17">
        <v>59.2</v>
      </c>
      <c r="FM26" s="17">
        <v>67.381950000000003</v>
      </c>
      <c r="FN26" s="17">
        <v>67.381950000000003</v>
      </c>
      <c r="FO26" s="17">
        <v>-8.1819500000000005</v>
      </c>
      <c r="FP26" s="17">
        <v>132.30000000000001</v>
      </c>
      <c r="FQ26" s="17">
        <v>133.9922</v>
      </c>
      <c r="FR26" s="17">
        <v>133.9922</v>
      </c>
      <c r="FS26" s="17">
        <v>-1.6921999999999999</v>
      </c>
      <c r="FT26" s="17">
        <v>41.2</v>
      </c>
      <c r="FU26" s="17">
        <v>41.498959999999997</v>
      </c>
      <c r="FV26" s="17">
        <v>41.498959999999997</v>
      </c>
      <c r="FW26" s="17">
        <v>-0.29896</v>
      </c>
      <c r="FX26" s="17">
        <v>18.399999999999999</v>
      </c>
      <c r="FY26" s="17">
        <v>19.28585</v>
      </c>
      <c r="FZ26" s="17">
        <v>19.28585</v>
      </c>
      <c r="GA26" s="17">
        <v>-0.88585000000000003</v>
      </c>
      <c r="GB26" s="17">
        <v>19.7</v>
      </c>
      <c r="GC26" s="17">
        <v>18.53659</v>
      </c>
      <c r="GD26" s="17">
        <v>18.53659</v>
      </c>
      <c r="GE26" s="17">
        <v>1.1634100000000001</v>
      </c>
      <c r="GF26" s="17">
        <v>90.9</v>
      </c>
      <c r="GG26" s="17">
        <v>87.657560000000004</v>
      </c>
      <c r="GH26" s="17">
        <v>87.657560000000004</v>
      </c>
      <c r="GI26" s="17">
        <v>3.2424400000000002</v>
      </c>
      <c r="GJ26" s="17">
        <v>178.77</v>
      </c>
      <c r="GK26" s="17">
        <v>182.61776</v>
      </c>
      <c r="GL26" s="17">
        <v>182.61776</v>
      </c>
      <c r="GM26" s="17">
        <v>-3.8477600000000001</v>
      </c>
      <c r="GN26" s="17">
        <v>179.29300000000001</v>
      </c>
      <c r="GO26" s="17">
        <v>182.61776</v>
      </c>
      <c r="GP26" s="17">
        <v>182.61776</v>
      </c>
      <c r="GQ26" s="17">
        <v>-3.3247599999999999</v>
      </c>
      <c r="GR26" s="17">
        <v>186.28700000000001</v>
      </c>
      <c r="GS26" s="17">
        <v>182.61776</v>
      </c>
      <c r="GT26" s="17">
        <v>182.61776</v>
      </c>
      <c r="GU26" s="17">
        <v>3.6692399999999998</v>
      </c>
      <c r="GV26" s="17">
        <v>108.9</v>
      </c>
      <c r="GW26" s="17">
        <v>110.91316999999999</v>
      </c>
      <c r="GX26" s="17">
        <v>110.91316999999999</v>
      </c>
      <c r="GY26" s="17">
        <v>-2.0131700000000001</v>
      </c>
      <c r="GZ26" s="17">
        <v>8.1</v>
      </c>
      <c r="HA26" s="17">
        <v>4.8741700000000003</v>
      </c>
      <c r="HB26" s="17">
        <v>4.8741700000000003</v>
      </c>
      <c r="HC26" s="17">
        <v>3.2258300000000002</v>
      </c>
      <c r="HD26" s="17"/>
      <c r="HE26" s="17"/>
      <c r="HF26" s="17">
        <v>4.72112</v>
      </c>
      <c r="HG26" s="17">
        <v>-4.72112</v>
      </c>
      <c r="HH26" s="17">
        <v>47.3</v>
      </c>
      <c r="HI26" s="17">
        <v>47.26634</v>
      </c>
      <c r="HJ26" s="17">
        <v>47.26634</v>
      </c>
      <c r="HK26" s="17">
        <v>3.3660000000000002E-2</v>
      </c>
      <c r="HL26" s="17">
        <v>47.3</v>
      </c>
      <c r="HM26" s="17">
        <v>44.275120000000001</v>
      </c>
      <c r="HN26" s="17">
        <v>44.275120000000001</v>
      </c>
      <c r="HO26" s="17">
        <v>3.02488</v>
      </c>
      <c r="HP26" s="17">
        <v>3.8</v>
      </c>
      <c r="HQ26" s="17">
        <v>4.0998900000000003</v>
      </c>
      <c r="HR26" s="17">
        <v>4.0998900000000003</v>
      </c>
      <c r="HS26" s="17">
        <v>-0.29988999999999999</v>
      </c>
      <c r="HT26" s="17">
        <v>30</v>
      </c>
      <c r="HU26" s="17">
        <v>30.294039999999999</v>
      </c>
      <c r="HV26" s="17">
        <v>30.294039999999999</v>
      </c>
      <c r="HW26" s="17">
        <v>-0.29404000000000002</v>
      </c>
      <c r="HX26" s="17">
        <v>174.7</v>
      </c>
      <c r="HY26" s="17">
        <v>171.54185000000001</v>
      </c>
      <c r="HZ26" s="17">
        <v>171.54185000000001</v>
      </c>
      <c r="IA26" s="17">
        <v>3.15815</v>
      </c>
      <c r="IB26" s="17">
        <v>46.8</v>
      </c>
      <c r="IC26" s="17">
        <v>47.67127</v>
      </c>
      <c r="ID26" s="17">
        <v>47.67127</v>
      </c>
      <c r="IE26" s="17">
        <v>-0.87126999999999999</v>
      </c>
      <c r="IF26" s="17"/>
      <c r="IG26" s="17"/>
      <c r="IH26" s="17"/>
      <c r="II26" s="17">
        <v>0</v>
      </c>
      <c r="IJ26" s="17"/>
      <c r="IK26" s="17"/>
      <c r="IL26" s="17"/>
      <c r="IM26" s="17">
        <v>0</v>
      </c>
      <c r="IN26" s="17">
        <v>45</v>
      </c>
      <c r="IO26" s="17">
        <v>48.41648</v>
      </c>
      <c r="IP26" s="17">
        <v>48.41648</v>
      </c>
      <c r="IQ26" s="17">
        <v>-3.41648</v>
      </c>
      <c r="IR26" s="17"/>
      <c r="IS26" s="17"/>
      <c r="IT26" s="17"/>
      <c r="IU26" s="17">
        <v>0</v>
      </c>
      <c r="IV26" s="17"/>
      <c r="IW26" s="17"/>
      <c r="IX26" s="17"/>
      <c r="IY26" s="17">
        <v>0</v>
      </c>
      <c r="IZ26" s="17"/>
      <c r="JA26" s="17"/>
      <c r="JB26" s="17"/>
      <c r="JC26" s="17">
        <v>0</v>
      </c>
      <c r="JD26" s="17">
        <v>130.30000000000001</v>
      </c>
      <c r="JE26" s="17">
        <v>133.35676000000001</v>
      </c>
      <c r="JF26" s="17">
        <v>133.35676000000001</v>
      </c>
      <c r="JG26" s="17">
        <v>-3.0567600000000001</v>
      </c>
      <c r="JH26" s="17">
        <v>165.6</v>
      </c>
      <c r="JI26" s="17">
        <v>120</v>
      </c>
      <c r="JJ26" s="17">
        <v>120</v>
      </c>
      <c r="JK26" s="17">
        <v>45.6</v>
      </c>
      <c r="JL26" s="17">
        <v>159.1</v>
      </c>
      <c r="JM26" s="17">
        <v>120</v>
      </c>
      <c r="JN26" s="17">
        <v>120</v>
      </c>
      <c r="JO26" s="17">
        <v>39.1</v>
      </c>
      <c r="JP26" s="17"/>
      <c r="JQ26" s="17"/>
      <c r="JR26" s="17"/>
      <c r="JS26" s="17">
        <v>0</v>
      </c>
      <c r="JT26" s="17">
        <v>155.80000000000001</v>
      </c>
      <c r="JU26" s="17">
        <v>120</v>
      </c>
      <c r="JV26" s="17">
        <v>120</v>
      </c>
      <c r="JW26" s="17">
        <v>35.799999999999997</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v>115.4</v>
      </c>
      <c r="KS26" s="17">
        <v>114.11063</v>
      </c>
      <c r="KT26" s="17">
        <v>114.11063</v>
      </c>
      <c r="KU26" s="17">
        <v>1.2893699999999999</v>
      </c>
      <c r="KV26" s="17"/>
      <c r="KW26" s="17"/>
      <c r="KX26" s="17"/>
      <c r="KY26" s="17">
        <v>0</v>
      </c>
      <c r="KZ26" s="17"/>
      <c r="LA26" s="17"/>
      <c r="LB26" s="17"/>
      <c r="LC26" s="17">
        <v>0</v>
      </c>
      <c r="LD26" s="17">
        <v>168.7</v>
      </c>
      <c r="LE26" s="17">
        <v>176.65880999999999</v>
      </c>
      <c r="LF26" s="17">
        <v>176.65880999999999</v>
      </c>
      <c r="LG26" s="17">
        <v>-7.9588099999999997</v>
      </c>
      <c r="LH26" s="17">
        <v>132.6</v>
      </c>
      <c r="LI26" s="17">
        <v>114.16777</v>
      </c>
      <c r="LJ26" s="17">
        <v>114.16777</v>
      </c>
      <c r="LK26" s="17">
        <v>18.432230000000001</v>
      </c>
      <c r="LL26" s="17">
        <v>64.599999999999994</v>
      </c>
      <c r="LM26" s="17">
        <v>67.461460000000002</v>
      </c>
      <c r="LN26" s="17">
        <v>67.461460000000002</v>
      </c>
      <c r="LO26" s="17">
        <v>-2.8614600000000001</v>
      </c>
      <c r="LP26" s="17">
        <v>75.900000000000006</v>
      </c>
      <c r="LQ26" s="17">
        <v>78.567999999999998</v>
      </c>
      <c r="LR26" s="17">
        <v>78.567999999999998</v>
      </c>
      <c r="LS26" s="17">
        <v>-2.6680000000000001</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v>142.9</v>
      </c>
      <c r="MK26" s="17">
        <v>146.66612000000001</v>
      </c>
      <c r="ML26" s="17">
        <v>146.66612000000001</v>
      </c>
      <c r="MM26" s="17">
        <v>-3.7661199999999999</v>
      </c>
      <c r="MN26" s="17">
        <v>141.69999999999999</v>
      </c>
      <c r="MO26" s="17">
        <v>146.66612000000001</v>
      </c>
      <c r="MP26" s="17">
        <v>146.66612000000001</v>
      </c>
      <c r="MQ26" s="17">
        <v>-4.9661200000000001</v>
      </c>
      <c r="MR26" s="17">
        <v>146.5</v>
      </c>
      <c r="MS26" s="17">
        <v>146.66612000000001</v>
      </c>
      <c r="MT26" s="17">
        <v>146.66612000000001</v>
      </c>
      <c r="MU26" s="17">
        <v>-0.16611999999999999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163</v>
      </c>
      <c r="NQ26" s="17">
        <v>149.00336999999999</v>
      </c>
      <c r="NR26" s="17">
        <v>193.36417</v>
      </c>
      <c r="NS26" s="17">
        <v>-30.364170000000001</v>
      </c>
      <c r="NT26" s="17">
        <v>85.9</v>
      </c>
      <c r="NU26" s="17">
        <v>74.501679999999993</v>
      </c>
      <c r="NV26" s="17">
        <v>96.682090000000002</v>
      </c>
      <c r="NW26" s="17">
        <v>-10.78209</v>
      </c>
      <c r="NX26" s="17">
        <v>0.8</v>
      </c>
      <c r="NY26" s="17">
        <v>0.55500000000000005</v>
      </c>
      <c r="NZ26" s="17">
        <v>0.55500000000000005</v>
      </c>
      <c r="OA26" s="17">
        <v>0.245</v>
      </c>
      <c r="OB26" s="17">
        <v>39.799999999999997</v>
      </c>
      <c r="OC26" s="17">
        <v>57.8</v>
      </c>
      <c r="OD26" s="17">
        <v>54.15</v>
      </c>
      <c r="OE26" s="17">
        <v>-14.35</v>
      </c>
      <c r="OF26" s="17">
        <v>71.7</v>
      </c>
      <c r="OG26" s="17">
        <v>53.942</v>
      </c>
      <c r="OH26" s="17">
        <v>53.942</v>
      </c>
      <c r="OI26" s="17">
        <v>17.757999999999999</v>
      </c>
      <c r="OJ26" s="17">
        <v>16.3</v>
      </c>
      <c r="OK26" s="17">
        <v>11.994999999999999</v>
      </c>
      <c r="OL26" s="17">
        <v>11.994999999999999</v>
      </c>
      <c r="OM26" s="17">
        <v>4.3049999999999997</v>
      </c>
      <c r="ON26" s="17">
        <v>0.3</v>
      </c>
      <c r="OO26" s="17">
        <v>0.2</v>
      </c>
      <c r="OP26" s="17">
        <v>0.2</v>
      </c>
      <c r="OQ26" s="17">
        <v>0.1</v>
      </c>
      <c r="OR26" s="17">
        <v>20</v>
      </c>
      <c r="OS26" s="17">
        <v>17.560980000000001</v>
      </c>
      <c r="OT26" s="17">
        <v>17.560980000000001</v>
      </c>
      <c r="OU26" s="17">
        <v>2.4390200000000002</v>
      </c>
      <c r="OV26" s="17">
        <v>10</v>
      </c>
      <c r="OW26" s="17">
        <v>9.9830000000000005</v>
      </c>
      <c r="OX26" s="17">
        <v>9.9830000000000005</v>
      </c>
      <c r="OY26" s="17">
        <v>1.7000000000000001E-2</v>
      </c>
      <c r="OZ26" s="17">
        <v>5.3</v>
      </c>
      <c r="PA26" s="17">
        <v>5.67</v>
      </c>
      <c r="PB26" s="17">
        <v>5.67</v>
      </c>
      <c r="PC26" s="17">
        <v>-0.37</v>
      </c>
      <c r="PD26" s="17">
        <v>3.6</v>
      </c>
      <c r="PE26" s="17">
        <v>3.6</v>
      </c>
      <c r="PF26" s="17">
        <v>3.6</v>
      </c>
      <c r="PG26" s="17">
        <v>0</v>
      </c>
      <c r="PH26" s="17">
        <v>5</v>
      </c>
      <c r="PI26" s="17">
        <v>5</v>
      </c>
      <c r="PJ26" s="17">
        <v>5</v>
      </c>
      <c r="PK26" s="17">
        <v>0</v>
      </c>
      <c r="PL26" s="17">
        <v>20.399999999999999</v>
      </c>
      <c r="PM26" s="17">
        <v>19.5122</v>
      </c>
      <c r="PN26" s="17">
        <v>19.5122</v>
      </c>
      <c r="PO26" s="17">
        <v>0.88780000000000003</v>
      </c>
      <c r="PP26" s="17">
        <v>20</v>
      </c>
      <c r="PQ26" s="17">
        <v>19.5122</v>
      </c>
      <c r="PR26" s="17">
        <v>19.5122</v>
      </c>
      <c r="PS26" s="17">
        <v>0.48780000000000001</v>
      </c>
      <c r="PT26" s="17">
        <v>19.2</v>
      </c>
      <c r="PU26" s="17">
        <v>18.048780000000001</v>
      </c>
      <c r="PV26" s="17">
        <v>18.048780000000001</v>
      </c>
      <c r="PW26" s="17">
        <v>1.1512199999999999</v>
      </c>
      <c r="PX26" s="17">
        <v>3.5</v>
      </c>
      <c r="PY26" s="17">
        <v>3.5</v>
      </c>
      <c r="PZ26" s="17">
        <v>3.5</v>
      </c>
      <c r="QA26" s="17">
        <v>0</v>
      </c>
      <c r="QB26" s="17">
        <v>18.8</v>
      </c>
      <c r="QC26" s="17">
        <v>18.341460000000001</v>
      </c>
      <c r="QD26" s="17">
        <v>18.341460000000001</v>
      </c>
      <c r="QE26" s="17">
        <v>0.45854</v>
      </c>
      <c r="QF26" s="17">
        <v>14.2</v>
      </c>
      <c r="QG26" s="17">
        <v>14.159000000000001</v>
      </c>
      <c r="QH26" s="17">
        <v>14.159000000000001</v>
      </c>
      <c r="QI26" s="17">
        <v>4.1000000000000002E-2</v>
      </c>
      <c r="QJ26" s="17">
        <v>18.3</v>
      </c>
      <c r="QK26" s="17">
        <v>16.616</v>
      </c>
      <c r="QL26" s="17">
        <v>16.616</v>
      </c>
      <c r="QM26" s="17">
        <v>1.6839999999999999</v>
      </c>
      <c r="QN26" s="17">
        <v>12.8</v>
      </c>
      <c r="QO26" s="17">
        <v>15.8</v>
      </c>
      <c r="QP26" s="17">
        <v>15.087999999999999</v>
      </c>
      <c r="QQ26" s="17">
        <v>-2.2879999999999998</v>
      </c>
      <c r="QR26" s="17">
        <v>32.299999999999997</v>
      </c>
      <c r="QS26" s="17">
        <v>45.6</v>
      </c>
      <c r="QT26" s="17">
        <v>41.292000000000002</v>
      </c>
      <c r="QU26" s="17">
        <v>-8.9920000000000009</v>
      </c>
      <c r="QV26" s="17">
        <v>4.7</v>
      </c>
      <c r="QW26" s="17">
        <v>4.2</v>
      </c>
      <c r="QX26" s="17">
        <v>4.2</v>
      </c>
      <c r="QY26" s="17">
        <v>0.5</v>
      </c>
      <c r="QZ26" s="17">
        <v>2</v>
      </c>
      <c r="RA26" s="17">
        <v>2.4</v>
      </c>
      <c r="RB26" s="17">
        <v>2.4</v>
      </c>
      <c r="RC26" s="17">
        <v>-0.4</v>
      </c>
      <c r="RD26" s="17">
        <v>1.2</v>
      </c>
      <c r="RE26" s="17">
        <v>1.2</v>
      </c>
      <c r="RF26" s="17">
        <v>1.2</v>
      </c>
      <c r="RG26" s="17">
        <v>0</v>
      </c>
      <c r="RH26" s="17">
        <v>2.9</v>
      </c>
      <c r="RI26" s="17">
        <v>2.8</v>
      </c>
      <c r="RJ26" s="17">
        <v>2.8</v>
      </c>
      <c r="RK26" s="17">
        <v>0.1</v>
      </c>
      <c r="RL26" s="17">
        <v>19.2</v>
      </c>
      <c r="RM26" s="17">
        <v>17.218</v>
      </c>
      <c r="RN26" s="17">
        <v>17.218</v>
      </c>
      <c r="RO26" s="17">
        <v>1.982</v>
      </c>
      <c r="RP26" s="17">
        <v>3.6</v>
      </c>
      <c r="RQ26" s="17">
        <v>3.3</v>
      </c>
      <c r="RR26" s="17">
        <v>3.3</v>
      </c>
      <c r="RS26" s="17">
        <v>0.3</v>
      </c>
      <c r="RT26" s="17">
        <v>16.2</v>
      </c>
      <c r="RU26" s="17">
        <v>11.08052</v>
      </c>
      <c r="RV26" s="17">
        <v>11.08052</v>
      </c>
      <c r="RW26" s="17">
        <v>5.1194800000000003</v>
      </c>
      <c r="RX26" s="17">
        <v>2</v>
      </c>
      <c r="RY26" s="17">
        <v>2</v>
      </c>
      <c r="RZ26" s="17">
        <v>2</v>
      </c>
      <c r="SA26" s="17">
        <v>0</v>
      </c>
      <c r="SB26" s="17"/>
      <c r="SC26" s="17"/>
      <c r="SD26" s="17"/>
      <c r="SE26" s="17">
        <v>0</v>
      </c>
      <c r="SF26" s="17">
        <v>15.2</v>
      </c>
      <c r="SG26" s="17">
        <v>16</v>
      </c>
      <c r="SH26" s="17">
        <v>16</v>
      </c>
      <c r="SI26" s="17">
        <v>-0.8</v>
      </c>
      <c r="SJ26" s="17">
        <v>12.7</v>
      </c>
      <c r="SK26" s="17">
        <v>9.5</v>
      </c>
      <c r="SL26" s="17">
        <v>9.5</v>
      </c>
      <c r="SM26" s="17">
        <v>3.2</v>
      </c>
      <c r="SN26" s="17">
        <v>19.899999999999999</v>
      </c>
      <c r="SO26" s="17">
        <v>19.5122</v>
      </c>
      <c r="SP26" s="17">
        <v>19.5122</v>
      </c>
      <c r="SQ26" s="17">
        <v>0.38779999999999998</v>
      </c>
      <c r="SR26" s="17">
        <v>20.3</v>
      </c>
      <c r="SS26" s="17">
        <v>19.5122</v>
      </c>
      <c r="ST26" s="17">
        <v>19.5122</v>
      </c>
      <c r="SU26" s="17">
        <v>0.78779999999999994</v>
      </c>
      <c r="SV26" s="17">
        <v>20</v>
      </c>
      <c r="SW26" s="17">
        <v>19.317070000000001</v>
      </c>
      <c r="SX26" s="17">
        <v>19.317070000000001</v>
      </c>
      <c r="SY26" s="17">
        <v>0.68293000000000004</v>
      </c>
      <c r="SZ26" s="17">
        <v>4</v>
      </c>
      <c r="TA26" s="17">
        <v>9.8819999999999997</v>
      </c>
      <c r="TB26" s="17">
        <v>9.8819999999999997</v>
      </c>
      <c r="TC26" s="17">
        <v>-5.8819999999999997</v>
      </c>
      <c r="TD26" s="17">
        <v>13.3</v>
      </c>
      <c r="TE26" s="17">
        <v>15.827</v>
      </c>
      <c r="TF26" s="17">
        <v>15.827</v>
      </c>
      <c r="TG26" s="17">
        <v>-2.5270000000000001</v>
      </c>
      <c r="TH26" s="17">
        <v>36.299999999999997</v>
      </c>
      <c r="TI26" s="17">
        <v>33.9</v>
      </c>
      <c r="TJ26" s="17">
        <v>31.832000000000001</v>
      </c>
      <c r="TK26" s="17">
        <v>4.468</v>
      </c>
      <c r="TL26" s="17">
        <v>31.4</v>
      </c>
      <c r="TM26" s="17">
        <v>40.9</v>
      </c>
      <c r="TN26" s="17">
        <v>32.776000000000003</v>
      </c>
      <c r="TO26" s="17">
        <v>-1.3759999999999999</v>
      </c>
      <c r="TP26" s="17">
        <v>43.1</v>
      </c>
      <c r="TQ26" s="17">
        <v>49.3</v>
      </c>
      <c r="TR26" s="17">
        <v>42.197000000000003</v>
      </c>
      <c r="TS26" s="17">
        <v>0.90300000000000002</v>
      </c>
      <c r="TT26" s="17">
        <v>2.8</v>
      </c>
      <c r="TU26" s="17">
        <v>4.4279999999999999</v>
      </c>
      <c r="TV26" s="17">
        <v>4.4279999999999999</v>
      </c>
      <c r="TW26" s="17">
        <v>-1.6279999999999999</v>
      </c>
      <c r="TX26" s="17">
        <v>2.4</v>
      </c>
      <c r="TY26" s="17">
        <v>3.1539999999999999</v>
      </c>
      <c r="TZ26" s="17">
        <v>3.1539999999999999</v>
      </c>
      <c r="UA26" s="17">
        <v>-0.754</v>
      </c>
      <c r="UB26" s="17">
        <v>21</v>
      </c>
      <c r="UC26" s="17">
        <v>20.4878</v>
      </c>
      <c r="UD26" s="17">
        <v>20.4878</v>
      </c>
      <c r="UE26" s="17">
        <v>0.51219999999999999</v>
      </c>
      <c r="UF26" s="17">
        <v>7.3</v>
      </c>
      <c r="UG26" s="17">
        <v>8.4</v>
      </c>
      <c r="UH26" s="17">
        <v>8.4</v>
      </c>
      <c r="UI26" s="17">
        <v>-1.1000000000000001</v>
      </c>
      <c r="UJ26" s="17">
        <v>6.2</v>
      </c>
      <c r="UK26" s="17">
        <v>7.6</v>
      </c>
      <c r="UL26" s="17">
        <v>7.6</v>
      </c>
      <c r="UM26" s="17">
        <v>-1.4</v>
      </c>
      <c r="UN26" s="17">
        <v>20</v>
      </c>
      <c r="UO26" s="17">
        <v>19.5122</v>
      </c>
      <c r="UP26" s="17">
        <v>19.5122</v>
      </c>
      <c r="UQ26" s="17">
        <v>0.48780000000000001</v>
      </c>
      <c r="UR26" s="17">
        <v>20</v>
      </c>
      <c r="US26" s="17">
        <v>19.5122</v>
      </c>
      <c r="UT26" s="17">
        <v>19.5122</v>
      </c>
      <c r="UU26" s="17">
        <v>0.48780000000000001</v>
      </c>
      <c r="UV26" s="17">
        <v>20</v>
      </c>
      <c r="UW26" s="17">
        <v>19.5122</v>
      </c>
      <c r="UX26" s="17">
        <v>19.5122</v>
      </c>
      <c r="UY26" s="17">
        <v>0.48780000000000001</v>
      </c>
      <c r="UZ26" s="17">
        <v>13.3</v>
      </c>
      <c r="VA26" s="17">
        <v>8.7370000000000001</v>
      </c>
      <c r="VB26" s="17">
        <v>8.7370000000000001</v>
      </c>
      <c r="VC26" s="17">
        <v>4.5629999999999997</v>
      </c>
      <c r="VD26" s="17">
        <v>5.6</v>
      </c>
      <c r="VE26" s="17">
        <v>11.065</v>
      </c>
      <c r="VF26" s="17">
        <v>11.065</v>
      </c>
      <c r="VG26" s="17">
        <v>-5.4649999999999999</v>
      </c>
      <c r="VH26" s="17">
        <v>136.1</v>
      </c>
      <c r="VI26" s="17">
        <v>139.30000000000001</v>
      </c>
      <c r="VJ26" s="17">
        <v>131.66999999999999</v>
      </c>
      <c r="VK26" s="17">
        <v>4.43</v>
      </c>
      <c r="VL26" s="17">
        <v>0.6</v>
      </c>
      <c r="VM26" s="17">
        <v>0.6</v>
      </c>
      <c r="VN26" s="17">
        <v>0.6</v>
      </c>
      <c r="VO26" s="17">
        <v>0</v>
      </c>
      <c r="VP26" s="17">
        <v>13.1</v>
      </c>
      <c r="VQ26" s="17">
        <v>18.7</v>
      </c>
      <c r="VR26" s="17">
        <v>24.114999999999998</v>
      </c>
      <c r="VS26" s="17">
        <v>-11.015000000000001</v>
      </c>
      <c r="VT26" s="17">
        <v>16.8</v>
      </c>
      <c r="VU26" s="17">
        <v>25.2</v>
      </c>
      <c r="VV26" s="17">
        <v>22.013000000000002</v>
      </c>
      <c r="VW26" s="17">
        <v>-5.2130000000000001</v>
      </c>
      <c r="VX26" s="17">
        <v>100.2</v>
      </c>
      <c r="VY26" s="17">
        <v>104.1</v>
      </c>
      <c r="VZ26" s="17">
        <v>98.596000000000004</v>
      </c>
      <c r="WA26" s="17">
        <v>1.6040000000000001</v>
      </c>
      <c r="WB26" s="17">
        <v>12.2</v>
      </c>
      <c r="WC26" s="17">
        <v>10.177</v>
      </c>
      <c r="WD26" s="17">
        <v>10.177</v>
      </c>
      <c r="WE26" s="17">
        <v>2.0230000000000001</v>
      </c>
      <c r="WF26" s="17">
        <v>7.8</v>
      </c>
      <c r="WG26" s="17">
        <v>7.8</v>
      </c>
      <c r="WH26" s="17">
        <v>7.8</v>
      </c>
      <c r="WI26" s="17">
        <v>0</v>
      </c>
      <c r="WJ26" s="17">
        <v>20</v>
      </c>
      <c r="WK26" s="17">
        <v>19.317070000000001</v>
      </c>
      <c r="WL26" s="17">
        <v>19.317070000000001</v>
      </c>
      <c r="WM26" s="17">
        <v>0.68293000000000004</v>
      </c>
      <c r="WN26" s="17">
        <v>9.6999999999999993</v>
      </c>
      <c r="WO26" s="17">
        <v>10.6</v>
      </c>
      <c r="WP26" s="17">
        <v>10.6</v>
      </c>
      <c r="WQ26" s="17">
        <v>-0.9</v>
      </c>
      <c r="WR26" s="17"/>
      <c r="WS26" s="17"/>
      <c r="WT26" s="17">
        <v>36</v>
      </c>
      <c r="WU26" s="17">
        <v>-36</v>
      </c>
      <c r="WV26" s="17">
        <v>36.6</v>
      </c>
      <c r="WW26" s="17">
        <v>36</v>
      </c>
      <c r="WX26" s="17"/>
      <c r="WY26" s="17">
        <v>36.6</v>
      </c>
      <c r="WZ26" s="17">
        <v>0</v>
      </c>
      <c r="XA26" s="17"/>
      <c r="XB26" s="17">
        <v>29.184000000000001</v>
      </c>
      <c r="XC26" s="17">
        <v>-29.184000000000001</v>
      </c>
      <c r="XD26" s="17">
        <v>3.1</v>
      </c>
      <c r="XE26" s="17">
        <v>0</v>
      </c>
      <c r="XF26" s="17">
        <v>2.8159999999999998</v>
      </c>
      <c r="XG26" s="17">
        <v>0.28399999999999997</v>
      </c>
      <c r="XH26" s="17">
        <v>13.5</v>
      </c>
      <c r="XI26" s="17">
        <v>14</v>
      </c>
      <c r="XJ26" s="17">
        <v>14</v>
      </c>
      <c r="XK26" s="17">
        <v>-0.5</v>
      </c>
      <c r="XL26" s="17">
        <v>14.4</v>
      </c>
      <c r="XM26" s="17">
        <v>17.234999999999999</v>
      </c>
      <c r="XN26" s="17">
        <v>17.234999999999999</v>
      </c>
      <c r="XO26" s="17">
        <v>-2.835</v>
      </c>
      <c r="XP26" s="17">
        <v>7.3</v>
      </c>
      <c r="XQ26" s="17">
        <v>7.39</v>
      </c>
      <c r="XR26" s="17">
        <v>7.39</v>
      </c>
      <c r="XS26" s="17">
        <v>-0.09</v>
      </c>
    </row>
    <row r="27" spans="1:643" ht="24" customHeight="1" x14ac:dyDescent="0.3">
      <c r="A27" s="1"/>
      <c r="B27" s="16" t="s">
        <v>71</v>
      </c>
      <c r="C27" s="16" t="s">
        <v>677</v>
      </c>
      <c r="D27" s="17">
        <v>1.1000000000000001</v>
      </c>
      <c r="E27" s="17">
        <v>0.98</v>
      </c>
      <c r="F27" s="17">
        <v>0.98</v>
      </c>
      <c r="G27" s="17">
        <v>0.12</v>
      </c>
      <c r="H27" s="17">
        <v>1.7</v>
      </c>
      <c r="I27" s="17">
        <v>1.64</v>
      </c>
      <c r="J27" s="17">
        <v>1.64</v>
      </c>
      <c r="K27" s="17">
        <v>0.06</v>
      </c>
      <c r="L27" s="17">
        <v>4.3</v>
      </c>
      <c r="M27" s="17">
        <v>3.8072699999999999</v>
      </c>
      <c r="N27" s="17">
        <v>3.8072699999999999</v>
      </c>
      <c r="O27" s="17">
        <v>0.49273</v>
      </c>
      <c r="P27" s="17">
        <v>653</v>
      </c>
      <c r="Q27" s="17">
        <v>646.79789000000005</v>
      </c>
      <c r="R27" s="17">
        <v>646.79789000000005</v>
      </c>
      <c r="S27" s="17">
        <v>6.2021100000000002</v>
      </c>
      <c r="T27" s="17">
        <v>219.7</v>
      </c>
      <c r="U27" s="17">
        <v>211.44126</v>
      </c>
      <c r="V27" s="17">
        <v>211.44126</v>
      </c>
      <c r="W27" s="17">
        <v>8.2587399999999995</v>
      </c>
      <c r="X27" s="17"/>
      <c r="Y27" s="17"/>
      <c r="Z27" s="17"/>
      <c r="AA27" s="17">
        <v>0</v>
      </c>
      <c r="AB27" s="17"/>
      <c r="AC27" s="17"/>
      <c r="AD27" s="17"/>
      <c r="AE27" s="17">
        <v>0</v>
      </c>
      <c r="AF27" s="17">
        <v>91.8</v>
      </c>
      <c r="AG27" s="17">
        <v>92.226339999999993</v>
      </c>
      <c r="AH27" s="17">
        <v>92.226339999999993</v>
      </c>
      <c r="AI27" s="17">
        <v>-0.42634</v>
      </c>
      <c r="AJ27" s="17">
        <v>240.8</v>
      </c>
      <c r="AK27" s="17">
        <v>238.15351000000001</v>
      </c>
      <c r="AL27" s="17">
        <v>238.15351000000001</v>
      </c>
      <c r="AM27" s="17">
        <v>2.64649</v>
      </c>
      <c r="AN27" s="17">
        <v>21.2</v>
      </c>
      <c r="AO27" s="17">
        <v>0</v>
      </c>
      <c r="AP27" s="17">
        <v>72.111580000000004</v>
      </c>
      <c r="AQ27" s="17">
        <v>-50.911580000000001</v>
      </c>
      <c r="AR27" s="17"/>
      <c r="AS27" s="17"/>
      <c r="AT27" s="17"/>
      <c r="AU27" s="17">
        <v>0</v>
      </c>
      <c r="AV27" s="17">
        <v>0</v>
      </c>
      <c r="AW27" s="17"/>
      <c r="AX27" s="17"/>
      <c r="AY27" s="17">
        <v>0</v>
      </c>
      <c r="AZ27" s="17">
        <v>0</v>
      </c>
      <c r="BA27" s="17"/>
      <c r="BB27" s="17"/>
      <c r="BC27" s="17">
        <v>0</v>
      </c>
      <c r="BD27" s="17">
        <v>0</v>
      </c>
      <c r="BE27" s="17"/>
      <c r="BF27" s="17"/>
      <c r="BG27" s="17">
        <v>0</v>
      </c>
      <c r="BH27" s="17">
        <v>0</v>
      </c>
      <c r="BI27" s="17"/>
      <c r="BJ27" s="17"/>
      <c r="BK27" s="17">
        <v>0</v>
      </c>
      <c r="BL27" s="17">
        <v>196.2</v>
      </c>
      <c r="BM27" s="17">
        <v>195.12195</v>
      </c>
      <c r="BN27" s="17">
        <v>195.12195</v>
      </c>
      <c r="BO27" s="17">
        <v>1.07805</v>
      </c>
      <c r="BP27" s="17">
        <v>103.3</v>
      </c>
      <c r="BQ27" s="17">
        <v>97.560980000000001</v>
      </c>
      <c r="BR27" s="17">
        <v>97.560969999999998</v>
      </c>
      <c r="BS27" s="17">
        <v>5.7390299999999996</v>
      </c>
      <c r="BT27" s="17">
        <v>564.70000000000005</v>
      </c>
      <c r="BU27" s="17">
        <v>568.29854</v>
      </c>
      <c r="BV27" s="17">
        <v>568.29854</v>
      </c>
      <c r="BW27" s="17">
        <v>-3.5985399999999998</v>
      </c>
      <c r="BX27" s="17">
        <v>0</v>
      </c>
      <c r="BY27" s="17"/>
      <c r="BZ27" s="17">
        <v>10.17268</v>
      </c>
      <c r="CA27" s="17">
        <v>-10.17268</v>
      </c>
      <c r="CB27" s="17"/>
      <c r="CC27" s="17"/>
      <c r="CD27" s="17"/>
      <c r="CE27" s="17">
        <v>0</v>
      </c>
      <c r="CF27" s="17"/>
      <c r="CG27" s="17"/>
      <c r="CH27" s="17"/>
      <c r="CI27" s="17">
        <v>0</v>
      </c>
      <c r="CJ27" s="17"/>
      <c r="CK27" s="17"/>
      <c r="CL27" s="17"/>
      <c r="CM27" s="17">
        <v>0</v>
      </c>
      <c r="CN27" s="17"/>
      <c r="CO27" s="17"/>
      <c r="CP27" s="17"/>
      <c r="CQ27" s="17">
        <v>0</v>
      </c>
      <c r="CR27" s="17">
        <v>167.3</v>
      </c>
      <c r="CS27" s="17">
        <v>164.70732000000001</v>
      </c>
      <c r="CT27" s="17">
        <v>164.70732000000001</v>
      </c>
      <c r="CU27" s="17">
        <v>2.5926800000000001</v>
      </c>
      <c r="CV27" s="17">
        <v>8.1</v>
      </c>
      <c r="CW27" s="17">
        <v>3.8486199999999999</v>
      </c>
      <c r="CX27" s="17">
        <v>3.8486199999999999</v>
      </c>
      <c r="CY27" s="17">
        <v>4.2513800000000002</v>
      </c>
      <c r="CZ27" s="17">
        <v>2.8</v>
      </c>
      <c r="DA27" s="17">
        <v>2.1114199999999999</v>
      </c>
      <c r="DB27" s="17">
        <v>2.1114199999999999</v>
      </c>
      <c r="DC27" s="17">
        <v>0.68857999999999997</v>
      </c>
      <c r="DD27" s="17">
        <v>16.5</v>
      </c>
      <c r="DE27" s="17"/>
      <c r="DF27" s="17">
        <v>15.28111</v>
      </c>
      <c r="DG27" s="17">
        <v>1.21889</v>
      </c>
      <c r="DH27" s="17">
        <v>6.4</v>
      </c>
      <c r="DI27" s="17">
        <v>6.8787000000000003</v>
      </c>
      <c r="DJ27" s="17">
        <v>6.8787000000000003</v>
      </c>
      <c r="DK27" s="17">
        <v>-0.47870000000000001</v>
      </c>
      <c r="DL27" s="17"/>
      <c r="DM27" s="17"/>
      <c r="DN27" s="17"/>
      <c r="DO27" s="17">
        <v>0</v>
      </c>
      <c r="DP27" s="17">
        <v>91.5</v>
      </c>
      <c r="DQ27" s="17">
        <v>69.410970000000006</v>
      </c>
      <c r="DR27" s="17">
        <v>85.939610000000002</v>
      </c>
      <c r="DS27" s="17">
        <v>5.5603899999999999</v>
      </c>
      <c r="DT27" s="17">
        <v>3.6</v>
      </c>
      <c r="DU27" s="17">
        <v>6.8471000000000002</v>
      </c>
      <c r="DV27" s="17">
        <v>6.8471900000000003</v>
      </c>
      <c r="DW27" s="17">
        <v>-3.2471899999999998</v>
      </c>
      <c r="DX27" s="17"/>
      <c r="DY27" s="17"/>
      <c r="DZ27" s="17"/>
      <c r="EA27" s="17">
        <v>0</v>
      </c>
      <c r="EB27" s="17"/>
      <c r="EC27" s="17"/>
      <c r="ED27" s="17"/>
      <c r="EE27" s="17">
        <v>0</v>
      </c>
      <c r="EF27" s="17"/>
      <c r="EG27" s="17"/>
      <c r="EH27" s="17"/>
      <c r="EI27" s="17">
        <v>0</v>
      </c>
      <c r="EJ27" s="17">
        <v>111.1</v>
      </c>
      <c r="EK27" s="17">
        <v>112.90537</v>
      </c>
      <c r="EL27" s="17">
        <v>112.90537</v>
      </c>
      <c r="EM27" s="17">
        <v>-1.8053699999999999</v>
      </c>
      <c r="EN27" s="17">
        <v>145.9</v>
      </c>
      <c r="EO27" s="17">
        <v>141.53279000000001</v>
      </c>
      <c r="EP27" s="17">
        <v>141.53277</v>
      </c>
      <c r="EQ27" s="17">
        <v>4.3672300000000002</v>
      </c>
      <c r="ER27" s="17"/>
      <c r="ES27" s="17"/>
      <c r="ET27" s="17"/>
      <c r="EU27" s="17">
        <v>0</v>
      </c>
      <c r="EV27" s="17"/>
      <c r="EW27" s="17"/>
      <c r="EX27" s="17"/>
      <c r="EY27" s="17">
        <v>0</v>
      </c>
      <c r="EZ27" s="17"/>
      <c r="FA27" s="17"/>
      <c r="FB27" s="17"/>
      <c r="FC27" s="17">
        <v>0</v>
      </c>
      <c r="FD27" s="17">
        <v>6.5</v>
      </c>
      <c r="FE27" s="17">
        <v>6.39</v>
      </c>
      <c r="FF27" s="17">
        <v>6.39</v>
      </c>
      <c r="FG27" s="17">
        <v>0.11</v>
      </c>
      <c r="FH27" s="17">
        <v>464.9</v>
      </c>
      <c r="FI27" s="17">
        <v>458.87804999999997</v>
      </c>
      <c r="FJ27" s="17">
        <v>458.87804999999997</v>
      </c>
      <c r="FK27" s="17">
        <v>6.0219500000000004</v>
      </c>
      <c r="FL27" s="17">
        <v>59</v>
      </c>
      <c r="FM27" s="17">
        <v>67.381950000000003</v>
      </c>
      <c r="FN27" s="17">
        <v>67.381950000000003</v>
      </c>
      <c r="FO27" s="17">
        <v>-8.3819499999999998</v>
      </c>
      <c r="FP27" s="17">
        <v>148.5</v>
      </c>
      <c r="FQ27" s="17">
        <v>148.62634</v>
      </c>
      <c r="FR27" s="17">
        <v>148.62634</v>
      </c>
      <c r="FS27" s="17">
        <v>-0.12634000000000001</v>
      </c>
      <c r="FT27" s="17">
        <v>41.5</v>
      </c>
      <c r="FU27" s="17">
        <v>41.498959999999997</v>
      </c>
      <c r="FV27" s="17">
        <v>41.498959999999997</v>
      </c>
      <c r="FW27" s="17">
        <v>1.0399999999999999E-3</v>
      </c>
      <c r="FX27" s="17">
        <v>18.399999999999999</v>
      </c>
      <c r="FY27" s="17">
        <v>19.28585</v>
      </c>
      <c r="FZ27" s="17">
        <v>19.28585</v>
      </c>
      <c r="GA27" s="17">
        <v>-0.88585000000000003</v>
      </c>
      <c r="GB27" s="17">
        <v>19.7</v>
      </c>
      <c r="GC27" s="17">
        <v>18.53659</v>
      </c>
      <c r="GD27" s="17">
        <v>18.53659</v>
      </c>
      <c r="GE27" s="17">
        <v>1.1634100000000001</v>
      </c>
      <c r="GF27" s="17">
        <v>89.8</v>
      </c>
      <c r="GG27" s="17">
        <v>87.657560000000004</v>
      </c>
      <c r="GH27" s="17">
        <v>87.657560000000004</v>
      </c>
      <c r="GI27" s="17">
        <v>2.1424400000000001</v>
      </c>
      <c r="GJ27" s="17">
        <v>181.93799999999999</v>
      </c>
      <c r="GK27" s="17">
        <v>182.61776</v>
      </c>
      <c r="GL27" s="17">
        <v>182.61776</v>
      </c>
      <c r="GM27" s="17">
        <v>-0.67976000000000003</v>
      </c>
      <c r="GN27" s="17">
        <v>182.16800000000001</v>
      </c>
      <c r="GO27" s="17">
        <v>182.61776</v>
      </c>
      <c r="GP27" s="17">
        <v>182.61776</v>
      </c>
      <c r="GQ27" s="17">
        <v>-0.44975999999999999</v>
      </c>
      <c r="GR27" s="17">
        <v>185.363</v>
      </c>
      <c r="GS27" s="17">
        <v>182.61776</v>
      </c>
      <c r="GT27" s="17">
        <v>182.61776</v>
      </c>
      <c r="GU27" s="17">
        <v>2.7452399999999999</v>
      </c>
      <c r="GV27" s="17">
        <v>109.6</v>
      </c>
      <c r="GW27" s="17">
        <v>110.91316999999999</v>
      </c>
      <c r="GX27" s="17">
        <v>110.91316999999999</v>
      </c>
      <c r="GY27" s="17">
        <v>-1.3131699999999999</v>
      </c>
      <c r="GZ27" s="17">
        <v>8.1</v>
      </c>
      <c r="HA27" s="17">
        <v>4.8741700000000003</v>
      </c>
      <c r="HB27" s="17">
        <v>4.8741700000000003</v>
      </c>
      <c r="HC27" s="17">
        <v>3.2258300000000002</v>
      </c>
      <c r="HD27" s="17"/>
      <c r="HE27" s="17"/>
      <c r="HF27" s="17">
        <v>4.72112</v>
      </c>
      <c r="HG27" s="17">
        <v>-4.72112</v>
      </c>
      <c r="HH27" s="17">
        <v>38.799999999999997</v>
      </c>
      <c r="HI27" s="17">
        <v>47.26634</v>
      </c>
      <c r="HJ27" s="17">
        <v>47.26634</v>
      </c>
      <c r="HK27" s="17">
        <v>-8.4663400000000006</v>
      </c>
      <c r="HL27" s="17">
        <v>47.4</v>
      </c>
      <c r="HM27" s="17">
        <v>44.275120000000001</v>
      </c>
      <c r="HN27" s="17">
        <v>44.275120000000001</v>
      </c>
      <c r="HO27" s="17">
        <v>3.1248800000000001</v>
      </c>
      <c r="HP27" s="17">
        <v>3.8</v>
      </c>
      <c r="HQ27" s="17">
        <v>4.0998900000000003</v>
      </c>
      <c r="HR27" s="17">
        <v>4.0998900000000003</v>
      </c>
      <c r="HS27" s="17">
        <v>-0.29988999999999999</v>
      </c>
      <c r="HT27" s="17">
        <v>29.8</v>
      </c>
      <c r="HU27" s="17">
        <v>30.294039999999999</v>
      </c>
      <c r="HV27" s="17">
        <v>30.294039999999999</v>
      </c>
      <c r="HW27" s="17">
        <v>-0.49403999999999998</v>
      </c>
      <c r="HX27" s="17">
        <v>175.5</v>
      </c>
      <c r="HY27" s="17">
        <v>171.54185000000001</v>
      </c>
      <c r="HZ27" s="17">
        <v>171.54185000000001</v>
      </c>
      <c r="IA27" s="17">
        <v>3.9581499999999998</v>
      </c>
      <c r="IB27" s="17">
        <v>47.2</v>
      </c>
      <c r="IC27" s="17">
        <v>47.67127</v>
      </c>
      <c r="ID27" s="17">
        <v>47.67127</v>
      </c>
      <c r="IE27" s="17">
        <v>-0.47127000000000002</v>
      </c>
      <c r="IF27" s="17"/>
      <c r="IG27" s="17"/>
      <c r="IH27" s="17"/>
      <c r="II27" s="17">
        <v>0</v>
      </c>
      <c r="IJ27" s="17"/>
      <c r="IK27" s="17"/>
      <c r="IL27" s="17"/>
      <c r="IM27" s="17">
        <v>0</v>
      </c>
      <c r="IN27" s="17">
        <v>45.3</v>
      </c>
      <c r="IO27" s="17">
        <v>48.41648</v>
      </c>
      <c r="IP27" s="17">
        <v>48.41648</v>
      </c>
      <c r="IQ27" s="17">
        <v>-3.1164800000000001</v>
      </c>
      <c r="IR27" s="17"/>
      <c r="IS27" s="17"/>
      <c r="IT27" s="17"/>
      <c r="IU27" s="17">
        <v>0</v>
      </c>
      <c r="IV27" s="17"/>
      <c r="IW27" s="17"/>
      <c r="IX27" s="17"/>
      <c r="IY27" s="17">
        <v>0</v>
      </c>
      <c r="IZ27" s="17"/>
      <c r="JA27" s="17"/>
      <c r="JB27" s="17"/>
      <c r="JC27" s="17">
        <v>0</v>
      </c>
      <c r="JD27" s="17">
        <v>132.1</v>
      </c>
      <c r="JE27" s="17">
        <v>133.35676000000001</v>
      </c>
      <c r="JF27" s="17">
        <v>133.35676000000001</v>
      </c>
      <c r="JG27" s="17">
        <v>-1.2567600000000001</v>
      </c>
      <c r="JH27" s="17">
        <v>163.5</v>
      </c>
      <c r="JI27" s="17">
        <v>171.34727000000001</v>
      </c>
      <c r="JJ27" s="17">
        <v>171.34727000000001</v>
      </c>
      <c r="JK27" s="17">
        <v>-7.84727</v>
      </c>
      <c r="JL27" s="17">
        <v>156.6</v>
      </c>
      <c r="JM27" s="17">
        <v>171.34727000000001</v>
      </c>
      <c r="JN27" s="17">
        <v>171.34727000000001</v>
      </c>
      <c r="JO27" s="17">
        <v>-14.74727</v>
      </c>
      <c r="JP27" s="17"/>
      <c r="JQ27" s="17"/>
      <c r="JR27" s="17"/>
      <c r="JS27" s="17">
        <v>0</v>
      </c>
      <c r="JT27" s="17">
        <v>156.30000000000001</v>
      </c>
      <c r="JU27" s="17">
        <v>171.34727000000001</v>
      </c>
      <c r="JV27" s="17">
        <v>171.34727000000001</v>
      </c>
      <c r="JW27" s="17">
        <v>-15.047269999999999</v>
      </c>
      <c r="JX27" s="17">
        <v>14.9</v>
      </c>
      <c r="JY27" s="17"/>
      <c r="JZ27" s="17">
        <v>0</v>
      </c>
      <c r="KA27" s="17">
        <v>14.9</v>
      </c>
      <c r="KB27" s="17"/>
      <c r="KC27" s="17"/>
      <c r="KD27" s="17"/>
      <c r="KE27" s="17">
        <v>0</v>
      </c>
      <c r="KF27" s="17"/>
      <c r="KG27" s="17"/>
      <c r="KH27" s="17"/>
      <c r="KI27" s="17">
        <v>0</v>
      </c>
      <c r="KJ27" s="17"/>
      <c r="KK27" s="17"/>
      <c r="KL27" s="17"/>
      <c r="KM27" s="17">
        <v>0</v>
      </c>
      <c r="KN27" s="17"/>
      <c r="KO27" s="17"/>
      <c r="KP27" s="17"/>
      <c r="KQ27" s="17">
        <v>0</v>
      </c>
      <c r="KR27" s="17">
        <v>115.3</v>
      </c>
      <c r="KS27" s="17">
        <v>114.11063</v>
      </c>
      <c r="KT27" s="17">
        <v>114.11063</v>
      </c>
      <c r="KU27" s="17">
        <v>1.18937</v>
      </c>
      <c r="KV27" s="17"/>
      <c r="KW27" s="17"/>
      <c r="KX27" s="17"/>
      <c r="KY27" s="17">
        <v>0</v>
      </c>
      <c r="KZ27" s="17"/>
      <c r="LA27" s="17"/>
      <c r="LB27" s="17"/>
      <c r="LC27" s="17">
        <v>0</v>
      </c>
      <c r="LD27" s="17">
        <v>177.9</v>
      </c>
      <c r="LE27" s="17">
        <v>152.30243999999999</v>
      </c>
      <c r="LF27" s="17">
        <v>152.30246</v>
      </c>
      <c r="LG27" s="17">
        <v>25.597539999999999</v>
      </c>
      <c r="LH27" s="17">
        <v>135.69999999999999</v>
      </c>
      <c r="LI27" s="17">
        <v>133.67995999999999</v>
      </c>
      <c r="LJ27" s="17">
        <v>133.67995999999999</v>
      </c>
      <c r="LK27" s="17">
        <v>2.0200399999999998</v>
      </c>
      <c r="LL27" s="17">
        <v>65.8</v>
      </c>
      <c r="LM27" s="17">
        <v>67.461460000000002</v>
      </c>
      <c r="LN27" s="17">
        <v>67.461460000000002</v>
      </c>
      <c r="LO27" s="17">
        <v>-1.6614599999999999</v>
      </c>
      <c r="LP27" s="17">
        <v>76.2</v>
      </c>
      <c r="LQ27" s="17">
        <v>78.567999999999998</v>
      </c>
      <c r="LR27" s="17">
        <v>78.567999999999998</v>
      </c>
      <c r="LS27" s="17">
        <v>-2.3679999999999999</v>
      </c>
      <c r="LT27" s="17">
        <v>30.4</v>
      </c>
      <c r="LU27" s="17">
        <v>30.097560000000001</v>
      </c>
      <c r="LV27" s="17">
        <v>30.097560000000001</v>
      </c>
      <c r="LW27" s="17">
        <v>0.30243999999999999</v>
      </c>
      <c r="LX27" s="17"/>
      <c r="LY27" s="17"/>
      <c r="LZ27" s="17"/>
      <c r="MA27" s="17">
        <v>0</v>
      </c>
      <c r="MB27" s="17"/>
      <c r="MC27" s="17"/>
      <c r="MD27" s="17"/>
      <c r="ME27" s="17">
        <v>0</v>
      </c>
      <c r="MF27" s="17"/>
      <c r="MG27" s="17"/>
      <c r="MH27" s="17"/>
      <c r="MI27" s="17">
        <v>0</v>
      </c>
      <c r="MJ27" s="17">
        <v>140.9</v>
      </c>
      <c r="MK27" s="17">
        <v>146.66612000000001</v>
      </c>
      <c r="ML27" s="17">
        <v>146.66612000000001</v>
      </c>
      <c r="MM27" s="17">
        <v>-5.7661199999999999</v>
      </c>
      <c r="MN27" s="17">
        <v>139.69999999999999</v>
      </c>
      <c r="MO27" s="17">
        <v>146.66612000000001</v>
      </c>
      <c r="MP27" s="17">
        <v>146.66612000000001</v>
      </c>
      <c r="MQ27" s="17">
        <v>-6.9661200000000001</v>
      </c>
      <c r="MR27" s="17">
        <v>146</v>
      </c>
      <c r="MS27" s="17">
        <v>146.66612000000001</v>
      </c>
      <c r="MT27" s="17">
        <v>146.66612000000001</v>
      </c>
      <c r="MU27" s="17">
        <v>-0.66612000000000005</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185.9</v>
      </c>
      <c r="NQ27" s="17">
        <v>193.36418</v>
      </c>
      <c r="NR27" s="17">
        <v>193.36417</v>
      </c>
      <c r="NS27" s="17">
        <v>-7.4641700000000002</v>
      </c>
      <c r="NT27" s="17">
        <v>99.3</v>
      </c>
      <c r="NU27" s="17">
        <v>96.682090000000002</v>
      </c>
      <c r="NV27" s="17">
        <v>96.682079999999999</v>
      </c>
      <c r="NW27" s="17">
        <v>2.6179199999999998</v>
      </c>
      <c r="NX27" s="17">
        <v>0.9</v>
      </c>
      <c r="NY27" s="17">
        <v>0.68799999999999994</v>
      </c>
      <c r="NZ27" s="17">
        <v>0.68799999999999994</v>
      </c>
      <c r="OA27" s="17">
        <v>0.21199999999999999</v>
      </c>
      <c r="OB27" s="17">
        <v>39.799999999999997</v>
      </c>
      <c r="OC27" s="17">
        <v>59.6</v>
      </c>
      <c r="OD27" s="17">
        <v>56.033999999999999</v>
      </c>
      <c r="OE27" s="17">
        <v>-16.234000000000002</v>
      </c>
      <c r="OF27" s="17">
        <v>73</v>
      </c>
      <c r="OG27" s="17">
        <v>57.625999999999998</v>
      </c>
      <c r="OH27" s="17">
        <v>57.625999999999998</v>
      </c>
      <c r="OI27" s="17">
        <v>15.374000000000001</v>
      </c>
      <c r="OJ27" s="17">
        <v>15.1</v>
      </c>
      <c r="OK27" s="17">
        <v>12.864000000000001</v>
      </c>
      <c r="OL27" s="17">
        <v>12.864000000000001</v>
      </c>
      <c r="OM27" s="17">
        <v>2.2360000000000002</v>
      </c>
      <c r="ON27" s="17">
        <v>0.3</v>
      </c>
      <c r="OO27" s="17">
        <v>0.2</v>
      </c>
      <c r="OP27" s="17">
        <v>0.2</v>
      </c>
      <c r="OQ27" s="17">
        <v>0.1</v>
      </c>
      <c r="OR27" s="17">
        <v>20</v>
      </c>
      <c r="OS27" s="17">
        <v>17.560980000000001</v>
      </c>
      <c r="OT27" s="17">
        <v>17.560980000000001</v>
      </c>
      <c r="OU27" s="17">
        <v>2.4390200000000002</v>
      </c>
      <c r="OV27" s="17">
        <v>9.9</v>
      </c>
      <c r="OW27" s="17">
        <v>9.9830000000000005</v>
      </c>
      <c r="OX27" s="17">
        <v>9.9830000000000005</v>
      </c>
      <c r="OY27" s="17">
        <v>-8.3000000000000004E-2</v>
      </c>
      <c r="OZ27" s="17">
        <v>5.3</v>
      </c>
      <c r="PA27" s="17">
        <v>5.67</v>
      </c>
      <c r="PB27" s="17">
        <v>5.67</v>
      </c>
      <c r="PC27" s="17">
        <v>-0.37</v>
      </c>
      <c r="PD27" s="17">
        <v>3.5</v>
      </c>
      <c r="PE27" s="17">
        <v>3.6</v>
      </c>
      <c r="PF27" s="17">
        <v>3.6</v>
      </c>
      <c r="PG27" s="17">
        <v>-0.1</v>
      </c>
      <c r="PH27" s="17">
        <v>5</v>
      </c>
      <c r="PI27" s="17">
        <v>5</v>
      </c>
      <c r="PJ27" s="17">
        <v>5</v>
      </c>
      <c r="PK27" s="17">
        <v>0</v>
      </c>
      <c r="PL27" s="17">
        <v>20.3</v>
      </c>
      <c r="PM27" s="17">
        <v>19.5122</v>
      </c>
      <c r="PN27" s="17">
        <v>19.5122</v>
      </c>
      <c r="PO27" s="17">
        <v>0.78779999999999994</v>
      </c>
      <c r="PP27" s="17">
        <v>20</v>
      </c>
      <c r="PQ27" s="17">
        <v>19.5122</v>
      </c>
      <c r="PR27" s="17">
        <v>19.5122</v>
      </c>
      <c r="PS27" s="17">
        <v>0.48780000000000001</v>
      </c>
      <c r="PT27" s="17">
        <v>19.2</v>
      </c>
      <c r="PU27" s="17">
        <v>18.048780000000001</v>
      </c>
      <c r="PV27" s="17">
        <v>18.048780000000001</v>
      </c>
      <c r="PW27" s="17">
        <v>1.1512199999999999</v>
      </c>
      <c r="PX27" s="17">
        <v>3.4</v>
      </c>
      <c r="PY27" s="17">
        <v>3.5</v>
      </c>
      <c r="PZ27" s="17">
        <v>3.5</v>
      </c>
      <c r="QA27" s="17">
        <v>-0.1</v>
      </c>
      <c r="QB27" s="17">
        <v>18.8</v>
      </c>
      <c r="QC27" s="17">
        <v>18.341460000000001</v>
      </c>
      <c r="QD27" s="17">
        <v>18.341460000000001</v>
      </c>
      <c r="QE27" s="17">
        <v>0.45854</v>
      </c>
      <c r="QF27" s="17">
        <v>10.8</v>
      </c>
      <c r="QG27" s="17">
        <v>14.557</v>
      </c>
      <c r="QH27" s="17">
        <v>14.557</v>
      </c>
      <c r="QI27" s="17">
        <v>-3.7570000000000001</v>
      </c>
      <c r="QJ27" s="17">
        <v>14.6</v>
      </c>
      <c r="QK27" s="17">
        <v>16.823</v>
      </c>
      <c r="QL27" s="17">
        <v>16.823</v>
      </c>
      <c r="QM27" s="17">
        <v>-2.2229999999999999</v>
      </c>
      <c r="QN27" s="17">
        <v>13.1</v>
      </c>
      <c r="QO27" s="17">
        <v>16.399999999999999</v>
      </c>
      <c r="QP27" s="17">
        <v>15.332000000000001</v>
      </c>
      <c r="QQ27" s="17">
        <v>-2.2320000000000002</v>
      </c>
      <c r="QR27" s="17">
        <v>38.9</v>
      </c>
      <c r="QS27" s="17">
        <v>49.2</v>
      </c>
      <c r="QT27" s="17">
        <v>44.23</v>
      </c>
      <c r="QU27" s="17">
        <v>-5.33</v>
      </c>
      <c r="QV27" s="17">
        <v>4.7</v>
      </c>
      <c r="QW27" s="17">
        <v>4.2</v>
      </c>
      <c r="QX27" s="17">
        <v>4.2</v>
      </c>
      <c r="QY27" s="17">
        <v>0.5</v>
      </c>
      <c r="QZ27" s="17">
        <v>1.2</v>
      </c>
      <c r="RA27" s="17">
        <v>2.4</v>
      </c>
      <c r="RB27" s="17">
        <v>2.4</v>
      </c>
      <c r="RC27" s="17">
        <v>-1.2</v>
      </c>
      <c r="RD27" s="17">
        <v>1.2</v>
      </c>
      <c r="RE27" s="17">
        <v>1.2</v>
      </c>
      <c r="RF27" s="17">
        <v>1.2</v>
      </c>
      <c r="RG27" s="17">
        <v>0</v>
      </c>
      <c r="RH27" s="17">
        <v>2.8</v>
      </c>
      <c r="RI27" s="17">
        <v>2.8</v>
      </c>
      <c r="RJ27" s="17">
        <v>2.8</v>
      </c>
      <c r="RK27" s="17">
        <v>0</v>
      </c>
      <c r="RL27" s="17">
        <v>18.100000000000001</v>
      </c>
      <c r="RM27" s="17">
        <v>17.363</v>
      </c>
      <c r="RN27" s="17">
        <v>17.363</v>
      </c>
      <c r="RO27" s="17">
        <v>0.73699999999999999</v>
      </c>
      <c r="RP27" s="17">
        <v>3.6</v>
      </c>
      <c r="RQ27" s="17">
        <v>3.3</v>
      </c>
      <c r="RR27" s="17">
        <v>3.3</v>
      </c>
      <c r="RS27" s="17">
        <v>0.3</v>
      </c>
      <c r="RT27" s="17">
        <v>16.2</v>
      </c>
      <c r="RU27" s="17">
        <v>11.08052</v>
      </c>
      <c r="RV27" s="17">
        <v>11.08052</v>
      </c>
      <c r="RW27" s="17">
        <v>5.1194800000000003</v>
      </c>
      <c r="RX27" s="17">
        <v>2</v>
      </c>
      <c r="RY27" s="17">
        <v>2</v>
      </c>
      <c r="RZ27" s="17">
        <v>2</v>
      </c>
      <c r="SA27" s="17">
        <v>0</v>
      </c>
      <c r="SB27" s="17"/>
      <c r="SC27" s="17"/>
      <c r="SD27" s="17"/>
      <c r="SE27" s="17">
        <v>0</v>
      </c>
      <c r="SF27" s="17">
        <v>15.4</v>
      </c>
      <c r="SG27" s="17">
        <v>16</v>
      </c>
      <c r="SH27" s="17">
        <v>16</v>
      </c>
      <c r="SI27" s="17">
        <v>-0.6</v>
      </c>
      <c r="SJ27" s="17">
        <v>12.5</v>
      </c>
      <c r="SK27" s="17">
        <v>9.5</v>
      </c>
      <c r="SL27" s="17">
        <v>9.5</v>
      </c>
      <c r="SM27" s="17">
        <v>3</v>
      </c>
      <c r="SN27" s="17">
        <v>20</v>
      </c>
      <c r="SO27" s="17">
        <v>19.5122</v>
      </c>
      <c r="SP27" s="17">
        <v>19.5122</v>
      </c>
      <c r="SQ27" s="17">
        <v>0.48780000000000001</v>
      </c>
      <c r="SR27" s="17">
        <v>20.3</v>
      </c>
      <c r="SS27" s="17">
        <v>19.5122</v>
      </c>
      <c r="ST27" s="17">
        <v>19.5122</v>
      </c>
      <c r="SU27" s="17">
        <v>0.78779999999999994</v>
      </c>
      <c r="SV27" s="17">
        <v>20</v>
      </c>
      <c r="SW27" s="17">
        <v>19.317070000000001</v>
      </c>
      <c r="SX27" s="17">
        <v>19.317070000000001</v>
      </c>
      <c r="SY27" s="17">
        <v>0.68293000000000004</v>
      </c>
      <c r="SZ27" s="17">
        <v>5.5</v>
      </c>
      <c r="TA27" s="17">
        <v>9.7140000000000004</v>
      </c>
      <c r="TB27" s="17">
        <v>9.7140000000000004</v>
      </c>
      <c r="TC27" s="17">
        <v>-4.2140000000000004</v>
      </c>
      <c r="TD27" s="17">
        <v>13.9</v>
      </c>
      <c r="TE27" s="17">
        <v>18.863</v>
      </c>
      <c r="TF27" s="17">
        <v>18.863</v>
      </c>
      <c r="TG27" s="17">
        <v>-4.9630000000000001</v>
      </c>
      <c r="TH27" s="17">
        <v>39</v>
      </c>
      <c r="TI27" s="17">
        <v>35.200000000000003</v>
      </c>
      <c r="TJ27" s="17">
        <v>33.07</v>
      </c>
      <c r="TK27" s="17">
        <v>5.93</v>
      </c>
      <c r="TL27" s="17">
        <v>51.7</v>
      </c>
      <c r="TM27" s="17">
        <v>45.2</v>
      </c>
      <c r="TN27" s="17">
        <v>34.875999999999998</v>
      </c>
      <c r="TO27" s="17">
        <v>16.824000000000002</v>
      </c>
      <c r="TP27" s="17">
        <v>57.4</v>
      </c>
      <c r="TQ27" s="17">
        <v>51.5</v>
      </c>
      <c r="TR27" s="17">
        <v>43.210999999999999</v>
      </c>
      <c r="TS27" s="17">
        <v>14.189</v>
      </c>
      <c r="TT27" s="17">
        <v>6.3</v>
      </c>
      <c r="TU27" s="17">
        <v>5.2610000000000001</v>
      </c>
      <c r="TV27" s="17">
        <v>5.2610000000000001</v>
      </c>
      <c r="TW27" s="17">
        <v>1.0389999999999999</v>
      </c>
      <c r="TX27" s="17">
        <v>3.5</v>
      </c>
      <c r="TY27" s="17">
        <v>3.6880000000000002</v>
      </c>
      <c r="TZ27" s="17">
        <v>3.6880000000000002</v>
      </c>
      <c r="UA27" s="17">
        <v>-0.188</v>
      </c>
      <c r="UB27" s="17">
        <v>21</v>
      </c>
      <c r="UC27" s="17">
        <v>20.4878</v>
      </c>
      <c r="UD27" s="17">
        <v>20.4878</v>
      </c>
      <c r="UE27" s="17">
        <v>0.51219999999999999</v>
      </c>
      <c r="UF27" s="17">
        <v>7.3</v>
      </c>
      <c r="UG27" s="17">
        <v>8.4</v>
      </c>
      <c r="UH27" s="17">
        <v>8.4</v>
      </c>
      <c r="UI27" s="17">
        <v>-1.1000000000000001</v>
      </c>
      <c r="UJ27" s="17">
        <v>6.2</v>
      </c>
      <c r="UK27" s="17">
        <v>7.6</v>
      </c>
      <c r="UL27" s="17">
        <v>7.6</v>
      </c>
      <c r="UM27" s="17">
        <v>-1.4</v>
      </c>
      <c r="UN27" s="17">
        <v>20</v>
      </c>
      <c r="UO27" s="17">
        <v>19.5122</v>
      </c>
      <c r="UP27" s="17">
        <v>19.5122</v>
      </c>
      <c r="UQ27" s="17">
        <v>0.48780000000000001</v>
      </c>
      <c r="UR27" s="17">
        <v>20</v>
      </c>
      <c r="US27" s="17">
        <v>19.5122</v>
      </c>
      <c r="UT27" s="17">
        <v>19.5122</v>
      </c>
      <c r="UU27" s="17">
        <v>0.48780000000000001</v>
      </c>
      <c r="UV27" s="17">
        <v>20</v>
      </c>
      <c r="UW27" s="17">
        <v>19.5122</v>
      </c>
      <c r="UX27" s="17">
        <v>19.5122</v>
      </c>
      <c r="UY27" s="17">
        <v>0.48780000000000001</v>
      </c>
      <c r="UZ27" s="17">
        <v>10.4</v>
      </c>
      <c r="VA27" s="17">
        <v>10.028</v>
      </c>
      <c r="VB27" s="17">
        <v>10.028</v>
      </c>
      <c r="VC27" s="17">
        <v>0.372</v>
      </c>
      <c r="VD27" s="17">
        <v>11.4</v>
      </c>
      <c r="VE27" s="17">
        <v>13.065</v>
      </c>
      <c r="VF27" s="17">
        <v>13.065</v>
      </c>
      <c r="VG27" s="17">
        <v>-1.665</v>
      </c>
      <c r="VH27" s="17">
        <v>124.7</v>
      </c>
      <c r="VI27" s="17">
        <v>142.5</v>
      </c>
      <c r="VJ27" s="17">
        <v>135.31100000000001</v>
      </c>
      <c r="VK27" s="17">
        <v>-10.611000000000001</v>
      </c>
      <c r="VL27" s="17">
        <v>0.6</v>
      </c>
      <c r="VM27" s="17">
        <v>0.6</v>
      </c>
      <c r="VN27" s="17">
        <v>0.6</v>
      </c>
      <c r="VO27" s="17">
        <v>0</v>
      </c>
      <c r="VP27" s="17">
        <v>1.8</v>
      </c>
      <c r="VQ27" s="17">
        <v>19.7</v>
      </c>
      <c r="VR27" s="17">
        <v>25.393999999999998</v>
      </c>
      <c r="VS27" s="17">
        <v>-23.594000000000001</v>
      </c>
      <c r="VT27" s="17">
        <v>4.8</v>
      </c>
      <c r="VU27" s="17">
        <v>26.4</v>
      </c>
      <c r="VV27" s="17">
        <v>25.484999999999999</v>
      </c>
      <c r="VW27" s="17">
        <v>-20.684999999999999</v>
      </c>
      <c r="VX27" s="17">
        <v>105.3</v>
      </c>
      <c r="VY27" s="17">
        <v>106.6</v>
      </c>
      <c r="VZ27" s="17">
        <v>101.428</v>
      </c>
      <c r="WA27" s="17">
        <v>3.8719999999999999</v>
      </c>
      <c r="WB27" s="17">
        <v>14</v>
      </c>
      <c r="WC27" s="17">
        <v>11.957000000000001</v>
      </c>
      <c r="WD27" s="17">
        <v>11.957000000000001</v>
      </c>
      <c r="WE27" s="17">
        <v>2.0430000000000001</v>
      </c>
      <c r="WF27" s="17">
        <v>7.8</v>
      </c>
      <c r="WG27" s="17">
        <v>7.8</v>
      </c>
      <c r="WH27" s="17">
        <v>7.8</v>
      </c>
      <c r="WI27" s="17">
        <v>0</v>
      </c>
      <c r="WJ27" s="17">
        <v>20</v>
      </c>
      <c r="WK27" s="17">
        <v>19.317070000000001</v>
      </c>
      <c r="WL27" s="17">
        <v>19.317070000000001</v>
      </c>
      <c r="WM27" s="17">
        <v>0.68293000000000004</v>
      </c>
      <c r="WN27" s="17">
        <v>9.8000000000000007</v>
      </c>
      <c r="WO27" s="17">
        <v>10.6</v>
      </c>
      <c r="WP27" s="17">
        <v>10.6</v>
      </c>
      <c r="WQ27" s="17">
        <v>-0.8</v>
      </c>
      <c r="WR27" s="17"/>
      <c r="WS27" s="17"/>
      <c r="WT27" s="17">
        <v>36</v>
      </c>
      <c r="WU27" s="17">
        <v>-36</v>
      </c>
      <c r="WV27" s="17">
        <v>37.200000000000003</v>
      </c>
      <c r="WW27" s="17">
        <v>36</v>
      </c>
      <c r="WX27" s="17"/>
      <c r="WY27" s="17">
        <v>37.200000000000003</v>
      </c>
      <c r="WZ27" s="17">
        <v>0</v>
      </c>
      <c r="XA27" s="17"/>
      <c r="XB27" s="17">
        <v>29.184000000000001</v>
      </c>
      <c r="XC27" s="17">
        <v>-29.184000000000001</v>
      </c>
      <c r="XD27" s="17">
        <v>2.8</v>
      </c>
      <c r="XE27" s="17">
        <v>0</v>
      </c>
      <c r="XF27" s="17">
        <v>2.8159999999999998</v>
      </c>
      <c r="XG27" s="17">
        <v>-1.6E-2</v>
      </c>
      <c r="XH27" s="17">
        <v>13.2</v>
      </c>
      <c r="XI27" s="17">
        <v>14</v>
      </c>
      <c r="XJ27" s="17">
        <v>14</v>
      </c>
      <c r="XK27" s="17">
        <v>-0.8</v>
      </c>
      <c r="XL27" s="17">
        <v>14.1</v>
      </c>
      <c r="XM27" s="17">
        <v>17.234999999999999</v>
      </c>
      <c r="XN27" s="17">
        <v>17.234999999999999</v>
      </c>
      <c r="XO27" s="17">
        <v>-3.1349999999999998</v>
      </c>
      <c r="XP27" s="17">
        <v>7.5</v>
      </c>
      <c r="XQ27" s="17">
        <v>7.39</v>
      </c>
      <c r="XR27" s="17">
        <v>7.39</v>
      </c>
      <c r="XS27" s="17">
        <v>0.11</v>
      </c>
    </row>
    <row r="28" spans="1:643" ht="24" customHeight="1" x14ac:dyDescent="0.3">
      <c r="A28" s="1"/>
      <c r="B28" s="16" t="s">
        <v>71</v>
      </c>
      <c r="C28" s="16" t="s">
        <v>678</v>
      </c>
      <c r="D28" s="17">
        <v>1.1000000000000001</v>
      </c>
      <c r="E28" s="17">
        <v>0.98</v>
      </c>
      <c r="F28" s="17">
        <v>0.98</v>
      </c>
      <c r="G28" s="17">
        <v>0.12</v>
      </c>
      <c r="H28" s="17">
        <v>1.7</v>
      </c>
      <c r="I28" s="17">
        <v>1.64</v>
      </c>
      <c r="J28" s="17">
        <v>1.64</v>
      </c>
      <c r="K28" s="17">
        <v>0.06</v>
      </c>
      <c r="L28" s="17">
        <v>4.3</v>
      </c>
      <c r="M28" s="17">
        <v>3.8072699999999999</v>
      </c>
      <c r="N28" s="17">
        <v>3.8072699999999999</v>
      </c>
      <c r="O28" s="17">
        <v>0.49273</v>
      </c>
      <c r="P28" s="17">
        <v>649</v>
      </c>
      <c r="Q28" s="17">
        <v>646.79789000000005</v>
      </c>
      <c r="R28" s="17">
        <v>646.79789000000005</v>
      </c>
      <c r="S28" s="17">
        <v>2.2021099999999998</v>
      </c>
      <c r="T28" s="17">
        <v>218.9</v>
      </c>
      <c r="U28" s="17">
        <v>211.44126</v>
      </c>
      <c r="V28" s="17">
        <v>211.44126</v>
      </c>
      <c r="W28" s="17">
        <v>7.4587399999999997</v>
      </c>
      <c r="X28" s="17"/>
      <c r="Y28" s="17"/>
      <c r="Z28" s="17"/>
      <c r="AA28" s="17">
        <v>0</v>
      </c>
      <c r="AB28" s="17"/>
      <c r="AC28" s="17"/>
      <c r="AD28" s="17"/>
      <c r="AE28" s="17">
        <v>0</v>
      </c>
      <c r="AF28" s="17">
        <v>80.5</v>
      </c>
      <c r="AG28" s="17">
        <v>92.226339999999993</v>
      </c>
      <c r="AH28" s="17">
        <v>92.226339999999993</v>
      </c>
      <c r="AI28" s="17">
        <v>-11.72634</v>
      </c>
      <c r="AJ28" s="17">
        <v>240.1</v>
      </c>
      <c r="AK28" s="17">
        <v>238.15351000000001</v>
      </c>
      <c r="AL28" s="17">
        <v>238.15351000000001</v>
      </c>
      <c r="AM28" s="17">
        <v>1.9464900000000001</v>
      </c>
      <c r="AN28" s="17">
        <v>66</v>
      </c>
      <c r="AO28" s="17">
        <v>0</v>
      </c>
      <c r="AP28" s="17">
        <v>81.418059999999997</v>
      </c>
      <c r="AQ28" s="17">
        <v>-15.418060000000001</v>
      </c>
      <c r="AR28" s="17"/>
      <c r="AS28" s="17"/>
      <c r="AT28" s="17"/>
      <c r="AU28" s="17">
        <v>0</v>
      </c>
      <c r="AV28" s="17">
        <v>0</v>
      </c>
      <c r="AW28" s="17"/>
      <c r="AX28" s="17"/>
      <c r="AY28" s="17">
        <v>0</v>
      </c>
      <c r="AZ28" s="17">
        <v>0</v>
      </c>
      <c r="BA28" s="17"/>
      <c r="BB28" s="17"/>
      <c r="BC28" s="17">
        <v>0</v>
      </c>
      <c r="BD28" s="17">
        <v>0</v>
      </c>
      <c r="BE28" s="17"/>
      <c r="BF28" s="17"/>
      <c r="BG28" s="17">
        <v>0</v>
      </c>
      <c r="BH28" s="17">
        <v>0</v>
      </c>
      <c r="BI28" s="17"/>
      <c r="BJ28" s="17"/>
      <c r="BK28" s="17">
        <v>0</v>
      </c>
      <c r="BL28" s="17">
        <v>192.5</v>
      </c>
      <c r="BM28" s="17">
        <v>195.12195</v>
      </c>
      <c r="BN28" s="17">
        <v>195.12195</v>
      </c>
      <c r="BO28" s="17">
        <v>-2.62195</v>
      </c>
      <c r="BP28" s="17">
        <v>103.8</v>
      </c>
      <c r="BQ28" s="17">
        <v>97.560980000000001</v>
      </c>
      <c r="BR28" s="17">
        <v>97.560969999999998</v>
      </c>
      <c r="BS28" s="17">
        <v>6.2390299999999996</v>
      </c>
      <c r="BT28" s="17">
        <v>561.20000000000005</v>
      </c>
      <c r="BU28" s="17">
        <v>568.29854</v>
      </c>
      <c r="BV28" s="17">
        <v>568.29854</v>
      </c>
      <c r="BW28" s="17">
        <v>-7.0985399999999998</v>
      </c>
      <c r="BX28" s="17">
        <v>0</v>
      </c>
      <c r="BY28" s="17"/>
      <c r="BZ28" s="17">
        <v>10.17268</v>
      </c>
      <c r="CA28" s="17">
        <v>-10.17268</v>
      </c>
      <c r="CB28" s="17"/>
      <c r="CC28" s="17"/>
      <c r="CD28" s="17"/>
      <c r="CE28" s="17">
        <v>0</v>
      </c>
      <c r="CF28" s="17"/>
      <c r="CG28" s="17"/>
      <c r="CH28" s="17"/>
      <c r="CI28" s="17">
        <v>0</v>
      </c>
      <c r="CJ28" s="17"/>
      <c r="CK28" s="17"/>
      <c r="CL28" s="17"/>
      <c r="CM28" s="17">
        <v>0</v>
      </c>
      <c r="CN28" s="17"/>
      <c r="CO28" s="17"/>
      <c r="CP28" s="17"/>
      <c r="CQ28" s="17">
        <v>0</v>
      </c>
      <c r="CR28" s="17">
        <v>161.80000000000001</v>
      </c>
      <c r="CS28" s="17">
        <v>164.70732000000001</v>
      </c>
      <c r="CT28" s="17">
        <v>164.70732000000001</v>
      </c>
      <c r="CU28" s="17">
        <v>-2.9073199999999999</v>
      </c>
      <c r="CV28" s="17">
        <v>8</v>
      </c>
      <c r="CW28" s="17">
        <v>3.8486199999999999</v>
      </c>
      <c r="CX28" s="17">
        <v>3.8486199999999999</v>
      </c>
      <c r="CY28" s="17">
        <v>4.1513799999999996</v>
      </c>
      <c r="CZ28" s="17">
        <v>2.6</v>
      </c>
      <c r="DA28" s="17">
        <v>2.1114199999999999</v>
      </c>
      <c r="DB28" s="17">
        <v>2.1114199999999999</v>
      </c>
      <c r="DC28" s="17">
        <v>0.48858000000000001</v>
      </c>
      <c r="DD28" s="17">
        <v>16.399999999999999</v>
      </c>
      <c r="DE28" s="17"/>
      <c r="DF28" s="17">
        <v>16.401109999999999</v>
      </c>
      <c r="DG28" s="17">
        <v>-1.1100000000000001E-3</v>
      </c>
      <c r="DH28" s="17">
        <v>6.4</v>
      </c>
      <c r="DI28" s="17">
        <v>6.8787000000000003</v>
      </c>
      <c r="DJ28" s="17">
        <v>6.8787000000000003</v>
      </c>
      <c r="DK28" s="17">
        <v>-0.47870000000000001</v>
      </c>
      <c r="DL28" s="17"/>
      <c r="DM28" s="17"/>
      <c r="DN28" s="17"/>
      <c r="DO28" s="17">
        <v>0</v>
      </c>
      <c r="DP28" s="17">
        <v>91.3</v>
      </c>
      <c r="DQ28" s="17">
        <v>136.30896999999999</v>
      </c>
      <c r="DR28" s="17">
        <v>100.67388</v>
      </c>
      <c r="DS28" s="17">
        <v>-9.3738799999999998</v>
      </c>
      <c r="DT28" s="17">
        <v>3.6</v>
      </c>
      <c r="DU28" s="17">
        <v>8.9130000000000003</v>
      </c>
      <c r="DV28" s="17">
        <v>8.9129500000000004</v>
      </c>
      <c r="DW28" s="17">
        <v>-5.3129499999999998</v>
      </c>
      <c r="DX28" s="17"/>
      <c r="DY28" s="17"/>
      <c r="DZ28" s="17"/>
      <c r="EA28" s="17">
        <v>0</v>
      </c>
      <c r="EB28" s="17"/>
      <c r="EC28" s="17"/>
      <c r="ED28" s="17"/>
      <c r="EE28" s="17">
        <v>0</v>
      </c>
      <c r="EF28" s="17"/>
      <c r="EG28" s="17"/>
      <c r="EH28" s="17"/>
      <c r="EI28" s="17">
        <v>0</v>
      </c>
      <c r="EJ28" s="17">
        <v>110.9</v>
      </c>
      <c r="EK28" s="17">
        <v>112.90537</v>
      </c>
      <c r="EL28" s="17">
        <v>112.90537</v>
      </c>
      <c r="EM28" s="17">
        <v>-2.0053700000000001</v>
      </c>
      <c r="EN28" s="17">
        <v>144</v>
      </c>
      <c r="EO28" s="17">
        <v>141.53279000000001</v>
      </c>
      <c r="EP28" s="17">
        <v>141.53277</v>
      </c>
      <c r="EQ28" s="17">
        <v>2.4672299999999998</v>
      </c>
      <c r="ER28" s="17"/>
      <c r="ES28" s="17"/>
      <c r="ET28" s="17"/>
      <c r="EU28" s="17">
        <v>0</v>
      </c>
      <c r="EV28" s="17"/>
      <c r="EW28" s="17"/>
      <c r="EX28" s="17"/>
      <c r="EY28" s="17">
        <v>0</v>
      </c>
      <c r="EZ28" s="17"/>
      <c r="FA28" s="17"/>
      <c r="FB28" s="17"/>
      <c r="FC28" s="17">
        <v>0</v>
      </c>
      <c r="FD28" s="17">
        <v>6.5</v>
      </c>
      <c r="FE28" s="17">
        <v>6.39</v>
      </c>
      <c r="FF28" s="17">
        <v>6.39</v>
      </c>
      <c r="FG28" s="17">
        <v>0.11</v>
      </c>
      <c r="FH28" s="17">
        <v>462</v>
      </c>
      <c r="FI28" s="17">
        <v>458.87804999999997</v>
      </c>
      <c r="FJ28" s="17">
        <v>458.87804999999997</v>
      </c>
      <c r="FK28" s="17">
        <v>3.12195</v>
      </c>
      <c r="FL28" s="17">
        <v>59</v>
      </c>
      <c r="FM28" s="17">
        <v>67.381950000000003</v>
      </c>
      <c r="FN28" s="17">
        <v>67.381950000000003</v>
      </c>
      <c r="FO28" s="17">
        <v>-8.3819499999999998</v>
      </c>
      <c r="FP28" s="17">
        <v>150.5</v>
      </c>
      <c r="FQ28" s="17">
        <v>148.62634</v>
      </c>
      <c r="FR28" s="17">
        <v>148.62634</v>
      </c>
      <c r="FS28" s="17">
        <v>1.8736600000000001</v>
      </c>
      <c r="FT28" s="17">
        <v>38.5</v>
      </c>
      <c r="FU28" s="17">
        <v>41.498959999999997</v>
      </c>
      <c r="FV28" s="17">
        <v>41.498959999999997</v>
      </c>
      <c r="FW28" s="17">
        <v>-2.9989599999999998</v>
      </c>
      <c r="FX28" s="17">
        <v>18.5</v>
      </c>
      <c r="FY28" s="17">
        <v>19.28585</v>
      </c>
      <c r="FZ28" s="17">
        <v>19.28585</v>
      </c>
      <c r="GA28" s="17">
        <v>-0.78585000000000005</v>
      </c>
      <c r="GB28" s="17">
        <v>19.7</v>
      </c>
      <c r="GC28" s="17">
        <v>18.53659</v>
      </c>
      <c r="GD28" s="17">
        <v>18.53659</v>
      </c>
      <c r="GE28" s="17">
        <v>1.1634100000000001</v>
      </c>
      <c r="GF28" s="17">
        <v>87.2</v>
      </c>
      <c r="GG28" s="17">
        <v>87.657560000000004</v>
      </c>
      <c r="GH28" s="17">
        <v>87.657560000000004</v>
      </c>
      <c r="GI28" s="17">
        <v>-0.45756000000000002</v>
      </c>
      <c r="GJ28" s="17">
        <v>178.672</v>
      </c>
      <c r="GK28" s="17">
        <v>182.61776</v>
      </c>
      <c r="GL28" s="17">
        <v>182.61776</v>
      </c>
      <c r="GM28" s="17">
        <v>-3.9457599999999999</v>
      </c>
      <c r="GN28" s="17">
        <v>179.7</v>
      </c>
      <c r="GO28" s="17">
        <v>182.61776</v>
      </c>
      <c r="GP28" s="17">
        <v>182.61776</v>
      </c>
      <c r="GQ28" s="17">
        <v>-2.9177599999999999</v>
      </c>
      <c r="GR28" s="17">
        <v>184.881</v>
      </c>
      <c r="GS28" s="17">
        <v>182.61776</v>
      </c>
      <c r="GT28" s="17">
        <v>182.61776</v>
      </c>
      <c r="GU28" s="17">
        <v>2.2632400000000001</v>
      </c>
      <c r="GV28" s="17">
        <v>110.2</v>
      </c>
      <c r="GW28" s="17">
        <v>110.91316999999999</v>
      </c>
      <c r="GX28" s="17">
        <v>110.91316999999999</v>
      </c>
      <c r="GY28" s="17">
        <v>-0.71316999999999997</v>
      </c>
      <c r="GZ28" s="17">
        <v>8</v>
      </c>
      <c r="HA28" s="17">
        <v>4.8741700000000003</v>
      </c>
      <c r="HB28" s="17">
        <v>4.8741700000000003</v>
      </c>
      <c r="HC28" s="17">
        <v>3.1258300000000001</v>
      </c>
      <c r="HD28" s="17"/>
      <c r="HE28" s="17"/>
      <c r="HF28" s="17">
        <v>4.72112</v>
      </c>
      <c r="HG28" s="17">
        <v>-4.72112</v>
      </c>
      <c r="HH28" s="17">
        <v>37.700000000000003</v>
      </c>
      <c r="HI28" s="17">
        <v>47.26634</v>
      </c>
      <c r="HJ28" s="17">
        <v>47.26634</v>
      </c>
      <c r="HK28" s="17">
        <v>-9.5663400000000003</v>
      </c>
      <c r="HL28" s="17">
        <v>47.3</v>
      </c>
      <c r="HM28" s="17">
        <v>44.275120000000001</v>
      </c>
      <c r="HN28" s="17">
        <v>44.275120000000001</v>
      </c>
      <c r="HO28" s="17">
        <v>3.02488</v>
      </c>
      <c r="HP28" s="17">
        <v>3.8</v>
      </c>
      <c r="HQ28" s="17">
        <v>4.0998900000000003</v>
      </c>
      <c r="HR28" s="17">
        <v>4.0998900000000003</v>
      </c>
      <c r="HS28" s="17">
        <v>-0.29988999999999999</v>
      </c>
      <c r="HT28" s="17">
        <v>29.5</v>
      </c>
      <c r="HU28" s="17">
        <v>30.294039999999999</v>
      </c>
      <c r="HV28" s="17">
        <v>30.294039999999999</v>
      </c>
      <c r="HW28" s="17">
        <v>-0.79403999999999997</v>
      </c>
      <c r="HX28" s="17">
        <v>175.4</v>
      </c>
      <c r="HY28" s="17">
        <v>171.54185000000001</v>
      </c>
      <c r="HZ28" s="17">
        <v>171.54185000000001</v>
      </c>
      <c r="IA28" s="17">
        <v>3.8581500000000002</v>
      </c>
      <c r="IB28" s="17">
        <v>47.2</v>
      </c>
      <c r="IC28" s="17">
        <v>47.67127</v>
      </c>
      <c r="ID28" s="17">
        <v>47.67127</v>
      </c>
      <c r="IE28" s="17">
        <v>-0.47127000000000002</v>
      </c>
      <c r="IF28" s="17"/>
      <c r="IG28" s="17"/>
      <c r="IH28" s="17"/>
      <c r="II28" s="17">
        <v>0</v>
      </c>
      <c r="IJ28" s="17"/>
      <c r="IK28" s="17"/>
      <c r="IL28" s="17"/>
      <c r="IM28" s="17">
        <v>0</v>
      </c>
      <c r="IN28" s="17">
        <v>45.8</v>
      </c>
      <c r="IO28" s="17">
        <v>48.41648</v>
      </c>
      <c r="IP28" s="17">
        <v>48.41648</v>
      </c>
      <c r="IQ28" s="17">
        <v>-2.6164800000000001</v>
      </c>
      <c r="IR28" s="17"/>
      <c r="IS28" s="17"/>
      <c r="IT28" s="17"/>
      <c r="IU28" s="17">
        <v>0</v>
      </c>
      <c r="IV28" s="17"/>
      <c r="IW28" s="17"/>
      <c r="IX28" s="17"/>
      <c r="IY28" s="17">
        <v>0</v>
      </c>
      <c r="IZ28" s="17"/>
      <c r="JA28" s="17"/>
      <c r="JB28" s="17"/>
      <c r="JC28" s="17">
        <v>0</v>
      </c>
      <c r="JD28" s="17">
        <v>132</v>
      </c>
      <c r="JE28" s="17">
        <v>133.35676000000001</v>
      </c>
      <c r="JF28" s="17">
        <v>133.35676000000001</v>
      </c>
      <c r="JG28" s="17">
        <v>-1.35676</v>
      </c>
      <c r="JH28" s="17">
        <v>161.80000000000001</v>
      </c>
      <c r="JI28" s="17">
        <v>171.34727000000001</v>
      </c>
      <c r="JJ28" s="17">
        <v>171.34727000000001</v>
      </c>
      <c r="JK28" s="17">
        <v>-9.5472699999999993</v>
      </c>
      <c r="JL28" s="17">
        <v>155.30000000000001</v>
      </c>
      <c r="JM28" s="17">
        <v>171.34727000000001</v>
      </c>
      <c r="JN28" s="17">
        <v>171.34727000000001</v>
      </c>
      <c r="JO28" s="17">
        <v>-16.047270000000001</v>
      </c>
      <c r="JP28" s="17"/>
      <c r="JQ28" s="17"/>
      <c r="JR28" s="17"/>
      <c r="JS28" s="17">
        <v>0</v>
      </c>
      <c r="JT28" s="17">
        <v>156.4</v>
      </c>
      <c r="JU28" s="17">
        <v>171.34727000000001</v>
      </c>
      <c r="JV28" s="17">
        <v>171.34727000000001</v>
      </c>
      <c r="JW28" s="17">
        <v>-14.94727</v>
      </c>
      <c r="JX28" s="17">
        <v>71.2</v>
      </c>
      <c r="JY28" s="17"/>
      <c r="JZ28" s="17">
        <v>39.700000000000003</v>
      </c>
      <c r="KA28" s="17">
        <v>31.5</v>
      </c>
      <c r="KB28" s="17"/>
      <c r="KC28" s="17"/>
      <c r="KD28" s="17"/>
      <c r="KE28" s="17">
        <v>0</v>
      </c>
      <c r="KF28" s="17"/>
      <c r="KG28" s="17"/>
      <c r="KH28" s="17"/>
      <c r="KI28" s="17">
        <v>0</v>
      </c>
      <c r="KJ28" s="17"/>
      <c r="KK28" s="17"/>
      <c r="KL28" s="17"/>
      <c r="KM28" s="17">
        <v>0</v>
      </c>
      <c r="KN28" s="17"/>
      <c r="KO28" s="17"/>
      <c r="KP28" s="17"/>
      <c r="KQ28" s="17">
        <v>0</v>
      </c>
      <c r="KR28" s="17">
        <v>114</v>
      </c>
      <c r="KS28" s="17">
        <v>114.11063</v>
      </c>
      <c r="KT28" s="17">
        <v>114.11063</v>
      </c>
      <c r="KU28" s="17">
        <v>-0.11063000000000001</v>
      </c>
      <c r="KV28" s="17"/>
      <c r="KW28" s="17"/>
      <c r="KX28" s="17"/>
      <c r="KY28" s="17">
        <v>0</v>
      </c>
      <c r="KZ28" s="17"/>
      <c r="LA28" s="17"/>
      <c r="LB28" s="17"/>
      <c r="LC28" s="17">
        <v>0</v>
      </c>
      <c r="LD28" s="17">
        <v>170.1</v>
      </c>
      <c r="LE28" s="17">
        <v>152.30243999999999</v>
      </c>
      <c r="LF28" s="17">
        <v>152.30246</v>
      </c>
      <c r="LG28" s="17">
        <v>17.797540000000001</v>
      </c>
      <c r="LH28" s="17">
        <v>135.5</v>
      </c>
      <c r="LI28" s="17">
        <v>133.67995999999999</v>
      </c>
      <c r="LJ28" s="17">
        <v>133.67995999999999</v>
      </c>
      <c r="LK28" s="17">
        <v>1.8200400000000001</v>
      </c>
      <c r="LL28" s="17">
        <v>67.5</v>
      </c>
      <c r="LM28" s="17">
        <v>67.461460000000002</v>
      </c>
      <c r="LN28" s="17">
        <v>67.461460000000002</v>
      </c>
      <c r="LO28" s="17">
        <v>3.8539999999999998E-2</v>
      </c>
      <c r="LP28" s="17">
        <v>76.099999999999994</v>
      </c>
      <c r="LQ28" s="17">
        <v>78.567999999999998</v>
      </c>
      <c r="LR28" s="17">
        <v>78.567999999999998</v>
      </c>
      <c r="LS28" s="17">
        <v>-2.468</v>
      </c>
      <c r="LT28" s="17">
        <v>30.5</v>
      </c>
      <c r="LU28" s="17">
        <v>30.097560000000001</v>
      </c>
      <c r="LV28" s="17">
        <v>30.097560000000001</v>
      </c>
      <c r="LW28" s="17">
        <v>0.40244000000000002</v>
      </c>
      <c r="LX28" s="17"/>
      <c r="LY28" s="17"/>
      <c r="LZ28" s="17"/>
      <c r="MA28" s="17">
        <v>0</v>
      </c>
      <c r="MB28" s="17"/>
      <c r="MC28" s="17"/>
      <c r="MD28" s="17"/>
      <c r="ME28" s="17">
        <v>0</v>
      </c>
      <c r="MF28" s="17"/>
      <c r="MG28" s="17"/>
      <c r="MH28" s="17"/>
      <c r="MI28" s="17">
        <v>0</v>
      </c>
      <c r="MJ28" s="17">
        <v>140</v>
      </c>
      <c r="MK28" s="17">
        <v>146.66612000000001</v>
      </c>
      <c r="ML28" s="17">
        <v>146.66612000000001</v>
      </c>
      <c r="MM28" s="17">
        <v>-6.6661200000000003</v>
      </c>
      <c r="MN28" s="17">
        <v>139.19999999999999</v>
      </c>
      <c r="MO28" s="17">
        <v>146.66612000000001</v>
      </c>
      <c r="MP28" s="17">
        <v>146.66612000000001</v>
      </c>
      <c r="MQ28" s="17">
        <v>-7.4661200000000001</v>
      </c>
      <c r="MR28" s="17">
        <v>144.6</v>
      </c>
      <c r="MS28" s="17">
        <v>146.66612000000001</v>
      </c>
      <c r="MT28" s="17">
        <v>146.66612000000001</v>
      </c>
      <c r="MU28" s="17">
        <v>-2.0661200000000002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183.5</v>
      </c>
      <c r="NQ28" s="17">
        <v>193.36418</v>
      </c>
      <c r="NR28" s="17">
        <v>193.36417</v>
      </c>
      <c r="NS28" s="17">
        <v>-9.8641699999999997</v>
      </c>
      <c r="NT28" s="17">
        <v>98.1</v>
      </c>
      <c r="NU28" s="17">
        <v>96.682090000000002</v>
      </c>
      <c r="NV28" s="17">
        <v>96.682090000000002</v>
      </c>
      <c r="NW28" s="17">
        <v>1.41791</v>
      </c>
      <c r="NX28" s="17">
        <v>1.1000000000000001</v>
      </c>
      <c r="NY28" s="17">
        <v>0.77</v>
      </c>
      <c r="NZ28" s="17">
        <v>0.77</v>
      </c>
      <c r="OA28" s="17">
        <v>0.33</v>
      </c>
      <c r="OB28" s="17">
        <v>38.200000000000003</v>
      </c>
      <c r="OC28" s="17">
        <v>64.900000000000006</v>
      </c>
      <c r="OD28" s="17">
        <v>58.695</v>
      </c>
      <c r="OE28" s="17">
        <v>-20.495000000000001</v>
      </c>
      <c r="OF28" s="17">
        <v>75.099999999999994</v>
      </c>
      <c r="OG28" s="17">
        <v>62.375999999999998</v>
      </c>
      <c r="OH28" s="17">
        <v>62.375999999999998</v>
      </c>
      <c r="OI28" s="17">
        <v>12.724</v>
      </c>
      <c r="OJ28" s="17">
        <v>17.7</v>
      </c>
      <c r="OK28" s="17">
        <v>13.467000000000001</v>
      </c>
      <c r="OL28" s="17">
        <v>13.467000000000001</v>
      </c>
      <c r="OM28" s="17">
        <v>4.2329999999999997</v>
      </c>
      <c r="ON28" s="17">
        <v>0.1</v>
      </c>
      <c r="OO28" s="17">
        <v>0.3</v>
      </c>
      <c r="OP28" s="17">
        <v>0.3</v>
      </c>
      <c r="OQ28" s="17">
        <v>-0.2</v>
      </c>
      <c r="OR28" s="17">
        <v>20</v>
      </c>
      <c r="OS28" s="17">
        <v>17.560980000000001</v>
      </c>
      <c r="OT28" s="17">
        <v>17.560980000000001</v>
      </c>
      <c r="OU28" s="17">
        <v>2.4390200000000002</v>
      </c>
      <c r="OV28" s="17">
        <v>10</v>
      </c>
      <c r="OW28" s="17">
        <v>9.9830000000000005</v>
      </c>
      <c r="OX28" s="17">
        <v>9.9830000000000005</v>
      </c>
      <c r="OY28" s="17">
        <v>1.7000000000000001E-2</v>
      </c>
      <c r="OZ28" s="17">
        <v>5.3</v>
      </c>
      <c r="PA28" s="17">
        <v>5.67</v>
      </c>
      <c r="PB28" s="17">
        <v>5.67</v>
      </c>
      <c r="PC28" s="17">
        <v>-0.37</v>
      </c>
      <c r="PD28" s="17">
        <v>3.6</v>
      </c>
      <c r="PE28" s="17">
        <v>3.6</v>
      </c>
      <c r="PF28" s="17">
        <v>3.6</v>
      </c>
      <c r="PG28" s="17">
        <v>0</v>
      </c>
      <c r="PH28" s="17">
        <v>5</v>
      </c>
      <c r="PI28" s="17">
        <v>5</v>
      </c>
      <c r="PJ28" s="17">
        <v>5</v>
      </c>
      <c r="PK28" s="17">
        <v>0</v>
      </c>
      <c r="PL28" s="17">
        <v>20.100000000000001</v>
      </c>
      <c r="PM28" s="17">
        <v>19.5122</v>
      </c>
      <c r="PN28" s="17">
        <v>19.5122</v>
      </c>
      <c r="PO28" s="17">
        <v>0.58779999999999999</v>
      </c>
      <c r="PP28" s="17">
        <v>20</v>
      </c>
      <c r="PQ28" s="17">
        <v>19.5122</v>
      </c>
      <c r="PR28" s="17">
        <v>19.5122</v>
      </c>
      <c r="PS28" s="17">
        <v>0.48780000000000001</v>
      </c>
      <c r="PT28" s="17">
        <v>19.2</v>
      </c>
      <c r="PU28" s="17">
        <v>18.048780000000001</v>
      </c>
      <c r="PV28" s="17">
        <v>18.048780000000001</v>
      </c>
      <c r="PW28" s="17">
        <v>1.1512199999999999</v>
      </c>
      <c r="PX28" s="17">
        <v>3.5</v>
      </c>
      <c r="PY28" s="17">
        <v>3.5</v>
      </c>
      <c r="PZ28" s="17">
        <v>3.5</v>
      </c>
      <c r="QA28" s="17">
        <v>0</v>
      </c>
      <c r="QB28" s="17">
        <v>18.8</v>
      </c>
      <c r="QC28" s="17">
        <v>18.341460000000001</v>
      </c>
      <c r="QD28" s="17">
        <v>18.341460000000001</v>
      </c>
      <c r="QE28" s="17">
        <v>0.45854</v>
      </c>
      <c r="QF28" s="17">
        <v>15.3</v>
      </c>
      <c r="QG28" s="17">
        <v>14.797000000000001</v>
      </c>
      <c r="QH28" s="17">
        <v>14.797000000000001</v>
      </c>
      <c r="QI28" s="17">
        <v>0.503</v>
      </c>
      <c r="QJ28" s="17">
        <v>19.3</v>
      </c>
      <c r="QK28" s="17">
        <v>16.913</v>
      </c>
      <c r="QL28" s="17">
        <v>16.913</v>
      </c>
      <c r="QM28" s="17">
        <v>2.387</v>
      </c>
      <c r="QN28" s="17">
        <v>10.7</v>
      </c>
      <c r="QO28" s="17">
        <v>17.399999999999999</v>
      </c>
      <c r="QP28" s="17">
        <v>16.013000000000002</v>
      </c>
      <c r="QQ28" s="17">
        <v>-5.3129999999999997</v>
      </c>
      <c r="QR28" s="17">
        <v>35.700000000000003</v>
      </c>
      <c r="QS28" s="17">
        <v>53.2</v>
      </c>
      <c r="QT28" s="17">
        <v>48.755000000000003</v>
      </c>
      <c r="QU28" s="17">
        <v>-13.055</v>
      </c>
      <c r="QV28" s="17">
        <v>4.7</v>
      </c>
      <c r="QW28" s="17">
        <v>4.2</v>
      </c>
      <c r="QX28" s="17">
        <v>4.2</v>
      </c>
      <c r="QY28" s="17">
        <v>0.5</v>
      </c>
      <c r="QZ28" s="17">
        <v>2.2000000000000002</v>
      </c>
      <c r="RA28" s="17">
        <v>2.4</v>
      </c>
      <c r="RB28" s="17">
        <v>2.4</v>
      </c>
      <c r="RC28" s="17">
        <v>-0.2</v>
      </c>
      <c r="RD28" s="17">
        <v>1.2</v>
      </c>
      <c r="RE28" s="17">
        <v>1.2</v>
      </c>
      <c r="RF28" s="17">
        <v>1.2</v>
      </c>
      <c r="RG28" s="17">
        <v>0</v>
      </c>
      <c r="RH28" s="17">
        <v>2.8</v>
      </c>
      <c r="RI28" s="17">
        <v>2.8</v>
      </c>
      <c r="RJ28" s="17">
        <v>2.8</v>
      </c>
      <c r="RK28" s="17">
        <v>0</v>
      </c>
      <c r="RL28" s="17">
        <v>19.8</v>
      </c>
      <c r="RM28" s="17">
        <v>17.047999999999998</v>
      </c>
      <c r="RN28" s="17">
        <v>17.047999999999998</v>
      </c>
      <c r="RO28" s="17">
        <v>2.7519999999999998</v>
      </c>
      <c r="RP28" s="17">
        <v>3.5</v>
      </c>
      <c r="RQ28" s="17">
        <v>3.3</v>
      </c>
      <c r="RR28" s="17">
        <v>3.3</v>
      </c>
      <c r="RS28" s="17">
        <v>0.2</v>
      </c>
      <c r="RT28" s="17">
        <v>15.9</v>
      </c>
      <c r="RU28" s="17">
        <v>11.08052</v>
      </c>
      <c r="RV28" s="17">
        <v>11.08052</v>
      </c>
      <c r="RW28" s="17">
        <v>4.8194800000000004</v>
      </c>
      <c r="RX28" s="17">
        <v>2</v>
      </c>
      <c r="RY28" s="17">
        <v>2</v>
      </c>
      <c r="RZ28" s="17">
        <v>2</v>
      </c>
      <c r="SA28" s="17">
        <v>0</v>
      </c>
      <c r="SB28" s="17"/>
      <c r="SC28" s="17"/>
      <c r="SD28" s="17"/>
      <c r="SE28" s="17">
        <v>0</v>
      </c>
      <c r="SF28" s="17">
        <v>15.7</v>
      </c>
      <c r="SG28" s="17">
        <v>16</v>
      </c>
      <c r="SH28" s="17">
        <v>16</v>
      </c>
      <c r="SI28" s="17">
        <v>-0.3</v>
      </c>
      <c r="SJ28" s="17">
        <v>12.5</v>
      </c>
      <c r="SK28" s="17">
        <v>9.5</v>
      </c>
      <c r="SL28" s="17">
        <v>9.5</v>
      </c>
      <c r="SM28" s="17">
        <v>3</v>
      </c>
      <c r="SN28" s="17">
        <v>19.899999999999999</v>
      </c>
      <c r="SO28" s="17">
        <v>19.5122</v>
      </c>
      <c r="SP28" s="17">
        <v>19.5122</v>
      </c>
      <c r="SQ28" s="17">
        <v>0.38779999999999998</v>
      </c>
      <c r="SR28" s="17">
        <v>20.3</v>
      </c>
      <c r="SS28" s="17">
        <v>19.5122</v>
      </c>
      <c r="ST28" s="17">
        <v>19.5122</v>
      </c>
      <c r="SU28" s="17">
        <v>0.78779999999999994</v>
      </c>
      <c r="SV28" s="17">
        <v>20</v>
      </c>
      <c r="SW28" s="17">
        <v>19.317070000000001</v>
      </c>
      <c r="SX28" s="17">
        <v>19.317070000000001</v>
      </c>
      <c r="SY28" s="17">
        <v>0.68293000000000004</v>
      </c>
      <c r="SZ28" s="17">
        <v>4.2</v>
      </c>
      <c r="TA28" s="17">
        <v>9.99</v>
      </c>
      <c r="TB28" s="17">
        <v>9.99</v>
      </c>
      <c r="TC28" s="17">
        <v>-5.79</v>
      </c>
      <c r="TD28" s="17">
        <v>16.600000000000001</v>
      </c>
      <c r="TE28" s="17">
        <v>25.152999999999999</v>
      </c>
      <c r="TF28" s="17">
        <v>25.152999999999999</v>
      </c>
      <c r="TG28" s="17">
        <v>-8.5530000000000008</v>
      </c>
      <c r="TH28" s="17">
        <v>38.4</v>
      </c>
      <c r="TI28" s="17">
        <v>35.700000000000003</v>
      </c>
      <c r="TJ28" s="17">
        <v>34.218000000000004</v>
      </c>
      <c r="TK28" s="17">
        <v>4.1820000000000004</v>
      </c>
      <c r="TL28" s="17">
        <v>69.599999999999994</v>
      </c>
      <c r="TM28" s="17">
        <v>49.6</v>
      </c>
      <c r="TN28" s="17">
        <v>38.889000000000003</v>
      </c>
      <c r="TO28" s="17">
        <v>30.710999999999999</v>
      </c>
      <c r="TP28" s="17">
        <v>75.900000000000006</v>
      </c>
      <c r="TQ28" s="17">
        <v>54.8</v>
      </c>
      <c r="TR28" s="17">
        <v>45.006</v>
      </c>
      <c r="TS28" s="17">
        <v>30.893999999999998</v>
      </c>
      <c r="TT28" s="17">
        <v>7.2</v>
      </c>
      <c r="TU28" s="17">
        <v>6.5039999999999996</v>
      </c>
      <c r="TV28" s="17">
        <v>6.5039999999999996</v>
      </c>
      <c r="TW28" s="17">
        <v>0.69599999999999995</v>
      </c>
      <c r="TX28" s="17">
        <v>5.8</v>
      </c>
      <c r="TY28" s="17">
        <v>4.3659999999999997</v>
      </c>
      <c r="TZ28" s="17">
        <v>4.3659999999999997</v>
      </c>
      <c r="UA28" s="17">
        <v>1.4339999999999999</v>
      </c>
      <c r="UB28" s="17">
        <v>21</v>
      </c>
      <c r="UC28" s="17">
        <v>20.4878</v>
      </c>
      <c r="UD28" s="17">
        <v>20.4878</v>
      </c>
      <c r="UE28" s="17">
        <v>0.51219999999999999</v>
      </c>
      <c r="UF28" s="17">
        <v>7.2</v>
      </c>
      <c r="UG28" s="17">
        <v>8.4</v>
      </c>
      <c r="UH28" s="17">
        <v>8.4</v>
      </c>
      <c r="UI28" s="17">
        <v>-1.2</v>
      </c>
      <c r="UJ28" s="17">
        <v>6.2</v>
      </c>
      <c r="UK28" s="17">
        <v>7.6</v>
      </c>
      <c r="UL28" s="17">
        <v>7.6</v>
      </c>
      <c r="UM28" s="17">
        <v>-1.4</v>
      </c>
      <c r="UN28" s="17">
        <v>20</v>
      </c>
      <c r="UO28" s="17">
        <v>19.5122</v>
      </c>
      <c r="UP28" s="17">
        <v>19.5122</v>
      </c>
      <c r="UQ28" s="17">
        <v>0.48780000000000001</v>
      </c>
      <c r="UR28" s="17">
        <v>20</v>
      </c>
      <c r="US28" s="17">
        <v>19.5122</v>
      </c>
      <c r="UT28" s="17">
        <v>19.5122</v>
      </c>
      <c r="UU28" s="17">
        <v>0.48780000000000001</v>
      </c>
      <c r="UV28" s="17">
        <v>20</v>
      </c>
      <c r="UW28" s="17">
        <v>19.5122</v>
      </c>
      <c r="UX28" s="17">
        <v>19.5122</v>
      </c>
      <c r="UY28" s="17">
        <v>0.48780000000000001</v>
      </c>
      <c r="UZ28" s="17">
        <v>12.8</v>
      </c>
      <c r="VA28" s="17">
        <v>11.000999999999999</v>
      </c>
      <c r="VB28" s="17">
        <v>11.000999999999999</v>
      </c>
      <c r="VC28" s="17">
        <v>1.7989999999999999</v>
      </c>
      <c r="VD28" s="17">
        <v>15.8</v>
      </c>
      <c r="VE28" s="17">
        <v>14.662000000000001</v>
      </c>
      <c r="VF28" s="17">
        <v>14.662000000000001</v>
      </c>
      <c r="VG28" s="17">
        <v>1.1379999999999999</v>
      </c>
      <c r="VH28" s="17">
        <v>136.30000000000001</v>
      </c>
      <c r="VI28" s="17">
        <v>144</v>
      </c>
      <c r="VJ28" s="17">
        <v>137.35</v>
      </c>
      <c r="VK28" s="17">
        <v>-1.05</v>
      </c>
      <c r="VL28" s="17">
        <v>0.6</v>
      </c>
      <c r="VM28" s="17">
        <v>0.6</v>
      </c>
      <c r="VN28" s="17">
        <v>0.6</v>
      </c>
      <c r="VO28" s="17">
        <v>0</v>
      </c>
      <c r="VP28" s="17">
        <v>0.8</v>
      </c>
      <c r="VQ28" s="17">
        <v>28</v>
      </c>
      <c r="VR28" s="17">
        <v>25.966000000000001</v>
      </c>
      <c r="VS28" s="17">
        <v>-25.166</v>
      </c>
      <c r="VT28" s="17">
        <v>3.7</v>
      </c>
      <c r="VU28" s="17">
        <v>37.4</v>
      </c>
      <c r="VV28" s="17">
        <v>32.146999999999998</v>
      </c>
      <c r="VW28" s="17">
        <v>-28.446999999999999</v>
      </c>
      <c r="VX28" s="17">
        <v>110.3</v>
      </c>
      <c r="VY28" s="17">
        <v>108.2</v>
      </c>
      <c r="VZ28" s="17">
        <v>103.446</v>
      </c>
      <c r="WA28" s="17">
        <v>6.8540000000000001</v>
      </c>
      <c r="WB28" s="17">
        <v>15.5</v>
      </c>
      <c r="WC28" s="17">
        <v>13.785</v>
      </c>
      <c r="WD28" s="17">
        <v>13.785</v>
      </c>
      <c r="WE28" s="17">
        <v>1.7150000000000001</v>
      </c>
      <c r="WF28" s="17">
        <v>7.8</v>
      </c>
      <c r="WG28" s="17">
        <v>7.8</v>
      </c>
      <c r="WH28" s="17">
        <v>7.8</v>
      </c>
      <c r="WI28" s="17">
        <v>0</v>
      </c>
      <c r="WJ28" s="17">
        <v>20</v>
      </c>
      <c r="WK28" s="17">
        <v>19.317070000000001</v>
      </c>
      <c r="WL28" s="17">
        <v>19.317070000000001</v>
      </c>
      <c r="WM28" s="17">
        <v>0.68293000000000004</v>
      </c>
      <c r="WN28" s="17">
        <v>10.1</v>
      </c>
      <c r="WO28" s="17">
        <v>10.6</v>
      </c>
      <c r="WP28" s="17">
        <v>10.6</v>
      </c>
      <c r="WQ28" s="17">
        <v>-0.5</v>
      </c>
      <c r="WR28" s="17"/>
      <c r="WS28" s="17"/>
      <c r="WT28" s="17">
        <v>36</v>
      </c>
      <c r="WU28" s="17">
        <v>-36</v>
      </c>
      <c r="WV28" s="17">
        <v>37.200000000000003</v>
      </c>
      <c r="WW28" s="17">
        <v>36</v>
      </c>
      <c r="WX28" s="17"/>
      <c r="WY28" s="17">
        <v>37.200000000000003</v>
      </c>
      <c r="WZ28" s="17">
        <v>0</v>
      </c>
      <c r="XA28" s="17"/>
      <c r="XB28" s="17">
        <v>29.184000000000001</v>
      </c>
      <c r="XC28" s="17">
        <v>-29.184000000000001</v>
      </c>
      <c r="XD28" s="17">
        <v>3.3</v>
      </c>
      <c r="XE28" s="17">
        <v>0</v>
      </c>
      <c r="XF28" s="17">
        <v>2.8159999999999998</v>
      </c>
      <c r="XG28" s="17">
        <v>0.48399999999999999</v>
      </c>
      <c r="XH28" s="17">
        <v>13</v>
      </c>
      <c r="XI28" s="17">
        <v>14</v>
      </c>
      <c r="XJ28" s="17">
        <v>14</v>
      </c>
      <c r="XK28" s="17">
        <v>-1</v>
      </c>
      <c r="XL28" s="17">
        <v>14.4</v>
      </c>
      <c r="XM28" s="17">
        <v>17.234999999999999</v>
      </c>
      <c r="XN28" s="17">
        <v>17.234999999999999</v>
      </c>
      <c r="XO28" s="17">
        <v>-2.835</v>
      </c>
      <c r="XP28" s="17">
        <v>8.4</v>
      </c>
      <c r="XQ28" s="17">
        <v>7.39</v>
      </c>
      <c r="XR28" s="17">
        <v>7.39</v>
      </c>
      <c r="XS28" s="17">
        <v>1.01</v>
      </c>
    </row>
    <row r="29" spans="1:643" ht="24" customHeight="1" x14ac:dyDescent="0.3">
      <c r="A29" s="1"/>
      <c r="B29" s="16" t="s">
        <v>71</v>
      </c>
      <c r="C29" s="16" t="s">
        <v>679</v>
      </c>
      <c r="D29" s="17">
        <v>1.1000000000000001</v>
      </c>
      <c r="E29" s="17">
        <v>0.98</v>
      </c>
      <c r="F29" s="17">
        <v>0.98</v>
      </c>
      <c r="G29" s="17">
        <v>0.12</v>
      </c>
      <c r="H29" s="17">
        <v>1.7</v>
      </c>
      <c r="I29" s="17">
        <v>1.64</v>
      </c>
      <c r="J29" s="17">
        <v>1.64</v>
      </c>
      <c r="K29" s="17">
        <v>0.06</v>
      </c>
      <c r="L29" s="17">
        <v>4.3</v>
      </c>
      <c r="M29" s="17">
        <v>3.8072699999999999</v>
      </c>
      <c r="N29" s="17">
        <v>3.8072699999999999</v>
      </c>
      <c r="O29" s="17">
        <v>0.49273</v>
      </c>
      <c r="P29" s="17">
        <v>652.4</v>
      </c>
      <c r="Q29" s="17">
        <v>646.79789000000005</v>
      </c>
      <c r="R29" s="17">
        <v>646.79789000000005</v>
      </c>
      <c r="S29" s="17">
        <v>5.6021099999999997</v>
      </c>
      <c r="T29" s="17">
        <v>219.9</v>
      </c>
      <c r="U29" s="17">
        <v>211.44126</v>
      </c>
      <c r="V29" s="17">
        <v>211.44126</v>
      </c>
      <c r="W29" s="17">
        <v>8.4587400000000006</v>
      </c>
      <c r="X29" s="17"/>
      <c r="Y29" s="17"/>
      <c r="Z29" s="17"/>
      <c r="AA29" s="17">
        <v>0</v>
      </c>
      <c r="AB29" s="17"/>
      <c r="AC29" s="17"/>
      <c r="AD29" s="17"/>
      <c r="AE29" s="17">
        <v>0</v>
      </c>
      <c r="AF29" s="17">
        <v>80</v>
      </c>
      <c r="AG29" s="17">
        <v>92.226339999999993</v>
      </c>
      <c r="AH29" s="17">
        <v>92.225840000000005</v>
      </c>
      <c r="AI29" s="17">
        <v>-12.22584</v>
      </c>
      <c r="AJ29" s="17">
        <v>238.7</v>
      </c>
      <c r="AK29" s="17">
        <v>238.15351000000001</v>
      </c>
      <c r="AL29" s="17">
        <v>238.15351000000001</v>
      </c>
      <c r="AM29" s="17">
        <v>0.54649000000000003</v>
      </c>
      <c r="AN29" s="17">
        <v>58.7</v>
      </c>
      <c r="AO29" s="17">
        <v>0</v>
      </c>
      <c r="AP29" s="17">
        <v>67.312029999999993</v>
      </c>
      <c r="AQ29" s="17">
        <v>-8.6120300000000007</v>
      </c>
      <c r="AR29" s="17"/>
      <c r="AS29" s="17"/>
      <c r="AT29" s="17"/>
      <c r="AU29" s="17">
        <v>0</v>
      </c>
      <c r="AV29" s="17">
        <v>0</v>
      </c>
      <c r="AW29" s="17"/>
      <c r="AX29" s="17"/>
      <c r="AY29" s="17">
        <v>0</v>
      </c>
      <c r="AZ29" s="17">
        <v>0</v>
      </c>
      <c r="BA29" s="17"/>
      <c r="BB29" s="17"/>
      <c r="BC29" s="17">
        <v>0</v>
      </c>
      <c r="BD29" s="17">
        <v>0</v>
      </c>
      <c r="BE29" s="17"/>
      <c r="BF29" s="17"/>
      <c r="BG29" s="17">
        <v>0</v>
      </c>
      <c r="BH29" s="17">
        <v>0</v>
      </c>
      <c r="BI29" s="17"/>
      <c r="BJ29" s="17"/>
      <c r="BK29" s="17">
        <v>0</v>
      </c>
      <c r="BL29" s="17">
        <v>193.8</v>
      </c>
      <c r="BM29" s="17">
        <v>195.12195</v>
      </c>
      <c r="BN29" s="17">
        <v>195.12195</v>
      </c>
      <c r="BO29" s="17">
        <v>-1.32195</v>
      </c>
      <c r="BP29" s="17">
        <v>104.1</v>
      </c>
      <c r="BQ29" s="17">
        <v>97.560980000000001</v>
      </c>
      <c r="BR29" s="17">
        <v>97.560980000000001</v>
      </c>
      <c r="BS29" s="17">
        <v>6.5390199999999998</v>
      </c>
      <c r="BT29" s="17">
        <v>568.29999999999995</v>
      </c>
      <c r="BU29" s="17">
        <v>568.29854</v>
      </c>
      <c r="BV29" s="17">
        <v>568.29854</v>
      </c>
      <c r="BW29" s="17">
        <v>1.4599999999999999E-3</v>
      </c>
      <c r="BX29" s="17">
        <v>0</v>
      </c>
      <c r="BY29" s="17"/>
      <c r="BZ29" s="17">
        <v>10.17268</v>
      </c>
      <c r="CA29" s="17">
        <v>-10.17268</v>
      </c>
      <c r="CB29" s="17"/>
      <c r="CC29" s="17"/>
      <c r="CD29" s="17"/>
      <c r="CE29" s="17">
        <v>0</v>
      </c>
      <c r="CF29" s="17"/>
      <c r="CG29" s="17"/>
      <c r="CH29" s="17"/>
      <c r="CI29" s="17">
        <v>0</v>
      </c>
      <c r="CJ29" s="17"/>
      <c r="CK29" s="17"/>
      <c r="CL29" s="17"/>
      <c r="CM29" s="17">
        <v>0</v>
      </c>
      <c r="CN29" s="17"/>
      <c r="CO29" s="17"/>
      <c r="CP29" s="17"/>
      <c r="CQ29" s="17">
        <v>0</v>
      </c>
      <c r="CR29" s="17">
        <v>164.9</v>
      </c>
      <c r="CS29" s="17">
        <v>164.70732000000001</v>
      </c>
      <c r="CT29" s="17">
        <v>164.70732000000001</v>
      </c>
      <c r="CU29" s="17">
        <v>0.19267999999999999</v>
      </c>
      <c r="CV29" s="17">
        <v>7.9</v>
      </c>
      <c r="CW29" s="17">
        <v>3.8486199999999999</v>
      </c>
      <c r="CX29" s="17">
        <v>3.8486199999999999</v>
      </c>
      <c r="CY29" s="17">
        <v>4.05138</v>
      </c>
      <c r="CZ29" s="17">
        <v>2.7</v>
      </c>
      <c r="DA29" s="17">
        <v>2.1114199999999999</v>
      </c>
      <c r="DB29" s="17">
        <v>2.1114199999999999</v>
      </c>
      <c r="DC29" s="17">
        <v>0.58857999999999999</v>
      </c>
      <c r="DD29" s="17">
        <v>16.100000000000001</v>
      </c>
      <c r="DE29" s="17"/>
      <c r="DF29" s="17">
        <v>16.873670000000001</v>
      </c>
      <c r="DG29" s="17">
        <v>-0.77366999999999997</v>
      </c>
      <c r="DH29" s="17">
        <v>6.4</v>
      </c>
      <c r="DI29" s="17">
        <v>6.8787000000000003</v>
      </c>
      <c r="DJ29" s="17">
        <v>6.8787000000000003</v>
      </c>
      <c r="DK29" s="17">
        <v>-0.47870000000000001</v>
      </c>
      <c r="DL29" s="17"/>
      <c r="DM29" s="17"/>
      <c r="DN29" s="17"/>
      <c r="DO29" s="17">
        <v>0</v>
      </c>
      <c r="DP29" s="17">
        <v>91.3</v>
      </c>
      <c r="DQ29" s="17">
        <v>143</v>
      </c>
      <c r="DR29" s="17">
        <v>143</v>
      </c>
      <c r="DS29" s="17">
        <v>-51.7</v>
      </c>
      <c r="DT29" s="17">
        <v>6.4</v>
      </c>
      <c r="DU29" s="17">
        <v>8.9130000000000003</v>
      </c>
      <c r="DV29" s="17">
        <v>8.9130000000000003</v>
      </c>
      <c r="DW29" s="17">
        <v>-2.5129999999999999</v>
      </c>
      <c r="DX29" s="17"/>
      <c r="DY29" s="17"/>
      <c r="DZ29" s="17"/>
      <c r="EA29" s="17">
        <v>0</v>
      </c>
      <c r="EB29" s="17"/>
      <c r="EC29" s="17"/>
      <c r="ED29" s="17"/>
      <c r="EE29" s="17">
        <v>0</v>
      </c>
      <c r="EF29" s="17"/>
      <c r="EG29" s="17"/>
      <c r="EH29" s="17"/>
      <c r="EI29" s="17">
        <v>0</v>
      </c>
      <c r="EJ29" s="17">
        <v>111.2</v>
      </c>
      <c r="EK29" s="17">
        <v>112.90537</v>
      </c>
      <c r="EL29" s="17">
        <v>112.90537</v>
      </c>
      <c r="EM29" s="17">
        <v>-1.7053700000000001</v>
      </c>
      <c r="EN29" s="17">
        <v>153.9</v>
      </c>
      <c r="EO29" s="17">
        <v>141.53279000000001</v>
      </c>
      <c r="EP29" s="17">
        <v>141.53277</v>
      </c>
      <c r="EQ29" s="17">
        <v>12.367229999999999</v>
      </c>
      <c r="ER29" s="17"/>
      <c r="ES29" s="17"/>
      <c r="ET29" s="17"/>
      <c r="EU29" s="17">
        <v>0</v>
      </c>
      <c r="EV29" s="17"/>
      <c r="EW29" s="17"/>
      <c r="EX29" s="17"/>
      <c r="EY29" s="17">
        <v>0</v>
      </c>
      <c r="EZ29" s="17"/>
      <c r="FA29" s="17"/>
      <c r="FB29" s="17"/>
      <c r="FC29" s="17">
        <v>0</v>
      </c>
      <c r="FD29" s="17">
        <v>6.5</v>
      </c>
      <c r="FE29" s="17">
        <v>6.39</v>
      </c>
      <c r="FF29" s="17">
        <v>6.39</v>
      </c>
      <c r="FG29" s="17">
        <v>0.11</v>
      </c>
      <c r="FH29" s="17">
        <v>465.6</v>
      </c>
      <c r="FI29" s="17">
        <v>458.87804999999997</v>
      </c>
      <c r="FJ29" s="17">
        <v>458.87804999999997</v>
      </c>
      <c r="FK29" s="17">
        <v>6.7219499999999996</v>
      </c>
      <c r="FL29" s="17">
        <v>53.4</v>
      </c>
      <c r="FM29" s="17">
        <v>67.381950000000003</v>
      </c>
      <c r="FN29" s="17">
        <v>67.381950000000003</v>
      </c>
      <c r="FO29" s="17">
        <v>-13.981949999999999</v>
      </c>
      <c r="FP29" s="17">
        <v>148.69999999999999</v>
      </c>
      <c r="FQ29" s="17">
        <v>148.62634</v>
      </c>
      <c r="FR29" s="17">
        <v>148.62634</v>
      </c>
      <c r="FS29" s="17">
        <v>7.3660000000000003E-2</v>
      </c>
      <c r="FT29" s="17">
        <v>38.4</v>
      </c>
      <c r="FU29" s="17">
        <v>41.498959999999997</v>
      </c>
      <c r="FV29" s="17">
        <v>41.498959999999997</v>
      </c>
      <c r="FW29" s="17">
        <v>-3.0989599999999999</v>
      </c>
      <c r="FX29" s="17">
        <v>18.399999999999999</v>
      </c>
      <c r="FY29" s="17">
        <v>19.28585</v>
      </c>
      <c r="FZ29" s="17">
        <v>19.28585</v>
      </c>
      <c r="GA29" s="17">
        <v>-0.88585000000000003</v>
      </c>
      <c r="GB29" s="17">
        <v>19.7</v>
      </c>
      <c r="GC29" s="17">
        <v>18.53659</v>
      </c>
      <c r="GD29" s="17">
        <v>18.53659</v>
      </c>
      <c r="GE29" s="17">
        <v>1.1634100000000001</v>
      </c>
      <c r="GF29" s="17">
        <v>87.7</v>
      </c>
      <c r="GG29" s="17">
        <v>87.657560000000004</v>
      </c>
      <c r="GH29" s="17">
        <v>87.657560000000004</v>
      </c>
      <c r="GI29" s="17">
        <v>4.2439999999999999E-2</v>
      </c>
      <c r="GJ29" s="17">
        <v>178.572</v>
      </c>
      <c r="GK29" s="17">
        <v>182.61776</v>
      </c>
      <c r="GL29" s="17">
        <v>182.61776</v>
      </c>
      <c r="GM29" s="17">
        <v>-4.0457599999999996</v>
      </c>
      <c r="GN29" s="17">
        <v>179.45500000000001</v>
      </c>
      <c r="GO29" s="17">
        <v>182.61776</v>
      </c>
      <c r="GP29" s="17">
        <v>182.61776</v>
      </c>
      <c r="GQ29" s="17">
        <v>-3.16276</v>
      </c>
      <c r="GR29" s="17">
        <v>184.833</v>
      </c>
      <c r="GS29" s="17">
        <v>182.61776</v>
      </c>
      <c r="GT29" s="17">
        <v>182.61776</v>
      </c>
      <c r="GU29" s="17">
        <v>2.2152400000000001</v>
      </c>
      <c r="GV29" s="17">
        <v>109.1</v>
      </c>
      <c r="GW29" s="17">
        <v>110.91316999999999</v>
      </c>
      <c r="GX29" s="17">
        <v>110.91316999999999</v>
      </c>
      <c r="GY29" s="17">
        <v>-1.8131699999999999</v>
      </c>
      <c r="GZ29" s="17">
        <v>8</v>
      </c>
      <c r="HA29" s="17">
        <v>4.8741700000000003</v>
      </c>
      <c r="HB29" s="17">
        <v>4.8741700000000003</v>
      </c>
      <c r="HC29" s="17">
        <v>3.1258300000000001</v>
      </c>
      <c r="HD29" s="17"/>
      <c r="HE29" s="17"/>
      <c r="HF29" s="17">
        <v>4.72112</v>
      </c>
      <c r="HG29" s="17">
        <v>-4.72112</v>
      </c>
      <c r="HH29" s="17">
        <v>38.1</v>
      </c>
      <c r="HI29" s="17">
        <v>47.26634</v>
      </c>
      <c r="HJ29" s="17">
        <v>47.26634</v>
      </c>
      <c r="HK29" s="17">
        <v>-9.1663399999999999</v>
      </c>
      <c r="HL29" s="17">
        <v>47.2</v>
      </c>
      <c r="HM29" s="17">
        <v>44.275120000000001</v>
      </c>
      <c r="HN29" s="17">
        <v>44.275120000000001</v>
      </c>
      <c r="HO29" s="17">
        <v>2.9248799999999999</v>
      </c>
      <c r="HP29" s="17">
        <v>3.8</v>
      </c>
      <c r="HQ29" s="17">
        <v>4.0998900000000003</v>
      </c>
      <c r="HR29" s="17">
        <v>4.0998900000000003</v>
      </c>
      <c r="HS29" s="17">
        <v>-0.29988999999999999</v>
      </c>
      <c r="HT29" s="17">
        <v>30.1</v>
      </c>
      <c r="HU29" s="17">
        <v>30.294039999999999</v>
      </c>
      <c r="HV29" s="17">
        <v>30.294039999999999</v>
      </c>
      <c r="HW29" s="17">
        <v>-0.19403999999999999</v>
      </c>
      <c r="HX29" s="17">
        <v>174.6</v>
      </c>
      <c r="HY29" s="17">
        <v>171.54185000000001</v>
      </c>
      <c r="HZ29" s="17">
        <v>171.54185000000001</v>
      </c>
      <c r="IA29" s="17">
        <v>3.0581499999999999</v>
      </c>
      <c r="IB29" s="17">
        <v>46.9</v>
      </c>
      <c r="IC29" s="17">
        <v>47.67127</v>
      </c>
      <c r="ID29" s="17">
        <v>47.67127</v>
      </c>
      <c r="IE29" s="17">
        <v>-0.77127000000000001</v>
      </c>
      <c r="IF29" s="17"/>
      <c r="IG29" s="17"/>
      <c r="IH29" s="17"/>
      <c r="II29" s="17">
        <v>0</v>
      </c>
      <c r="IJ29" s="17"/>
      <c r="IK29" s="17"/>
      <c r="IL29" s="17"/>
      <c r="IM29" s="17">
        <v>0</v>
      </c>
      <c r="IN29" s="17">
        <v>46</v>
      </c>
      <c r="IO29" s="17">
        <v>48.41648</v>
      </c>
      <c r="IP29" s="17">
        <v>48.41648</v>
      </c>
      <c r="IQ29" s="17">
        <v>-2.41648</v>
      </c>
      <c r="IR29" s="17"/>
      <c r="IS29" s="17"/>
      <c r="IT29" s="17"/>
      <c r="IU29" s="17">
        <v>0</v>
      </c>
      <c r="IV29" s="17"/>
      <c r="IW29" s="17"/>
      <c r="IX29" s="17"/>
      <c r="IY29" s="17">
        <v>0</v>
      </c>
      <c r="IZ29" s="17"/>
      <c r="JA29" s="17"/>
      <c r="JB29" s="17"/>
      <c r="JC29" s="17">
        <v>0</v>
      </c>
      <c r="JD29" s="17">
        <v>130.9</v>
      </c>
      <c r="JE29" s="17">
        <v>133.35676000000001</v>
      </c>
      <c r="JF29" s="17">
        <v>133.35676000000001</v>
      </c>
      <c r="JG29" s="17">
        <v>-2.4567600000000001</v>
      </c>
      <c r="JH29" s="17">
        <v>164.7</v>
      </c>
      <c r="JI29" s="17">
        <v>171.34727000000001</v>
      </c>
      <c r="JJ29" s="17">
        <v>171.34727000000001</v>
      </c>
      <c r="JK29" s="17">
        <v>-6.6472699999999998</v>
      </c>
      <c r="JL29" s="17">
        <v>157.69999999999999</v>
      </c>
      <c r="JM29" s="17">
        <v>171.34727000000001</v>
      </c>
      <c r="JN29" s="17">
        <v>171.34727000000001</v>
      </c>
      <c r="JO29" s="17">
        <v>-13.647270000000001</v>
      </c>
      <c r="JP29" s="17"/>
      <c r="JQ29" s="17"/>
      <c r="JR29" s="17"/>
      <c r="JS29" s="17">
        <v>0</v>
      </c>
      <c r="JT29" s="17">
        <v>156.19999999999999</v>
      </c>
      <c r="JU29" s="17">
        <v>171.34727000000001</v>
      </c>
      <c r="JV29" s="17">
        <v>171.34727000000001</v>
      </c>
      <c r="JW29" s="17">
        <v>-15.147270000000001</v>
      </c>
      <c r="JX29" s="17">
        <v>72</v>
      </c>
      <c r="JY29" s="17"/>
      <c r="JZ29" s="17">
        <v>39.700009999999999</v>
      </c>
      <c r="KA29" s="17">
        <v>32.299990000000001</v>
      </c>
      <c r="KB29" s="17"/>
      <c r="KC29" s="17"/>
      <c r="KD29" s="17"/>
      <c r="KE29" s="17">
        <v>0</v>
      </c>
      <c r="KF29" s="17"/>
      <c r="KG29" s="17"/>
      <c r="KH29" s="17"/>
      <c r="KI29" s="17">
        <v>0</v>
      </c>
      <c r="KJ29" s="17"/>
      <c r="KK29" s="17"/>
      <c r="KL29" s="17"/>
      <c r="KM29" s="17">
        <v>0</v>
      </c>
      <c r="KN29" s="17"/>
      <c r="KO29" s="17"/>
      <c r="KP29" s="17"/>
      <c r="KQ29" s="17">
        <v>0</v>
      </c>
      <c r="KR29" s="17">
        <v>114.9</v>
      </c>
      <c r="KS29" s="17">
        <v>114.11063</v>
      </c>
      <c r="KT29" s="17">
        <v>114.11063</v>
      </c>
      <c r="KU29" s="17">
        <v>0.78937000000000002</v>
      </c>
      <c r="KV29" s="17"/>
      <c r="KW29" s="17"/>
      <c r="KX29" s="17"/>
      <c r="KY29" s="17">
        <v>0</v>
      </c>
      <c r="KZ29" s="17"/>
      <c r="LA29" s="17"/>
      <c r="LB29" s="17"/>
      <c r="LC29" s="17">
        <v>0</v>
      </c>
      <c r="LD29" s="17">
        <v>195</v>
      </c>
      <c r="LE29" s="17">
        <v>152.30243999999999</v>
      </c>
      <c r="LF29" s="17">
        <v>152.30246</v>
      </c>
      <c r="LG29" s="17">
        <v>42.697539999999996</v>
      </c>
      <c r="LH29" s="17">
        <v>134.19999999999999</v>
      </c>
      <c r="LI29" s="17">
        <v>133.67995999999999</v>
      </c>
      <c r="LJ29" s="17">
        <v>133.67995999999999</v>
      </c>
      <c r="LK29" s="17">
        <v>0.52003999999999995</v>
      </c>
      <c r="LL29" s="17">
        <v>67.099999999999994</v>
      </c>
      <c r="LM29" s="17">
        <v>67.461460000000002</v>
      </c>
      <c r="LN29" s="17">
        <v>67.461460000000002</v>
      </c>
      <c r="LO29" s="17">
        <v>-0.36146</v>
      </c>
      <c r="LP29" s="17">
        <v>78</v>
      </c>
      <c r="LQ29" s="17">
        <v>78.567999999999998</v>
      </c>
      <c r="LR29" s="17">
        <v>78.567999999999998</v>
      </c>
      <c r="LS29" s="17">
        <v>-0.56799999999999995</v>
      </c>
      <c r="LT29" s="17">
        <v>30.3</v>
      </c>
      <c r="LU29" s="17">
        <v>30.097560000000001</v>
      </c>
      <c r="LV29" s="17">
        <v>30.097560000000001</v>
      </c>
      <c r="LW29" s="17">
        <v>0.20244000000000001</v>
      </c>
      <c r="LX29" s="17"/>
      <c r="LY29" s="17"/>
      <c r="LZ29" s="17"/>
      <c r="MA29" s="17">
        <v>0</v>
      </c>
      <c r="MB29" s="17"/>
      <c r="MC29" s="17"/>
      <c r="MD29" s="17"/>
      <c r="ME29" s="17">
        <v>0</v>
      </c>
      <c r="MF29" s="17"/>
      <c r="MG29" s="17"/>
      <c r="MH29" s="17"/>
      <c r="MI29" s="17">
        <v>0</v>
      </c>
      <c r="MJ29" s="17">
        <v>141.80000000000001</v>
      </c>
      <c r="MK29" s="17">
        <v>146.66612000000001</v>
      </c>
      <c r="ML29" s="17">
        <v>146.66612000000001</v>
      </c>
      <c r="MM29" s="17">
        <v>-4.8661199999999996</v>
      </c>
      <c r="MN29" s="17">
        <v>140.9</v>
      </c>
      <c r="MO29" s="17">
        <v>146.66612000000001</v>
      </c>
      <c r="MP29" s="17">
        <v>146.66612000000001</v>
      </c>
      <c r="MQ29" s="17">
        <v>-5.7661199999999999</v>
      </c>
      <c r="MR29" s="17">
        <v>145.80000000000001</v>
      </c>
      <c r="MS29" s="17">
        <v>146.66612000000001</v>
      </c>
      <c r="MT29" s="17">
        <v>146.66612000000001</v>
      </c>
      <c r="MU29" s="17">
        <v>-0.86612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182.3</v>
      </c>
      <c r="NQ29" s="17">
        <v>193.36418</v>
      </c>
      <c r="NR29" s="17">
        <v>193.36418</v>
      </c>
      <c r="NS29" s="17">
        <v>-11.06418</v>
      </c>
      <c r="NT29" s="17">
        <v>97.4</v>
      </c>
      <c r="NU29" s="17">
        <v>96.682090000000002</v>
      </c>
      <c r="NV29" s="17">
        <v>96.682090000000002</v>
      </c>
      <c r="NW29" s="17">
        <v>0.71791000000000005</v>
      </c>
      <c r="NX29" s="17">
        <v>1.2</v>
      </c>
      <c r="NY29" s="17">
        <v>0.83899999999999997</v>
      </c>
      <c r="NZ29" s="17">
        <v>0.83899999999999997</v>
      </c>
      <c r="OA29" s="17">
        <v>0.36099999999999999</v>
      </c>
      <c r="OB29" s="17">
        <v>39.299999999999997</v>
      </c>
      <c r="OC29" s="17">
        <v>71.400000000000006</v>
      </c>
      <c r="OD29" s="17">
        <v>61.807000000000002</v>
      </c>
      <c r="OE29" s="17">
        <v>-22.507000000000001</v>
      </c>
      <c r="OF29" s="17">
        <v>77.3</v>
      </c>
      <c r="OG29" s="17">
        <v>67.66</v>
      </c>
      <c r="OH29" s="17">
        <v>67.66</v>
      </c>
      <c r="OI29" s="17">
        <v>9.64</v>
      </c>
      <c r="OJ29" s="17">
        <v>14.8</v>
      </c>
      <c r="OK29" s="17">
        <v>14.035</v>
      </c>
      <c r="OL29" s="17">
        <v>14.034990000000001</v>
      </c>
      <c r="OM29" s="17">
        <v>0.76500999999999997</v>
      </c>
      <c r="ON29" s="17">
        <v>0.4</v>
      </c>
      <c r="OO29" s="17">
        <v>0.3</v>
      </c>
      <c r="OP29" s="17">
        <v>0.29998999999999998</v>
      </c>
      <c r="OQ29" s="17">
        <v>0.10001</v>
      </c>
      <c r="OR29" s="17">
        <v>20</v>
      </c>
      <c r="OS29" s="17">
        <v>17.560980000000001</v>
      </c>
      <c r="OT29" s="17">
        <v>17.560980000000001</v>
      </c>
      <c r="OU29" s="17">
        <v>2.4390200000000002</v>
      </c>
      <c r="OV29" s="17">
        <v>9.9</v>
      </c>
      <c r="OW29" s="17">
        <v>9.9830000000000005</v>
      </c>
      <c r="OX29" s="17">
        <v>9.9829899999999991</v>
      </c>
      <c r="OY29" s="17">
        <v>-8.2989999999999994E-2</v>
      </c>
      <c r="OZ29" s="17">
        <v>5.4</v>
      </c>
      <c r="PA29" s="17">
        <v>5.67</v>
      </c>
      <c r="PB29" s="17">
        <v>5.6699900000000003</v>
      </c>
      <c r="PC29" s="17">
        <v>-0.26999000000000001</v>
      </c>
      <c r="PD29" s="17">
        <v>3.6</v>
      </c>
      <c r="PE29" s="17">
        <v>3.6</v>
      </c>
      <c r="PF29" s="17">
        <v>3.6</v>
      </c>
      <c r="PG29" s="17">
        <v>0</v>
      </c>
      <c r="PH29" s="17">
        <v>5</v>
      </c>
      <c r="PI29" s="17">
        <v>5</v>
      </c>
      <c r="PJ29" s="17">
        <v>5</v>
      </c>
      <c r="PK29" s="17">
        <v>0</v>
      </c>
      <c r="PL29" s="17">
        <v>20.3</v>
      </c>
      <c r="PM29" s="17">
        <v>19.5122</v>
      </c>
      <c r="PN29" s="17">
        <v>19.5122</v>
      </c>
      <c r="PO29" s="17">
        <v>0.78779999999999994</v>
      </c>
      <c r="PP29" s="17">
        <v>20</v>
      </c>
      <c r="PQ29" s="17">
        <v>19.5122</v>
      </c>
      <c r="PR29" s="17">
        <v>19.5122</v>
      </c>
      <c r="PS29" s="17">
        <v>0.48780000000000001</v>
      </c>
      <c r="PT29" s="17">
        <v>19.2</v>
      </c>
      <c r="PU29" s="17">
        <v>18.048780000000001</v>
      </c>
      <c r="PV29" s="17">
        <v>18.048770000000001</v>
      </c>
      <c r="PW29" s="17">
        <v>1.15123</v>
      </c>
      <c r="PX29" s="17">
        <v>3.5</v>
      </c>
      <c r="PY29" s="17">
        <v>3.5</v>
      </c>
      <c r="PZ29" s="17">
        <v>3.5</v>
      </c>
      <c r="QA29" s="17">
        <v>0</v>
      </c>
      <c r="QB29" s="17">
        <v>18.8</v>
      </c>
      <c r="QC29" s="17">
        <v>18.341460000000001</v>
      </c>
      <c r="QD29" s="17">
        <v>18.341460000000001</v>
      </c>
      <c r="QE29" s="17">
        <v>0.45854</v>
      </c>
      <c r="QF29" s="17">
        <v>15.1</v>
      </c>
      <c r="QG29" s="17">
        <v>15.06</v>
      </c>
      <c r="QH29" s="17">
        <v>15.06</v>
      </c>
      <c r="QI29" s="17">
        <v>0.04</v>
      </c>
      <c r="QJ29" s="17">
        <v>19.5</v>
      </c>
      <c r="QK29" s="17">
        <v>17.193000000000001</v>
      </c>
      <c r="QL29" s="17">
        <v>17.193000000000001</v>
      </c>
      <c r="QM29" s="17">
        <v>2.3069999999999999</v>
      </c>
      <c r="QN29" s="17">
        <v>9.8000000000000007</v>
      </c>
      <c r="QO29" s="17">
        <v>18.600000000000001</v>
      </c>
      <c r="QP29" s="17">
        <v>16.760999999999999</v>
      </c>
      <c r="QQ29" s="17">
        <v>-6.9610000000000003</v>
      </c>
      <c r="QR29" s="17">
        <v>38.700000000000003</v>
      </c>
      <c r="QS29" s="17">
        <v>57.3</v>
      </c>
      <c r="QT29" s="17">
        <v>53.045999999999999</v>
      </c>
      <c r="QU29" s="17">
        <v>-14.346</v>
      </c>
      <c r="QV29" s="17">
        <v>4.5999999999999996</v>
      </c>
      <c r="QW29" s="17">
        <v>4.2</v>
      </c>
      <c r="QX29" s="17">
        <v>4.2</v>
      </c>
      <c r="QY29" s="17">
        <v>0.4</v>
      </c>
      <c r="QZ29" s="17">
        <v>2.2000000000000002</v>
      </c>
      <c r="RA29" s="17">
        <v>2.4</v>
      </c>
      <c r="RB29" s="17">
        <v>2.4</v>
      </c>
      <c r="RC29" s="17">
        <v>-0.2</v>
      </c>
      <c r="RD29" s="17">
        <v>1.2</v>
      </c>
      <c r="RE29" s="17">
        <v>1.2</v>
      </c>
      <c r="RF29" s="17">
        <v>1.2</v>
      </c>
      <c r="RG29" s="17">
        <v>0</v>
      </c>
      <c r="RH29" s="17">
        <v>2.7</v>
      </c>
      <c r="RI29" s="17">
        <v>2.8</v>
      </c>
      <c r="RJ29" s="17">
        <v>2.8</v>
      </c>
      <c r="RK29" s="17">
        <v>-0.1</v>
      </c>
      <c r="RL29" s="17">
        <v>19.600000000000001</v>
      </c>
      <c r="RM29" s="17">
        <v>17.638999999999999</v>
      </c>
      <c r="RN29" s="17">
        <v>17.638999999999999</v>
      </c>
      <c r="RO29" s="17">
        <v>1.9610000000000001</v>
      </c>
      <c r="RP29" s="17">
        <v>3.6</v>
      </c>
      <c r="RQ29" s="17">
        <v>3.3</v>
      </c>
      <c r="RR29" s="17">
        <v>3.3</v>
      </c>
      <c r="RS29" s="17">
        <v>0.3</v>
      </c>
      <c r="RT29" s="17">
        <v>16</v>
      </c>
      <c r="RU29" s="17">
        <v>11.08052</v>
      </c>
      <c r="RV29" s="17">
        <v>11.08052</v>
      </c>
      <c r="RW29" s="17">
        <v>4.9194800000000001</v>
      </c>
      <c r="RX29" s="17">
        <v>2</v>
      </c>
      <c r="RY29" s="17">
        <v>2</v>
      </c>
      <c r="RZ29" s="17">
        <v>2</v>
      </c>
      <c r="SA29" s="17">
        <v>0</v>
      </c>
      <c r="SB29" s="17"/>
      <c r="SC29" s="17"/>
      <c r="SD29" s="17"/>
      <c r="SE29" s="17">
        <v>0</v>
      </c>
      <c r="SF29" s="17">
        <v>16</v>
      </c>
      <c r="SG29" s="17">
        <v>16</v>
      </c>
      <c r="SH29" s="17">
        <v>16</v>
      </c>
      <c r="SI29" s="17">
        <v>0</v>
      </c>
      <c r="SJ29" s="17">
        <v>12.5</v>
      </c>
      <c r="SK29" s="17">
        <v>9.5</v>
      </c>
      <c r="SL29" s="17">
        <v>9.5</v>
      </c>
      <c r="SM29" s="17">
        <v>3</v>
      </c>
      <c r="SN29" s="17">
        <v>19.899999999999999</v>
      </c>
      <c r="SO29" s="17">
        <v>19.5122</v>
      </c>
      <c r="SP29" s="17">
        <v>19.5122</v>
      </c>
      <c r="SQ29" s="17">
        <v>0.38779999999999998</v>
      </c>
      <c r="SR29" s="17">
        <v>20.399999999999999</v>
      </c>
      <c r="SS29" s="17">
        <v>19.5122</v>
      </c>
      <c r="ST29" s="17">
        <v>19.5122</v>
      </c>
      <c r="SU29" s="17">
        <v>0.88780000000000003</v>
      </c>
      <c r="SV29" s="17">
        <v>20</v>
      </c>
      <c r="SW29" s="17">
        <v>19.317070000000001</v>
      </c>
      <c r="SX29" s="17">
        <v>19.317070000000001</v>
      </c>
      <c r="SY29" s="17">
        <v>0.68293000000000004</v>
      </c>
      <c r="SZ29" s="17">
        <v>4.5</v>
      </c>
      <c r="TA29" s="17">
        <v>10.468999999999999</v>
      </c>
      <c r="TB29" s="17">
        <v>10.468999999999999</v>
      </c>
      <c r="TC29" s="17">
        <v>-5.9690000000000003</v>
      </c>
      <c r="TD29" s="17">
        <v>13.1</v>
      </c>
      <c r="TE29" s="17">
        <v>31.545000000000002</v>
      </c>
      <c r="TF29" s="17">
        <v>31.545000000000002</v>
      </c>
      <c r="TG29" s="17">
        <v>-18.445</v>
      </c>
      <c r="TH29" s="17">
        <v>31.3</v>
      </c>
      <c r="TI29" s="17">
        <v>35.700000000000003</v>
      </c>
      <c r="TJ29" s="17">
        <v>34.859000000000002</v>
      </c>
      <c r="TK29" s="17">
        <v>-3.5590000000000002</v>
      </c>
      <c r="TL29" s="17">
        <v>76.599999999999994</v>
      </c>
      <c r="TM29" s="17">
        <v>54</v>
      </c>
      <c r="TN29" s="17">
        <v>42.917000000000002</v>
      </c>
      <c r="TO29" s="17">
        <v>33.683</v>
      </c>
      <c r="TP29" s="17">
        <v>86</v>
      </c>
      <c r="TQ29" s="17">
        <v>58.5</v>
      </c>
      <c r="TR29" s="17">
        <v>47.276000000000003</v>
      </c>
      <c r="TS29" s="17">
        <v>38.723999999999997</v>
      </c>
      <c r="TT29" s="17">
        <v>6.7</v>
      </c>
      <c r="TU29" s="17">
        <v>7.5720000000000001</v>
      </c>
      <c r="TV29" s="17">
        <v>7.5720000000000001</v>
      </c>
      <c r="TW29" s="17">
        <v>-0.872</v>
      </c>
      <c r="TX29" s="17">
        <v>7</v>
      </c>
      <c r="TY29" s="17">
        <v>5.0350000000000001</v>
      </c>
      <c r="TZ29" s="17">
        <v>5.0350000000000001</v>
      </c>
      <c r="UA29" s="17">
        <v>1.9650000000000001</v>
      </c>
      <c r="UB29" s="17">
        <v>21</v>
      </c>
      <c r="UC29" s="17">
        <v>20.4878</v>
      </c>
      <c r="UD29" s="17">
        <v>20.4878</v>
      </c>
      <c r="UE29" s="17">
        <v>0.51219999999999999</v>
      </c>
      <c r="UF29" s="17">
        <v>7.2</v>
      </c>
      <c r="UG29" s="17">
        <v>8.4</v>
      </c>
      <c r="UH29" s="17">
        <v>8.4</v>
      </c>
      <c r="UI29" s="17">
        <v>-1.2</v>
      </c>
      <c r="UJ29" s="17">
        <v>6</v>
      </c>
      <c r="UK29" s="17">
        <v>7.6</v>
      </c>
      <c r="UL29" s="17">
        <v>7.6</v>
      </c>
      <c r="UM29" s="17">
        <v>-1.6</v>
      </c>
      <c r="UN29" s="17">
        <v>20</v>
      </c>
      <c r="UO29" s="17">
        <v>19.5122</v>
      </c>
      <c r="UP29" s="17">
        <v>19.5122</v>
      </c>
      <c r="UQ29" s="17">
        <v>0.48780000000000001</v>
      </c>
      <c r="UR29" s="17">
        <v>20</v>
      </c>
      <c r="US29" s="17">
        <v>19.5122</v>
      </c>
      <c r="UT29" s="17">
        <v>19.5122</v>
      </c>
      <c r="UU29" s="17">
        <v>0.48780000000000001</v>
      </c>
      <c r="UV29" s="17">
        <v>20</v>
      </c>
      <c r="UW29" s="17">
        <v>19.5122</v>
      </c>
      <c r="UX29" s="17">
        <v>19.5122</v>
      </c>
      <c r="UY29" s="17">
        <v>0.48780000000000001</v>
      </c>
      <c r="UZ29" s="17">
        <v>11.3</v>
      </c>
      <c r="VA29" s="17">
        <v>11.83</v>
      </c>
      <c r="VB29" s="17">
        <v>11.82999</v>
      </c>
      <c r="VC29" s="17">
        <v>-0.52998999999999996</v>
      </c>
      <c r="VD29" s="17">
        <v>15.6</v>
      </c>
      <c r="VE29" s="17">
        <v>15.929</v>
      </c>
      <c r="VF29" s="17">
        <v>15.929</v>
      </c>
      <c r="VG29" s="17">
        <v>-0.32900000000000001</v>
      </c>
      <c r="VH29" s="17">
        <v>137.6</v>
      </c>
      <c r="VI29" s="17">
        <v>143.30000000000001</v>
      </c>
      <c r="VJ29" s="17">
        <v>139.23699999999999</v>
      </c>
      <c r="VK29" s="17">
        <v>-1.637</v>
      </c>
      <c r="VL29" s="17">
        <v>0.6</v>
      </c>
      <c r="VM29" s="17">
        <v>0.6</v>
      </c>
      <c r="VN29" s="17">
        <v>0.6</v>
      </c>
      <c r="VO29" s="17">
        <v>0</v>
      </c>
      <c r="VP29" s="17">
        <v>2.6</v>
      </c>
      <c r="VQ29" s="17">
        <v>38.6</v>
      </c>
      <c r="VR29" s="17">
        <v>29.475999999999999</v>
      </c>
      <c r="VS29" s="17">
        <v>-26.876000000000001</v>
      </c>
      <c r="VT29" s="17">
        <v>7</v>
      </c>
      <c r="VU29" s="17">
        <v>51.8</v>
      </c>
      <c r="VV29" s="17">
        <v>41.372</v>
      </c>
      <c r="VW29" s="17">
        <v>-34.372</v>
      </c>
      <c r="VX29" s="17">
        <v>110.8</v>
      </c>
      <c r="VY29" s="17">
        <v>108.6</v>
      </c>
      <c r="VZ29" s="17">
        <v>104.628</v>
      </c>
      <c r="WA29" s="17">
        <v>6.1719999999999997</v>
      </c>
      <c r="WB29" s="17">
        <v>16.8</v>
      </c>
      <c r="WC29" s="17">
        <v>15.186</v>
      </c>
      <c r="WD29" s="17">
        <v>15.186</v>
      </c>
      <c r="WE29" s="17">
        <v>1.6140000000000001</v>
      </c>
      <c r="WF29" s="17">
        <v>7.8</v>
      </c>
      <c r="WG29" s="17">
        <v>7.8</v>
      </c>
      <c r="WH29" s="17">
        <v>7.8</v>
      </c>
      <c r="WI29" s="17">
        <v>0</v>
      </c>
      <c r="WJ29" s="17">
        <v>20</v>
      </c>
      <c r="WK29" s="17">
        <v>19.317070000000001</v>
      </c>
      <c r="WL29" s="17">
        <v>19.317070000000001</v>
      </c>
      <c r="WM29" s="17">
        <v>0.68293000000000004</v>
      </c>
      <c r="WN29" s="17">
        <v>10.8</v>
      </c>
      <c r="WO29" s="17">
        <v>10.6</v>
      </c>
      <c r="WP29" s="17">
        <v>10.6</v>
      </c>
      <c r="WQ29" s="17">
        <v>0.2</v>
      </c>
      <c r="WR29" s="17"/>
      <c r="WS29" s="17"/>
      <c r="WT29" s="17">
        <v>36</v>
      </c>
      <c r="WU29" s="17">
        <v>-36</v>
      </c>
      <c r="WV29" s="17">
        <v>37.200000000000003</v>
      </c>
      <c r="WW29" s="17">
        <v>36</v>
      </c>
      <c r="WX29" s="17"/>
      <c r="WY29" s="17">
        <v>37.200000000000003</v>
      </c>
      <c r="WZ29" s="17">
        <v>0</v>
      </c>
      <c r="XA29" s="17"/>
      <c r="XB29" s="17">
        <v>29.184000000000001</v>
      </c>
      <c r="XC29" s="17">
        <v>-29.184000000000001</v>
      </c>
      <c r="XD29" s="17">
        <v>3.3</v>
      </c>
      <c r="XE29" s="17">
        <v>0</v>
      </c>
      <c r="XF29" s="17">
        <v>2.8159999999999998</v>
      </c>
      <c r="XG29" s="17">
        <v>0.48399999999999999</v>
      </c>
      <c r="XH29" s="17">
        <v>12.4</v>
      </c>
      <c r="XI29" s="17">
        <v>14</v>
      </c>
      <c r="XJ29" s="17">
        <v>14</v>
      </c>
      <c r="XK29" s="17">
        <v>-1.6</v>
      </c>
      <c r="XL29" s="17">
        <v>14.6</v>
      </c>
      <c r="XM29" s="17">
        <v>17.234999999999999</v>
      </c>
      <c r="XN29" s="17">
        <v>17.234999999999999</v>
      </c>
      <c r="XO29" s="17">
        <v>-2.6349999999999998</v>
      </c>
      <c r="XP29" s="17">
        <v>7.2</v>
      </c>
      <c r="XQ29" s="17">
        <v>7.39</v>
      </c>
      <c r="XR29" s="17">
        <v>7.39</v>
      </c>
      <c r="XS29" s="17">
        <v>-0.19</v>
      </c>
    </row>
    <row r="30" spans="1:643" ht="24" customHeight="1" x14ac:dyDescent="0.3">
      <c r="A30" s="1"/>
      <c r="B30" s="16" t="s">
        <v>71</v>
      </c>
      <c r="C30" s="16" t="s">
        <v>680</v>
      </c>
      <c r="D30" s="17">
        <v>1.1000000000000001</v>
      </c>
      <c r="E30" s="17">
        <v>0.98</v>
      </c>
      <c r="F30" s="17">
        <v>0.98</v>
      </c>
      <c r="G30" s="17">
        <v>0.12</v>
      </c>
      <c r="H30" s="17">
        <v>1.7</v>
      </c>
      <c r="I30" s="17">
        <v>1.64</v>
      </c>
      <c r="J30" s="17">
        <v>1.64</v>
      </c>
      <c r="K30" s="17">
        <v>0.06</v>
      </c>
      <c r="L30" s="17">
        <v>4.3</v>
      </c>
      <c r="M30" s="17">
        <v>3.8072699999999999</v>
      </c>
      <c r="N30" s="17">
        <v>3.8072699999999999</v>
      </c>
      <c r="O30" s="17">
        <v>0.49273</v>
      </c>
      <c r="P30" s="17">
        <v>645</v>
      </c>
      <c r="Q30" s="17">
        <v>646.79789000000005</v>
      </c>
      <c r="R30" s="17">
        <v>646.79789000000005</v>
      </c>
      <c r="S30" s="17">
        <v>-1.79789</v>
      </c>
      <c r="T30" s="17">
        <v>218.6</v>
      </c>
      <c r="U30" s="17">
        <v>211.44126</v>
      </c>
      <c r="V30" s="17">
        <v>211.44126</v>
      </c>
      <c r="W30" s="17">
        <v>7.1587399999999999</v>
      </c>
      <c r="X30" s="17"/>
      <c r="Y30" s="17"/>
      <c r="Z30" s="17"/>
      <c r="AA30" s="17">
        <v>0</v>
      </c>
      <c r="AB30" s="17"/>
      <c r="AC30" s="17"/>
      <c r="AD30" s="17"/>
      <c r="AE30" s="17">
        <v>0</v>
      </c>
      <c r="AF30" s="17">
        <v>74.3</v>
      </c>
      <c r="AG30" s="17">
        <v>92.226339999999993</v>
      </c>
      <c r="AH30" s="17">
        <v>91.842160000000007</v>
      </c>
      <c r="AI30" s="17">
        <v>-17.542159999999999</v>
      </c>
      <c r="AJ30" s="17">
        <v>237.7</v>
      </c>
      <c r="AK30" s="17">
        <v>238.15351000000001</v>
      </c>
      <c r="AL30" s="17">
        <v>238.15351000000001</v>
      </c>
      <c r="AM30" s="17">
        <v>-0.45351000000000002</v>
      </c>
      <c r="AN30" s="17">
        <v>81.3</v>
      </c>
      <c r="AO30" s="17">
        <v>71.57499</v>
      </c>
      <c r="AP30" s="17">
        <v>75.139930000000007</v>
      </c>
      <c r="AQ30" s="17">
        <v>6.1600700000000002</v>
      </c>
      <c r="AR30" s="17"/>
      <c r="AS30" s="17"/>
      <c r="AT30" s="17"/>
      <c r="AU30" s="17">
        <v>0</v>
      </c>
      <c r="AV30" s="17">
        <v>0</v>
      </c>
      <c r="AW30" s="17"/>
      <c r="AX30" s="17"/>
      <c r="AY30" s="17">
        <v>0</v>
      </c>
      <c r="AZ30" s="17">
        <v>0</v>
      </c>
      <c r="BA30" s="17"/>
      <c r="BB30" s="17"/>
      <c r="BC30" s="17">
        <v>0</v>
      </c>
      <c r="BD30" s="17">
        <v>0</v>
      </c>
      <c r="BE30" s="17"/>
      <c r="BF30" s="17"/>
      <c r="BG30" s="17">
        <v>0</v>
      </c>
      <c r="BH30" s="17">
        <v>0</v>
      </c>
      <c r="BI30" s="17"/>
      <c r="BJ30" s="17"/>
      <c r="BK30" s="17">
        <v>0</v>
      </c>
      <c r="BL30" s="17">
        <v>195.2</v>
      </c>
      <c r="BM30" s="17">
        <v>195.12195</v>
      </c>
      <c r="BN30" s="17">
        <v>195.12195</v>
      </c>
      <c r="BO30" s="17">
        <v>7.8049999999999994E-2</v>
      </c>
      <c r="BP30" s="17">
        <v>103.4</v>
      </c>
      <c r="BQ30" s="17">
        <v>97.560980000000001</v>
      </c>
      <c r="BR30" s="17">
        <v>97.560980000000001</v>
      </c>
      <c r="BS30" s="17">
        <v>5.8390199999999997</v>
      </c>
      <c r="BT30" s="17">
        <v>545.70000000000005</v>
      </c>
      <c r="BU30" s="17">
        <v>568.29854</v>
      </c>
      <c r="BV30" s="17">
        <v>568.29854</v>
      </c>
      <c r="BW30" s="17">
        <v>-22.59854</v>
      </c>
      <c r="BX30" s="17">
        <v>0</v>
      </c>
      <c r="BY30" s="17"/>
      <c r="BZ30" s="17">
        <v>10.17268</v>
      </c>
      <c r="CA30" s="17">
        <v>-10.17268</v>
      </c>
      <c r="CB30" s="17"/>
      <c r="CC30" s="17"/>
      <c r="CD30" s="17"/>
      <c r="CE30" s="17">
        <v>0</v>
      </c>
      <c r="CF30" s="17"/>
      <c r="CG30" s="17"/>
      <c r="CH30" s="17"/>
      <c r="CI30" s="17">
        <v>0</v>
      </c>
      <c r="CJ30" s="17"/>
      <c r="CK30" s="17"/>
      <c r="CL30" s="17"/>
      <c r="CM30" s="17">
        <v>0</v>
      </c>
      <c r="CN30" s="17"/>
      <c r="CO30" s="17"/>
      <c r="CP30" s="17"/>
      <c r="CQ30" s="17">
        <v>0</v>
      </c>
      <c r="CR30" s="17">
        <v>164.1</v>
      </c>
      <c r="CS30" s="17">
        <v>164.70732000000001</v>
      </c>
      <c r="CT30" s="17">
        <v>164.70732000000001</v>
      </c>
      <c r="CU30" s="17">
        <v>-0.60731999999999997</v>
      </c>
      <c r="CV30" s="17">
        <v>7.7</v>
      </c>
      <c r="CW30" s="17">
        <v>3.8486199999999999</v>
      </c>
      <c r="CX30" s="17">
        <v>3.8486199999999999</v>
      </c>
      <c r="CY30" s="17">
        <v>3.8513799999999998</v>
      </c>
      <c r="CZ30" s="17">
        <v>2.6</v>
      </c>
      <c r="DA30" s="17">
        <v>2.1114199999999999</v>
      </c>
      <c r="DB30" s="17">
        <v>2.1114199999999999</v>
      </c>
      <c r="DC30" s="17">
        <v>0.48858000000000001</v>
      </c>
      <c r="DD30" s="17">
        <v>15.9</v>
      </c>
      <c r="DE30" s="17"/>
      <c r="DF30" s="17">
        <v>16.873670000000001</v>
      </c>
      <c r="DG30" s="17">
        <v>-0.97367000000000004</v>
      </c>
      <c r="DH30" s="17">
        <v>6.4</v>
      </c>
      <c r="DI30" s="17">
        <v>6.8787000000000003</v>
      </c>
      <c r="DJ30" s="17">
        <v>6.8787000000000003</v>
      </c>
      <c r="DK30" s="17">
        <v>-0.47870000000000001</v>
      </c>
      <c r="DL30" s="17"/>
      <c r="DM30" s="17"/>
      <c r="DN30" s="17"/>
      <c r="DO30" s="17">
        <v>0</v>
      </c>
      <c r="DP30" s="17">
        <v>90.1</v>
      </c>
      <c r="DQ30" s="17">
        <v>122.40204</v>
      </c>
      <c r="DR30" s="17">
        <v>143</v>
      </c>
      <c r="DS30" s="17">
        <v>-52.9</v>
      </c>
      <c r="DT30" s="17">
        <v>5.4</v>
      </c>
      <c r="DU30" s="17">
        <v>6.8471000000000002</v>
      </c>
      <c r="DV30" s="17">
        <v>8.9130000000000003</v>
      </c>
      <c r="DW30" s="17">
        <v>-3.5129999999999999</v>
      </c>
      <c r="DX30" s="17"/>
      <c r="DY30" s="17"/>
      <c r="DZ30" s="17"/>
      <c r="EA30" s="17">
        <v>0</v>
      </c>
      <c r="EB30" s="17"/>
      <c r="EC30" s="17"/>
      <c r="ED30" s="17"/>
      <c r="EE30" s="17">
        <v>0</v>
      </c>
      <c r="EF30" s="17"/>
      <c r="EG30" s="17"/>
      <c r="EH30" s="17"/>
      <c r="EI30" s="17">
        <v>0</v>
      </c>
      <c r="EJ30" s="17">
        <v>110.7</v>
      </c>
      <c r="EK30" s="17">
        <v>112.90537</v>
      </c>
      <c r="EL30" s="17">
        <v>112.90537</v>
      </c>
      <c r="EM30" s="17">
        <v>-2.2053699999999998</v>
      </c>
      <c r="EN30" s="17">
        <v>160.30000000000001</v>
      </c>
      <c r="EO30" s="17">
        <v>141.53279000000001</v>
      </c>
      <c r="EP30" s="17">
        <v>141.53277</v>
      </c>
      <c r="EQ30" s="17">
        <v>18.767230000000001</v>
      </c>
      <c r="ER30" s="17"/>
      <c r="ES30" s="17"/>
      <c r="ET30" s="17"/>
      <c r="EU30" s="17">
        <v>0</v>
      </c>
      <c r="EV30" s="17"/>
      <c r="EW30" s="17"/>
      <c r="EX30" s="17"/>
      <c r="EY30" s="17">
        <v>0</v>
      </c>
      <c r="EZ30" s="17"/>
      <c r="FA30" s="17"/>
      <c r="FB30" s="17"/>
      <c r="FC30" s="17">
        <v>0</v>
      </c>
      <c r="FD30" s="17">
        <v>6.5</v>
      </c>
      <c r="FE30" s="17">
        <v>6.39</v>
      </c>
      <c r="FF30" s="17">
        <v>6.39</v>
      </c>
      <c r="FG30" s="17">
        <v>0.11</v>
      </c>
      <c r="FH30" s="17">
        <v>450.8</v>
      </c>
      <c r="FI30" s="17">
        <v>458.87804999999997</v>
      </c>
      <c r="FJ30" s="17">
        <v>458.87804999999997</v>
      </c>
      <c r="FK30" s="17">
        <v>-8.0780499999999993</v>
      </c>
      <c r="FL30" s="17">
        <v>53</v>
      </c>
      <c r="FM30" s="17">
        <v>67.381950000000003</v>
      </c>
      <c r="FN30" s="17">
        <v>67.381950000000003</v>
      </c>
      <c r="FO30" s="17">
        <v>-14.38195</v>
      </c>
      <c r="FP30" s="17">
        <v>140.4</v>
      </c>
      <c r="FQ30" s="17">
        <v>148.62634</v>
      </c>
      <c r="FR30" s="17">
        <v>148.62634</v>
      </c>
      <c r="FS30" s="17">
        <v>-8.2263400000000004</v>
      </c>
      <c r="FT30" s="17">
        <v>38</v>
      </c>
      <c r="FU30" s="17">
        <v>41.498959999999997</v>
      </c>
      <c r="FV30" s="17">
        <v>41.498959999999997</v>
      </c>
      <c r="FW30" s="17">
        <v>-3.4989599999999998</v>
      </c>
      <c r="FX30" s="17">
        <v>18.399999999999999</v>
      </c>
      <c r="FY30" s="17">
        <v>19.28585</v>
      </c>
      <c r="FZ30" s="17">
        <v>19.28585</v>
      </c>
      <c r="GA30" s="17">
        <v>-0.88585000000000003</v>
      </c>
      <c r="GB30" s="17">
        <v>19.7</v>
      </c>
      <c r="GC30" s="17">
        <v>18.53659</v>
      </c>
      <c r="GD30" s="17">
        <v>18.53659</v>
      </c>
      <c r="GE30" s="17">
        <v>1.1634100000000001</v>
      </c>
      <c r="GF30" s="17">
        <v>88.2</v>
      </c>
      <c r="GG30" s="17">
        <v>87.657560000000004</v>
      </c>
      <c r="GH30" s="17">
        <v>87.657560000000004</v>
      </c>
      <c r="GI30" s="17">
        <v>0.54244000000000003</v>
      </c>
      <c r="GJ30" s="17">
        <v>177.774</v>
      </c>
      <c r="GK30" s="17">
        <v>182.61776</v>
      </c>
      <c r="GL30" s="17">
        <v>182.61776</v>
      </c>
      <c r="GM30" s="17">
        <v>-4.8437599999999996</v>
      </c>
      <c r="GN30" s="17">
        <v>177.76</v>
      </c>
      <c r="GO30" s="17">
        <v>182.61776</v>
      </c>
      <c r="GP30" s="17">
        <v>182.61776</v>
      </c>
      <c r="GQ30" s="17">
        <v>-4.8577599999999999</v>
      </c>
      <c r="GR30" s="17">
        <v>183.50800000000001</v>
      </c>
      <c r="GS30" s="17">
        <v>182.61776</v>
      </c>
      <c r="GT30" s="17">
        <v>182.61776</v>
      </c>
      <c r="GU30" s="17">
        <v>0.89024000000000003</v>
      </c>
      <c r="GV30" s="17">
        <v>108.5</v>
      </c>
      <c r="GW30" s="17">
        <v>110.91316999999999</v>
      </c>
      <c r="GX30" s="17">
        <v>110.91316999999999</v>
      </c>
      <c r="GY30" s="17">
        <v>-2.41317</v>
      </c>
      <c r="GZ30" s="17">
        <v>8.1</v>
      </c>
      <c r="HA30" s="17">
        <v>4.8741700000000003</v>
      </c>
      <c r="HB30" s="17">
        <v>4.8741700000000003</v>
      </c>
      <c r="HC30" s="17">
        <v>3.2258300000000002</v>
      </c>
      <c r="HD30" s="17"/>
      <c r="HE30" s="17"/>
      <c r="HF30" s="17">
        <v>4.72112</v>
      </c>
      <c r="HG30" s="17">
        <v>-4.72112</v>
      </c>
      <c r="HH30" s="17">
        <v>37.5</v>
      </c>
      <c r="HI30" s="17">
        <v>47.26634</v>
      </c>
      <c r="HJ30" s="17">
        <v>47.26634</v>
      </c>
      <c r="HK30" s="17">
        <v>-9.7663399999999996</v>
      </c>
      <c r="HL30" s="17">
        <v>46.8</v>
      </c>
      <c r="HM30" s="17">
        <v>44.275120000000001</v>
      </c>
      <c r="HN30" s="17">
        <v>44.275120000000001</v>
      </c>
      <c r="HO30" s="17">
        <v>2.52488</v>
      </c>
      <c r="HP30" s="17">
        <v>3.8</v>
      </c>
      <c r="HQ30" s="17">
        <v>4.0998900000000003</v>
      </c>
      <c r="HR30" s="17">
        <v>4.0998900000000003</v>
      </c>
      <c r="HS30" s="17">
        <v>-0.29988999999999999</v>
      </c>
      <c r="HT30" s="17">
        <v>30</v>
      </c>
      <c r="HU30" s="17">
        <v>30.294039999999999</v>
      </c>
      <c r="HV30" s="17">
        <v>30.294039999999999</v>
      </c>
      <c r="HW30" s="17">
        <v>-0.29404000000000002</v>
      </c>
      <c r="HX30" s="17">
        <v>171.6</v>
      </c>
      <c r="HY30" s="17">
        <v>171.54185000000001</v>
      </c>
      <c r="HZ30" s="17">
        <v>171.54185000000001</v>
      </c>
      <c r="IA30" s="17">
        <v>5.815E-2</v>
      </c>
      <c r="IB30" s="17">
        <v>46.6</v>
      </c>
      <c r="IC30" s="17">
        <v>47.67127</v>
      </c>
      <c r="ID30" s="17">
        <v>47.67127</v>
      </c>
      <c r="IE30" s="17">
        <v>-1.0712699999999999</v>
      </c>
      <c r="IF30" s="17"/>
      <c r="IG30" s="17"/>
      <c r="IH30" s="17"/>
      <c r="II30" s="17">
        <v>0</v>
      </c>
      <c r="IJ30" s="17"/>
      <c r="IK30" s="17"/>
      <c r="IL30" s="17"/>
      <c r="IM30" s="17">
        <v>0</v>
      </c>
      <c r="IN30" s="17">
        <v>45.8</v>
      </c>
      <c r="IO30" s="17">
        <v>48.41648</v>
      </c>
      <c r="IP30" s="17">
        <v>48.41648</v>
      </c>
      <c r="IQ30" s="17">
        <v>-2.6164800000000001</v>
      </c>
      <c r="IR30" s="17"/>
      <c r="IS30" s="17"/>
      <c r="IT30" s="17"/>
      <c r="IU30" s="17">
        <v>0</v>
      </c>
      <c r="IV30" s="17"/>
      <c r="IW30" s="17"/>
      <c r="IX30" s="17"/>
      <c r="IY30" s="17">
        <v>0</v>
      </c>
      <c r="IZ30" s="17"/>
      <c r="JA30" s="17"/>
      <c r="JB30" s="17"/>
      <c r="JC30" s="17">
        <v>0</v>
      </c>
      <c r="JD30" s="17">
        <v>130.6</v>
      </c>
      <c r="JE30" s="17">
        <v>133.35676000000001</v>
      </c>
      <c r="JF30" s="17">
        <v>133.35676000000001</v>
      </c>
      <c r="JG30" s="17">
        <v>-2.7567599999999999</v>
      </c>
      <c r="JH30" s="17">
        <v>164.6</v>
      </c>
      <c r="JI30" s="17">
        <v>171.34727000000001</v>
      </c>
      <c r="JJ30" s="17">
        <v>171.34727000000001</v>
      </c>
      <c r="JK30" s="17">
        <v>-6.7472700000000003</v>
      </c>
      <c r="JL30" s="17">
        <v>157.4</v>
      </c>
      <c r="JM30" s="17">
        <v>171.34727000000001</v>
      </c>
      <c r="JN30" s="17">
        <v>171.34727000000001</v>
      </c>
      <c r="JO30" s="17">
        <v>-13.94727</v>
      </c>
      <c r="JP30" s="17"/>
      <c r="JQ30" s="17"/>
      <c r="JR30" s="17"/>
      <c r="JS30" s="17">
        <v>0</v>
      </c>
      <c r="JT30" s="17">
        <v>155.30000000000001</v>
      </c>
      <c r="JU30" s="17">
        <v>171.34727000000001</v>
      </c>
      <c r="JV30" s="17">
        <v>171.34727000000001</v>
      </c>
      <c r="JW30" s="17">
        <v>-16.047270000000001</v>
      </c>
      <c r="JX30" s="17">
        <v>72.599999999999994</v>
      </c>
      <c r="JY30" s="17"/>
      <c r="JZ30" s="17">
        <v>59.832749999999997</v>
      </c>
      <c r="KA30" s="17">
        <v>12.767250000000001</v>
      </c>
      <c r="KB30" s="17"/>
      <c r="KC30" s="17"/>
      <c r="KD30" s="17"/>
      <c r="KE30" s="17">
        <v>0</v>
      </c>
      <c r="KF30" s="17"/>
      <c r="KG30" s="17"/>
      <c r="KH30" s="17"/>
      <c r="KI30" s="17">
        <v>0</v>
      </c>
      <c r="KJ30" s="17"/>
      <c r="KK30" s="17"/>
      <c r="KL30" s="17"/>
      <c r="KM30" s="17">
        <v>0</v>
      </c>
      <c r="KN30" s="17"/>
      <c r="KO30" s="17"/>
      <c r="KP30" s="17"/>
      <c r="KQ30" s="17">
        <v>0</v>
      </c>
      <c r="KR30" s="17">
        <v>114</v>
      </c>
      <c r="KS30" s="17">
        <v>114.11063</v>
      </c>
      <c r="KT30" s="17">
        <v>114.11063</v>
      </c>
      <c r="KU30" s="17">
        <v>-0.11063000000000001</v>
      </c>
      <c r="KV30" s="17"/>
      <c r="KW30" s="17"/>
      <c r="KX30" s="17"/>
      <c r="KY30" s="17">
        <v>0</v>
      </c>
      <c r="KZ30" s="17"/>
      <c r="LA30" s="17"/>
      <c r="LB30" s="17"/>
      <c r="LC30" s="17">
        <v>0</v>
      </c>
      <c r="LD30" s="17">
        <v>126.3</v>
      </c>
      <c r="LE30" s="17">
        <v>152.30243999999999</v>
      </c>
      <c r="LF30" s="17">
        <v>152.30246</v>
      </c>
      <c r="LG30" s="17">
        <v>-26.002459999999999</v>
      </c>
      <c r="LH30" s="17">
        <v>128.5</v>
      </c>
      <c r="LI30" s="17">
        <v>133.67995999999999</v>
      </c>
      <c r="LJ30" s="17">
        <v>133.67995999999999</v>
      </c>
      <c r="LK30" s="17">
        <v>-5.1799600000000003</v>
      </c>
      <c r="LL30" s="17">
        <v>66.7</v>
      </c>
      <c r="LM30" s="17">
        <v>67.461460000000002</v>
      </c>
      <c r="LN30" s="17">
        <v>67.461460000000002</v>
      </c>
      <c r="LO30" s="17">
        <v>-0.76146000000000003</v>
      </c>
      <c r="LP30" s="17">
        <v>77.8</v>
      </c>
      <c r="LQ30" s="17">
        <v>78.567999999999998</v>
      </c>
      <c r="LR30" s="17">
        <v>78.567999999999998</v>
      </c>
      <c r="LS30" s="17">
        <v>-0.76800000000000002</v>
      </c>
      <c r="LT30" s="17">
        <v>30.3</v>
      </c>
      <c r="LU30" s="17">
        <v>30.097560000000001</v>
      </c>
      <c r="LV30" s="17">
        <v>30.097560000000001</v>
      </c>
      <c r="LW30" s="17">
        <v>0.20244000000000001</v>
      </c>
      <c r="LX30" s="17"/>
      <c r="LY30" s="17"/>
      <c r="LZ30" s="17"/>
      <c r="MA30" s="17">
        <v>0</v>
      </c>
      <c r="MB30" s="17"/>
      <c r="MC30" s="17"/>
      <c r="MD30" s="17"/>
      <c r="ME30" s="17">
        <v>0</v>
      </c>
      <c r="MF30" s="17"/>
      <c r="MG30" s="17"/>
      <c r="MH30" s="17"/>
      <c r="MI30" s="17">
        <v>0</v>
      </c>
      <c r="MJ30" s="17">
        <v>140.80000000000001</v>
      </c>
      <c r="MK30" s="17">
        <v>146.66612000000001</v>
      </c>
      <c r="ML30" s="17">
        <v>146.66612000000001</v>
      </c>
      <c r="MM30" s="17">
        <v>-5.8661199999999996</v>
      </c>
      <c r="MN30" s="17">
        <v>139.80000000000001</v>
      </c>
      <c r="MO30" s="17">
        <v>146.66612000000001</v>
      </c>
      <c r="MP30" s="17">
        <v>146.66612000000001</v>
      </c>
      <c r="MQ30" s="17">
        <v>-6.8661199999999996</v>
      </c>
      <c r="MR30" s="17">
        <v>145.69999999999999</v>
      </c>
      <c r="MS30" s="17">
        <v>146.66612000000001</v>
      </c>
      <c r="MT30" s="17">
        <v>146.66612000000001</v>
      </c>
      <c r="MU30" s="17">
        <v>-0.96611999999999998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182.3</v>
      </c>
      <c r="NQ30" s="17">
        <v>193.36418</v>
      </c>
      <c r="NR30" s="17">
        <v>193.36418</v>
      </c>
      <c r="NS30" s="17">
        <v>-11.06418</v>
      </c>
      <c r="NT30" s="17">
        <v>97.6</v>
      </c>
      <c r="NU30" s="17">
        <v>96.682090000000002</v>
      </c>
      <c r="NV30" s="17">
        <v>96.682090000000002</v>
      </c>
      <c r="NW30" s="17">
        <v>0.91791</v>
      </c>
      <c r="NX30" s="17">
        <v>1</v>
      </c>
      <c r="NY30" s="17">
        <v>0.85699999999999998</v>
      </c>
      <c r="NZ30" s="17">
        <v>0.85699999999999998</v>
      </c>
      <c r="OA30" s="17">
        <v>0.14299999999999999</v>
      </c>
      <c r="OB30" s="17">
        <v>61.8</v>
      </c>
      <c r="OC30" s="17">
        <v>75.7</v>
      </c>
      <c r="OD30" s="17">
        <v>66.271000000000001</v>
      </c>
      <c r="OE30" s="17">
        <v>-4.4710000000000001</v>
      </c>
      <c r="OF30" s="17">
        <v>78.599999999999994</v>
      </c>
      <c r="OG30" s="17">
        <v>70.682000000000002</v>
      </c>
      <c r="OH30" s="17">
        <v>70.682000000000002</v>
      </c>
      <c r="OI30" s="17">
        <v>7.9180000000000001</v>
      </c>
      <c r="OJ30" s="17">
        <v>16.899999999999999</v>
      </c>
      <c r="OK30" s="17">
        <v>14.496</v>
      </c>
      <c r="OL30" s="17">
        <v>14.496</v>
      </c>
      <c r="OM30" s="17">
        <v>2.4039999999999999</v>
      </c>
      <c r="ON30" s="17">
        <v>0.4</v>
      </c>
      <c r="OO30" s="17">
        <v>0.3</v>
      </c>
      <c r="OP30" s="17">
        <v>0.3</v>
      </c>
      <c r="OQ30" s="17">
        <v>0.1</v>
      </c>
      <c r="OR30" s="17">
        <v>20</v>
      </c>
      <c r="OS30" s="17">
        <v>17.560980000000001</v>
      </c>
      <c r="OT30" s="17">
        <v>17.560980000000001</v>
      </c>
      <c r="OU30" s="17">
        <v>2.4390200000000002</v>
      </c>
      <c r="OV30" s="17">
        <v>9.9</v>
      </c>
      <c r="OW30" s="17">
        <v>9.9830000000000005</v>
      </c>
      <c r="OX30" s="17">
        <v>9.9830000000000005</v>
      </c>
      <c r="OY30" s="17">
        <v>-8.3000000000000004E-2</v>
      </c>
      <c r="OZ30" s="17">
        <v>5.4</v>
      </c>
      <c r="PA30" s="17">
        <v>5.67</v>
      </c>
      <c r="PB30" s="17">
        <v>5.67</v>
      </c>
      <c r="PC30" s="17">
        <v>-0.27</v>
      </c>
      <c r="PD30" s="17">
        <v>3.6</v>
      </c>
      <c r="PE30" s="17">
        <v>3.6</v>
      </c>
      <c r="PF30" s="17">
        <v>3.6</v>
      </c>
      <c r="PG30" s="17">
        <v>0</v>
      </c>
      <c r="PH30" s="17">
        <v>5.0999999999999996</v>
      </c>
      <c r="PI30" s="17">
        <v>5</v>
      </c>
      <c r="PJ30" s="17">
        <v>5</v>
      </c>
      <c r="PK30" s="17">
        <v>0.1</v>
      </c>
      <c r="PL30" s="17">
        <v>20.2</v>
      </c>
      <c r="PM30" s="17">
        <v>19.5122</v>
      </c>
      <c r="PN30" s="17">
        <v>19.5122</v>
      </c>
      <c r="PO30" s="17">
        <v>0.68779999999999997</v>
      </c>
      <c r="PP30" s="17">
        <v>20</v>
      </c>
      <c r="PQ30" s="17">
        <v>19.5122</v>
      </c>
      <c r="PR30" s="17">
        <v>19.5122</v>
      </c>
      <c r="PS30" s="17">
        <v>0.48780000000000001</v>
      </c>
      <c r="PT30" s="17">
        <v>19.2</v>
      </c>
      <c r="PU30" s="17">
        <v>18.048780000000001</v>
      </c>
      <c r="PV30" s="17">
        <v>18.048780000000001</v>
      </c>
      <c r="PW30" s="17">
        <v>1.1512199999999999</v>
      </c>
      <c r="PX30" s="17">
        <v>3.5</v>
      </c>
      <c r="PY30" s="17">
        <v>3.5</v>
      </c>
      <c r="PZ30" s="17">
        <v>3.5</v>
      </c>
      <c r="QA30" s="17">
        <v>0</v>
      </c>
      <c r="QB30" s="17">
        <v>18.8</v>
      </c>
      <c r="QC30" s="17">
        <v>18.341460000000001</v>
      </c>
      <c r="QD30" s="17">
        <v>18.341460000000001</v>
      </c>
      <c r="QE30" s="17">
        <v>0.45854</v>
      </c>
      <c r="QF30" s="17">
        <v>15.4</v>
      </c>
      <c r="QG30" s="17">
        <v>15.323</v>
      </c>
      <c r="QH30" s="17">
        <v>15.323</v>
      </c>
      <c r="QI30" s="17">
        <v>7.6999999999999999E-2</v>
      </c>
      <c r="QJ30" s="17">
        <v>19.2</v>
      </c>
      <c r="QK30" s="17">
        <v>17.707999999999998</v>
      </c>
      <c r="QL30" s="17">
        <v>17.707999999999998</v>
      </c>
      <c r="QM30" s="17">
        <v>1.492</v>
      </c>
      <c r="QN30" s="17">
        <v>9.6</v>
      </c>
      <c r="QO30" s="17">
        <v>19.5</v>
      </c>
      <c r="QP30" s="17">
        <v>17.71</v>
      </c>
      <c r="QQ30" s="17">
        <v>-8.11</v>
      </c>
      <c r="QR30" s="17">
        <v>45.9</v>
      </c>
      <c r="QS30" s="17">
        <v>60.5</v>
      </c>
      <c r="QT30" s="17">
        <v>56.634999999999998</v>
      </c>
      <c r="QU30" s="17">
        <v>-10.734999999999999</v>
      </c>
      <c r="QV30" s="17">
        <v>4.5999999999999996</v>
      </c>
      <c r="QW30" s="17">
        <v>4.2</v>
      </c>
      <c r="QX30" s="17">
        <v>4.2</v>
      </c>
      <c r="QY30" s="17">
        <v>0.4</v>
      </c>
      <c r="QZ30" s="17">
        <v>2.2000000000000002</v>
      </c>
      <c r="RA30" s="17">
        <v>2.4</v>
      </c>
      <c r="RB30" s="17">
        <v>2.4</v>
      </c>
      <c r="RC30" s="17">
        <v>-0.2</v>
      </c>
      <c r="RD30" s="17">
        <v>1.2</v>
      </c>
      <c r="RE30" s="17">
        <v>1.2</v>
      </c>
      <c r="RF30" s="17">
        <v>1.2</v>
      </c>
      <c r="RG30" s="17">
        <v>0</v>
      </c>
      <c r="RH30" s="17">
        <v>2.7</v>
      </c>
      <c r="RI30" s="17">
        <v>2.8</v>
      </c>
      <c r="RJ30" s="17">
        <v>2.8</v>
      </c>
      <c r="RK30" s="17">
        <v>-0.1</v>
      </c>
      <c r="RL30" s="17">
        <v>19.5</v>
      </c>
      <c r="RM30" s="17">
        <v>18.690999999999999</v>
      </c>
      <c r="RN30" s="17">
        <v>18.690999999999999</v>
      </c>
      <c r="RO30" s="17">
        <v>0.80900000000000005</v>
      </c>
      <c r="RP30" s="17">
        <v>3.6</v>
      </c>
      <c r="RQ30" s="17">
        <v>3.3</v>
      </c>
      <c r="RR30" s="17">
        <v>3.3</v>
      </c>
      <c r="RS30" s="17">
        <v>0.3</v>
      </c>
      <c r="RT30" s="17">
        <v>16.100000000000001</v>
      </c>
      <c r="RU30" s="17">
        <v>11.08052</v>
      </c>
      <c r="RV30" s="17">
        <v>11.08052</v>
      </c>
      <c r="RW30" s="17">
        <v>5.0194799999999997</v>
      </c>
      <c r="RX30" s="17">
        <v>2</v>
      </c>
      <c r="RY30" s="17">
        <v>2</v>
      </c>
      <c r="RZ30" s="17">
        <v>2</v>
      </c>
      <c r="SA30" s="17">
        <v>0</v>
      </c>
      <c r="SB30" s="17"/>
      <c r="SC30" s="17"/>
      <c r="SD30" s="17"/>
      <c r="SE30" s="17">
        <v>0</v>
      </c>
      <c r="SF30" s="17">
        <v>16</v>
      </c>
      <c r="SG30" s="17">
        <v>16</v>
      </c>
      <c r="SH30" s="17">
        <v>16</v>
      </c>
      <c r="SI30" s="17">
        <v>0</v>
      </c>
      <c r="SJ30" s="17">
        <v>12.6</v>
      </c>
      <c r="SK30" s="17">
        <v>9.5</v>
      </c>
      <c r="SL30" s="17">
        <v>9.5</v>
      </c>
      <c r="SM30" s="17">
        <v>3.1</v>
      </c>
      <c r="SN30" s="17">
        <v>20.100000000000001</v>
      </c>
      <c r="SO30" s="17">
        <v>19.5122</v>
      </c>
      <c r="SP30" s="17">
        <v>19.5122</v>
      </c>
      <c r="SQ30" s="17">
        <v>0.58779999999999999</v>
      </c>
      <c r="SR30" s="17">
        <v>20.3</v>
      </c>
      <c r="SS30" s="17">
        <v>19.5122</v>
      </c>
      <c r="ST30" s="17">
        <v>19.5122</v>
      </c>
      <c r="SU30" s="17">
        <v>0.78779999999999994</v>
      </c>
      <c r="SV30" s="17">
        <v>20</v>
      </c>
      <c r="SW30" s="17">
        <v>19.317070000000001</v>
      </c>
      <c r="SX30" s="17">
        <v>19.317070000000001</v>
      </c>
      <c r="SY30" s="17">
        <v>0.68293000000000004</v>
      </c>
      <c r="SZ30" s="17">
        <v>4.5999999999999996</v>
      </c>
      <c r="TA30" s="17">
        <v>11.552</v>
      </c>
      <c r="TB30" s="17">
        <v>11.552</v>
      </c>
      <c r="TC30" s="17">
        <v>-6.952</v>
      </c>
      <c r="TD30" s="17">
        <v>17.899999999999999</v>
      </c>
      <c r="TE30" s="17">
        <v>38.24</v>
      </c>
      <c r="TF30" s="17">
        <v>38.24</v>
      </c>
      <c r="TG30" s="17">
        <v>-20.34</v>
      </c>
      <c r="TH30" s="17">
        <v>31.7</v>
      </c>
      <c r="TI30" s="17">
        <v>35.6</v>
      </c>
      <c r="TJ30" s="17">
        <v>34.996000000000002</v>
      </c>
      <c r="TK30" s="17">
        <v>-3.2959999999999998</v>
      </c>
      <c r="TL30" s="17">
        <v>88.3</v>
      </c>
      <c r="TM30" s="17">
        <v>57.2</v>
      </c>
      <c r="TN30" s="17">
        <v>46.99</v>
      </c>
      <c r="TO30" s="17">
        <v>41.31</v>
      </c>
      <c r="TP30" s="17">
        <v>89.8</v>
      </c>
      <c r="TQ30" s="17">
        <v>61.5</v>
      </c>
      <c r="TR30" s="17">
        <v>50.97</v>
      </c>
      <c r="TS30" s="17">
        <v>38.83</v>
      </c>
      <c r="TT30" s="17">
        <v>12</v>
      </c>
      <c r="TU30" s="17">
        <v>8.1150000000000002</v>
      </c>
      <c r="TV30" s="17">
        <v>8.1150000000000002</v>
      </c>
      <c r="TW30" s="17">
        <v>3.8849999999999998</v>
      </c>
      <c r="TX30" s="17">
        <v>11</v>
      </c>
      <c r="TY30" s="17">
        <v>5.6769999999999996</v>
      </c>
      <c r="TZ30" s="17">
        <v>5.6769999999999996</v>
      </c>
      <c r="UA30" s="17">
        <v>5.3230000000000004</v>
      </c>
      <c r="UB30" s="17">
        <v>21</v>
      </c>
      <c r="UC30" s="17">
        <v>20.4878</v>
      </c>
      <c r="UD30" s="17">
        <v>20.4878</v>
      </c>
      <c r="UE30" s="17">
        <v>0.51219999999999999</v>
      </c>
      <c r="UF30" s="17">
        <v>7.2</v>
      </c>
      <c r="UG30" s="17">
        <v>8.4</v>
      </c>
      <c r="UH30" s="17">
        <v>8.4</v>
      </c>
      <c r="UI30" s="17">
        <v>-1.2</v>
      </c>
      <c r="UJ30" s="17">
        <v>6</v>
      </c>
      <c r="UK30" s="17">
        <v>7.6</v>
      </c>
      <c r="UL30" s="17">
        <v>7.6</v>
      </c>
      <c r="UM30" s="17">
        <v>-1.6</v>
      </c>
      <c r="UN30" s="17">
        <v>20</v>
      </c>
      <c r="UO30" s="17">
        <v>19.5122</v>
      </c>
      <c r="UP30" s="17">
        <v>19.5122</v>
      </c>
      <c r="UQ30" s="17">
        <v>0.48780000000000001</v>
      </c>
      <c r="UR30" s="17">
        <v>20</v>
      </c>
      <c r="US30" s="17">
        <v>19.5122</v>
      </c>
      <c r="UT30" s="17">
        <v>19.5122</v>
      </c>
      <c r="UU30" s="17">
        <v>0.48780000000000001</v>
      </c>
      <c r="UV30" s="17">
        <v>20</v>
      </c>
      <c r="UW30" s="17">
        <v>19.5122</v>
      </c>
      <c r="UX30" s="17">
        <v>19.5122</v>
      </c>
      <c r="UY30" s="17">
        <v>0.48780000000000001</v>
      </c>
      <c r="UZ30" s="17">
        <v>8.6</v>
      </c>
      <c r="VA30" s="17">
        <v>12.223000000000001</v>
      </c>
      <c r="VB30" s="17">
        <v>12.223000000000001</v>
      </c>
      <c r="VC30" s="17">
        <v>-3.6230000000000002</v>
      </c>
      <c r="VD30" s="17">
        <v>17.399999999999999</v>
      </c>
      <c r="VE30" s="17">
        <v>16.86</v>
      </c>
      <c r="VF30" s="17">
        <v>16.86</v>
      </c>
      <c r="VG30" s="17">
        <v>0.54</v>
      </c>
      <c r="VH30" s="17">
        <v>139</v>
      </c>
      <c r="VI30" s="17">
        <v>135.9</v>
      </c>
      <c r="VJ30" s="17">
        <v>140.214</v>
      </c>
      <c r="VK30" s="17">
        <v>-1.214</v>
      </c>
      <c r="VL30" s="17">
        <v>0.6</v>
      </c>
      <c r="VM30" s="17">
        <v>0.6</v>
      </c>
      <c r="VN30" s="17">
        <v>0.6</v>
      </c>
      <c r="VO30" s="17">
        <v>0</v>
      </c>
      <c r="VP30" s="17">
        <v>6.3</v>
      </c>
      <c r="VQ30" s="17">
        <v>51.5</v>
      </c>
      <c r="VR30" s="17">
        <v>41.796999999999997</v>
      </c>
      <c r="VS30" s="17">
        <v>-35.497</v>
      </c>
      <c r="VT30" s="17">
        <v>16.2</v>
      </c>
      <c r="VU30" s="17">
        <v>66.7</v>
      </c>
      <c r="VV30" s="17">
        <v>58.289000000000001</v>
      </c>
      <c r="VW30" s="17">
        <v>-42.088999999999999</v>
      </c>
      <c r="VX30" s="17">
        <v>112.3</v>
      </c>
      <c r="VY30" s="17">
        <v>109</v>
      </c>
      <c r="VZ30" s="17">
        <v>104.58799999999999</v>
      </c>
      <c r="WA30" s="17">
        <v>7.7119999999999997</v>
      </c>
      <c r="WB30" s="17">
        <v>18</v>
      </c>
      <c r="WC30" s="17">
        <v>16.038</v>
      </c>
      <c r="WD30" s="17">
        <v>16.038</v>
      </c>
      <c r="WE30" s="17">
        <v>1.962</v>
      </c>
      <c r="WF30" s="17">
        <v>7.8</v>
      </c>
      <c r="WG30" s="17">
        <v>7.8</v>
      </c>
      <c r="WH30" s="17">
        <v>7.8</v>
      </c>
      <c r="WI30" s="17">
        <v>0</v>
      </c>
      <c r="WJ30" s="17">
        <v>20</v>
      </c>
      <c r="WK30" s="17">
        <v>19.317070000000001</v>
      </c>
      <c r="WL30" s="17">
        <v>19.317070000000001</v>
      </c>
      <c r="WM30" s="17">
        <v>0.68293000000000004</v>
      </c>
      <c r="WN30" s="17">
        <v>10.8</v>
      </c>
      <c r="WO30" s="17">
        <v>10.6</v>
      </c>
      <c r="WP30" s="17">
        <v>10.6</v>
      </c>
      <c r="WQ30" s="17">
        <v>0.2</v>
      </c>
      <c r="WR30" s="17"/>
      <c r="WS30" s="17"/>
      <c r="WT30" s="17">
        <v>36</v>
      </c>
      <c r="WU30" s="17">
        <v>-36</v>
      </c>
      <c r="WV30" s="17">
        <v>37.4</v>
      </c>
      <c r="WW30" s="17">
        <v>36</v>
      </c>
      <c r="WX30" s="17"/>
      <c r="WY30" s="17">
        <v>37.4</v>
      </c>
      <c r="WZ30" s="17">
        <v>0</v>
      </c>
      <c r="XA30" s="17"/>
      <c r="XB30" s="17">
        <v>29.184000000000001</v>
      </c>
      <c r="XC30" s="17">
        <v>-29.184000000000001</v>
      </c>
      <c r="XD30" s="17">
        <v>3.3</v>
      </c>
      <c r="XE30" s="17">
        <v>0</v>
      </c>
      <c r="XF30" s="17">
        <v>2.8159999999999998</v>
      </c>
      <c r="XG30" s="17">
        <v>0.48399999999999999</v>
      </c>
      <c r="XH30" s="17">
        <v>11</v>
      </c>
      <c r="XI30" s="17">
        <v>14</v>
      </c>
      <c r="XJ30" s="17">
        <v>14</v>
      </c>
      <c r="XK30" s="17">
        <v>-3</v>
      </c>
      <c r="XL30" s="17">
        <v>13.4</v>
      </c>
      <c r="XM30" s="17">
        <v>17.234999999999999</v>
      </c>
      <c r="XN30" s="17">
        <v>17.234999999999999</v>
      </c>
      <c r="XO30" s="17">
        <v>-3.835</v>
      </c>
      <c r="XP30" s="17">
        <v>7.4</v>
      </c>
      <c r="XQ30" s="17">
        <v>7.39</v>
      </c>
      <c r="XR30" s="17">
        <v>7.39</v>
      </c>
      <c r="XS30" s="17">
        <v>0.01</v>
      </c>
    </row>
    <row r="31" spans="1:643" ht="24" customHeight="1" x14ac:dyDescent="0.3">
      <c r="A31" s="1"/>
      <c r="B31" s="16" t="s">
        <v>71</v>
      </c>
      <c r="C31" s="16" t="s">
        <v>681</v>
      </c>
      <c r="D31" s="17">
        <v>1.1000000000000001</v>
      </c>
      <c r="E31" s="17">
        <v>0.98</v>
      </c>
      <c r="F31" s="17">
        <v>0.98</v>
      </c>
      <c r="G31" s="17">
        <v>0.12</v>
      </c>
      <c r="H31" s="17">
        <v>1.7</v>
      </c>
      <c r="I31" s="17">
        <v>1.64</v>
      </c>
      <c r="J31" s="17">
        <v>1.64</v>
      </c>
      <c r="K31" s="17">
        <v>0.06</v>
      </c>
      <c r="L31" s="17">
        <v>4.3</v>
      </c>
      <c r="M31" s="17">
        <v>3.8072699999999999</v>
      </c>
      <c r="N31" s="17">
        <v>3.8072699999999999</v>
      </c>
      <c r="O31" s="17">
        <v>0.49273</v>
      </c>
      <c r="P31" s="17">
        <v>648.79999999999995</v>
      </c>
      <c r="Q31" s="17">
        <v>646.79789000000005</v>
      </c>
      <c r="R31" s="17">
        <v>646.79789000000005</v>
      </c>
      <c r="S31" s="17">
        <v>2.0021100000000001</v>
      </c>
      <c r="T31" s="17">
        <v>219.3</v>
      </c>
      <c r="U31" s="17">
        <v>211.44126</v>
      </c>
      <c r="V31" s="17">
        <v>211.44126</v>
      </c>
      <c r="W31" s="17">
        <v>7.8587400000000001</v>
      </c>
      <c r="X31" s="17"/>
      <c r="Y31" s="17"/>
      <c r="Z31" s="17"/>
      <c r="AA31" s="17">
        <v>0</v>
      </c>
      <c r="AB31" s="17"/>
      <c r="AC31" s="17"/>
      <c r="AD31" s="17"/>
      <c r="AE31" s="17">
        <v>0</v>
      </c>
      <c r="AF31" s="17">
        <v>75.099999999999994</v>
      </c>
      <c r="AG31" s="17">
        <v>92.226339999999993</v>
      </c>
      <c r="AH31" s="17">
        <v>91.040840000000003</v>
      </c>
      <c r="AI31" s="17">
        <v>-15.94084</v>
      </c>
      <c r="AJ31" s="17">
        <v>239.1</v>
      </c>
      <c r="AK31" s="17">
        <v>238.15351000000001</v>
      </c>
      <c r="AL31" s="17">
        <v>238.15351000000001</v>
      </c>
      <c r="AM31" s="17">
        <v>0.94649000000000005</v>
      </c>
      <c r="AN31" s="17">
        <v>80.900000000000006</v>
      </c>
      <c r="AO31" s="17">
        <v>56.044119999999999</v>
      </c>
      <c r="AP31" s="17">
        <v>66.675820000000002</v>
      </c>
      <c r="AQ31" s="17">
        <v>14.22418</v>
      </c>
      <c r="AR31" s="17"/>
      <c r="AS31" s="17"/>
      <c r="AT31" s="17"/>
      <c r="AU31" s="17">
        <v>0</v>
      </c>
      <c r="AV31" s="17">
        <v>0</v>
      </c>
      <c r="AW31" s="17"/>
      <c r="AX31" s="17"/>
      <c r="AY31" s="17">
        <v>0</v>
      </c>
      <c r="AZ31" s="17">
        <v>0</v>
      </c>
      <c r="BA31" s="17"/>
      <c r="BB31" s="17"/>
      <c r="BC31" s="17">
        <v>0</v>
      </c>
      <c r="BD31" s="17">
        <v>0</v>
      </c>
      <c r="BE31" s="17"/>
      <c r="BF31" s="17"/>
      <c r="BG31" s="17">
        <v>0</v>
      </c>
      <c r="BH31" s="17">
        <v>0</v>
      </c>
      <c r="BI31" s="17"/>
      <c r="BJ31" s="17"/>
      <c r="BK31" s="17">
        <v>0</v>
      </c>
      <c r="BL31" s="17">
        <v>193.9</v>
      </c>
      <c r="BM31" s="17">
        <v>195.12195</v>
      </c>
      <c r="BN31" s="17">
        <v>195.12195</v>
      </c>
      <c r="BO31" s="17">
        <v>-1.2219500000000001</v>
      </c>
      <c r="BP31" s="17">
        <v>103.2</v>
      </c>
      <c r="BQ31" s="17">
        <v>97.560980000000001</v>
      </c>
      <c r="BR31" s="17">
        <v>97.560980000000001</v>
      </c>
      <c r="BS31" s="17">
        <v>5.6390200000000004</v>
      </c>
      <c r="BT31" s="17">
        <v>563</v>
      </c>
      <c r="BU31" s="17">
        <v>568.29854</v>
      </c>
      <c r="BV31" s="17">
        <v>568.29854</v>
      </c>
      <c r="BW31" s="17">
        <v>-5.29854</v>
      </c>
      <c r="BX31" s="17">
        <v>0</v>
      </c>
      <c r="BY31" s="17"/>
      <c r="BZ31" s="17">
        <v>10.17268</v>
      </c>
      <c r="CA31" s="17">
        <v>-10.17268</v>
      </c>
      <c r="CB31" s="17"/>
      <c r="CC31" s="17"/>
      <c r="CD31" s="17"/>
      <c r="CE31" s="17">
        <v>0</v>
      </c>
      <c r="CF31" s="17"/>
      <c r="CG31" s="17"/>
      <c r="CH31" s="17"/>
      <c r="CI31" s="17">
        <v>0</v>
      </c>
      <c r="CJ31" s="17"/>
      <c r="CK31" s="17"/>
      <c r="CL31" s="17"/>
      <c r="CM31" s="17">
        <v>0</v>
      </c>
      <c r="CN31" s="17"/>
      <c r="CO31" s="17"/>
      <c r="CP31" s="17"/>
      <c r="CQ31" s="17">
        <v>0</v>
      </c>
      <c r="CR31" s="17">
        <v>167.9</v>
      </c>
      <c r="CS31" s="17">
        <v>164.70732000000001</v>
      </c>
      <c r="CT31" s="17">
        <v>164.70732000000001</v>
      </c>
      <c r="CU31" s="17">
        <v>3.1926800000000002</v>
      </c>
      <c r="CV31" s="17">
        <v>7.9</v>
      </c>
      <c r="CW31" s="17">
        <v>3.8486199999999999</v>
      </c>
      <c r="CX31" s="17">
        <v>3.8486199999999999</v>
      </c>
      <c r="CY31" s="17">
        <v>4.05138</v>
      </c>
      <c r="CZ31" s="17">
        <v>2.7</v>
      </c>
      <c r="DA31" s="17">
        <v>2.1114199999999999</v>
      </c>
      <c r="DB31" s="17">
        <v>2.1114199999999999</v>
      </c>
      <c r="DC31" s="17">
        <v>0.58857999999999999</v>
      </c>
      <c r="DD31" s="17">
        <v>15.7</v>
      </c>
      <c r="DE31" s="17"/>
      <c r="DF31" s="17">
        <v>16.873670000000001</v>
      </c>
      <c r="DG31" s="17">
        <v>-1.17367</v>
      </c>
      <c r="DH31" s="17">
        <v>6.4</v>
      </c>
      <c r="DI31" s="17">
        <v>6.8787000000000003</v>
      </c>
      <c r="DJ31" s="17">
        <v>6.8787000000000003</v>
      </c>
      <c r="DK31" s="17">
        <v>-0.47870000000000001</v>
      </c>
      <c r="DL31" s="17"/>
      <c r="DM31" s="17"/>
      <c r="DN31" s="17"/>
      <c r="DO31" s="17">
        <v>0</v>
      </c>
      <c r="DP31" s="17">
        <v>90.9</v>
      </c>
      <c r="DQ31" s="17">
        <v>143</v>
      </c>
      <c r="DR31" s="17">
        <v>143</v>
      </c>
      <c r="DS31" s="17">
        <v>-52.1</v>
      </c>
      <c r="DT31" s="17">
        <v>6.1</v>
      </c>
      <c r="DU31" s="17">
        <v>8.9130000000000003</v>
      </c>
      <c r="DV31" s="17">
        <v>8.9130000000000003</v>
      </c>
      <c r="DW31" s="17">
        <v>-2.8130000000000002</v>
      </c>
      <c r="DX31" s="17"/>
      <c r="DY31" s="17"/>
      <c r="DZ31" s="17"/>
      <c r="EA31" s="17">
        <v>0</v>
      </c>
      <c r="EB31" s="17"/>
      <c r="EC31" s="17"/>
      <c r="ED31" s="17"/>
      <c r="EE31" s="17">
        <v>0</v>
      </c>
      <c r="EF31" s="17"/>
      <c r="EG31" s="17"/>
      <c r="EH31" s="17"/>
      <c r="EI31" s="17">
        <v>0</v>
      </c>
      <c r="EJ31" s="17">
        <v>111.1</v>
      </c>
      <c r="EK31" s="17">
        <v>112.90537</v>
      </c>
      <c r="EL31" s="17">
        <v>112.90537</v>
      </c>
      <c r="EM31" s="17">
        <v>-1.8053699999999999</v>
      </c>
      <c r="EN31" s="17">
        <v>160</v>
      </c>
      <c r="EO31" s="17">
        <v>158.11815999999999</v>
      </c>
      <c r="EP31" s="17">
        <v>134.65347</v>
      </c>
      <c r="EQ31" s="17">
        <v>25.346530000000001</v>
      </c>
      <c r="ER31" s="17"/>
      <c r="ES31" s="17"/>
      <c r="ET31" s="17"/>
      <c r="EU31" s="17">
        <v>0</v>
      </c>
      <c r="EV31" s="17"/>
      <c r="EW31" s="17"/>
      <c r="EX31" s="17"/>
      <c r="EY31" s="17">
        <v>0</v>
      </c>
      <c r="EZ31" s="17"/>
      <c r="FA31" s="17"/>
      <c r="FB31" s="17"/>
      <c r="FC31" s="17">
        <v>0</v>
      </c>
      <c r="FD31" s="17">
        <v>6.5</v>
      </c>
      <c r="FE31" s="17">
        <v>6.39</v>
      </c>
      <c r="FF31" s="17">
        <v>6.39</v>
      </c>
      <c r="FG31" s="17">
        <v>0.11</v>
      </c>
      <c r="FH31" s="17">
        <v>465.2</v>
      </c>
      <c r="FI31" s="17">
        <v>458.87804999999997</v>
      </c>
      <c r="FJ31" s="17">
        <v>458.87804999999997</v>
      </c>
      <c r="FK31" s="17">
        <v>6.3219500000000002</v>
      </c>
      <c r="FL31" s="17">
        <v>53.6</v>
      </c>
      <c r="FM31" s="17">
        <v>67.381950000000003</v>
      </c>
      <c r="FN31" s="17">
        <v>67.381950000000003</v>
      </c>
      <c r="FO31" s="17">
        <v>-13.78195</v>
      </c>
      <c r="FP31" s="17">
        <v>147.6</v>
      </c>
      <c r="FQ31" s="17">
        <v>148.62634</v>
      </c>
      <c r="FR31" s="17">
        <v>148.62634</v>
      </c>
      <c r="FS31" s="17">
        <v>-1.02634</v>
      </c>
      <c r="FT31" s="17">
        <v>38.200000000000003</v>
      </c>
      <c r="FU31" s="17">
        <v>41.498959999999997</v>
      </c>
      <c r="FV31" s="17">
        <v>41.498959999999997</v>
      </c>
      <c r="FW31" s="17">
        <v>-3.2989600000000001</v>
      </c>
      <c r="FX31" s="17">
        <v>18.399999999999999</v>
      </c>
      <c r="FY31" s="17">
        <v>19.28585</v>
      </c>
      <c r="FZ31" s="17">
        <v>19.28585</v>
      </c>
      <c r="GA31" s="17">
        <v>-0.88585000000000003</v>
      </c>
      <c r="GB31" s="17">
        <v>19.7</v>
      </c>
      <c r="GC31" s="17">
        <v>18.53659</v>
      </c>
      <c r="GD31" s="17">
        <v>18.53659</v>
      </c>
      <c r="GE31" s="17">
        <v>1.1634100000000001</v>
      </c>
      <c r="GF31" s="17">
        <v>92.2</v>
      </c>
      <c r="GG31" s="17">
        <v>87.657560000000004</v>
      </c>
      <c r="GH31" s="17">
        <v>87.657560000000004</v>
      </c>
      <c r="GI31" s="17">
        <v>4.54244</v>
      </c>
      <c r="GJ31" s="17">
        <v>178.98400000000001</v>
      </c>
      <c r="GK31" s="17">
        <v>182.61776</v>
      </c>
      <c r="GL31" s="17">
        <v>182.61776</v>
      </c>
      <c r="GM31" s="17">
        <v>-3.6337600000000001</v>
      </c>
      <c r="GN31" s="17">
        <v>179.339</v>
      </c>
      <c r="GO31" s="17">
        <v>182.61776</v>
      </c>
      <c r="GP31" s="17">
        <v>182.61776</v>
      </c>
      <c r="GQ31" s="17">
        <v>-3.2787600000000001</v>
      </c>
      <c r="GR31" s="17">
        <v>184.37100000000001</v>
      </c>
      <c r="GS31" s="17">
        <v>182.61776</v>
      </c>
      <c r="GT31" s="17">
        <v>182.61776</v>
      </c>
      <c r="GU31" s="17">
        <v>1.7532399999999999</v>
      </c>
      <c r="GV31" s="17">
        <v>109</v>
      </c>
      <c r="GW31" s="17">
        <v>110.91316999999999</v>
      </c>
      <c r="GX31" s="17">
        <v>110.91316999999999</v>
      </c>
      <c r="GY31" s="17">
        <v>-1.91317</v>
      </c>
      <c r="GZ31" s="17">
        <v>8.1</v>
      </c>
      <c r="HA31" s="17">
        <v>4.8741700000000003</v>
      </c>
      <c r="HB31" s="17">
        <v>4.8741700000000003</v>
      </c>
      <c r="HC31" s="17">
        <v>3.2258300000000002</v>
      </c>
      <c r="HD31" s="17"/>
      <c r="HE31" s="17"/>
      <c r="HF31" s="17">
        <v>4.72112</v>
      </c>
      <c r="HG31" s="17">
        <v>-4.72112</v>
      </c>
      <c r="HH31" s="17">
        <v>38</v>
      </c>
      <c r="HI31" s="17">
        <v>47.26634</v>
      </c>
      <c r="HJ31" s="17">
        <v>47.26634</v>
      </c>
      <c r="HK31" s="17">
        <v>-9.2663399999999996</v>
      </c>
      <c r="HL31" s="17">
        <v>47</v>
      </c>
      <c r="HM31" s="17">
        <v>44.275120000000001</v>
      </c>
      <c r="HN31" s="17">
        <v>44.275120000000001</v>
      </c>
      <c r="HO31" s="17">
        <v>2.7248800000000002</v>
      </c>
      <c r="HP31" s="17">
        <v>3.8</v>
      </c>
      <c r="HQ31" s="17">
        <v>4.0998900000000003</v>
      </c>
      <c r="HR31" s="17">
        <v>4.0998900000000003</v>
      </c>
      <c r="HS31" s="17">
        <v>-0.29988999999999999</v>
      </c>
      <c r="HT31" s="17">
        <v>30</v>
      </c>
      <c r="HU31" s="17">
        <v>30.294039999999999</v>
      </c>
      <c r="HV31" s="17">
        <v>30.294039999999999</v>
      </c>
      <c r="HW31" s="17">
        <v>-0.29404000000000002</v>
      </c>
      <c r="HX31" s="17">
        <v>172.2</v>
      </c>
      <c r="HY31" s="17">
        <v>171.54185000000001</v>
      </c>
      <c r="HZ31" s="17">
        <v>171.54185000000001</v>
      </c>
      <c r="IA31" s="17">
        <v>0.65815000000000001</v>
      </c>
      <c r="IB31" s="17">
        <v>46.8</v>
      </c>
      <c r="IC31" s="17">
        <v>47.67127</v>
      </c>
      <c r="ID31" s="17">
        <v>47.67127</v>
      </c>
      <c r="IE31" s="17">
        <v>-0.87126999999999999</v>
      </c>
      <c r="IF31" s="17"/>
      <c r="IG31" s="17"/>
      <c r="IH31" s="17"/>
      <c r="II31" s="17">
        <v>0</v>
      </c>
      <c r="IJ31" s="17"/>
      <c r="IK31" s="17"/>
      <c r="IL31" s="17"/>
      <c r="IM31" s="17">
        <v>0</v>
      </c>
      <c r="IN31" s="17">
        <v>46.3</v>
      </c>
      <c r="IO31" s="17">
        <v>48.41648</v>
      </c>
      <c r="IP31" s="17">
        <v>48.41648</v>
      </c>
      <c r="IQ31" s="17">
        <v>-2.1164800000000001</v>
      </c>
      <c r="IR31" s="17"/>
      <c r="IS31" s="17"/>
      <c r="IT31" s="17"/>
      <c r="IU31" s="17">
        <v>0</v>
      </c>
      <c r="IV31" s="17"/>
      <c r="IW31" s="17"/>
      <c r="IX31" s="17"/>
      <c r="IY31" s="17">
        <v>0</v>
      </c>
      <c r="IZ31" s="17"/>
      <c r="JA31" s="17"/>
      <c r="JB31" s="17"/>
      <c r="JC31" s="17">
        <v>0</v>
      </c>
      <c r="JD31" s="17">
        <v>130.9</v>
      </c>
      <c r="JE31" s="17">
        <v>133.35676000000001</v>
      </c>
      <c r="JF31" s="17">
        <v>133.35676000000001</v>
      </c>
      <c r="JG31" s="17">
        <v>-2.4567600000000001</v>
      </c>
      <c r="JH31" s="17">
        <v>164.6</v>
      </c>
      <c r="JI31" s="17">
        <v>171.34727000000001</v>
      </c>
      <c r="JJ31" s="17">
        <v>171.34727000000001</v>
      </c>
      <c r="JK31" s="17">
        <v>-6.7472700000000003</v>
      </c>
      <c r="JL31" s="17">
        <v>157.5</v>
      </c>
      <c r="JM31" s="17">
        <v>171.34727000000001</v>
      </c>
      <c r="JN31" s="17">
        <v>171.34727000000001</v>
      </c>
      <c r="JO31" s="17">
        <v>-13.84727</v>
      </c>
      <c r="JP31" s="17"/>
      <c r="JQ31" s="17"/>
      <c r="JR31" s="17"/>
      <c r="JS31" s="17">
        <v>0</v>
      </c>
      <c r="JT31" s="17">
        <v>154.6</v>
      </c>
      <c r="JU31" s="17">
        <v>171.34727000000001</v>
      </c>
      <c r="JV31" s="17">
        <v>171.34727000000001</v>
      </c>
      <c r="JW31" s="17">
        <v>-16.74727</v>
      </c>
      <c r="JX31" s="17">
        <v>72.2</v>
      </c>
      <c r="JY31" s="17"/>
      <c r="JZ31" s="17">
        <v>71.440010000000001</v>
      </c>
      <c r="KA31" s="17">
        <v>0.75999000000000005</v>
      </c>
      <c r="KB31" s="17"/>
      <c r="KC31" s="17"/>
      <c r="KD31" s="17"/>
      <c r="KE31" s="17">
        <v>0</v>
      </c>
      <c r="KF31" s="17"/>
      <c r="KG31" s="17"/>
      <c r="KH31" s="17"/>
      <c r="KI31" s="17">
        <v>0</v>
      </c>
      <c r="KJ31" s="17"/>
      <c r="KK31" s="17"/>
      <c r="KL31" s="17"/>
      <c r="KM31" s="17">
        <v>0</v>
      </c>
      <c r="KN31" s="17"/>
      <c r="KO31" s="17"/>
      <c r="KP31" s="17"/>
      <c r="KQ31" s="17">
        <v>0</v>
      </c>
      <c r="KR31" s="17">
        <v>114.7</v>
      </c>
      <c r="KS31" s="17">
        <v>114.11063</v>
      </c>
      <c r="KT31" s="17">
        <v>114.11063</v>
      </c>
      <c r="KU31" s="17">
        <v>0.58936999999999995</v>
      </c>
      <c r="KV31" s="17"/>
      <c r="KW31" s="17"/>
      <c r="KX31" s="17"/>
      <c r="KY31" s="17">
        <v>0</v>
      </c>
      <c r="KZ31" s="17"/>
      <c r="LA31" s="17"/>
      <c r="LB31" s="17"/>
      <c r="LC31" s="17">
        <v>0</v>
      </c>
      <c r="LD31" s="17">
        <v>153.30000000000001</v>
      </c>
      <c r="LE31" s="17">
        <v>152.30243999999999</v>
      </c>
      <c r="LF31" s="17">
        <v>176.65882999999999</v>
      </c>
      <c r="LG31" s="17">
        <v>-23.358830000000001</v>
      </c>
      <c r="LH31" s="17">
        <v>133.80000000000001</v>
      </c>
      <c r="LI31" s="17">
        <v>133.67995999999999</v>
      </c>
      <c r="LJ31" s="17">
        <v>133.67995999999999</v>
      </c>
      <c r="LK31" s="17">
        <v>0.12003999999999999</v>
      </c>
      <c r="LL31" s="17">
        <v>63.5</v>
      </c>
      <c r="LM31" s="17">
        <v>67.461460000000002</v>
      </c>
      <c r="LN31" s="17">
        <v>67.461460000000002</v>
      </c>
      <c r="LO31" s="17">
        <v>-3.9614600000000002</v>
      </c>
      <c r="LP31" s="17">
        <v>78</v>
      </c>
      <c r="LQ31" s="17">
        <v>78.567999999999998</v>
      </c>
      <c r="LR31" s="17">
        <v>78.567999999999998</v>
      </c>
      <c r="LS31" s="17">
        <v>-0.56799999999999995</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140.6</v>
      </c>
      <c r="MK31" s="17">
        <v>146.66612000000001</v>
      </c>
      <c r="ML31" s="17">
        <v>146.66612000000001</v>
      </c>
      <c r="MM31" s="17">
        <v>-6.0661199999999997</v>
      </c>
      <c r="MN31" s="17">
        <v>139.80000000000001</v>
      </c>
      <c r="MO31" s="17">
        <v>146.66612000000001</v>
      </c>
      <c r="MP31" s="17">
        <v>146.66612000000001</v>
      </c>
      <c r="MQ31" s="17">
        <v>-6.8661199999999996</v>
      </c>
      <c r="MR31" s="17">
        <v>145.19999999999999</v>
      </c>
      <c r="MS31" s="17">
        <v>146.66612000000001</v>
      </c>
      <c r="MT31" s="17">
        <v>146.66612000000001</v>
      </c>
      <c r="MU31" s="17">
        <v>-1.4661200000000001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183.2</v>
      </c>
      <c r="NQ31" s="17">
        <v>193.36418</v>
      </c>
      <c r="NR31" s="17">
        <v>193.36418</v>
      </c>
      <c r="NS31" s="17">
        <v>-10.16418</v>
      </c>
      <c r="NT31" s="17">
        <v>97.7</v>
      </c>
      <c r="NU31" s="17">
        <v>96.682090000000002</v>
      </c>
      <c r="NV31" s="17">
        <v>96.682090000000002</v>
      </c>
      <c r="NW31" s="17">
        <v>1.0179100000000001</v>
      </c>
      <c r="NX31" s="17">
        <v>0.8</v>
      </c>
      <c r="NY31" s="17">
        <v>0.84899999999999998</v>
      </c>
      <c r="NZ31" s="17">
        <v>0.84899999999999998</v>
      </c>
      <c r="OA31" s="17">
        <v>-4.9000000000000002E-2</v>
      </c>
      <c r="OB31" s="17">
        <v>86.9</v>
      </c>
      <c r="OC31" s="17">
        <v>79.400000000000006</v>
      </c>
      <c r="OD31" s="17">
        <v>70.724000000000004</v>
      </c>
      <c r="OE31" s="17">
        <v>16.175999999999998</v>
      </c>
      <c r="OF31" s="17">
        <v>79.099999999999994</v>
      </c>
      <c r="OG31" s="17">
        <v>73.713999999999999</v>
      </c>
      <c r="OH31" s="17">
        <v>73.713999999999999</v>
      </c>
      <c r="OI31" s="17">
        <v>5.3860000000000001</v>
      </c>
      <c r="OJ31" s="17">
        <v>16.899999999999999</v>
      </c>
      <c r="OK31" s="17">
        <v>14.944000000000001</v>
      </c>
      <c r="OL31" s="17">
        <v>14.944000000000001</v>
      </c>
      <c r="OM31" s="17">
        <v>1.956</v>
      </c>
      <c r="ON31" s="17">
        <v>0.4</v>
      </c>
      <c r="OO31" s="17">
        <v>0.4</v>
      </c>
      <c r="OP31" s="17">
        <v>0.4</v>
      </c>
      <c r="OQ31" s="17">
        <v>0</v>
      </c>
      <c r="OR31" s="17">
        <v>20</v>
      </c>
      <c r="OS31" s="17">
        <v>17.560980000000001</v>
      </c>
      <c r="OT31" s="17">
        <v>17.560980000000001</v>
      </c>
      <c r="OU31" s="17">
        <v>2.4390200000000002</v>
      </c>
      <c r="OV31" s="17">
        <v>9.9</v>
      </c>
      <c r="OW31" s="17">
        <v>9.9830000000000005</v>
      </c>
      <c r="OX31" s="17">
        <v>9.9830000000000005</v>
      </c>
      <c r="OY31" s="17">
        <v>-8.3000000000000004E-2</v>
      </c>
      <c r="OZ31" s="17">
        <v>5.6</v>
      </c>
      <c r="PA31" s="17">
        <v>5.67</v>
      </c>
      <c r="PB31" s="17">
        <v>5.67</v>
      </c>
      <c r="PC31" s="17">
        <v>-7.0000000000000007E-2</v>
      </c>
      <c r="PD31" s="17">
        <v>3.5</v>
      </c>
      <c r="PE31" s="17">
        <v>3.6</v>
      </c>
      <c r="PF31" s="17">
        <v>3.6</v>
      </c>
      <c r="PG31" s="17">
        <v>-0.1</v>
      </c>
      <c r="PH31" s="17">
        <v>5.0999999999999996</v>
      </c>
      <c r="PI31" s="17">
        <v>5</v>
      </c>
      <c r="PJ31" s="17">
        <v>5</v>
      </c>
      <c r="PK31" s="17">
        <v>0.1</v>
      </c>
      <c r="PL31" s="17">
        <v>20.2</v>
      </c>
      <c r="PM31" s="17">
        <v>19.5122</v>
      </c>
      <c r="PN31" s="17">
        <v>19.5122</v>
      </c>
      <c r="PO31" s="17">
        <v>0.68779999999999997</v>
      </c>
      <c r="PP31" s="17">
        <v>20</v>
      </c>
      <c r="PQ31" s="17">
        <v>19.5122</v>
      </c>
      <c r="PR31" s="17">
        <v>19.5122</v>
      </c>
      <c r="PS31" s="17">
        <v>0.48780000000000001</v>
      </c>
      <c r="PT31" s="17">
        <v>19.2</v>
      </c>
      <c r="PU31" s="17">
        <v>18.048780000000001</v>
      </c>
      <c r="PV31" s="17">
        <v>18.048780000000001</v>
      </c>
      <c r="PW31" s="17">
        <v>1.1512199999999999</v>
      </c>
      <c r="PX31" s="17">
        <v>3.5</v>
      </c>
      <c r="PY31" s="17">
        <v>3.5</v>
      </c>
      <c r="PZ31" s="17">
        <v>3.5</v>
      </c>
      <c r="QA31" s="17">
        <v>0</v>
      </c>
      <c r="QB31" s="17">
        <v>18.8</v>
      </c>
      <c r="QC31" s="17">
        <v>18.341460000000001</v>
      </c>
      <c r="QD31" s="17">
        <v>18.341460000000001</v>
      </c>
      <c r="QE31" s="17">
        <v>0.45854</v>
      </c>
      <c r="QF31" s="17">
        <v>15.5</v>
      </c>
      <c r="QG31" s="17">
        <v>15.391</v>
      </c>
      <c r="QH31" s="17">
        <v>15.391</v>
      </c>
      <c r="QI31" s="17">
        <v>0.109</v>
      </c>
      <c r="QJ31" s="17">
        <v>18.5</v>
      </c>
      <c r="QK31" s="17">
        <v>18.172000000000001</v>
      </c>
      <c r="QL31" s="17">
        <v>18.172000000000001</v>
      </c>
      <c r="QM31" s="17">
        <v>0.32800000000000001</v>
      </c>
      <c r="QN31" s="17">
        <v>21</v>
      </c>
      <c r="QO31" s="17">
        <v>20.2</v>
      </c>
      <c r="QP31" s="17">
        <v>18.588999999999999</v>
      </c>
      <c r="QQ31" s="17">
        <v>2.411</v>
      </c>
      <c r="QR31" s="17">
        <v>64.599999999999994</v>
      </c>
      <c r="QS31" s="17">
        <v>63.3</v>
      </c>
      <c r="QT31" s="17">
        <v>59.853000000000002</v>
      </c>
      <c r="QU31" s="17">
        <v>4.7469999999999999</v>
      </c>
      <c r="QV31" s="17">
        <v>4.5999999999999996</v>
      </c>
      <c r="QW31" s="17">
        <v>4.2</v>
      </c>
      <c r="QX31" s="17">
        <v>4.2</v>
      </c>
      <c r="QY31" s="17">
        <v>0.4</v>
      </c>
      <c r="QZ31" s="17">
        <v>2.2000000000000002</v>
      </c>
      <c r="RA31" s="17">
        <v>2.4</v>
      </c>
      <c r="RB31" s="17">
        <v>2.4</v>
      </c>
      <c r="RC31" s="17">
        <v>-0.2</v>
      </c>
      <c r="RD31" s="17">
        <v>1.2</v>
      </c>
      <c r="RE31" s="17">
        <v>1.2</v>
      </c>
      <c r="RF31" s="17">
        <v>1.2</v>
      </c>
      <c r="RG31" s="17">
        <v>0</v>
      </c>
      <c r="RH31" s="17">
        <v>2.7</v>
      </c>
      <c r="RI31" s="17">
        <v>2.8</v>
      </c>
      <c r="RJ31" s="17">
        <v>2.8</v>
      </c>
      <c r="RK31" s="17">
        <v>-0.1</v>
      </c>
      <c r="RL31" s="17">
        <v>18.8</v>
      </c>
      <c r="RM31" s="17">
        <v>18.905000000000001</v>
      </c>
      <c r="RN31" s="17">
        <v>18.905000000000001</v>
      </c>
      <c r="RO31" s="17">
        <v>-0.105</v>
      </c>
      <c r="RP31" s="17">
        <v>3.6</v>
      </c>
      <c r="RQ31" s="17">
        <v>3.3</v>
      </c>
      <c r="RR31" s="17">
        <v>3.3</v>
      </c>
      <c r="RS31" s="17">
        <v>0.3</v>
      </c>
      <c r="RT31" s="17">
        <v>16</v>
      </c>
      <c r="RU31" s="17">
        <v>11.08052</v>
      </c>
      <c r="RV31" s="17">
        <v>11.08052</v>
      </c>
      <c r="RW31" s="17">
        <v>4.9194800000000001</v>
      </c>
      <c r="RX31" s="17">
        <v>2</v>
      </c>
      <c r="RY31" s="17">
        <v>2</v>
      </c>
      <c r="RZ31" s="17">
        <v>2</v>
      </c>
      <c r="SA31" s="17">
        <v>0</v>
      </c>
      <c r="SB31" s="17"/>
      <c r="SC31" s="17"/>
      <c r="SD31" s="17"/>
      <c r="SE31" s="17">
        <v>0</v>
      </c>
      <c r="SF31" s="17">
        <v>15.9</v>
      </c>
      <c r="SG31" s="17">
        <v>16</v>
      </c>
      <c r="SH31" s="17">
        <v>16</v>
      </c>
      <c r="SI31" s="17">
        <v>-0.1</v>
      </c>
      <c r="SJ31" s="17">
        <v>12.6</v>
      </c>
      <c r="SK31" s="17">
        <v>9.5</v>
      </c>
      <c r="SL31" s="17">
        <v>9.5</v>
      </c>
      <c r="SM31" s="17">
        <v>3.1</v>
      </c>
      <c r="SN31" s="17">
        <v>20.2</v>
      </c>
      <c r="SO31" s="17">
        <v>19.5122</v>
      </c>
      <c r="SP31" s="17">
        <v>19.5122</v>
      </c>
      <c r="SQ31" s="17">
        <v>0.68779999999999997</v>
      </c>
      <c r="SR31" s="17">
        <v>20.3</v>
      </c>
      <c r="SS31" s="17">
        <v>19.5122</v>
      </c>
      <c r="ST31" s="17">
        <v>19.5122</v>
      </c>
      <c r="SU31" s="17">
        <v>0.78779999999999994</v>
      </c>
      <c r="SV31" s="17">
        <v>20</v>
      </c>
      <c r="SW31" s="17">
        <v>19.317070000000001</v>
      </c>
      <c r="SX31" s="17">
        <v>19.317070000000001</v>
      </c>
      <c r="SY31" s="17">
        <v>0.68293000000000004</v>
      </c>
      <c r="SZ31" s="17">
        <v>4.5999999999999996</v>
      </c>
      <c r="TA31" s="17">
        <v>12.882</v>
      </c>
      <c r="TB31" s="17">
        <v>12.882</v>
      </c>
      <c r="TC31" s="17">
        <v>-8.282</v>
      </c>
      <c r="TD31" s="17">
        <v>29.7</v>
      </c>
      <c r="TE31" s="17">
        <v>44.828000000000003</v>
      </c>
      <c r="TF31" s="17">
        <v>44.828000000000003</v>
      </c>
      <c r="TG31" s="17">
        <v>-15.128</v>
      </c>
      <c r="TH31" s="17">
        <v>38.200000000000003</v>
      </c>
      <c r="TI31" s="17">
        <v>34.9</v>
      </c>
      <c r="TJ31" s="17">
        <v>34.694000000000003</v>
      </c>
      <c r="TK31" s="17">
        <v>3.5059999999999998</v>
      </c>
      <c r="TL31" s="17">
        <v>89.1</v>
      </c>
      <c r="TM31" s="17">
        <v>60</v>
      </c>
      <c r="TN31" s="17">
        <v>50.604999999999997</v>
      </c>
      <c r="TO31" s="17">
        <v>38.494999999999997</v>
      </c>
      <c r="TP31" s="17">
        <v>90.7</v>
      </c>
      <c r="TQ31" s="17">
        <v>64.3</v>
      </c>
      <c r="TR31" s="17">
        <v>54.216999999999999</v>
      </c>
      <c r="TS31" s="17">
        <v>36.482999999999997</v>
      </c>
      <c r="TT31" s="17">
        <v>11.6</v>
      </c>
      <c r="TU31" s="17">
        <v>8.6069999999999993</v>
      </c>
      <c r="TV31" s="17">
        <v>8.6069999999999993</v>
      </c>
      <c r="TW31" s="17">
        <v>2.9929999999999999</v>
      </c>
      <c r="TX31" s="17">
        <v>9.6999999999999993</v>
      </c>
      <c r="TY31" s="17">
        <v>6.2469999999999999</v>
      </c>
      <c r="TZ31" s="17">
        <v>6.2469999999999999</v>
      </c>
      <c r="UA31" s="17">
        <v>3.4529999999999998</v>
      </c>
      <c r="UB31" s="17">
        <v>21</v>
      </c>
      <c r="UC31" s="17">
        <v>20.4878</v>
      </c>
      <c r="UD31" s="17">
        <v>20.4878</v>
      </c>
      <c r="UE31" s="17">
        <v>0.51219999999999999</v>
      </c>
      <c r="UF31" s="17">
        <v>7.3</v>
      </c>
      <c r="UG31" s="17">
        <v>8.4</v>
      </c>
      <c r="UH31" s="17">
        <v>8.4</v>
      </c>
      <c r="UI31" s="17">
        <v>-1.1000000000000001</v>
      </c>
      <c r="UJ31" s="17">
        <v>6</v>
      </c>
      <c r="UK31" s="17">
        <v>7.6</v>
      </c>
      <c r="UL31" s="17">
        <v>7.6</v>
      </c>
      <c r="UM31" s="17">
        <v>-1.6</v>
      </c>
      <c r="UN31" s="17">
        <v>20</v>
      </c>
      <c r="UO31" s="17">
        <v>19.5122</v>
      </c>
      <c r="UP31" s="17">
        <v>19.5122</v>
      </c>
      <c r="UQ31" s="17">
        <v>0.48780000000000001</v>
      </c>
      <c r="UR31" s="17">
        <v>20</v>
      </c>
      <c r="US31" s="17">
        <v>19.5122</v>
      </c>
      <c r="UT31" s="17">
        <v>19.5122</v>
      </c>
      <c r="UU31" s="17">
        <v>0.48780000000000001</v>
      </c>
      <c r="UV31" s="17">
        <v>20</v>
      </c>
      <c r="UW31" s="17">
        <v>19.5122</v>
      </c>
      <c r="UX31" s="17">
        <v>19.5122</v>
      </c>
      <c r="UY31" s="17">
        <v>0.48780000000000001</v>
      </c>
      <c r="UZ31" s="17">
        <v>10</v>
      </c>
      <c r="VA31" s="17">
        <v>12.662000000000001</v>
      </c>
      <c r="VB31" s="17">
        <v>12.662000000000001</v>
      </c>
      <c r="VC31" s="17">
        <v>-2.6619999999999999</v>
      </c>
      <c r="VD31" s="17">
        <v>18.3</v>
      </c>
      <c r="VE31" s="17">
        <v>17.439</v>
      </c>
      <c r="VF31" s="17">
        <v>17.439</v>
      </c>
      <c r="VG31" s="17">
        <v>0.86099999999999999</v>
      </c>
      <c r="VH31" s="17">
        <v>140.80000000000001</v>
      </c>
      <c r="VI31" s="17">
        <v>125.9</v>
      </c>
      <c r="VJ31" s="17">
        <v>135.96700000000001</v>
      </c>
      <c r="VK31" s="17">
        <v>4.8330000000000002</v>
      </c>
      <c r="VL31" s="17">
        <v>0.6</v>
      </c>
      <c r="VM31" s="17">
        <v>0.6</v>
      </c>
      <c r="VN31" s="17">
        <v>0.6</v>
      </c>
      <c r="VO31" s="17">
        <v>0</v>
      </c>
      <c r="VP31" s="17">
        <v>17.399999999999999</v>
      </c>
      <c r="VQ31" s="17">
        <v>65.2</v>
      </c>
      <c r="VR31" s="17">
        <v>54.026000000000003</v>
      </c>
      <c r="VS31" s="17">
        <v>-36.625999999999998</v>
      </c>
      <c r="VT31" s="17">
        <v>28.4</v>
      </c>
      <c r="VU31" s="17">
        <v>81.7</v>
      </c>
      <c r="VV31" s="17">
        <v>74.251999999999995</v>
      </c>
      <c r="VW31" s="17">
        <v>-45.851999999999997</v>
      </c>
      <c r="VX31" s="17">
        <v>113.3</v>
      </c>
      <c r="VY31" s="17">
        <v>108.2</v>
      </c>
      <c r="VZ31" s="17">
        <v>103.95399999999999</v>
      </c>
      <c r="WA31" s="17">
        <v>9.3460000000000001</v>
      </c>
      <c r="WB31" s="17">
        <v>18.7</v>
      </c>
      <c r="WC31" s="17">
        <v>16.576000000000001</v>
      </c>
      <c r="WD31" s="17">
        <v>16.576000000000001</v>
      </c>
      <c r="WE31" s="17">
        <v>2.1240000000000001</v>
      </c>
      <c r="WF31" s="17">
        <v>7.8</v>
      </c>
      <c r="WG31" s="17">
        <v>7.8</v>
      </c>
      <c r="WH31" s="17">
        <v>7.8</v>
      </c>
      <c r="WI31" s="17">
        <v>0</v>
      </c>
      <c r="WJ31" s="17">
        <v>20</v>
      </c>
      <c r="WK31" s="17">
        <v>19.317070000000001</v>
      </c>
      <c r="WL31" s="17">
        <v>19.317070000000001</v>
      </c>
      <c r="WM31" s="17">
        <v>0.68293000000000004</v>
      </c>
      <c r="WN31" s="17">
        <v>11</v>
      </c>
      <c r="WO31" s="17">
        <v>10.6</v>
      </c>
      <c r="WP31" s="17">
        <v>10.6</v>
      </c>
      <c r="WQ31" s="17">
        <v>0.4</v>
      </c>
      <c r="WR31" s="17"/>
      <c r="WS31" s="17"/>
      <c r="WT31" s="17">
        <v>36</v>
      </c>
      <c r="WU31" s="17">
        <v>-36</v>
      </c>
      <c r="WV31" s="17">
        <v>37</v>
      </c>
      <c r="WW31" s="17">
        <v>36</v>
      </c>
      <c r="WX31" s="17"/>
      <c r="WY31" s="17">
        <v>37</v>
      </c>
      <c r="WZ31" s="17">
        <v>0</v>
      </c>
      <c r="XA31" s="17"/>
      <c r="XB31" s="17">
        <v>29.184000000000001</v>
      </c>
      <c r="XC31" s="17">
        <v>-29.184000000000001</v>
      </c>
      <c r="XD31" s="17">
        <v>3.4</v>
      </c>
      <c r="XE31" s="17">
        <v>0</v>
      </c>
      <c r="XF31" s="17">
        <v>2.8159999999999998</v>
      </c>
      <c r="XG31" s="17">
        <v>0.58399999999999996</v>
      </c>
      <c r="XH31" s="17">
        <v>1</v>
      </c>
      <c r="XI31" s="17">
        <v>14</v>
      </c>
      <c r="XJ31" s="17">
        <v>14</v>
      </c>
      <c r="XK31" s="17">
        <v>-13</v>
      </c>
      <c r="XL31" s="17">
        <v>13.7</v>
      </c>
      <c r="XM31" s="17">
        <v>17.234999999999999</v>
      </c>
      <c r="XN31" s="17">
        <v>17.234999999999999</v>
      </c>
      <c r="XO31" s="17">
        <v>-3.5350000000000001</v>
      </c>
      <c r="XP31" s="17">
        <v>6.9</v>
      </c>
      <c r="XQ31" s="17">
        <v>7.39</v>
      </c>
      <c r="XR31" s="17">
        <v>7.39</v>
      </c>
      <c r="XS31" s="17">
        <v>-0.49</v>
      </c>
    </row>
    <row r="32" spans="1:643" ht="24" customHeight="1" x14ac:dyDescent="0.3">
      <c r="A32" s="1"/>
      <c r="B32" s="18" t="s">
        <v>71</v>
      </c>
      <c r="C32" s="18" t="s">
        <v>682</v>
      </c>
      <c r="D32" s="19">
        <v>1.1000000000000001</v>
      </c>
      <c r="E32" s="19">
        <v>0.98</v>
      </c>
      <c r="F32" s="19">
        <v>0.98</v>
      </c>
      <c r="G32" s="19">
        <v>0.12</v>
      </c>
      <c r="H32" s="19">
        <v>1.7</v>
      </c>
      <c r="I32" s="19">
        <v>1.64</v>
      </c>
      <c r="J32" s="19">
        <v>1.64</v>
      </c>
      <c r="K32" s="19">
        <v>0.06</v>
      </c>
      <c r="L32" s="19">
        <v>4.3</v>
      </c>
      <c r="M32" s="19">
        <v>3.8072699999999999</v>
      </c>
      <c r="N32" s="19">
        <v>3.8072699999999999</v>
      </c>
      <c r="O32" s="19">
        <v>0.49273</v>
      </c>
      <c r="P32" s="19">
        <v>647.4</v>
      </c>
      <c r="Q32" s="19">
        <v>646.79789000000005</v>
      </c>
      <c r="R32" s="19">
        <v>646.79789000000005</v>
      </c>
      <c r="S32" s="19">
        <v>0.60211000000000003</v>
      </c>
      <c r="T32" s="19">
        <v>219</v>
      </c>
      <c r="U32" s="19">
        <v>211.44126</v>
      </c>
      <c r="V32" s="19">
        <v>211.44126</v>
      </c>
      <c r="W32" s="19">
        <v>7.5587400000000002</v>
      </c>
      <c r="X32" s="19"/>
      <c r="Y32" s="19"/>
      <c r="Z32" s="19"/>
      <c r="AA32" s="19">
        <v>0</v>
      </c>
      <c r="AB32" s="19"/>
      <c r="AC32" s="19"/>
      <c r="AD32" s="19"/>
      <c r="AE32" s="19">
        <v>0</v>
      </c>
      <c r="AF32" s="19">
        <v>74.900000000000006</v>
      </c>
      <c r="AG32" s="19">
        <v>92.226339999999993</v>
      </c>
      <c r="AH32" s="19">
        <v>89.306259999999995</v>
      </c>
      <c r="AI32" s="19">
        <v>-14.40626</v>
      </c>
      <c r="AJ32" s="19">
        <v>238.8</v>
      </c>
      <c r="AK32" s="19">
        <v>238.15351000000001</v>
      </c>
      <c r="AL32" s="19">
        <v>238.15351000000001</v>
      </c>
      <c r="AM32" s="19">
        <v>0.64649000000000001</v>
      </c>
      <c r="AN32" s="19">
        <v>80.7</v>
      </c>
      <c r="AO32" s="19">
        <v>57.258240000000001</v>
      </c>
      <c r="AP32" s="19">
        <v>65.364620000000002</v>
      </c>
      <c r="AQ32" s="19">
        <v>15.335380000000001</v>
      </c>
      <c r="AR32" s="19"/>
      <c r="AS32" s="19"/>
      <c r="AT32" s="19"/>
      <c r="AU32" s="19">
        <v>0</v>
      </c>
      <c r="AV32" s="19">
        <v>0</v>
      </c>
      <c r="AW32" s="19"/>
      <c r="AX32" s="19"/>
      <c r="AY32" s="19">
        <v>0</v>
      </c>
      <c r="AZ32" s="19">
        <v>0</v>
      </c>
      <c r="BA32" s="19"/>
      <c r="BB32" s="19"/>
      <c r="BC32" s="19">
        <v>0</v>
      </c>
      <c r="BD32" s="19">
        <v>0</v>
      </c>
      <c r="BE32" s="19"/>
      <c r="BF32" s="19"/>
      <c r="BG32" s="19">
        <v>0</v>
      </c>
      <c r="BH32" s="19">
        <v>0</v>
      </c>
      <c r="BI32" s="19"/>
      <c r="BJ32" s="19"/>
      <c r="BK32" s="19">
        <v>0</v>
      </c>
      <c r="BL32" s="19">
        <v>193.2</v>
      </c>
      <c r="BM32" s="19">
        <v>195.12195</v>
      </c>
      <c r="BN32" s="19">
        <v>195.12195</v>
      </c>
      <c r="BO32" s="19">
        <v>-1.92195</v>
      </c>
      <c r="BP32" s="19">
        <v>103.3</v>
      </c>
      <c r="BQ32" s="19">
        <v>97.560969999999998</v>
      </c>
      <c r="BR32" s="19">
        <v>97.560980000000001</v>
      </c>
      <c r="BS32" s="19">
        <v>5.73902</v>
      </c>
      <c r="BT32" s="19">
        <v>521.4</v>
      </c>
      <c r="BU32" s="19">
        <v>568.29854</v>
      </c>
      <c r="BV32" s="19">
        <v>568.29854</v>
      </c>
      <c r="BW32" s="19">
        <v>-46.898539999999997</v>
      </c>
      <c r="BX32" s="19">
        <v>0</v>
      </c>
      <c r="BY32" s="19"/>
      <c r="BZ32" s="19">
        <v>10.17268</v>
      </c>
      <c r="CA32" s="19">
        <v>-10.17268</v>
      </c>
      <c r="CB32" s="19"/>
      <c r="CC32" s="19"/>
      <c r="CD32" s="19"/>
      <c r="CE32" s="19">
        <v>0</v>
      </c>
      <c r="CF32" s="19"/>
      <c r="CG32" s="19"/>
      <c r="CH32" s="19"/>
      <c r="CI32" s="19">
        <v>0</v>
      </c>
      <c r="CJ32" s="19"/>
      <c r="CK32" s="19"/>
      <c r="CL32" s="19"/>
      <c r="CM32" s="19">
        <v>0</v>
      </c>
      <c r="CN32" s="19"/>
      <c r="CO32" s="19"/>
      <c r="CP32" s="19"/>
      <c r="CQ32" s="19">
        <v>0</v>
      </c>
      <c r="CR32" s="19">
        <v>166.8</v>
      </c>
      <c r="CS32" s="19">
        <v>164.70732000000001</v>
      </c>
      <c r="CT32" s="19">
        <v>164.70732000000001</v>
      </c>
      <c r="CU32" s="19">
        <v>2.0926800000000001</v>
      </c>
      <c r="CV32" s="19">
        <v>7.7</v>
      </c>
      <c r="CW32" s="19">
        <v>3.8486199999999999</v>
      </c>
      <c r="CX32" s="19">
        <v>3.8486199999999999</v>
      </c>
      <c r="CY32" s="19">
        <v>3.8513799999999998</v>
      </c>
      <c r="CZ32" s="19">
        <v>2.7</v>
      </c>
      <c r="DA32" s="19">
        <v>2.1114199999999999</v>
      </c>
      <c r="DB32" s="19">
        <v>2.1114199999999999</v>
      </c>
      <c r="DC32" s="19">
        <v>0.58857999999999999</v>
      </c>
      <c r="DD32" s="19">
        <v>15.6</v>
      </c>
      <c r="DE32" s="19"/>
      <c r="DF32" s="19">
        <v>16.873670000000001</v>
      </c>
      <c r="DG32" s="19">
        <v>-1.2736700000000001</v>
      </c>
      <c r="DH32" s="19">
        <v>6.4</v>
      </c>
      <c r="DI32" s="19">
        <v>6.8787000000000003</v>
      </c>
      <c r="DJ32" s="19">
        <v>6.8787000000000003</v>
      </c>
      <c r="DK32" s="19">
        <v>-0.47870000000000001</v>
      </c>
      <c r="DL32" s="19"/>
      <c r="DM32" s="19"/>
      <c r="DN32" s="19"/>
      <c r="DO32" s="19">
        <v>0</v>
      </c>
      <c r="DP32" s="19">
        <v>90.7</v>
      </c>
      <c r="DQ32" s="19">
        <v>60.052500000000002</v>
      </c>
      <c r="DR32" s="19">
        <v>143</v>
      </c>
      <c r="DS32" s="19">
        <v>-52.3</v>
      </c>
      <c r="DT32" s="19">
        <v>6.1</v>
      </c>
      <c r="DU32" s="19">
        <v>8.9130000000000003</v>
      </c>
      <c r="DV32" s="19">
        <v>8.9130000000000003</v>
      </c>
      <c r="DW32" s="19">
        <v>-2.8130000000000002</v>
      </c>
      <c r="DX32" s="19"/>
      <c r="DY32" s="19"/>
      <c r="DZ32" s="19"/>
      <c r="EA32" s="19">
        <v>0</v>
      </c>
      <c r="EB32" s="19"/>
      <c r="EC32" s="19"/>
      <c r="ED32" s="19"/>
      <c r="EE32" s="19">
        <v>0</v>
      </c>
      <c r="EF32" s="19"/>
      <c r="EG32" s="19"/>
      <c r="EH32" s="19"/>
      <c r="EI32" s="19">
        <v>0</v>
      </c>
      <c r="EJ32" s="19">
        <v>111</v>
      </c>
      <c r="EK32" s="19">
        <v>112.90537</v>
      </c>
      <c r="EL32" s="19">
        <v>112.90537</v>
      </c>
      <c r="EM32" s="19">
        <v>-1.90537</v>
      </c>
      <c r="EN32" s="19">
        <v>152.30000000000001</v>
      </c>
      <c r="EO32" s="19">
        <v>158.11815999999999</v>
      </c>
      <c r="EP32" s="19">
        <v>134.65347</v>
      </c>
      <c r="EQ32" s="19">
        <v>17.646529999999998</v>
      </c>
      <c r="ER32" s="19"/>
      <c r="ES32" s="19"/>
      <c r="ET32" s="19"/>
      <c r="EU32" s="19">
        <v>0</v>
      </c>
      <c r="EV32" s="19"/>
      <c r="EW32" s="19"/>
      <c r="EX32" s="19"/>
      <c r="EY32" s="19">
        <v>0</v>
      </c>
      <c r="EZ32" s="19"/>
      <c r="FA32" s="19"/>
      <c r="FB32" s="19"/>
      <c r="FC32" s="19">
        <v>0</v>
      </c>
      <c r="FD32" s="19">
        <v>6.5</v>
      </c>
      <c r="FE32" s="19">
        <v>6.39</v>
      </c>
      <c r="FF32" s="19">
        <v>6.39</v>
      </c>
      <c r="FG32" s="19">
        <v>0.11</v>
      </c>
      <c r="FH32" s="19">
        <v>465.2</v>
      </c>
      <c r="FI32" s="19">
        <v>458.87804999999997</v>
      </c>
      <c r="FJ32" s="19">
        <v>458.87804999999997</v>
      </c>
      <c r="FK32" s="19">
        <v>6.3219500000000002</v>
      </c>
      <c r="FL32" s="19">
        <v>55.9</v>
      </c>
      <c r="FM32" s="19">
        <v>61.635849999999998</v>
      </c>
      <c r="FN32" s="19">
        <v>67.381950000000003</v>
      </c>
      <c r="FO32" s="19">
        <v>-11.481949999999999</v>
      </c>
      <c r="FP32" s="19">
        <v>132.30000000000001</v>
      </c>
      <c r="FQ32" s="19">
        <v>148.62634</v>
      </c>
      <c r="FR32" s="19">
        <v>148.62634</v>
      </c>
      <c r="FS32" s="19">
        <v>-16.326339999999998</v>
      </c>
      <c r="FT32" s="19">
        <v>38.1</v>
      </c>
      <c r="FU32" s="19">
        <v>41.498959999999997</v>
      </c>
      <c r="FV32" s="19">
        <v>41.498959999999997</v>
      </c>
      <c r="FW32" s="19">
        <v>-3.3989600000000002</v>
      </c>
      <c r="FX32" s="19">
        <v>18.399999999999999</v>
      </c>
      <c r="FY32" s="19">
        <v>19.28585</v>
      </c>
      <c r="FZ32" s="19">
        <v>19.28585</v>
      </c>
      <c r="GA32" s="19">
        <v>-0.88585000000000003</v>
      </c>
      <c r="GB32" s="19">
        <v>19.7</v>
      </c>
      <c r="GC32" s="19">
        <v>18.084479999999999</v>
      </c>
      <c r="GD32" s="19">
        <v>18.53659</v>
      </c>
      <c r="GE32" s="19">
        <v>1.1634100000000001</v>
      </c>
      <c r="GF32" s="19">
        <v>93.2</v>
      </c>
      <c r="GG32" s="19">
        <v>87.657560000000004</v>
      </c>
      <c r="GH32" s="19">
        <v>87.657560000000004</v>
      </c>
      <c r="GI32" s="19">
        <v>5.54244</v>
      </c>
      <c r="GJ32" s="19">
        <v>178.08099999999999</v>
      </c>
      <c r="GK32" s="19">
        <v>182.61776</v>
      </c>
      <c r="GL32" s="19">
        <v>182.61776</v>
      </c>
      <c r="GM32" s="19">
        <v>-4.5367600000000001</v>
      </c>
      <c r="GN32" s="19">
        <v>178.49299999999999</v>
      </c>
      <c r="GO32" s="19">
        <v>182.61776</v>
      </c>
      <c r="GP32" s="19">
        <v>182.61776</v>
      </c>
      <c r="GQ32" s="19">
        <v>-4.1247600000000002</v>
      </c>
      <c r="GR32" s="19">
        <v>183.52699999999999</v>
      </c>
      <c r="GS32" s="19">
        <v>182.61776</v>
      </c>
      <c r="GT32" s="19">
        <v>182.61776</v>
      </c>
      <c r="GU32" s="19">
        <v>0.90924000000000005</v>
      </c>
      <c r="GV32" s="19">
        <v>108.7</v>
      </c>
      <c r="GW32" s="19">
        <v>110.91316999999999</v>
      </c>
      <c r="GX32" s="19">
        <v>110.91316999999999</v>
      </c>
      <c r="GY32" s="19">
        <v>-2.2131699999999999</v>
      </c>
      <c r="GZ32" s="19">
        <v>8</v>
      </c>
      <c r="HA32" s="19">
        <v>4.8755499999999996</v>
      </c>
      <c r="HB32" s="19">
        <v>4.8741700000000003</v>
      </c>
      <c r="HC32" s="19">
        <v>3.1258300000000001</v>
      </c>
      <c r="HD32" s="19"/>
      <c r="HE32" s="19"/>
      <c r="HF32" s="19">
        <v>4.72112</v>
      </c>
      <c r="HG32" s="19">
        <v>-4.72112</v>
      </c>
      <c r="HH32" s="19">
        <v>37.9</v>
      </c>
      <c r="HI32" s="19">
        <v>47.26634</v>
      </c>
      <c r="HJ32" s="19">
        <v>47.26634</v>
      </c>
      <c r="HK32" s="19">
        <v>-9.3663399999999992</v>
      </c>
      <c r="HL32" s="19">
        <v>46.9</v>
      </c>
      <c r="HM32" s="19">
        <v>44.275120000000001</v>
      </c>
      <c r="HN32" s="19">
        <v>44.275120000000001</v>
      </c>
      <c r="HO32" s="19">
        <v>2.6248800000000001</v>
      </c>
      <c r="HP32" s="19">
        <v>3.8</v>
      </c>
      <c r="HQ32" s="19">
        <v>4.0998900000000003</v>
      </c>
      <c r="HR32" s="19">
        <v>4.0998900000000003</v>
      </c>
      <c r="HS32" s="19">
        <v>-0.29988999999999999</v>
      </c>
      <c r="HT32" s="19">
        <v>29.9</v>
      </c>
      <c r="HU32" s="19">
        <v>30.294039999999999</v>
      </c>
      <c r="HV32" s="19">
        <v>30.294039999999999</v>
      </c>
      <c r="HW32" s="19">
        <v>-0.39404</v>
      </c>
      <c r="HX32" s="19">
        <v>168.5</v>
      </c>
      <c r="HY32" s="19">
        <v>171.54185000000001</v>
      </c>
      <c r="HZ32" s="19">
        <v>171.54185000000001</v>
      </c>
      <c r="IA32" s="19">
        <v>-3.0418500000000002</v>
      </c>
      <c r="IB32" s="19">
        <v>46.8</v>
      </c>
      <c r="IC32" s="19">
        <v>47.67127</v>
      </c>
      <c r="ID32" s="19">
        <v>47.67127</v>
      </c>
      <c r="IE32" s="19">
        <v>-0.87126999999999999</v>
      </c>
      <c r="IF32" s="19"/>
      <c r="IG32" s="19"/>
      <c r="IH32" s="19"/>
      <c r="II32" s="19">
        <v>0</v>
      </c>
      <c r="IJ32" s="19"/>
      <c r="IK32" s="19"/>
      <c r="IL32" s="19"/>
      <c r="IM32" s="19">
        <v>0</v>
      </c>
      <c r="IN32" s="19">
        <v>46.5</v>
      </c>
      <c r="IO32" s="19">
        <v>48.41648</v>
      </c>
      <c r="IP32" s="19">
        <v>48.41648</v>
      </c>
      <c r="IQ32" s="19">
        <v>-1.91648</v>
      </c>
      <c r="IR32" s="19"/>
      <c r="IS32" s="19"/>
      <c r="IT32" s="19"/>
      <c r="IU32" s="19">
        <v>0</v>
      </c>
      <c r="IV32" s="19"/>
      <c r="IW32" s="19"/>
      <c r="IX32" s="19"/>
      <c r="IY32" s="19">
        <v>0</v>
      </c>
      <c r="IZ32" s="19"/>
      <c r="JA32" s="19"/>
      <c r="JB32" s="19"/>
      <c r="JC32" s="19">
        <v>0</v>
      </c>
      <c r="JD32" s="19">
        <v>130.80000000000001</v>
      </c>
      <c r="JE32" s="19">
        <v>133.35676000000001</v>
      </c>
      <c r="JF32" s="19">
        <v>133.35676000000001</v>
      </c>
      <c r="JG32" s="19">
        <v>-2.5567600000000001</v>
      </c>
      <c r="JH32" s="19">
        <v>164</v>
      </c>
      <c r="JI32" s="19">
        <v>160.01265000000001</v>
      </c>
      <c r="JJ32" s="19">
        <v>171.34727000000001</v>
      </c>
      <c r="JK32" s="19">
        <v>-7.34727</v>
      </c>
      <c r="JL32" s="19">
        <v>157</v>
      </c>
      <c r="JM32" s="19">
        <v>160.01265000000001</v>
      </c>
      <c r="JN32" s="19">
        <v>171.34727000000001</v>
      </c>
      <c r="JO32" s="19">
        <v>-14.34727</v>
      </c>
      <c r="JP32" s="19"/>
      <c r="JQ32" s="19"/>
      <c r="JR32" s="19"/>
      <c r="JS32" s="19">
        <v>0</v>
      </c>
      <c r="JT32" s="19">
        <v>154.9</v>
      </c>
      <c r="JU32" s="19">
        <v>160.01265000000001</v>
      </c>
      <c r="JV32" s="19">
        <v>171.34727000000001</v>
      </c>
      <c r="JW32" s="19">
        <v>-16.44727</v>
      </c>
      <c r="JX32" s="19">
        <v>71.8</v>
      </c>
      <c r="JY32" s="19"/>
      <c r="JZ32" s="19">
        <v>46.466819999999998</v>
      </c>
      <c r="KA32" s="19">
        <v>25.333179999999999</v>
      </c>
      <c r="KB32" s="19"/>
      <c r="KC32" s="19"/>
      <c r="KD32" s="19"/>
      <c r="KE32" s="19">
        <v>0</v>
      </c>
      <c r="KF32" s="19"/>
      <c r="KG32" s="19"/>
      <c r="KH32" s="19"/>
      <c r="KI32" s="19">
        <v>0</v>
      </c>
      <c r="KJ32" s="19"/>
      <c r="KK32" s="19"/>
      <c r="KL32" s="19"/>
      <c r="KM32" s="19">
        <v>0</v>
      </c>
      <c r="KN32" s="19"/>
      <c r="KO32" s="19"/>
      <c r="KP32" s="19"/>
      <c r="KQ32" s="19">
        <v>0</v>
      </c>
      <c r="KR32" s="19">
        <v>114.3</v>
      </c>
      <c r="KS32" s="19">
        <v>114.11063</v>
      </c>
      <c r="KT32" s="19">
        <v>114.11063</v>
      </c>
      <c r="KU32" s="19">
        <v>0.18937000000000001</v>
      </c>
      <c r="KV32" s="19"/>
      <c r="KW32" s="19"/>
      <c r="KX32" s="19"/>
      <c r="KY32" s="19">
        <v>0</v>
      </c>
      <c r="KZ32" s="19"/>
      <c r="LA32" s="19"/>
      <c r="LB32" s="19"/>
      <c r="LC32" s="19">
        <v>0</v>
      </c>
      <c r="LD32" s="19">
        <v>110.5</v>
      </c>
      <c r="LE32" s="19">
        <v>152.30243999999999</v>
      </c>
      <c r="LF32" s="19">
        <v>176.65882999999999</v>
      </c>
      <c r="LG32" s="19">
        <v>-66.158829999999995</v>
      </c>
      <c r="LH32" s="19">
        <v>122.4</v>
      </c>
      <c r="LI32" s="19">
        <v>133.67995999999999</v>
      </c>
      <c r="LJ32" s="19">
        <v>133.67995999999999</v>
      </c>
      <c r="LK32" s="19">
        <v>-11.279960000000001</v>
      </c>
      <c r="LL32" s="19">
        <v>62.4</v>
      </c>
      <c r="LM32" s="19">
        <v>67.461460000000002</v>
      </c>
      <c r="LN32" s="19">
        <v>67.461460000000002</v>
      </c>
      <c r="LO32" s="19">
        <v>-5.0614600000000003</v>
      </c>
      <c r="LP32" s="19">
        <v>77.8</v>
      </c>
      <c r="LQ32" s="19">
        <v>78.567999999999998</v>
      </c>
      <c r="LR32" s="19">
        <v>78.567999999999998</v>
      </c>
      <c r="LS32" s="19">
        <v>-0.76800000000000002</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141</v>
      </c>
      <c r="MK32" s="19">
        <v>144.00013999999999</v>
      </c>
      <c r="ML32" s="19">
        <v>146.66612000000001</v>
      </c>
      <c r="MM32" s="19">
        <v>-5.6661200000000003</v>
      </c>
      <c r="MN32" s="19">
        <v>140.19999999999999</v>
      </c>
      <c r="MO32" s="19">
        <v>144.00013999999999</v>
      </c>
      <c r="MP32" s="19">
        <v>146.66612000000001</v>
      </c>
      <c r="MQ32" s="19">
        <v>-6.4661200000000001</v>
      </c>
      <c r="MR32" s="19">
        <v>145.80000000000001</v>
      </c>
      <c r="MS32" s="19">
        <v>144.00013999999999</v>
      </c>
      <c r="MT32" s="19">
        <v>146.66612000000001</v>
      </c>
      <c r="MU32" s="19">
        <v>-0.86612</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182.8</v>
      </c>
      <c r="NQ32" s="19">
        <v>193.36415</v>
      </c>
      <c r="NR32" s="19">
        <v>193.36418</v>
      </c>
      <c r="NS32" s="19">
        <v>-10.56418</v>
      </c>
      <c r="NT32" s="19">
        <v>96.9</v>
      </c>
      <c r="NU32" s="19">
        <v>96.682079999999999</v>
      </c>
      <c r="NV32" s="19">
        <v>96.682090000000002</v>
      </c>
      <c r="NW32" s="19">
        <v>0.21790999999999999</v>
      </c>
      <c r="NX32" s="19">
        <v>1.3</v>
      </c>
      <c r="NY32" s="19">
        <v>0.86</v>
      </c>
      <c r="NZ32" s="19">
        <v>0.86399999999999999</v>
      </c>
      <c r="OA32" s="19">
        <v>0.436</v>
      </c>
      <c r="OB32" s="19">
        <v>93.5</v>
      </c>
      <c r="OC32" s="19">
        <v>73.66</v>
      </c>
      <c r="OD32" s="19">
        <v>75.149000000000001</v>
      </c>
      <c r="OE32" s="19">
        <v>18.350999999999999</v>
      </c>
      <c r="OF32" s="19">
        <v>80.099999999999994</v>
      </c>
      <c r="OG32" s="19">
        <v>78.099999999999994</v>
      </c>
      <c r="OH32" s="19">
        <v>75.986999999999995</v>
      </c>
      <c r="OI32" s="19">
        <v>4.1130000000000004</v>
      </c>
      <c r="OJ32" s="19">
        <v>15</v>
      </c>
      <c r="OK32" s="19">
        <v>16.13</v>
      </c>
      <c r="OL32" s="19">
        <v>15.351000000000001</v>
      </c>
      <c r="OM32" s="19">
        <v>-0.35099999999999998</v>
      </c>
      <c r="ON32" s="19">
        <v>0.5</v>
      </c>
      <c r="OO32" s="19">
        <v>0.4</v>
      </c>
      <c r="OP32" s="19">
        <v>0.4</v>
      </c>
      <c r="OQ32" s="19">
        <v>0.1</v>
      </c>
      <c r="OR32" s="19">
        <v>20</v>
      </c>
      <c r="OS32" s="19">
        <v>17.132660000000001</v>
      </c>
      <c r="OT32" s="19">
        <v>17.560980000000001</v>
      </c>
      <c r="OU32" s="19">
        <v>2.4390200000000002</v>
      </c>
      <c r="OV32" s="19">
        <v>9.9</v>
      </c>
      <c r="OW32" s="19">
        <v>9.9830000000000005</v>
      </c>
      <c r="OX32" s="19">
        <v>9.9830000000000005</v>
      </c>
      <c r="OY32" s="19">
        <v>-8.3000000000000004E-2</v>
      </c>
      <c r="OZ32" s="19">
        <v>5.6</v>
      </c>
      <c r="PA32" s="19">
        <v>5.67</v>
      </c>
      <c r="PB32" s="19">
        <v>5.67</v>
      </c>
      <c r="PC32" s="19">
        <v>-7.0000000000000007E-2</v>
      </c>
      <c r="PD32" s="19">
        <v>3.5</v>
      </c>
      <c r="PE32" s="19">
        <v>3.6</v>
      </c>
      <c r="PF32" s="19">
        <v>3.6</v>
      </c>
      <c r="PG32" s="19">
        <v>-0.1</v>
      </c>
      <c r="PH32" s="19">
        <v>5.0999999999999996</v>
      </c>
      <c r="PI32" s="19">
        <v>5</v>
      </c>
      <c r="PJ32" s="19">
        <v>5</v>
      </c>
      <c r="PK32" s="19">
        <v>0.1</v>
      </c>
      <c r="PL32" s="19">
        <v>20.2</v>
      </c>
      <c r="PM32" s="19">
        <v>19.036290000000001</v>
      </c>
      <c r="PN32" s="19">
        <v>19.5122</v>
      </c>
      <c r="PO32" s="19">
        <v>0.68779999999999997</v>
      </c>
      <c r="PP32" s="19">
        <v>20</v>
      </c>
      <c r="PQ32" s="19">
        <v>19.036290000000001</v>
      </c>
      <c r="PR32" s="19">
        <v>19.5122</v>
      </c>
      <c r="PS32" s="19">
        <v>0.48780000000000001</v>
      </c>
      <c r="PT32" s="19">
        <v>19.2</v>
      </c>
      <c r="PU32" s="19">
        <v>17.60857</v>
      </c>
      <c r="PV32" s="19">
        <v>18.048780000000001</v>
      </c>
      <c r="PW32" s="19">
        <v>1.1512199999999999</v>
      </c>
      <c r="PX32" s="19">
        <v>3.5</v>
      </c>
      <c r="PY32" s="19">
        <v>3.5</v>
      </c>
      <c r="PZ32" s="19">
        <v>3.5</v>
      </c>
      <c r="QA32" s="19">
        <v>0</v>
      </c>
      <c r="QB32" s="19">
        <v>18.8</v>
      </c>
      <c r="QC32" s="19">
        <v>17.894110000000001</v>
      </c>
      <c r="QD32" s="19">
        <v>18.341460000000001</v>
      </c>
      <c r="QE32" s="19">
        <v>0.45854</v>
      </c>
      <c r="QF32" s="19">
        <v>13.4</v>
      </c>
      <c r="QG32" s="19">
        <v>14.64</v>
      </c>
      <c r="QH32" s="19">
        <v>14.821999999999999</v>
      </c>
      <c r="QI32" s="19">
        <v>-1.4219999999999999</v>
      </c>
      <c r="QJ32" s="19">
        <v>14.3</v>
      </c>
      <c r="QK32" s="19">
        <v>18.79</v>
      </c>
      <c r="QL32" s="19">
        <v>18.355</v>
      </c>
      <c r="QM32" s="19">
        <v>-4.0549999999999997</v>
      </c>
      <c r="QN32" s="19">
        <v>25.7</v>
      </c>
      <c r="QO32" s="19">
        <v>19.48</v>
      </c>
      <c r="QP32" s="19">
        <v>19.254999999999999</v>
      </c>
      <c r="QQ32" s="19">
        <v>6.4450000000000003</v>
      </c>
      <c r="QR32" s="19">
        <v>71.599999999999994</v>
      </c>
      <c r="QS32" s="19">
        <v>63.09</v>
      </c>
      <c r="QT32" s="19">
        <v>61.957000000000001</v>
      </c>
      <c r="QU32" s="19">
        <v>9.6430000000000007</v>
      </c>
      <c r="QV32" s="19">
        <v>4.5</v>
      </c>
      <c r="QW32" s="19">
        <v>4.2</v>
      </c>
      <c r="QX32" s="19">
        <v>4.2</v>
      </c>
      <c r="QY32" s="19">
        <v>0.3</v>
      </c>
      <c r="QZ32" s="19">
        <v>2.2000000000000002</v>
      </c>
      <c r="RA32" s="19">
        <v>2.4</v>
      </c>
      <c r="RB32" s="19">
        <v>2.4</v>
      </c>
      <c r="RC32" s="19">
        <v>-0.2</v>
      </c>
      <c r="RD32" s="19">
        <v>1.2</v>
      </c>
      <c r="RE32" s="19">
        <v>1.2</v>
      </c>
      <c r="RF32" s="19">
        <v>1.2</v>
      </c>
      <c r="RG32" s="19">
        <v>0</v>
      </c>
      <c r="RH32" s="19">
        <v>2.6</v>
      </c>
      <c r="RI32" s="19">
        <v>2.8</v>
      </c>
      <c r="RJ32" s="19">
        <v>2.8</v>
      </c>
      <c r="RK32" s="19">
        <v>-0.2</v>
      </c>
      <c r="RL32" s="19">
        <v>19.7</v>
      </c>
      <c r="RM32" s="19">
        <v>17.920000000000002</v>
      </c>
      <c r="RN32" s="19">
        <v>17.686</v>
      </c>
      <c r="RO32" s="19">
        <v>2.0139999999999998</v>
      </c>
      <c r="RP32" s="19">
        <v>3.6</v>
      </c>
      <c r="RQ32" s="19">
        <v>3.3</v>
      </c>
      <c r="RR32" s="19">
        <v>3.3</v>
      </c>
      <c r="RS32" s="19">
        <v>0.3</v>
      </c>
      <c r="RT32" s="19">
        <v>16.100000000000001</v>
      </c>
      <c r="RU32" s="19">
        <v>11.08052</v>
      </c>
      <c r="RV32" s="19">
        <v>11.08052</v>
      </c>
      <c r="RW32" s="19">
        <v>5.0194799999999997</v>
      </c>
      <c r="RX32" s="19">
        <v>2</v>
      </c>
      <c r="RY32" s="19">
        <v>2</v>
      </c>
      <c r="RZ32" s="19">
        <v>2</v>
      </c>
      <c r="SA32" s="19">
        <v>0</v>
      </c>
      <c r="SB32" s="19"/>
      <c r="SC32" s="19"/>
      <c r="SD32" s="19"/>
      <c r="SE32" s="19">
        <v>0</v>
      </c>
      <c r="SF32" s="19">
        <v>15.5</v>
      </c>
      <c r="SG32" s="19">
        <v>15.60976</v>
      </c>
      <c r="SH32" s="19">
        <v>16</v>
      </c>
      <c r="SI32" s="19">
        <v>-0.5</v>
      </c>
      <c r="SJ32" s="19">
        <v>12.9</v>
      </c>
      <c r="SK32" s="19">
        <v>9.5</v>
      </c>
      <c r="SL32" s="19">
        <v>9.5</v>
      </c>
      <c r="SM32" s="19">
        <v>3.4</v>
      </c>
      <c r="SN32" s="19">
        <v>20.3</v>
      </c>
      <c r="SO32" s="19">
        <v>19.036290000000001</v>
      </c>
      <c r="SP32" s="19">
        <v>19.5122</v>
      </c>
      <c r="SQ32" s="19">
        <v>0.78779999999999994</v>
      </c>
      <c r="SR32" s="19">
        <v>20.3</v>
      </c>
      <c r="SS32" s="19">
        <v>19.036290000000001</v>
      </c>
      <c r="ST32" s="19">
        <v>19.5122</v>
      </c>
      <c r="SU32" s="19">
        <v>0.78779999999999994</v>
      </c>
      <c r="SV32" s="19">
        <v>20</v>
      </c>
      <c r="SW32" s="19">
        <v>18.845929999999999</v>
      </c>
      <c r="SX32" s="19">
        <v>19.317070000000001</v>
      </c>
      <c r="SY32" s="19">
        <v>0.68293000000000004</v>
      </c>
      <c r="SZ32" s="19">
        <v>7.4</v>
      </c>
      <c r="TA32" s="19">
        <v>13.5</v>
      </c>
      <c r="TB32" s="19">
        <v>14.954000000000001</v>
      </c>
      <c r="TC32" s="19">
        <v>-7.5540000000000003</v>
      </c>
      <c r="TD32" s="19">
        <v>38.4</v>
      </c>
      <c r="TE32" s="19">
        <v>61.06</v>
      </c>
      <c r="TF32" s="19">
        <v>51.093000000000004</v>
      </c>
      <c r="TG32" s="19">
        <v>-12.693</v>
      </c>
      <c r="TH32" s="19">
        <v>31.5</v>
      </c>
      <c r="TI32" s="19">
        <v>30.94</v>
      </c>
      <c r="TJ32" s="19">
        <v>33.956000000000003</v>
      </c>
      <c r="TK32" s="19">
        <v>-2.456</v>
      </c>
      <c r="TL32" s="19">
        <v>88.8</v>
      </c>
      <c r="TM32" s="19">
        <v>75.349999999999994</v>
      </c>
      <c r="TN32" s="19">
        <v>52.843000000000004</v>
      </c>
      <c r="TO32" s="19">
        <v>35.957000000000001</v>
      </c>
      <c r="TP32" s="19">
        <v>90.2</v>
      </c>
      <c r="TQ32" s="19">
        <v>81.17</v>
      </c>
      <c r="TR32" s="19">
        <v>56.119</v>
      </c>
      <c r="TS32" s="19">
        <v>34.081000000000003</v>
      </c>
      <c r="TT32" s="19">
        <v>10.9</v>
      </c>
      <c r="TU32" s="19">
        <v>9.08</v>
      </c>
      <c r="TV32" s="19">
        <v>8.9480000000000004</v>
      </c>
      <c r="TW32" s="19">
        <v>1.952</v>
      </c>
      <c r="TX32" s="19">
        <v>9.5</v>
      </c>
      <c r="TY32" s="19">
        <v>7.48</v>
      </c>
      <c r="TZ32" s="19">
        <v>6.6020000000000003</v>
      </c>
      <c r="UA32" s="19">
        <v>2.8980000000000001</v>
      </c>
      <c r="UB32" s="19">
        <v>21</v>
      </c>
      <c r="UC32" s="19">
        <v>19.759899999999998</v>
      </c>
      <c r="UD32" s="19">
        <v>20.4878</v>
      </c>
      <c r="UE32" s="19">
        <v>0.51219999999999999</v>
      </c>
      <c r="UF32" s="19">
        <v>7.3</v>
      </c>
      <c r="UG32" s="19">
        <v>8.4</v>
      </c>
      <c r="UH32" s="19">
        <v>8.4</v>
      </c>
      <c r="UI32" s="19">
        <v>-1.1000000000000001</v>
      </c>
      <c r="UJ32" s="19">
        <v>5.7</v>
      </c>
      <c r="UK32" s="19">
        <v>7.6</v>
      </c>
      <c r="UL32" s="19">
        <v>7.6</v>
      </c>
      <c r="UM32" s="19">
        <v>-1.9</v>
      </c>
      <c r="UN32" s="19">
        <v>20</v>
      </c>
      <c r="UO32" s="19">
        <v>19.036290000000001</v>
      </c>
      <c r="UP32" s="19">
        <v>19.5122</v>
      </c>
      <c r="UQ32" s="19">
        <v>0.48780000000000001</v>
      </c>
      <c r="UR32" s="19">
        <v>20</v>
      </c>
      <c r="US32" s="19">
        <v>19.036290000000001</v>
      </c>
      <c r="UT32" s="19">
        <v>19.5122</v>
      </c>
      <c r="UU32" s="19">
        <v>0.48780000000000001</v>
      </c>
      <c r="UV32" s="19">
        <v>20</v>
      </c>
      <c r="UW32" s="19">
        <v>19.036290000000001</v>
      </c>
      <c r="UX32" s="19">
        <v>19.5122</v>
      </c>
      <c r="UY32" s="19">
        <v>0.48780000000000001</v>
      </c>
      <c r="UZ32" s="19">
        <v>8.3000000000000007</v>
      </c>
      <c r="VA32" s="19">
        <v>14.56</v>
      </c>
      <c r="VB32" s="19">
        <v>13.236000000000001</v>
      </c>
      <c r="VC32" s="19">
        <v>-4.9359999999999999</v>
      </c>
      <c r="VD32" s="19">
        <v>18.3</v>
      </c>
      <c r="VE32" s="19">
        <v>17.84</v>
      </c>
      <c r="VF32" s="19">
        <v>17.8</v>
      </c>
      <c r="VG32" s="19">
        <v>0.5</v>
      </c>
      <c r="VH32" s="19">
        <v>142.30000000000001</v>
      </c>
      <c r="VI32" s="19">
        <v>122.68</v>
      </c>
      <c r="VJ32" s="19">
        <v>121.672</v>
      </c>
      <c r="VK32" s="19">
        <v>20.628</v>
      </c>
      <c r="VL32" s="19">
        <v>0.6</v>
      </c>
      <c r="VM32" s="19">
        <v>0.6</v>
      </c>
      <c r="VN32" s="19">
        <v>0.6</v>
      </c>
      <c r="VO32" s="19">
        <v>0</v>
      </c>
      <c r="VP32" s="19">
        <v>36.700000000000003</v>
      </c>
      <c r="VQ32" s="19">
        <v>71.69</v>
      </c>
      <c r="VR32" s="19">
        <v>65.977999999999994</v>
      </c>
      <c r="VS32" s="19">
        <v>-29.277999999999999</v>
      </c>
      <c r="VT32" s="19">
        <v>48.6</v>
      </c>
      <c r="VU32" s="19">
        <v>87.52</v>
      </c>
      <c r="VV32" s="19">
        <v>87.355999999999995</v>
      </c>
      <c r="VW32" s="19">
        <v>-38.756</v>
      </c>
      <c r="VX32" s="19">
        <v>113.2</v>
      </c>
      <c r="VY32" s="19">
        <v>109.57</v>
      </c>
      <c r="VZ32" s="19">
        <v>103.506</v>
      </c>
      <c r="WA32" s="19">
        <v>9.6940000000000008</v>
      </c>
      <c r="WB32" s="19">
        <v>19</v>
      </c>
      <c r="WC32" s="19">
        <v>19.3</v>
      </c>
      <c r="WD32" s="19">
        <v>16.991</v>
      </c>
      <c r="WE32" s="19">
        <v>2.0089999999999999</v>
      </c>
      <c r="WF32" s="19">
        <v>7.8</v>
      </c>
      <c r="WG32" s="19">
        <v>7.8</v>
      </c>
      <c r="WH32" s="19">
        <v>7.8</v>
      </c>
      <c r="WI32" s="19">
        <v>0</v>
      </c>
      <c r="WJ32" s="19">
        <v>20</v>
      </c>
      <c r="WK32" s="19">
        <v>18.845929999999999</v>
      </c>
      <c r="WL32" s="19">
        <v>19.317070000000001</v>
      </c>
      <c r="WM32" s="19">
        <v>0.68293000000000004</v>
      </c>
      <c r="WN32" s="19">
        <v>10.8</v>
      </c>
      <c r="WO32" s="19">
        <v>10.6</v>
      </c>
      <c r="WP32" s="19">
        <v>10.6</v>
      </c>
      <c r="WQ32" s="19">
        <v>0.2</v>
      </c>
      <c r="WR32" s="19"/>
      <c r="WS32" s="19"/>
      <c r="WT32" s="19">
        <v>36</v>
      </c>
      <c r="WU32" s="19">
        <v>-36</v>
      </c>
      <c r="WV32" s="19">
        <v>37.1</v>
      </c>
      <c r="WW32" s="19">
        <v>36</v>
      </c>
      <c r="WX32" s="19"/>
      <c r="WY32" s="19">
        <v>37.1</v>
      </c>
      <c r="WZ32" s="19">
        <v>0</v>
      </c>
      <c r="XA32" s="19"/>
      <c r="XB32" s="19">
        <v>29.184000000000001</v>
      </c>
      <c r="XC32" s="19">
        <v>-29.184000000000001</v>
      </c>
      <c r="XD32" s="19">
        <v>3.3</v>
      </c>
      <c r="XE32" s="19">
        <v>0</v>
      </c>
      <c r="XF32" s="19">
        <v>2.8159999999999998</v>
      </c>
      <c r="XG32" s="19">
        <v>0.48399999999999999</v>
      </c>
      <c r="XH32" s="19">
        <v>11.4</v>
      </c>
      <c r="XI32" s="19">
        <v>14</v>
      </c>
      <c r="XJ32" s="19">
        <v>14</v>
      </c>
      <c r="XK32" s="19">
        <v>-2.6</v>
      </c>
      <c r="XL32" s="19">
        <v>15.1</v>
      </c>
      <c r="XM32" s="19">
        <v>17.234999999999999</v>
      </c>
      <c r="XN32" s="19">
        <v>17.234999999999999</v>
      </c>
      <c r="XO32" s="19">
        <v>-2.1349999999999998</v>
      </c>
      <c r="XP32" s="19">
        <v>7.9</v>
      </c>
      <c r="XQ32" s="19">
        <v>7.39</v>
      </c>
      <c r="XR32" s="19">
        <v>7.39</v>
      </c>
      <c r="XS32" s="19">
        <v>0.51</v>
      </c>
    </row>
    <row r="33" spans="1:643" ht="24" customHeight="1" x14ac:dyDescent="0.3">
      <c r="A33" s="1"/>
      <c r="B33" s="13" t="s">
        <v>71</v>
      </c>
      <c r="C33" s="13" t="s">
        <v>683</v>
      </c>
      <c r="D33" s="14">
        <v>1.1000000000000001</v>
      </c>
      <c r="E33" s="14">
        <v>0.98</v>
      </c>
      <c r="F33" s="14">
        <v>0.98</v>
      </c>
      <c r="G33" s="14">
        <v>0.12</v>
      </c>
      <c r="H33" s="14">
        <v>1.7</v>
      </c>
      <c r="I33" s="14">
        <v>1.64</v>
      </c>
      <c r="J33" s="14">
        <v>1.64</v>
      </c>
      <c r="K33" s="14">
        <v>0.06</v>
      </c>
      <c r="L33" s="14">
        <v>4.3</v>
      </c>
      <c r="M33" s="14">
        <v>3.8072699999999999</v>
      </c>
      <c r="N33" s="14">
        <v>3.8072699999999999</v>
      </c>
      <c r="O33" s="14">
        <v>0.49273</v>
      </c>
      <c r="P33" s="14">
        <v>651.29999999999995</v>
      </c>
      <c r="Q33" s="14">
        <v>646.79789000000005</v>
      </c>
      <c r="R33" s="14">
        <v>646.79789000000005</v>
      </c>
      <c r="S33" s="14">
        <v>4.5021100000000001</v>
      </c>
      <c r="T33" s="14">
        <v>219.3</v>
      </c>
      <c r="U33" s="14">
        <v>211.44126</v>
      </c>
      <c r="V33" s="14">
        <v>211.44126</v>
      </c>
      <c r="W33" s="14">
        <v>7.8587400000000001</v>
      </c>
      <c r="X33" s="14"/>
      <c r="Y33" s="14"/>
      <c r="Z33" s="14"/>
      <c r="AA33" s="14">
        <v>0</v>
      </c>
      <c r="AB33" s="14"/>
      <c r="AC33" s="14"/>
      <c r="AD33" s="14"/>
      <c r="AE33" s="14">
        <v>0</v>
      </c>
      <c r="AF33" s="14">
        <v>75.2</v>
      </c>
      <c r="AG33" s="14">
        <v>92.226339999999993</v>
      </c>
      <c r="AH33" s="14">
        <v>91.183080000000004</v>
      </c>
      <c r="AI33" s="14">
        <v>-15.983079999999999</v>
      </c>
      <c r="AJ33" s="14">
        <v>240.8</v>
      </c>
      <c r="AK33" s="14">
        <v>238.15351000000001</v>
      </c>
      <c r="AL33" s="14">
        <v>238.15351000000001</v>
      </c>
      <c r="AM33" s="14">
        <v>2.64649</v>
      </c>
      <c r="AN33" s="14">
        <v>81</v>
      </c>
      <c r="AO33" s="14">
        <v>37.319580000000002</v>
      </c>
      <c r="AP33" s="14">
        <v>27.692309999999999</v>
      </c>
      <c r="AQ33" s="14">
        <v>53.307690000000001</v>
      </c>
      <c r="AR33" s="14"/>
      <c r="AS33" s="14"/>
      <c r="AT33" s="14"/>
      <c r="AU33" s="14">
        <v>0</v>
      </c>
      <c r="AV33" s="14">
        <v>0</v>
      </c>
      <c r="AW33" s="14"/>
      <c r="AX33" s="14"/>
      <c r="AY33" s="14">
        <v>0</v>
      </c>
      <c r="AZ33" s="14">
        <v>0</v>
      </c>
      <c r="BA33" s="14"/>
      <c r="BB33" s="14"/>
      <c r="BC33" s="14">
        <v>0</v>
      </c>
      <c r="BD33" s="14">
        <v>0</v>
      </c>
      <c r="BE33" s="14"/>
      <c r="BF33" s="14"/>
      <c r="BG33" s="14">
        <v>0</v>
      </c>
      <c r="BH33" s="14">
        <v>0</v>
      </c>
      <c r="BI33" s="14"/>
      <c r="BJ33" s="14"/>
      <c r="BK33" s="14">
        <v>0</v>
      </c>
      <c r="BL33" s="14">
        <v>196.8</v>
      </c>
      <c r="BM33" s="14">
        <v>195.12195</v>
      </c>
      <c r="BN33" s="14">
        <v>195.12195</v>
      </c>
      <c r="BO33" s="14">
        <v>1.67805</v>
      </c>
      <c r="BP33" s="14">
        <v>103.4</v>
      </c>
      <c r="BQ33" s="14">
        <v>97.560969999999998</v>
      </c>
      <c r="BR33" s="14">
        <v>97.560969999999998</v>
      </c>
      <c r="BS33" s="14">
        <v>5.8390300000000002</v>
      </c>
      <c r="BT33" s="14">
        <v>514.70000000000005</v>
      </c>
      <c r="BU33" s="14">
        <v>568.29854</v>
      </c>
      <c r="BV33" s="14">
        <v>568.29854</v>
      </c>
      <c r="BW33" s="14">
        <v>-53.59854</v>
      </c>
      <c r="BX33" s="14">
        <v>0</v>
      </c>
      <c r="BY33" s="14"/>
      <c r="BZ33" s="14">
        <v>10.17268</v>
      </c>
      <c r="CA33" s="14">
        <v>-10.17268</v>
      </c>
      <c r="CB33" s="14"/>
      <c r="CC33" s="14"/>
      <c r="CD33" s="14"/>
      <c r="CE33" s="14">
        <v>0</v>
      </c>
      <c r="CF33" s="14"/>
      <c r="CG33" s="14"/>
      <c r="CH33" s="14"/>
      <c r="CI33" s="14">
        <v>0</v>
      </c>
      <c r="CJ33" s="14"/>
      <c r="CK33" s="14"/>
      <c r="CL33" s="14"/>
      <c r="CM33" s="14">
        <v>0</v>
      </c>
      <c r="CN33" s="14"/>
      <c r="CO33" s="14"/>
      <c r="CP33" s="14"/>
      <c r="CQ33" s="14">
        <v>0</v>
      </c>
      <c r="CR33" s="14">
        <v>167.5</v>
      </c>
      <c r="CS33" s="14">
        <v>164.70732000000001</v>
      </c>
      <c r="CT33" s="14">
        <v>164.70732000000001</v>
      </c>
      <c r="CU33" s="14">
        <v>2.7926799999999998</v>
      </c>
      <c r="CV33" s="14">
        <v>8</v>
      </c>
      <c r="CW33" s="14">
        <v>3.8486199999999999</v>
      </c>
      <c r="CX33" s="14">
        <v>3.8486199999999999</v>
      </c>
      <c r="CY33" s="14">
        <v>4.1513799999999996</v>
      </c>
      <c r="CZ33" s="14">
        <v>2.7</v>
      </c>
      <c r="DA33" s="14">
        <v>2.1114199999999999</v>
      </c>
      <c r="DB33" s="14">
        <v>2.1114199999999999</v>
      </c>
      <c r="DC33" s="14">
        <v>0.58857999999999999</v>
      </c>
      <c r="DD33" s="14">
        <v>15.7</v>
      </c>
      <c r="DE33" s="14"/>
      <c r="DF33" s="14">
        <v>15.731109999999999</v>
      </c>
      <c r="DG33" s="14">
        <v>-3.1109999999999999E-2</v>
      </c>
      <c r="DH33" s="14">
        <v>6.4</v>
      </c>
      <c r="DI33" s="14">
        <v>6.8787000000000003</v>
      </c>
      <c r="DJ33" s="14">
        <v>6.8787000000000003</v>
      </c>
      <c r="DK33" s="14">
        <v>-0.47870000000000001</v>
      </c>
      <c r="DL33" s="14"/>
      <c r="DM33" s="14"/>
      <c r="DN33" s="14"/>
      <c r="DO33" s="14">
        <v>0</v>
      </c>
      <c r="DP33" s="14">
        <v>32.4</v>
      </c>
      <c r="DQ33" s="14">
        <v>45.0002</v>
      </c>
      <c r="DR33" s="14">
        <v>140.48606000000001</v>
      </c>
      <c r="DS33" s="14">
        <v>-108.08606</v>
      </c>
      <c r="DT33" s="14">
        <v>6.1</v>
      </c>
      <c r="DU33" s="14">
        <v>8.9130000000000003</v>
      </c>
      <c r="DV33" s="14">
        <v>8.9129900000000006</v>
      </c>
      <c r="DW33" s="14">
        <v>-2.8129900000000001</v>
      </c>
      <c r="DX33" s="14"/>
      <c r="DY33" s="14"/>
      <c r="DZ33" s="14"/>
      <c r="EA33" s="14">
        <v>0</v>
      </c>
      <c r="EB33" s="14"/>
      <c r="EC33" s="14"/>
      <c r="ED33" s="14"/>
      <c r="EE33" s="14">
        <v>0</v>
      </c>
      <c r="EF33" s="14"/>
      <c r="EG33" s="14"/>
      <c r="EH33" s="14"/>
      <c r="EI33" s="14">
        <v>0</v>
      </c>
      <c r="EJ33" s="14">
        <v>111.4</v>
      </c>
      <c r="EK33" s="14">
        <v>112.90537</v>
      </c>
      <c r="EL33" s="14">
        <v>112.90537</v>
      </c>
      <c r="EM33" s="14">
        <v>-1.5053700000000001</v>
      </c>
      <c r="EN33" s="14">
        <v>136.4</v>
      </c>
      <c r="EO33" s="14">
        <v>158.11815999999999</v>
      </c>
      <c r="EP33" s="14">
        <v>158.11813000000001</v>
      </c>
      <c r="EQ33" s="14">
        <v>-21.718129999999999</v>
      </c>
      <c r="ER33" s="14"/>
      <c r="ES33" s="14"/>
      <c r="ET33" s="14"/>
      <c r="EU33" s="14">
        <v>0</v>
      </c>
      <c r="EV33" s="14"/>
      <c r="EW33" s="14"/>
      <c r="EX33" s="14"/>
      <c r="EY33" s="14">
        <v>0</v>
      </c>
      <c r="EZ33" s="14"/>
      <c r="FA33" s="14"/>
      <c r="FB33" s="14"/>
      <c r="FC33" s="14">
        <v>0</v>
      </c>
      <c r="FD33" s="14">
        <v>6.5</v>
      </c>
      <c r="FE33" s="14">
        <v>6.39</v>
      </c>
      <c r="FF33" s="14">
        <v>6.39</v>
      </c>
      <c r="FG33" s="14">
        <v>0.11</v>
      </c>
      <c r="FH33" s="14">
        <v>468.5</v>
      </c>
      <c r="FI33" s="14">
        <v>458.87804999999997</v>
      </c>
      <c r="FJ33" s="14">
        <v>458.87804999999997</v>
      </c>
      <c r="FK33" s="14">
        <v>9.62195</v>
      </c>
      <c r="FL33" s="14">
        <v>56</v>
      </c>
      <c r="FM33" s="14">
        <v>61.635849999999998</v>
      </c>
      <c r="FN33" s="14">
        <v>67.381950000000003</v>
      </c>
      <c r="FO33" s="14">
        <v>-11.38195</v>
      </c>
      <c r="FP33" s="14">
        <v>130.6</v>
      </c>
      <c r="FQ33" s="14">
        <v>148.62634</v>
      </c>
      <c r="FR33" s="14">
        <v>148.62634</v>
      </c>
      <c r="FS33" s="14">
        <v>-18.026340000000001</v>
      </c>
      <c r="FT33" s="14">
        <v>38.5</v>
      </c>
      <c r="FU33" s="14">
        <v>41.498959999999997</v>
      </c>
      <c r="FV33" s="14">
        <v>41.498959999999997</v>
      </c>
      <c r="FW33" s="14">
        <v>-2.9989599999999998</v>
      </c>
      <c r="FX33" s="14">
        <v>18.399999999999999</v>
      </c>
      <c r="FY33" s="14">
        <v>19.28585</v>
      </c>
      <c r="FZ33" s="14">
        <v>19.28585</v>
      </c>
      <c r="GA33" s="14">
        <v>-0.88585000000000003</v>
      </c>
      <c r="GB33" s="14">
        <v>19.7</v>
      </c>
      <c r="GC33" s="14">
        <v>18.084479999999999</v>
      </c>
      <c r="GD33" s="14">
        <v>18.53659</v>
      </c>
      <c r="GE33" s="14">
        <v>1.1634100000000001</v>
      </c>
      <c r="GF33" s="14">
        <v>90</v>
      </c>
      <c r="GG33" s="14">
        <v>87.657560000000004</v>
      </c>
      <c r="GH33" s="14">
        <v>87.657560000000004</v>
      </c>
      <c r="GI33" s="14">
        <v>2.3424399999999999</v>
      </c>
      <c r="GJ33" s="14">
        <v>179.22800000000001</v>
      </c>
      <c r="GK33" s="14">
        <v>182.61776</v>
      </c>
      <c r="GL33" s="14">
        <v>182.61776</v>
      </c>
      <c r="GM33" s="14">
        <v>-3.3897599999999999</v>
      </c>
      <c r="GN33" s="14">
        <v>179.102</v>
      </c>
      <c r="GO33" s="14">
        <v>182.61776</v>
      </c>
      <c r="GP33" s="14">
        <v>182.61776</v>
      </c>
      <c r="GQ33" s="14">
        <v>-3.5157600000000002</v>
      </c>
      <c r="GR33" s="14">
        <v>183.87700000000001</v>
      </c>
      <c r="GS33" s="14">
        <v>182.61776</v>
      </c>
      <c r="GT33" s="14">
        <v>182.61776</v>
      </c>
      <c r="GU33" s="14">
        <v>1.2592399999999999</v>
      </c>
      <c r="GV33" s="14">
        <v>109.7</v>
      </c>
      <c r="GW33" s="14">
        <v>110.91316999999999</v>
      </c>
      <c r="GX33" s="14">
        <v>110.91316999999999</v>
      </c>
      <c r="GY33" s="14">
        <v>-1.2131700000000001</v>
      </c>
      <c r="GZ33" s="14">
        <v>8</v>
      </c>
      <c r="HA33" s="14">
        <v>4.8755499999999996</v>
      </c>
      <c r="HB33" s="14">
        <v>4.8741700000000003</v>
      </c>
      <c r="HC33" s="14">
        <v>3.1258300000000001</v>
      </c>
      <c r="HD33" s="14"/>
      <c r="HE33" s="14"/>
      <c r="HF33" s="14">
        <v>4.72112</v>
      </c>
      <c r="HG33" s="14">
        <v>-4.72112</v>
      </c>
      <c r="HH33" s="14">
        <v>38.299999999999997</v>
      </c>
      <c r="HI33" s="14">
        <v>47.26634</v>
      </c>
      <c r="HJ33" s="14">
        <v>47.26634</v>
      </c>
      <c r="HK33" s="14">
        <v>-8.9663400000000006</v>
      </c>
      <c r="HL33" s="14">
        <v>47.3</v>
      </c>
      <c r="HM33" s="14">
        <v>44.275120000000001</v>
      </c>
      <c r="HN33" s="14">
        <v>44.275120000000001</v>
      </c>
      <c r="HO33" s="14">
        <v>3.02488</v>
      </c>
      <c r="HP33" s="14">
        <v>3.8</v>
      </c>
      <c r="HQ33" s="14">
        <v>4.0998900000000003</v>
      </c>
      <c r="HR33" s="14">
        <v>4.0998900000000003</v>
      </c>
      <c r="HS33" s="14">
        <v>-0.29988999999999999</v>
      </c>
      <c r="HT33" s="14">
        <v>30.6</v>
      </c>
      <c r="HU33" s="14">
        <v>30.294039999999999</v>
      </c>
      <c r="HV33" s="14">
        <v>30.294039999999999</v>
      </c>
      <c r="HW33" s="14">
        <v>0.30596000000000001</v>
      </c>
      <c r="HX33" s="14">
        <v>162</v>
      </c>
      <c r="HY33" s="14">
        <v>171.54185000000001</v>
      </c>
      <c r="HZ33" s="14">
        <v>171.54185000000001</v>
      </c>
      <c r="IA33" s="14">
        <v>-9.5418500000000002</v>
      </c>
      <c r="IB33" s="14">
        <v>46.9</v>
      </c>
      <c r="IC33" s="14">
        <v>47.67127</v>
      </c>
      <c r="ID33" s="14">
        <v>47.67127</v>
      </c>
      <c r="IE33" s="14">
        <v>-0.77127000000000001</v>
      </c>
      <c r="IF33" s="14"/>
      <c r="IG33" s="14"/>
      <c r="IH33" s="14"/>
      <c r="II33" s="14">
        <v>0</v>
      </c>
      <c r="IJ33" s="14"/>
      <c r="IK33" s="14"/>
      <c r="IL33" s="14"/>
      <c r="IM33" s="14">
        <v>0</v>
      </c>
      <c r="IN33" s="14">
        <v>46.3</v>
      </c>
      <c r="IO33" s="14">
        <v>48.41648</v>
      </c>
      <c r="IP33" s="14">
        <v>48.41648</v>
      </c>
      <c r="IQ33" s="14">
        <v>-2.1164800000000001</v>
      </c>
      <c r="IR33" s="14"/>
      <c r="IS33" s="14"/>
      <c r="IT33" s="14"/>
      <c r="IU33" s="14">
        <v>0</v>
      </c>
      <c r="IV33" s="14"/>
      <c r="IW33" s="14"/>
      <c r="IX33" s="14"/>
      <c r="IY33" s="14">
        <v>0</v>
      </c>
      <c r="IZ33" s="14"/>
      <c r="JA33" s="14"/>
      <c r="JB33" s="14"/>
      <c r="JC33" s="14">
        <v>0</v>
      </c>
      <c r="JD33" s="14">
        <v>131.30000000000001</v>
      </c>
      <c r="JE33" s="14">
        <v>133.35676000000001</v>
      </c>
      <c r="JF33" s="14">
        <v>133.35676000000001</v>
      </c>
      <c r="JG33" s="14">
        <v>-2.0567600000000001</v>
      </c>
      <c r="JH33" s="14">
        <v>165.5</v>
      </c>
      <c r="JI33" s="14">
        <v>160.01265000000001</v>
      </c>
      <c r="JJ33" s="14">
        <v>171.34727000000001</v>
      </c>
      <c r="JK33" s="14">
        <v>-5.84727</v>
      </c>
      <c r="JL33" s="14">
        <v>157.80000000000001</v>
      </c>
      <c r="JM33" s="14">
        <v>160.01265000000001</v>
      </c>
      <c r="JN33" s="14">
        <v>171.34727000000001</v>
      </c>
      <c r="JO33" s="14">
        <v>-13.547269999999999</v>
      </c>
      <c r="JP33" s="14"/>
      <c r="JQ33" s="14"/>
      <c r="JR33" s="14"/>
      <c r="JS33" s="14">
        <v>0</v>
      </c>
      <c r="JT33" s="14">
        <v>155.6</v>
      </c>
      <c r="JU33" s="14">
        <v>160.01265000000001</v>
      </c>
      <c r="JV33" s="14">
        <v>171.34727000000001</v>
      </c>
      <c r="JW33" s="14">
        <v>-15.74727</v>
      </c>
      <c r="JX33" s="14">
        <v>34.200000000000003</v>
      </c>
      <c r="JY33" s="14"/>
      <c r="JZ33" s="14">
        <v>0</v>
      </c>
      <c r="KA33" s="14">
        <v>34.200000000000003</v>
      </c>
      <c r="KB33" s="14"/>
      <c r="KC33" s="14"/>
      <c r="KD33" s="14"/>
      <c r="KE33" s="14">
        <v>0</v>
      </c>
      <c r="KF33" s="14"/>
      <c r="KG33" s="14"/>
      <c r="KH33" s="14"/>
      <c r="KI33" s="14">
        <v>0</v>
      </c>
      <c r="KJ33" s="14"/>
      <c r="KK33" s="14"/>
      <c r="KL33" s="14"/>
      <c r="KM33" s="14">
        <v>0</v>
      </c>
      <c r="KN33" s="14"/>
      <c r="KO33" s="14"/>
      <c r="KP33" s="14"/>
      <c r="KQ33" s="14">
        <v>0</v>
      </c>
      <c r="KR33" s="14">
        <v>115.5</v>
      </c>
      <c r="KS33" s="14">
        <v>114.11063</v>
      </c>
      <c r="KT33" s="14">
        <v>114.11063</v>
      </c>
      <c r="KU33" s="14">
        <v>1.38937</v>
      </c>
      <c r="KV33" s="14"/>
      <c r="KW33" s="14"/>
      <c r="KX33" s="14"/>
      <c r="KY33" s="14">
        <v>0</v>
      </c>
      <c r="KZ33" s="14"/>
      <c r="LA33" s="14"/>
      <c r="LB33" s="14"/>
      <c r="LC33" s="14">
        <v>0</v>
      </c>
      <c r="LD33" s="14">
        <v>107.7</v>
      </c>
      <c r="LE33" s="14">
        <v>152.30243999999999</v>
      </c>
      <c r="LF33" s="14">
        <v>152.30246</v>
      </c>
      <c r="LG33" s="14">
        <v>-44.602460000000001</v>
      </c>
      <c r="LH33" s="14">
        <v>120.2</v>
      </c>
      <c r="LI33" s="14">
        <v>133.67995999999999</v>
      </c>
      <c r="LJ33" s="14">
        <v>133.67995999999999</v>
      </c>
      <c r="LK33" s="14">
        <v>-13.47996</v>
      </c>
      <c r="LL33" s="14">
        <v>63</v>
      </c>
      <c r="LM33" s="14">
        <v>67.461460000000002</v>
      </c>
      <c r="LN33" s="14">
        <v>67.461460000000002</v>
      </c>
      <c r="LO33" s="14">
        <v>-4.4614599999999998</v>
      </c>
      <c r="LP33" s="14">
        <v>78.5</v>
      </c>
      <c r="LQ33" s="14">
        <v>78.567999999999998</v>
      </c>
      <c r="LR33" s="14">
        <v>78.567999999999998</v>
      </c>
      <c r="LS33" s="14">
        <v>-6.8000000000000005E-2</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140.1</v>
      </c>
      <c r="MK33" s="14">
        <v>144.00013999999999</v>
      </c>
      <c r="ML33" s="14">
        <v>146.66612000000001</v>
      </c>
      <c r="MM33" s="14">
        <v>-6.5661199999999997</v>
      </c>
      <c r="MN33" s="14">
        <v>139.1</v>
      </c>
      <c r="MO33" s="14">
        <v>144.00013999999999</v>
      </c>
      <c r="MP33" s="14">
        <v>146.66612000000001</v>
      </c>
      <c r="MQ33" s="14">
        <v>-7.5661199999999997</v>
      </c>
      <c r="MR33" s="14">
        <v>144.9</v>
      </c>
      <c r="MS33" s="14">
        <v>144.00013999999999</v>
      </c>
      <c r="MT33" s="14">
        <v>146.66612000000001</v>
      </c>
      <c r="MU33" s="14">
        <v>-1.7661199999999999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168.7</v>
      </c>
      <c r="NQ33" s="14">
        <v>179.35593</v>
      </c>
      <c r="NR33" s="14">
        <v>193.36417</v>
      </c>
      <c r="NS33" s="14">
        <v>-24.664169999999999</v>
      </c>
      <c r="NT33" s="14">
        <v>93.8</v>
      </c>
      <c r="NU33" s="14">
        <v>89.677959999999999</v>
      </c>
      <c r="NV33" s="14">
        <v>96.682090000000002</v>
      </c>
      <c r="NW33" s="14">
        <v>-2.8820899999999998</v>
      </c>
      <c r="NX33" s="14">
        <v>1.3</v>
      </c>
      <c r="NY33" s="14">
        <v>0.86</v>
      </c>
      <c r="NZ33" s="14">
        <v>0.85699999999999998</v>
      </c>
      <c r="OA33" s="14">
        <v>0.443</v>
      </c>
      <c r="OB33" s="14">
        <v>83</v>
      </c>
      <c r="OC33" s="14">
        <v>76.73</v>
      </c>
      <c r="OD33" s="14">
        <v>79.09</v>
      </c>
      <c r="OE33" s="14">
        <v>3.91</v>
      </c>
      <c r="OF33" s="14">
        <v>80.5</v>
      </c>
      <c r="OG33" s="14">
        <v>78.069999999999993</v>
      </c>
      <c r="OH33" s="14">
        <v>76.251999999999995</v>
      </c>
      <c r="OI33" s="14">
        <v>4.2480000000000002</v>
      </c>
      <c r="OJ33" s="14">
        <v>15.1</v>
      </c>
      <c r="OK33" s="14">
        <v>16.309999999999999</v>
      </c>
      <c r="OL33" s="14">
        <v>15.707000000000001</v>
      </c>
      <c r="OM33" s="14">
        <v>-0.60699999999999998</v>
      </c>
      <c r="ON33" s="14">
        <v>0.5</v>
      </c>
      <c r="OO33" s="14">
        <v>0.4</v>
      </c>
      <c r="OP33" s="14">
        <v>0.4</v>
      </c>
      <c r="OQ33" s="14">
        <v>0.1</v>
      </c>
      <c r="OR33" s="14">
        <v>20</v>
      </c>
      <c r="OS33" s="14">
        <v>17.132660000000001</v>
      </c>
      <c r="OT33" s="14">
        <v>17.560980000000001</v>
      </c>
      <c r="OU33" s="14">
        <v>2.4390200000000002</v>
      </c>
      <c r="OV33" s="14">
        <v>9.9</v>
      </c>
      <c r="OW33" s="14">
        <v>9.9830000000000005</v>
      </c>
      <c r="OX33" s="14">
        <v>9.9830000000000005</v>
      </c>
      <c r="OY33" s="14">
        <v>-8.3000000000000004E-2</v>
      </c>
      <c r="OZ33" s="14">
        <v>5.4</v>
      </c>
      <c r="PA33" s="14">
        <v>5.67</v>
      </c>
      <c r="PB33" s="14">
        <v>5.67</v>
      </c>
      <c r="PC33" s="14">
        <v>-0.27</v>
      </c>
      <c r="PD33" s="14">
        <v>3.5</v>
      </c>
      <c r="PE33" s="14">
        <v>3.6</v>
      </c>
      <c r="PF33" s="14">
        <v>3.6</v>
      </c>
      <c r="PG33" s="14">
        <v>-0.1</v>
      </c>
      <c r="PH33" s="14">
        <v>5.0999999999999996</v>
      </c>
      <c r="PI33" s="14">
        <v>5</v>
      </c>
      <c r="PJ33" s="14">
        <v>5</v>
      </c>
      <c r="PK33" s="14">
        <v>0.1</v>
      </c>
      <c r="PL33" s="14">
        <v>20.6</v>
      </c>
      <c r="PM33" s="14">
        <v>19.036290000000001</v>
      </c>
      <c r="PN33" s="14">
        <v>19.5122</v>
      </c>
      <c r="PO33" s="14">
        <v>1.0878000000000001</v>
      </c>
      <c r="PP33" s="14">
        <v>20</v>
      </c>
      <c r="PQ33" s="14">
        <v>19.036290000000001</v>
      </c>
      <c r="PR33" s="14">
        <v>19.5122</v>
      </c>
      <c r="PS33" s="14">
        <v>0.48780000000000001</v>
      </c>
      <c r="PT33" s="14">
        <v>19.2</v>
      </c>
      <c r="PU33" s="14">
        <v>17.60857</v>
      </c>
      <c r="PV33" s="14">
        <v>18.048780000000001</v>
      </c>
      <c r="PW33" s="14">
        <v>1.1512199999999999</v>
      </c>
      <c r="PX33" s="14">
        <v>3.5</v>
      </c>
      <c r="PY33" s="14">
        <v>3.5</v>
      </c>
      <c r="PZ33" s="14">
        <v>3.5</v>
      </c>
      <c r="QA33" s="14">
        <v>0</v>
      </c>
      <c r="QB33" s="14">
        <v>18.8</v>
      </c>
      <c r="QC33" s="14">
        <v>17.894110000000001</v>
      </c>
      <c r="QD33" s="14">
        <v>18.341460000000001</v>
      </c>
      <c r="QE33" s="14">
        <v>0.45854</v>
      </c>
      <c r="QF33" s="14">
        <v>14.2</v>
      </c>
      <c r="QG33" s="14">
        <v>15.44</v>
      </c>
      <c r="QH33" s="14">
        <v>14.08</v>
      </c>
      <c r="QI33" s="14">
        <v>0.12</v>
      </c>
      <c r="QJ33" s="14">
        <v>18.899999999999999</v>
      </c>
      <c r="QK33" s="14">
        <v>18.68</v>
      </c>
      <c r="QL33" s="14">
        <v>18.446000000000002</v>
      </c>
      <c r="QM33" s="14">
        <v>0.45400000000000001</v>
      </c>
      <c r="QN33" s="14">
        <v>27.1</v>
      </c>
      <c r="QO33" s="14">
        <v>20.09</v>
      </c>
      <c r="QP33" s="14">
        <v>19.837</v>
      </c>
      <c r="QQ33" s="14">
        <v>7.2629999999999999</v>
      </c>
      <c r="QR33" s="14">
        <v>77.099999999999994</v>
      </c>
      <c r="QS33" s="14">
        <v>66.02</v>
      </c>
      <c r="QT33" s="14">
        <v>64.176000000000002</v>
      </c>
      <c r="QU33" s="14">
        <v>12.923999999999999</v>
      </c>
      <c r="QV33" s="14">
        <v>4.4000000000000004</v>
      </c>
      <c r="QW33" s="14">
        <v>4.2</v>
      </c>
      <c r="QX33" s="14">
        <v>4.2</v>
      </c>
      <c r="QY33" s="14">
        <v>0.2</v>
      </c>
      <c r="QZ33" s="14">
        <v>2.2000000000000002</v>
      </c>
      <c r="RA33" s="14">
        <v>2.4</v>
      </c>
      <c r="RB33" s="14">
        <v>2.4</v>
      </c>
      <c r="RC33" s="14">
        <v>-0.2</v>
      </c>
      <c r="RD33" s="14">
        <v>1.2</v>
      </c>
      <c r="RE33" s="14">
        <v>1.2</v>
      </c>
      <c r="RF33" s="14">
        <v>1.2</v>
      </c>
      <c r="RG33" s="14">
        <v>0</v>
      </c>
      <c r="RH33" s="14">
        <v>2.6</v>
      </c>
      <c r="RI33" s="14">
        <v>2.8</v>
      </c>
      <c r="RJ33" s="14">
        <v>2.8</v>
      </c>
      <c r="RK33" s="14">
        <v>-0.2</v>
      </c>
      <c r="RL33" s="14">
        <v>19.8</v>
      </c>
      <c r="RM33" s="14">
        <v>18.23</v>
      </c>
      <c r="RN33" s="14">
        <v>16.396999999999998</v>
      </c>
      <c r="RO33" s="14">
        <v>3.403</v>
      </c>
      <c r="RP33" s="14">
        <v>3.6</v>
      </c>
      <c r="RQ33" s="14">
        <v>3.3</v>
      </c>
      <c r="RR33" s="14">
        <v>3.3</v>
      </c>
      <c r="RS33" s="14">
        <v>0.3</v>
      </c>
      <c r="RT33" s="14">
        <v>15.9</v>
      </c>
      <c r="RU33" s="14">
        <v>11.08052</v>
      </c>
      <c r="RV33" s="14">
        <v>11.08052</v>
      </c>
      <c r="RW33" s="14">
        <v>4.8194800000000004</v>
      </c>
      <c r="RX33" s="14">
        <v>2</v>
      </c>
      <c r="RY33" s="14">
        <v>2</v>
      </c>
      <c r="RZ33" s="14">
        <v>2</v>
      </c>
      <c r="SA33" s="14">
        <v>0</v>
      </c>
      <c r="SB33" s="14"/>
      <c r="SC33" s="14"/>
      <c r="SD33" s="14"/>
      <c r="SE33" s="14">
        <v>0</v>
      </c>
      <c r="SF33" s="14">
        <v>15.4</v>
      </c>
      <c r="SG33" s="14">
        <v>15.60976</v>
      </c>
      <c r="SH33" s="14">
        <v>16</v>
      </c>
      <c r="SI33" s="14">
        <v>-0.6</v>
      </c>
      <c r="SJ33" s="14">
        <v>12.9</v>
      </c>
      <c r="SK33" s="14">
        <v>9.5</v>
      </c>
      <c r="SL33" s="14">
        <v>9.5</v>
      </c>
      <c r="SM33" s="14">
        <v>3.4</v>
      </c>
      <c r="SN33" s="14">
        <v>20.3</v>
      </c>
      <c r="SO33" s="14">
        <v>19.036290000000001</v>
      </c>
      <c r="SP33" s="14">
        <v>19.5122</v>
      </c>
      <c r="SQ33" s="14">
        <v>0.78779999999999994</v>
      </c>
      <c r="SR33" s="14">
        <v>20.3</v>
      </c>
      <c r="SS33" s="14">
        <v>19.036290000000001</v>
      </c>
      <c r="ST33" s="14">
        <v>19.5122</v>
      </c>
      <c r="SU33" s="14">
        <v>0.78779999999999994</v>
      </c>
      <c r="SV33" s="14">
        <v>20</v>
      </c>
      <c r="SW33" s="14">
        <v>18.845929999999999</v>
      </c>
      <c r="SX33" s="14">
        <v>19.317070000000001</v>
      </c>
      <c r="SY33" s="14">
        <v>0.68293000000000004</v>
      </c>
      <c r="SZ33" s="14">
        <v>10.199999999999999</v>
      </c>
      <c r="TA33" s="14">
        <v>15.68</v>
      </c>
      <c r="TB33" s="14">
        <v>16.928000000000001</v>
      </c>
      <c r="TC33" s="14">
        <v>-6.7279999999999998</v>
      </c>
      <c r="TD33" s="14">
        <v>61.2</v>
      </c>
      <c r="TE33" s="14">
        <v>65.739999999999995</v>
      </c>
      <c r="TF33" s="14">
        <v>57.006999999999998</v>
      </c>
      <c r="TG33" s="14">
        <v>4.1929999999999996</v>
      </c>
      <c r="TH33" s="14">
        <v>33.799999999999997</v>
      </c>
      <c r="TI33" s="14">
        <v>27.82</v>
      </c>
      <c r="TJ33" s="14">
        <v>32.229999999999997</v>
      </c>
      <c r="TK33" s="14">
        <v>1.57</v>
      </c>
      <c r="TL33" s="14">
        <v>88</v>
      </c>
      <c r="TM33" s="14">
        <v>77.959999999999994</v>
      </c>
      <c r="TN33" s="14">
        <v>55.332000000000001</v>
      </c>
      <c r="TO33" s="14">
        <v>32.667999999999999</v>
      </c>
      <c r="TP33" s="14">
        <v>89.2</v>
      </c>
      <c r="TQ33" s="14">
        <v>83.03</v>
      </c>
      <c r="TR33" s="14">
        <v>58.286999999999999</v>
      </c>
      <c r="TS33" s="14">
        <v>30.913</v>
      </c>
      <c r="TT33" s="14">
        <v>12.2</v>
      </c>
      <c r="TU33" s="14">
        <v>9.67</v>
      </c>
      <c r="TV33" s="14">
        <v>9.3000000000000007</v>
      </c>
      <c r="TW33" s="14">
        <v>2.9</v>
      </c>
      <c r="TX33" s="14">
        <v>11.3</v>
      </c>
      <c r="TY33" s="14">
        <v>8.02</v>
      </c>
      <c r="TZ33" s="14">
        <v>7.01</v>
      </c>
      <c r="UA33" s="14">
        <v>4.29</v>
      </c>
      <c r="UB33" s="14">
        <v>21</v>
      </c>
      <c r="UC33" s="14">
        <v>19.759899999999998</v>
      </c>
      <c r="UD33" s="14">
        <v>20.4878</v>
      </c>
      <c r="UE33" s="14">
        <v>0.51219999999999999</v>
      </c>
      <c r="UF33" s="14">
        <v>7.2</v>
      </c>
      <c r="UG33" s="14">
        <v>8.4</v>
      </c>
      <c r="UH33" s="14">
        <v>8.4</v>
      </c>
      <c r="UI33" s="14">
        <v>-1.2</v>
      </c>
      <c r="UJ33" s="14">
        <v>5.6</v>
      </c>
      <c r="UK33" s="14">
        <v>7.6</v>
      </c>
      <c r="UL33" s="14">
        <v>7.6</v>
      </c>
      <c r="UM33" s="14">
        <v>-2</v>
      </c>
      <c r="UN33" s="14">
        <v>20</v>
      </c>
      <c r="UO33" s="14">
        <v>19.036290000000001</v>
      </c>
      <c r="UP33" s="14">
        <v>19.5122</v>
      </c>
      <c r="UQ33" s="14">
        <v>0.48780000000000001</v>
      </c>
      <c r="UR33" s="14">
        <v>10</v>
      </c>
      <c r="US33" s="14">
        <v>19.036290000000001</v>
      </c>
      <c r="UT33" s="14">
        <v>19.5122</v>
      </c>
      <c r="UU33" s="14">
        <v>-9.5122</v>
      </c>
      <c r="UV33" s="14">
        <v>9</v>
      </c>
      <c r="UW33" s="14">
        <v>19.036290000000001</v>
      </c>
      <c r="UX33" s="14">
        <v>19.5122</v>
      </c>
      <c r="UY33" s="14">
        <v>-10.5122</v>
      </c>
      <c r="UZ33" s="14">
        <v>8.5</v>
      </c>
      <c r="VA33" s="14">
        <v>14.63</v>
      </c>
      <c r="VB33" s="14">
        <v>13.731999999999999</v>
      </c>
      <c r="VC33" s="14">
        <v>-5.2320000000000002</v>
      </c>
      <c r="VD33" s="14">
        <v>18.3</v>
      </c>
      <c r="VE33" s="14">
        <v>17.87</v>
      </c>
      <c r="VF33" s="14">
        <v>17.86</v>
      </c>
      <c r="VG33" s="14">
        <v>0.44</v>
      </c>
      <c r="VH33" s="14">
        <v>132.80000000000001</v>
      </c>
      <c r="VI33" s="14">
        <v>126.85</v>
      </c>
      <c r="VJ33" s="14">
        <v>120.009</v>
      </c>
      <c r="VK33" s="14">
        <v>12.791</v>
      </c>
      <c r="VL33" s="14">
        <v>0.6</v>
      </c>
      <c r="VM33" s="14">
        <v>0.6</v>
      </c>
      <c r="VN33" s="14">
        <v>0.6</v>
      </c>
      <c r="VO33" s="14">
        <v>0</v>
      </c>
      <c r="VP33" s="14">
        <v>61.1</v>
      </c>
      <c r="VQ33" s="14">
        <v>89.14</v>
      </c>
      <c r="VR33" s="14">
        <v>79.424999999999997</v>
      </c>
      <c r="VS33" s="14">
        <v>-18.324999999999999</v>
      </c>
      <c r="VT33" s="14">
        <v>78.400000000000006</v>
      </c>
      <c r="VU33" s="14">
        <v>101.1</v>
      </c>
      <c r="VV33" s="14">
        <v>99.784000000000006</v>
      </c>
      <c r="VW33" s="14">
        <v>-21.384</v>
      </c>
      <c r="VX33" s="14">
        <v>110.8</v>
      </c>
      <c r="VY33" s="14">
        <v>106.8</v>
      </c>
      <c r="VZ33" s="14">
        <v>101.14700000000001</v>
      </c>
      <c r="WA33" s="14">
        <v>9.6530000000000005</v>
      </c>
      <c r="WB33" s="14">
        <v>18.7</v>
      </c>
      <c r="WC33" s="14">
        <v>18.71</v>
      </c>
      <c r="WD33" s="14">
        <v>17.126000000000001</v>
      </c>
      <c r="WE33" s="14">
        <v>1.5740000000000001</v>
      </c>
      <c r="WF33" s="14">
        <v>7.9</v>
      </c>
      <c r="WG33" s="14">
        <v>7.8</v>
      </c>
      <c r="WH33" s="14">
        <v>7.8</v>
      </c>
      <c r="WI33" s="14">
        <v>0.1</v>
      </c>
      <c r="WJ33" s="14">
        <v>20</v>
      </c>
      <c r="WK33" s="14">
        <v>18.845929999999999</v>
      </c>
      <c r="WL33" s="14">
        <v>19.317070000000001</v>
      </c>
      <c r="WM33" s="14">
        <v>0.68293000000000004</v>
      </c>
      <c r="WN33" s="14">
        <v>9.8000000000000007</v>
      </c>
      <c r="WO33" s="14">
        <v>10.6</v>
      </c>
      <c r="WP33" s="14">
        <v>10.6</v>
      </c>
      <c r="WQ33" s="14">
        <v>-0.8</v>
      </c>
      <c r="WR33" s="14"/>
      <c r="WS33" s="14"/>
      <c r="WT33" s="14">
        <v>36</v>
      </c>
      <c r="WU33" s="14">
        <v>-36</v>
      </c>
      <c r="WV33" s="14">
        <v>37.200000000000003</v>
      </c>
      <c r="WW33" s="14">
        <v>36</v>
      </c>
      <c r="WX33" s="14"/>
      <c r="WY33" s="14">
        <v>37.200000000000003</v>
      </c>
      <c r="WZ33" s="14">
        <v>0</v>
      </c>
      <c r="XA33" s="14"/>
      <c r="XB33" s="14">
        <v>29.184000000000001</v>
      </c>
      <c r="XC33" s="14">
        <v>-29.184000000000001</v>
      </c>
      <c r="XD33" s="14">
        <v>3.3</v>
      </c>
      <c r="XE33" s="14">
        <v>0</v>
      </c>
      <c r="XF33" s="14">
        <v>2.8159999999999998</v>
      </c>
      <c r="XG33" s="14">
        <v>0.48399999999999999</v>
      </c>
      <c r="XH33" s="14">
        <v>11</v>
      </c>
      <c r="XI33" s="14">
        <v>14</v>
      </c>
      <c r="XJ33" s="14">
        <v>14</v>
      </c>
      <c r="XK33" s="14">
        <v>-3</v>
      </c>
      <c r="XL33" s="14">
        <v>15</v>
      </c>
      <c r="XM33" s="14">
        <v>17.234999999999999</v>
      </c>
      <c r="XN33" s="14">
        <v>17.234999999999999</v>
      </c>
      <c r="XO33" s="14">
        <v>-2.2349999999999999</v>
      </c>
      <c r="XP33" s="14">
        <v>7.3</v>
      </c>
      <c r="XQ33" s="14">
        <v>7.39</v>
      </c>
      <c r="XR33" s="14">
        <v>7.39</v>
      </c>
      <c r="XS33" s="14">
        <v>-0.09</v>
      </c>
    </row>
    <row r="34" spans="1:643" ht="24" customHeight="1" x14ac:dyDescent="0.3">
      <c r="A34" s="1"/>
      <c r="B34" s="16" t="s">
        <v>71</v>
      </c>
      <c r="C34" s="16" t="s">
        <v>684</v>
      </c>
      <c r="D34" s="17">
        <v>1.1000000000000001</v>
      </c>
      <c r="E34" s="17">
        <v>0.98</v>
      </c>
      <c r="F34" s="17">
        <v>0.98</v>
      </c>
      <c r="G34" s="17">
        <v>0.12</v>
      </c>
      <c r="H34" s="17">
        <v>1.7</v>
      </c>
      <c r="I34" s="17">
        <v>1.64</v>
      </c>
      <c r="J34" s="17">
        <v>1.64</v>
      </c>
      <c r="K34" s="17">
        <v>0.06</v>
      </c>
      <c r="L34" s="17">
        <v>4.3</v>
      </c>
      <c r="M34" s="17">
        <v>3.8072699999999999</v>
      </c>
      <c r="N34" s="17">
        <v>3.8072699999999999</v>
      </c>
      <c r="O34" s="17">
        <v>0.49273</v>
      </c>
      <c r="P34" s="17">
        <v>646.1</v>
      </c>
      <c r="Q34" s="17">
        <v>646.79789000000005</v>
      </c>
      <c r="R34" s="17">
        <v>646.79789000000005</v>
      </c>
      <c r="S34" s="17">
        <v>-0.69789000000000001</v>
      </c>
      <c r="T34" s="17">
        <v>219.2</v>
      </c>
      <c r="U34" s="17">
        <v>211.44126</v>
      </c>
      <c r="V34" s="17">
        <v>211.44126</v>
      </c>
      <c r="W34" s="17">
        <v>7.7587400000000004</v>
      </c>
      <c r="X34" s="17"/>
      <c r="Y34" s="17"/>
      <c r="Z34" s="17"/>
      <c r="AA34" s="17">
        <v>0</v>
      </c>
      <c r="AB34" s="17"/>
      <c r="AC34" s="17"/>
      <c r="AD34" s="17"/>
      <c r="AE34" s="17">
        <v>0</v>
      </c>
      <c r="AF34" s="17">
        <v>83.7</v>
      </c>
      <c r="AG34" s="17">
        <v>92.226339999999993</v>
      </c>
      <c r="AH34" s="17">
        <v>92.226339999999993</v>
      </c>
      <c r="AI34" s="17">
        <v>-8.5263399999999994</v>
      </c>
      <c r="AJ34" s="17">
        <v>237</v>
      </c>
      <c r="AK34" s="17">
        <v>238.15351000000001</v>
      </c>
      <c r="AL34" s="17">
        <v>238.15351000000001</v>
      </c>
      <c r="AM34" s="17">
        <v>-1.15351</v>
      </c>
      <c r="AN34" s="17">
        <v>80.5</v>
      </c>
      <c r="AO34" s="17">
        <v>27.692309999999999</v>
      </c>
      <c r="AP34" s="17">
        <v>43.370550000000001</v>
      </c>
      <c r="AQ34" s="17">
        <v>37.129449999999999</v>
      </c>
      <c r="AR34" s="17"/>
      <c r="AS34" s="17"/>
      <c r="AT34" s="17"/>
      <c r="AU34" s="17">
        <v>0</v>
      </c>
      <c r="AV34" s="17">
        <v>0</v>
      </c>
      <c r="AW34" s="17"/>
      <c r="AX34" s="17"/>
      <c r="AY34" s="17">
        <v>0</v>
      </c>
      <c r="AZ34" s="17">
        <v>0</v>
      </c>
      <c r="BA34" s="17"/>
      <c r="BB34" s="17"/>
      <c r="BC34" s="17">
        <v>0</v>
      </c>
      <c r="BD34" s="17">
        <v>0</v>
      </c>
      <c r="BE34" s="17"/>
      <c r="BF34" s="17"/>
      <c r="BG34" s="17">
        <v>0</v>
      </c>
      <c r="BH34" s="17">
        <v>0</v>
      </c>
      <c r="BI34" s="17"/>
      <c r="BJ34" s="17"/>
      <c r="BK34" s="17">
        <v>0</v>
      </c>
      <c r="BL34" s="17">
        <v>192.7</v>
      </c>
      <c r="BM34" s="17">
        <v>195.12195</v>
      </c>
      <c r="BN34" s="17">
        <v>195.12195</v>
      </c>
      <c r="BO34" s="17">
        <v>-2.4219499999999998</v>
      </c>
      <c r="BP34" s="17">
        <v>103.4</v>
      </c>
      <c r="BQ34" s="17">
        <v>97.560969999999998</v>
      </c>
      <c r="BR34" s="17">
        <v>97.560969999999998</v>
      </c>
      <c r="BS34" s="17">
        <v>5.8390300000000002</v>
      </c>
      <c r="BT34" s="17">
        <v>562.6</v>
      </c>
      <c r="BU34" s="17">
        <v>568.29854</v>
      </c>
      <c r="BV34" s="17">
        <v>568.29854</v>
      </c>
      <c r="BW34" s="17">
        <v>-5.6985400000000004</v>
      </c>
      <c r="BX34" s="17">
        <v>0</v>
      </c>
      <c r="BY34" s="17"/>
      <c r="BZ34" s="17">
        <v>10.17268</v>
      </c>
      <c r="CA34" s="17">
        <v>-10.17268</v>
      </c>
      <c r="CB34" s="17"/>
      <c r="CC34" s="17"/>
      <c r="CD34" s="17"/>
      <c r="CE34" s="17">
        <v>0</v>
      </c>
      <c r="CF34" s="17"/>
      <c r="CG34" s="17"/>
      <c r="CH34" s="17"/>
      <c r="CI34" s="17">
        <v>0</v>
      </c>
      <c r="CJ34" s="17"/>
      <c r="CK34" s="17"/>
      <c r="CL34" s="17"/>
      <c r="CM34" s="17">
        <v>0</v>
      </c>
      <c r="CN34" s="17"/>
      <c r="CO34" s="17"/>
      <c r="CP34" s="17"/>
      <c r="CQ34" s="17">
        <v>0</v>
      </c>
      <c r="CR34" s="17">
        <v>164.5</v>
      </c>
      <c r="CS34" s="17">
        <v>164.70732000000001</v>
      </c>
      <c r="CT34" s="17">
        <v>164.70732000000001</v>
      </c>
      <c r="CU34" s="17">
        <v>-0.20732</v>
      </c>
      <c r="CV34" s="17">
        <v>7.5</v>
      </c>
      <c r="CW34" s="17">
        <v>3.8486199999999999</v>
      </c>
      <c r="CX34" s="17">
        <v>3.8486199999999999</v>
      </c>
      <c r="CY34" s="17">
        <v>3.6513800000000001</v>
      </c>
      <c r="CZ34" s="17">
        <v>2.7</v>
      </c>
      <c r="DA34" s="17">
        <v>2.1114199999999999</v>
      </c>
      <c r="DB34" s="17">
        <v>2.1114199999999999</v>
      </c>
      <c r="DC34" s="17">
        <v>0.58857999999999999</v>
      </c>
      <c r="DD34" s="17">
        <v>15.8</v>
      </c>
      <c r="DE34" s="17"/>
      <c r="DF34" s="17">
        <v>15.661110000000001</v>
      </c>
      <c r="DG34" s="17">
        <v>0.13889000000000001</v>
      </c>
      <c r="DH34" s="17">
        <v>6.4</v>
      </c>
      <c r="DI34" s="17">
        <v>6.8787000000000003</v>
      </c>
      <c r="DJ34" s="17">
        <v>6.8787000000000003</v>
      </c>
      <c r="DK34" s="17">
        <v>-0.47870000000000001</v>
      </c>
      <c r="DL34" s="17"/>
      <c r="DM34" s="17"/>
      <c r="DN34" s="17"/>
      <c r="DO34" s="17">
        <v>0</v>
      </c>
      <c r="DP34" s="17">
        <v>32</v>
      </c>
      <c r="DQ34" s="17">
        <v>45</v>
      </c>
      <c r="DR34" s="17">
        <v>15.38462</v>
      </c>
      <c r="DS34" s="17">
        <v>16.615379999999998</v>
      </c>
      <c r="DT34" s="17">
        <v>4.0999999999999996</v>
      </c>
      <c r="DU34" s="17">
        <v>8.9130000000000003</v>
      </c>
      <c r="DV34" s="17">
        <v>6.8471000000000002</v>
      </c>
      <c r="DW34" s="17">
        <v>-2.7471000000000001</v>
      </c>
      <c r="DX34" s="17"/>
      <c r="DY34" s="17"/>
      <c r="DZ34" s="17"/>
      <c r="EA34" s="17">
        <v>0</v>
      </c>
      <c r="EB34" s="17"/>
      <c r="EC34" s="17"/>
      <c r="ED34" s="17"/>
      <c r="EE34" s="17">
        <v>0</v>
      </c>
      <c r="EF34" s="17"/>
      <c r="EG34" s="17"/>
      <c r="EH34" s="17"/>
      <c r="EI34" s="17">
        <v>0</v>
      </c>
      <c r="EJ34" s="17">
        <v>110.3</v>
      </c>
      <c r="EK34" s="17">
        <v>112.90537</v>
      </c>
      <c r="EL34" s="17">
        <v>112.90537</v>
      </c>
      <c r="EM34" s="17">
        <v>-2.6053700000000002</v>
      </c>
      <c r="EN34" s="17">
        <v>153.30000000000001</v>
      </c>
      <c r="EO34" s="17">
        <v>158.11815999999999</v>
      </c>
      <c r="EP34" s="17">
        <v>158.11813000000001</v>
      </c>
      <c r="EQ34" s="17">
        <v>-4.81813</v>
      </c>
      <c r="ER34" s="17"/>
      <c r="ES34" s="17"/>
      <c r="ET34" s="17"/>
      <c r="EU34" s="17">
        <v>0</v>
      </c>
      <c r="EV34" s="17"/>
      <c r="EW34" s="17"/>
      <c r="EX34" s="17"/>
      <c r="EY34" s="17">
        <v>0</v>
      </c>
      <c r="EZ34" s="17"/>
      <c r="FA34" s="17"/>
      <c r="FB34" s="17"/>
      <c r="FC34" s="17">
        <v>0</v>
      </c>
      <c r="FD34" s="17">
        <v>6.5</v>
      </c>
      <c r="FE34" s="17">
        <v>6.39</v>
      </c>
      <c r="FF34" s="17">
        <v>6.39</v>
      </c>
      <c r="FG34" s="17">
        <v>0.11</v>
      </c>
      <c r="FH34" s="17">
        <v>439.8</v>
      </c>
      <c r="FI34" s="17">
        <v>458.87804999999997</v>
      </c>
      <c r="FJ34" s="17">
        <v>458.87804999999997</v>
      </c>
      <c r="FK34" s="17">
        <v>-19.078050000000001</v>
      </c>
      <c r="FL34" s="17">
        <v>55</v>
      </c>
      <c r="FM34" s="17">
        <v>61.635849999999998</v>
      </c>
      <c r="FN34" s="17">
        <v>67.381950000000003</v>
      </c>
      <c r="FO34" s="17">
        <v>-12.38195</v>
      </c>
      <c r="FP34" s="17">
        <v>140</v>
      </c>
      <c r="FQ34" s="17">
        <v>148.62634</v>
      </c>
      <c r="FR34" s="17">
        <v>148.62634</v>
      </c>
      <c r="FS34" s="17">
        <v>-8.6263400000000008</v>
      </c>
      <c r="FT34" s="17">
        <v>37.6</v>
      </c>
      <c r="FU34" s="17">
        <v>41.498959999999997</v>
      </c>
      <c r="FV34" s="17">
        <v>41.498959999999997</v>
      </c>
      <c r="FW34" s="17">
        <v>-3.8989600000000002</v>
      </c>
      <c r="FX34" s="17">
        <v>18.399999999999999</v>
      </c>
      <c r="FY34" s="17">
        <v>19.28585</v>
      </c>
      <c r="FZ34" s="17">
        <v>19.28585</v>
      </c>
      <c r="GA34" s="17">
        <v>-0.88585000000000003</v>
      </c>
      <c r="GB34" s="17">
        <v>19.7</v>
      </c>
      <c r="GC34" s="17">
        <v>18.084479999999999</v>
      </c>
      <c r="GD34" s="17">
        <v>18.53659</v>
      </c>
      <c r="GE34" s="17">
        <v>1.1634100000000001</v>
      </c>
      <c r="GF34" s="17">
        <v>90</v>
      </c>
      <c r="GG34" s="17">
        <v>87.657560000000004</v>
      </c>
      <c r="GH34" s="17">
        <v>87.657560000000004</v>
      </c>
      <c r="GI34" s="17">
        <v>2.3424399999999999</v>
      </c>
      <c r="GJ34" s="17">
        <v>175.85900000000001</v>
      </c>
      <c r="GK34" s="17">
        <v>154.62302</v>
      </c>
      <c r="GL34" s="17">
        <v>182.61776</v>
      </c>
      <c r="GM34" s="17">
        <v>-6.7587599999999997</v>
      </c>
      <c r="GN34" s="17">
        <v>176.58799999999999</v>
      </c>
      <c r="GO34" s="17">
        <v>154.62302</v>
      </c>
      <c r="GP34" s="17">
        <v>182.61776</v>
      </c>
      <c r="GQ34" s="17">
        <v>-6.0297599999999996</v>
      </c>
      <c r="GR34" s="17">
        <v>183.98599999999999</v>
      </c>
      <c r="GS34" s="17">
        <v>154.62302</v>
      </c>
      <c r="GT34" s="17">
        <v>182.61776</v>
      </c>
      <c r="GU34" s="17">
        <v>1.3682399999999999</v>
      </c>
      <c r="GV34" s="17">
        <v>109</v>
      </c>
      <c r="GW34" s="17">
        <v>110.91316999999999</v>
      </c>
      <c r="GX34" s="17">
        <v>110.91316999999999</v>
      </c>
      <c r="GY34" s="17">
        <v>-1.91317</v>
      </c>
      <c r="GZ34" s="17">
        <v>8.1</v>
      </c>
      <c r="HA34" s="17">
        <v>4.8755499999999996</v>
      </c>
      <c r="HB34" s="17">
        <v>4.8741700000000003</v>
      </c>
      <c r="HC34" s="17">
        <v>3.2258300000000002</v>
      </c>
      <c r="HD34" s="17"/>
      <c r="HE34" s="17"/>
      <c r="HF34" s="17">
        <v>4.72112</v>
      </c>
      <c r="HG34" s="17">
        <v>-4.72112</v>
      </c>
      <c r="HH34" s="17">
        <v>38</v>
      </c>
      <c r="HI34" s="17">
        <v>47.26634</v>
      </c>
      <c r="HJ34" s="17">
        <v>47.26634</v>
      </c>
      <c r="HK34" s="17">
        <v>-9.2663399999999996</v>
      </c>
      <c r="HL34" s="17">
        <v>46.5</v>
      </c>
      <c r="HM34" s="17">
        <v>44.275120000000001</v>
      </c>
      <c r="HN34" s="17">
        <v>44.275120000000001</v>
      </c>
      <c r="HO34" s="17">
        <v>2.2248800000000002</v>
      </c>
      <c r="HP34" s="17">
        <v>3.8</v>
      </c>
      <c r="HQ34" s="17">
        <v>4.0998900000000003</v>
      </c>
      <c r="HR34" s="17">
        <v>4.0998900000000003</v>
      </c>
      <c r="HS34" s="17">
        <v>-0.29988999999999999</v>
      </c>
      <c r="HT34" s="17">
        <v>30.1</v>
      </c>
      <c r="HU34" s="17">
        <v>30.294039999999999</v>
      </c>
      <c r="HV34" s="17">
        <v>30.294039999999999</v>
      </c>
      <c r="HW34" s="17">
        <v>-0.19403999999999999</v>
      </c>
      <c r="HX34" s="17">
        <v>158.69999999999999</v>
      </c>
      <c r="HY34" s="17">
        <v>171.54185000000001</v>
      </c>
      <c r="HZ34" s="17">
        <v>171.54185000000001</v>
      </c>
      <c r="IA34" s="17">
        <v>-12.841850000000001</v>
      </c>
      <c r="IB34" s="17">
        <v>46.4</v>
      </c>
      <c r="IC34" s="17">
        <v>31.38485</v>
      </c>
      <c r="ID34" s="17">
        <v>47.67127</v>
      </c>
      <c r="IE34" s="17">
        <v>-1.2712699999999999</v>
      </c>
      <c r="IF34" s="17"/>
      <c r="IG34" s="17"/>
      <c r="IH34" s="17"/>
      <c r="II34" s="17">
        <v>0</v>
      </c>
      <c r="IJ34" s="17"/>
      <c r="IK34" s="17"/>
      <c r="IL34" s="17"/>
      <c r="IM34" s="17">
        <v>0</v>
      </c>
      <c r="IN34" s="17">
        <v>46.5</v>
      </c>
      <c r="IO34" s="17">
        <v>48.41648</v>
      </c>
      <c r="IP34" s="17">
        <v>48.41648</v>
      </c>
      <c r="IQ34" s="17">
        <v>-1.91648</v>
      </c>
      <c r="IR34" s="17"/>
      <c r="IS34" s="17"/>
      <c r="IT34" s="17"/>
      <c r="IU34" s="17">
        <v>0</v>
      </c>
      <c r="IV34" s="17"/>
      <c r="IW34" s="17"/>
      <c r="IX34" s="17"/>
      <c r="IY34" s="17">
        <v>0</v>
      </c>
      <c r="IZ34" s="17"/>
      <c r="JA34" s="17"/>
      <c r="JB34" s="17"/>
      <c r="JC34" s="17">
        <v>0</v>
      </c>
      <c r="JD34" s="17">
        <v>130.30000000000001</v>
      </c>
      <c r="JE34" s="17">
        <v>133.35676000000001</v>
      </c>
      <c r="JF34" s="17">
        <v>133.35676000000001</v>
      </c>
      <c r="JG34" s="17">
        <v>-3.0567600000000001</v>
      </c>
      <c r="JH34" s="17">
        <v>166.6</v>
      </c>
      <c r="JI34" s="17">
        <v>160.01265000000001</v>
      </c>
      <c r="JJ34" s="17">
        <v>171.34727000000001</v>
      </c>
      <c r="JK34" s="17">
        <v>-4.7472700000000003</v>
      </c>
      <c r="JL34" s="17">
        <v>159.19999999999999</v>
      </c>
      <c r="JM34" s="17">
        <v>160.01265000000001</v>
      </c>
      <c r="JN34" s="17">
        <v>171.34727000000001</v>
      </c>
      <c r="JO34" s="17">
        <v>-12.147270000000001</v>
      </c>
      <c r="JP34" s="17"/>
      <c r="JQ34" s="17"/>
      <c r="JR34" s="17"/>
      <c r="JS34" s="17">
        <v>0</v>
      </c>
      <c r="JT34" s="17">
        <v>157.6</v>
      </c>
      <c r="JU34" s="17">
        <v>160.01265000000001</v>
      </c>
      <c r="JV34" s="17">
        <v>171.34727000000001</v>
      </c>
      <c r="JW34" s="17">
        <v>-13.74727</v>
      </c>
      <c r="JX34" s="17">
        <v>0</v>
      </c>
      <c r="JY34" s="17"/>
      <c r="JZ34" s="17">
        <v>0</v>
      </c>
      <c r="KA34" s="17">
        <v>0</v>
      </c>
      <c r="KB34" s="17"/>
      <c r="KC34" s="17"/>
      <c r="KD34" s="17"/>
      <c r="KE34" s="17">
        <v>0</v>
      </c>
      <c r="KF34" s="17"/>
      <c r="KG34" s="17"/>
      <c r="KH34" s="17"/>
      <c r="KI34" s="17">
        <v>0</v>
      </c>
      <c r="KJ34" s="17"/>
      <c r="KK34" s="17"/>
      <c r="KL34" s="17"/>
      <c r="KM34" s="17">
        <v>0</v>
      </c>
      <c r="KN34" s="17"/>
      <c r="KO34" s="17"/>
      <c r="KP34" s="17"/>
      <c r="KQ34" s="17">
        <v>0</v>
      </c>
      <c r="KR34" s="17">
        <v>114</v>
      </c>
      <c r="KS34" s="17">
        <v>114.11063</v>
      </c>
      <c r="KT34" s="17">
        <v>114.11063</v>
      </c>
      <c r="KU34" s="17">
        <v>-0.11063000000000001</v>
      </c>
      <c r="KV34" s="17"/>
      <c r="KW34" s="17"/>
      <c r="KX34" s="17"/>
      <c r="KY34" s="17">
        <v>0</v>
      </c>
      <c r="KZ34" s="17"/>
      <c r="LA34" s="17"/>
      <c r="LB34" s="17"/>
      <c r="LC34" s="17">
        <v>0</v>
      </c>
      <c r="LD34" s="17">
        <v>124.7</v>
      </c>
      <c r="LE34" s="17">
        <v>152.30242000000001</v>
      </c>
      <c r="LF34" s="17">
        <v>152.30246</v>
      </c>
      <c r="LG34" s="17">
        <v>-27.602460000000001</v>
      </c>
      <c r="LH34" s="17">
        <v>125.1</v>
      </c>
      <c r="LI34" s="17">
        <v>133.67995999999999</v>
      </c>
      <c r="LJ34" s="17">
        <v>133.67995999999999</v>
      </c>
      <c r="LK34" s="17">
        <v>-8.5799599999999998</v>
      </c>
      <c r="LL34" s="17">
        <v>61.9</v>
      </c>
      <c r="LM34" s="17">
        <v>67.461460000000002</v>
      </c>
      <c r="LN34" s="17">
        <v>67.461460000000002</v>
      </c>
      <c r="LO34" s="17">
        <v>-5.5614600000000003</v>
      </c>
      <c r="LP34" s="17">
        <v>78.7</v>
      </c>
      <c r="LQ34" s="17">
        <v>78.567999999999998</v>
      </c>
      <c r="LR34" s="17">
        <v>78.567999999999998</v>
      </c>
      <c r="LS34" s="17">
        <v>0.13200000000000001</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v>140.80000000000001</v>
      </c>
      <c r="MK34" s="17">
        <v>144.00013999999999</v>
      </c>
      <c r="ML34" s="17">
        <v>146.66612000000001</v>
      </c>
      <c r="MM34" s="17">
        <v>-5.8661199999999996</v>
      </c>
      <c r="MN34" s="17">
        <v>139.6</v>
      </c>
      <c r="MO34" s="17">
        <v>144.00013999999999</v>
      </c>
      <c r="MP34" s="17">
        <v>146.66612000000001</v>
      </c>
      <c r="MQ34" s="17">
        <v>-7.0661199999999997</v>
      </c>
      <c r="MR34" s="17">
        <v>145.4</v>
      </c>
      <c r="MS34" s="17">
        <v>144.00013999999999</v>
      </c>
      <c r="MT34" s="17">
        <v>146.66612000000001</v>
      </c>
      <c r="MU34" s="17">
        <v>-1.2661199999999999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137.19999999999999</v>
      </c>
      <c r="NQ34" s="17">
        <v>144.27350999999999</v>
      </c>
      <c r="NR34" s="17">
        <v>144.27350999999999</v>
      </c>
      <c r="NS34" s="17">
        <v>-7.0735099999999997</v>
      </c>
      <c r="NT34" s="17">
        <v>78.8</v>
      </c>
      <c r="NU34" s="17">
        <v>72.136750000000006</v>
      </c>
      <c r="NV34" s="17">
        <v>72.136750000000006</v>
      </c>
      <c r="NW34" s="17">
        <v>6.6632499999999997</v>
      </c>
      <c r="NX34" s="17">
        <v>0.6</v>
      </c>
      <c r="NY34" s="17">
        <v>0.85</v>
      </c>
      <c r="NZ34" s="17">
        <v>0.85399999999999998</v>
      </c>
      <c r="OA34" s="17">
        <v>-0.254</v>
      </c>
      <c r="OB34" s="17">
        <v>76.8</v>
      </c>
      <c r="OC34" s="17">
        <v>78.78</v>
      </c>
      <c r="OD34" s="17">
        <v>81.584000000000003</v>
      </c>
      <c r="OE34" s="17">
        <v>-4.7839999999999998</v>
      </c>
      <c r="OF34" s="17">
        <v>80.3</v>
      </c>
      <c r="OG34" s="17">
        <v>78.13</v>
      </c>
      <c r="OH34" s="17">
        <v>75.828000000000003</v>
      </c>
      <c r="OI34" s="17">
        <v>4.4720000000000004</v>
      </c>
      <c r="OJ34" s="17">
        <v>16</v>
      </c>
      <c r="OK34" s="17">
        <v>16.510000000000002</v>
      </c>
      <c r="OL34" s="17">
        <v>15.909000000000001</v>
      </c>
      <c r="OM34" s="17">
        <v>9.0999999999999998E-2</v>
      </c>
      <c r="ON34" s="17">
        <v>0.2</v>
      </c>
      <c r="OO34" s="17">
        <v>0.4</v>
      </c>
      <c r="OP34" s="17">
        <v>0.4</v>
      </c>
      <c r="OQ34" s="17">
        <v>-0.2</v>
      </c>
      <c r="OR34" s="17">
        <v>20</v>
      </c>
      <c r="OS34" s="17">
        <v>17.132660000000001</v>
      </c>
      <c r="OT34" s="17">
        <v>17.560980000000001</v>
      </c>
      <c r="OU34" s="17">
        <v>2.4390200000000002</v>
      </c>
      <c r="OV34" s="17">
        <v>9.9</v>
      </c>
      <c r="OW34" s="17">
        <v>9.9830000000000005</v>
      </c>
      <c r="OX34" s="17">
        <v>9.9830000000000005</v>
      </c>
      <c r="OY34" s="17">
        <v>-8.3000000000000004E-2</v>
      </c>
      <c r="OZ34" s="17">
        <v>5.4</v>
      </c>
      <c r="PA34" s="17">
        <v>5.67</v>
      </c>
      <c r="PB34" s="17">
        <v>5.67</v>
      </c>
      <c r="PC34" s="17">
        <v>-0.27</v>
      </c>
      <c r="PD34" s="17">
        <v>3.6</v>
      </c>
      <c r="PE34" s="17">
        <v>3.6</v>
      </c>
      <c r="PF34" s="17">
        <v>3.6</v>
      </c>
      <c r="PG34" s="17">
        <v>0</v>
      </c>
      <c r="PH34" s="17">
        <v>5.0999999999999996</v>
      </c>
      <c r="PI34" s="17">
        <v>5</v>
      </c>
      <c r="PJ34" s="17">
        <v>5</v>
      </c>
      <c r="PK34" s="17">
        <v>0.1</v>
      </c>
      <c r="PL34" s="17">
        <v>19.899999999999999</v>
      </c>
      <c r="PM34" s="17">
        <v>19.036290000000001</v>
      </c>
      <c r="PN34" s="17">
        <v>19.5122</v>
      </c>
      <c r="PO34" s="17">
        <v>0.38779999999999998</v>
      </c>
      <c r="PP34" s="17">
        <v>20</v>
      </c>
      <c r="PQ34" s="17">
        <v>19.036290000000001</v>
      </c>
      <c r="PR34" s="17">
        <v>19.5122</v>
      </c>
      <c r="PS34" s="17">
        <v>0.48780000000000001</v>
      </c>
      <c r="PT34" s="17">
        <v>19.2</v>
      </c>
      <c r="PU34" s="17">
        <v>17.60857</v>
      </c>
      <c r="PV34" s="17">
        <v>18.048780000000001</v>
      </c>
      <c r="PW34" s="17">
        <v>1.1512199999999999</v>
      </c>
      <c r="PX34" s="17">
        <v>3.5</v>
      </c>
      <c r="PY34" s="17">
        <v>3.5</v>
      </c>
      <c r="PZ34" s="17">
        <v>3.5</v>
      </c>
      <c r="QA34" s="17">
        <v>0</v>
      </c>
      <c r="QB34" s="17">
        <v>18.8</v>
      </c>
      <c r="QC34" s="17">
        <v>17.894110000000001</v>
      </c>
      <c r="QD34" s="17">
        <v>18.341460000000001</v>
      </c>
      <c r="QE34" s="17">
        <v>0.45854</v>
      </c>
      <c r="QF34" s="17">
        <v>15.7</v>
      </c>
      <c r="QG34" s="17">
        <v>15.52</v>
      </c>
      <c r="QH34" s="17">
        <v>15.494</v>
      </c>
      <c r="QI34" s="17">
        <v>0.20599999999999999</v>
      </c>
      <c r="QJ34" s="17">
        <v>19</v>
      </c>
      <c r="QK34" s="17">
        <v>18.420000000000002</v>
      </c>
      <c r="QL34" s="17">
        <v>18.436</v>
      </c>
      <c r="QM34" s="17">
        <v>0.56399999999999995</v>
      </c>
      <c r="QN34" s="17">
        <v>24.6</v>
      </c>
      <c r="QO34" s="17">
        <v>20.52</v>
      </c>
      <c r="QP34" s="17">
        <v>20.161000000000001</v>
      </c>
      <c r="QQ34" s="17">
        <v>4.4390000000000001</v>
      </c>
      <c r="QR34" s="17">
        <v>68.099999999999994</v>
      </c>
      <c r="QS34" s="17">
        <v>68.73</v>
      </c>
      <c r="QT34" s="17">
        <v>66.742999999999995</v>
      </c>
      <c r="QU34" s="17">
        <v>1.357</v>
      </c>
      <c r="QV34" s="17">
        <v>4.5</v>
      </c>
      <c r="QW34" s="17">
        <v>4.2</v>
      </c>
      <c r="QX34" s="17">
        <v>4.2</v>
      </c>
      <c r="QY34" s="17">
        <v>0.3</v>
      </c>
      <c r="QZ34" s="17">
        <v>2.2000000000000002</v>
      </c>
      <c r="RA34" s="17">
        <v>2.4</v>
      </c>
      <c r="RB34" s="17">
        <v>2.4</v>
      </c>
      <c r="RC34" s="17">
        <v>-0.2</v>
      </c>
      <c r="RD34" s="17">
        <v>1.2</v>
      </c>
      <c r="RE34" s="17">
        <v>1.2</v>
      </c>
      <c r="RF34" s="17">
        <v>1.2</v>
      </c>
      <c r="RG34" s="17">
        <v>0</v>
      </c>
      <c r="RH34" s="17">
        <v>2.5</v>
      </c>
      <c r="RI34" s="17">
        <v>2.8</v>
      </c>
      <c r="RJ34" s="17">
        <v>2.8</v>
      </c>
      <c r="RK34" s="17">
        <v>-0.3</v>
      </c>
      <c r="RL34" s="17">
        <v>19.899999999999999</v>
      </c>
      <c r="RM34" s="17">
        <v>18.25</v>
      </c>
      <c r="RN34" s="17">
        <v>16.8</v>
      </c>
      <c r="RO34" s="17">
        <v>3.1</v>
      </c>
      <c r="RP34" s="17">
        <v>3.6</v>
      </c>
      <c r="RQ34" s="17">
        <v>3.3</v>
      </c>
      <c r="RR34" s="17">
        <v>3.3</v>
      </c>
      <c r="RS34" s="17">
        <v>0.3</v>
      </c>
      <c r="RT34" s="17">
        <v>15.9</v>
      </c>
      <c r="RU34" s="17">
        <v>7.2949700000000002</v>
      </c>
      <c r="RV34" s="17">
        <v>11.08052</v>
      </c>
      <c r="RW34" s="17">
        <v>4.8194800000000004</v>
      </c>
      <c r="RX34" s="17">
        <v>2</v>
      </c>
      <c r="RY34" s="17">
        <v>2</v>
      </c>
      <c r="RZ34" s="17">
        <v>2</v>
      </c>
      <c r="SA34" s="17">
        <v>0</v>
      </c>
      <c r="SB34" s="17"/>
      <c r="SC34" s="17"/>
      <c r="SD34" s="17"/>
      <c r="SE34" s="17">
        <v>0</v>
      </c>
      <c r="SF34" s="17">
        <v>15</v>
      </c>
      <c r="SG34" s="17">
        <v>15.60976</v>
      </c>
      <c r="SH34" s="17">
        <v>16</v>
      </c>
      <c r="SI34" s="17">
        <v>-1</v>
      </c>
      <c r="SJ34" s="17">
        <v>12.8</v>
      </c>
      <c r="SK34" s="17">
        <v>9.5</v>
      </c>
      <c r="SL34" s="17">
        <v>9.5</v>
      </c>
      <c r="SM34" s="17">
        <v>3.3</v>
      </c>
      <c r="SN34" s="17">
        <v>20.2</v>
      </c>
      <c r="SO34" s="17">
        <v>19.036290000000001</v>
      </c>
      <c r="SP34" s="17">
        <v>19.5122</v>
      </c>
      <c r="SQ34" s="17">
        <v>0.68779999999999997</v>
      </c>
      <c r="SR34" s="17">
        <v>20.3</v>
      </c>
      <c r="SS34" s="17">
        <v>19.036290000000001</v>
      </c>
      <c r="ST34" s="17">
        <v>19.5122</v>
      </c>
      <c r="SU34" s="17">
        <v>0.78779999999999994</v>
      </c>
      <c r="SV34" s="17">
        <v>20</v>
      </c>
      <c r="SW34" s="17">
        <v>18.845929999999999</v>
      </c>
      <c r="SX34" s="17">
        <v>19.317070000000001</v>
      </c>
      <c r="SY34" s="17">
        <v>0.68293000000000004</v>
      </c>
      <c r="SZ34" s="17">
        <v>14.8</v>
      </c>
      <c r="TA34" s="17">
        <v>17.79</v>
      </c>
      <c r="TB34" s="17">
        <v>18.61</v>
      </c>
      <c r="TC34" s="17">
        <v>-3.81</v>
      </c>
      <c r="TD34" s="17">
        <v>73.2</v>
      </c>
      <c r="TE34" s="17">
        <v>69.58</v>
      </c>
      <c r="TF34" s="17">
        <v>61.87</v>
      </c>
      <c r="TG34" s="17">
        <v>11.33</v>
      </c>
      <c r="TH34" s="17">
        <v>30.1</v>
      </c>
      <c r="TI34" s="17">
        <v>23.97</v>
      </c>
      <c r="TJ34" s="17">
        <v>29.515999999999998</v>
      </c>
      <c r="TK34" s="17">
        <v>0.58399999999999996</v>
      </c>
      <c r="TL34" s="17">
        <v>87.2</v>
      </c>
      <c r="TM34" s="17">
        <v>75.75</v>
      </c>
      <c r="TN34" s="17">
        <v>58.573999999999998</v>
      </c>
      <c r="TO34" s="17">
        <v>28.626000000000001</v>
      </c>
      <c r="TP34" s="17">
        <v>89</v>
      </c>
      <c r="TQ34" s="17">
        <v>80.84</v>
      </c>
      <c r="TR34" s="17">
        <v>61.250999999999998</v>
      </c>
      <c r="TS34" s="17">
        <v>27.748999999999999</v>
      </c>
      <c r="TT34" s="17">
        <v>11.8</v>
      </c>
      <c r="TU34" s="17">
        <v>7.33</v>
      </c>
      <c r="TV34" s="17">
        <v>9.6820000000000004</v>
      </c>
      <c r="TW34" s="17">
        <v>2.1179999999999999</v>
      </c>
      <c r="TX34" s="17">
        <v>10.199999999999999</v>
      </c>
      <c r="TY34" s="17">
        <v>5.57</v>
      </c>
      <c r="TZ34" s="17">
        <v>7.577</v>
      </c>
      <c r="UA34" s="17">
        <v>2.6230000000000002</v>
      </c>
      <c r="UB34" s="17">
        <v>21</v>
      </c>
      <c r="UC34" s="17">
        <v>19.759899999999998</v>
      </c>
      <c r="UD34" s="17">
        <v>20.4878</v>
      </c>
      <c r="UE34" s="17">
        <v>0.51219999999999999</v>
      </c>
      <c r="UF34" s="17">
        <v>7.1</v>
      </c>
      <c r="UG34" s="17">
        <v>8.4</v>
      </c>
      <c r="UH34" s="17">
        <v>8.4</v>
      </c>
      <c r="UI34" s="17">
        <v>-1.3</v>
      </c>
      <c r="UJ34" s="17">
        <v>5.4</v>
      </c>
      <c r="UK34" s="17">
        <v>7.6</v>
      </c>
      <c r="UL34" s="17">
        <v>7.6</v>
      </c>
      <c r="UM34" s="17">
        <v>-2.2000000000000002</v>
      </c>
      <c r="UN34" s="17">
        <v>20</v>
      </c>
      <c r="UO34" s="17">
        <v>19.036290000000001</v>
      </c>
      <c r="UP34" s="17">
        <v>19.5122</v>
      </c>
      <c r="UQ34" s="17">
        <v>0.48780000000000001</v>
      </c>
      <c r="UR34" s="17">
        <v>18</v>
      </c>
      <c r="US34" s="17">
        <v>19.036290000000001</v>
      </c>
      <c r="UT34" s="17">
        <v>19.5122</v>
      </c>
      <c r="UU34" s="17">
        <v>-1.5122</v>
      </c>
      <c r="UV34" s="17">
        <v>9</v>
      </c>
      <c r="UW34" s="17">
        <v>19.036290000000001</v>
      </c>
      <c r="UX34" s="17">
        <v>19.5122</v>
      </c>
      <c r="UY34" s="17">
        <v>-10.5122</v>
      </c>
      <c r="UZ34" s="17">
        <v>8.3000000000000007</v>
      </c>
      <c r="VA34" s="17">
        <v>14.69</v>
      </c>
      <c r="VB34" s="17">
        <v>13.992000000000001</v>
      </c>
      <c r="VC34" s="17">
        <v>-5.6920000000000002</v>
      </c>
      <c r="VD34" s="17">
        <v>18.5</v>
      </c>
      <c r="VE34" s="17">
        <v>17.52</v>
      </c>
      <c r="VF34" s="17">
        <v>17.661000000000001</v>
      </c>
      <c r="VG34" s="17">
        <v>0.83899999999999997</v>
      </c>
      <c r="VH34" s="17">
        <v>135.9</v>
      </c>
      <c r="VI34" s="17">
        <v>134.37</v>
      </c>
      <c r="VJ34" s="17">
        <v>132.72800000000001</v>
      </c>
      <c r="VK34" s="17">
        <v>3.1720000000000002</v>
      </c>
      <c r="VL34" s="17">
        <v>0.6</v>
      </c>
      <c r="VM34" s="17">
        <v>0.6</v>
      </c>
      <c r="VN34" s="17">
        <v>0.6</v>
      </c>
      <c r="VO34" s="17">
        <v>0</v>
      </c>
      <c r="VP34" s="17">
        <v>87.7</v>
      </c>
      <c r="VQ34" s="17">
        <v>107.39</v>
      </c>
      <c r="VR34" s="17">
        <v>97.358999999999995</v>
      </c>
      <c r="VS34" s="17">
        <v>-9.6590000000000007</v>
      </c>
      <c r="VT34" s="17">
        <v>89.6</v>
      </c>
      <c r="VU34" s="17">
        <v>113.91</v>
      </c>
      <c r="VV34" s="17">
        <v>110.188</v>
      </c>
      <c r="VW34" s="17">
        <v>-20.588000000000001</v>
      </c>
      <c r="VX34" s="17">
        <v>89.9</v>
      </c>
      <c r="VY34" s="17">
        <v>104.33</v>
      </c>
      <c r="VZ34" s="17">
        <v>98.8</v>
      </c>
      <c r="WA34" s="17">
        <v>-8.9</v>
      </c>
      <c r="WB34" s="17">
        <v>18.399999999999999</v>
      </c>
      <c r="WC34" s="17">
        <v>17.77</v>
      </c>
      <c r="WD34" s="17">
        <v>16.463000000000001</v>
      </c>
      <c r="WE34" s="17">
        <v>1.9370000000000001</v>
      </c>
      <c r="WF34" s="17">
        <v>7.8</v>
      </c>
      <c r="WG34" s="17">
        <v>7.8</v>
      </c>
      <c r="WH34" s="17">
        <v>7.8</v>
      </c>
      <c r="WI34" s="17">
        <v>0</v>
      </c>
      <c r="WJ34" s="17">
        <v>20</v>
      </c>
      <c r="WK34" s="17">
        <v>18.845929999999999</v>
      </c>
      <c r="WL34" s="17">
        <v>19.317070000000001</v>
      </c>
      <c r="WM34" s="17">
        <v>0.68293000000000004</v>
      </c>
      <c r="WN34" s="17">
        <v>10.7</v>
      </c>
      <c r="WO34" s="17">
        <v>10.6</v>
      </c>
      <c r="WP34" s="17">
        <v>10.6</v>
      </c>
      <c r="WQ34" s="17">
        <v>0.1</v>
      </c>
      <c r="WR34" s="17"/>
      <c r="WS34" s="17"/>
      <c r="WT34" s="17">
        <v>36</v>
      </c>
      <c r="WU34" s="17">
        <v>-36</v>
      </c>
      <c r="WV34" s="17">
        <v>37.1</v>
      </c>
      <c r="WW34" s="17">
        <v>36</v>
      </c>
      <c r="WX34" s="17"/>
      <c r="WY34" s="17">
        <v>37.1</v>
      </c>
      <c r="WZ34" s="17">
        <v>0</v>
      </c>
      <c r="XA34" s="17"/>
      <c r="XB34" s="17">
        <v>29.184000000000001</v>
      </c>
      <c r="XC34" s="17">
        <v>-29.184000000000001</v>
      </c>
      <c r="XD34" s="17">
        <v>3.3</v>
      </c>
      <c r="XE34" s="17">
        <v>0</v>
      </c>
      <c r="XF34" s="17">
        <v>2.8159999999999998</v>
      </c>
      <c r="XG34" s="17">
        <v>0.48399999999999999</v>
      </c>
      <c r="XH34" s="17">
        <v>11.7</v>
      </c>
      <c r="XI34" s="17">
        <v>14</v>
      </c>
      <c r="XJ34" s="17">
        <v>14</v>
      </c>
      <c r="XK34" s="17">
        <v>-2.2999999999999998</v>
      </c>
      <c r="XL34" s="17">
        <v>15.1</v>
      </c>
      <c r="XM34" s="17">
        <v>17.234999999999999</v>
      </c>
      <c r="XN34" s="17">
        <v>17.234999999999999</v>
      </c>
      <c r="XO34" s="17">
        <v>-2.1349999999999998</v>
      </c>
      <c r="XP34" s="17">
        <v>7.2</v>
      </c>
      <c r="XQ34" s="17">
        <v>7.39</v>
      </c>
      <c r="XR34" s="17">
        <v>7.39</v>
      </c>
      <c r="XS34" s="17">
        <v>-0.19</v>
      </c>
    </row>
    <row r="35" spans="1:643" ht="24" customHeight="1" x14ac:dyDescent="0.3">
      <c r="A35" s="1"/>
      <c r="B35" s="16" t="s">
        <v>71</v>
      </c>
      <c r="C35" s="16" t="s">
        <v>685</v>
      </c>
      <c r="D35" s="17">
        <v>1.1000000000000001</v>
      </c>
      <c r="E35" s="17">
        <v>0.98</v>
      </c>
      <c r="F35" s="17">
        <v>0.98</v>
      </c>
      <c r="G35" s="17">
        <v>0.12</v>
      </c>
      <c r="H35" s="17">
        <v>1.7</v>
      </c>
      <c r="I35" s="17">
        <v>1.64</v>
      </c>
      <c r="J35" s="17">
        <v>1.64</v>
      </c>
      <c r="K35" s="17">
        <v>0.06</v>
      </c>
      <c r="L35" s="17">
        <v>4.3</v>
      </c>
      <c r="M35" s="17">
        <v>3.8072699999999999</v>
      </c>
      <c r="N35" s="17">
        <v>3.8072699999999999</v>
      </c>
      <c r="O35" s="17">
        <v>0.49273</v>
      </c>
      <c r="P35" s="17">
        <v>643</v>
      </c>
      <c r="Q35" s="17">
        <v>646.79789000000005</v>
      </c>
      <c r="R35" s="17">
        <v>646.79789000000005</v>
      </c>
      <c r="S35" s="17">
        <v>-3.7978900000000002</v>
      </c>
      <c r="T35" s="17">
        <v>218</v>
      </c>
      <c r="U35" s="17">
        <v>211.44126</v>
      </c>
      <c r="V35" s="17">
        <v>211.44126</v>
      </c>
      <c r="W35" s="17">
        <v>6.5587400000000002</v>
      </c>
      <c r="X35" s="17"/>
      <c r="Y35" s="17"/>
      <c r="Z35" s="17"/>
      <c r="AA35" s="17">
        <v>0</v>
      </c>
      <c r="AB35" s="17"/>
      <c r="AC35" s="17"/>
      <c r="AD35" s="17"/>
      <c r="AE35" s="17">
        <v>0</v>
      </c>
      <c r="AF35" s="17">
        <v>90</v>
      </c>
      <c r="AG35" s="17">
        <v>92.226339999999993</v>
      </c>
      <c r="AH35" s="17">
        <v>92.226339999999993</v>
      </c>
      <c r="AI35" s="17">
        <v>-2.22634</v>
      </c>
      <c r="AJ35" s="17">
        <v>238.1</v>
      </c>
      <c r="AK35" s="17">
        <v>238.15351000000001</v>
      </c>
      <c r="AL35" s="17">
        <v>238.15351000000001</v>
      </c>
      <c r="AM35" s="17">
        <v>-5.3510000000000002E-2</v>
      </c>
      <c r="AN35" s="17">
        <v>29.2</v>
      </c>
      <c r="AO35" s="17">
        <v>27.692309999999999</v>
      </c>
      <c r="AP35" s="17">
        <v>27.692309999999999</v>
      </c>
      <c r="AQ35" s="17">
        <v>1.50769</v>
      </c>
      <c r="AR35" s="17"/>
      <c r="AS35" s="17"/>
      <c r="AT35" s="17"/>
      <c r="AU35" s="17">
        <v>0</v>
      </c>
      <c r="AV35" s="17">
        <v>0</v>
      </c>
      <c r="AW35" s="17"/>
      <c r="AX35" s="17"/>
      <c r="AY35" s="17">
        <v>0</v>
      </c>
      <c r="AZ35" s="17">
        <v>0</v>
      </c>
      <c r="BA35" s="17"/>
      <c r="BB35" s="17"/>
      <c r="BC35" s="17">
        <v>0</v>
      </c>
      <c r="BD35" s="17">
        <v>0</v>
      </c>
      <c r="BE35" s="17"/>
      <c r="BF35" s="17"/>
      <c r="BG35" s="17">
        <v>0</v>
      </c>
      <c r="BH35" s="17">
        <v>0</v>
      </c>
      <c r="BI35" s="17"/>
      <c r="BJ35" s="17"/>
      <c r="BK35" s="17">
        <v>0</v>
      </c>
      <c r="BL35" s="17">
        <v>193.2</v>
      </c>
      <c r="BM35" s="17">
        <v>195.12195</v>
      </c>
      <c r="BN35" s="17">
        <v>195.12195</v>
      </c>
      <c r="BO35" s="17">
        <v>-1.92195</v>
      </c>
      <c r="BP35" s="17">
        <v>103.4</v>
      </c>
      <c r="BQ35" s="17">
        <v>97.560969999999998</v>
      </c>
      <c r="BR35" s="17">
        <v>97.560969999999998</v>
      </c>
      <c r="BS35" s="17">
        <v>5.8390300000000002</v>
      </c>
      <c r="BT35" s="17">
        <v>557</v>
      </c>
      <c r="BU35" s="17">
        <v>568.29854</v>
      </c>
      <c r="BV35" s="17">
        <v>568.29854</v>
      </c>
      <c r="BW35" s="17">
        <v>-11.298539999999999</v>
      </c>
      <c r="BX35" s="17">
        <v>0</v>
      </c>
      <c r="BY35" s="17"/>
      <c r="BZ35" s="17">
        <v>10.17268</v>
      </c>
      <c r="CA35" s="17">
        <v>-10.17268</v>
      </c>
      <c r="CB35" s="17"/>
      <c r="CC35" s="17"/>
      <c r="CD35" s="17"/>
      <c r="CE35" s="17">
        <v>0</v>
      </c>
      <c r="CF35" s="17"/>
      <c r="CG35" s="17"/>
      <c r="CH35" s="17"/>
      <c r="CI35" s="17">
        <v>0</v>
      </c>
      <c r="CJ35" s="17"/>
      <c r="CK35" s="17"/>
      <c r="CL35" s="17"/>
      <c r="CM35" s="17">
        <v>0</v>
      </c>
      <c r="CN35" s="17"/>
      <c r="CO35" s="17"/>
      <c r="CP35" s="17"/>
      <c r="CQ35" s="17">
        <v>0</v>
      </c>
      <c r="CR35" s="17">
        <v>163.6</v>
      </c>
      <c r="CS35" s="17">
        <v>164.70732000000001</v>
      </c>
      <c r="CT35" s="17">
        <v>164.70732000000001</v>
      </c>
      <c r="CU35" s="17">
        <v>-1.1073200000000001</v>
      </c>
      <c r="CV35" s="17">
        <v>7.3</v>
      </c>
      <c r="CW35" s="17">
        <v>3.8486199999999999</v>
      </c>
      <c r="CX35" s="17">
        <v>3.8486199999999999</v>
      </c>
      <c r="CY35" s="17">
        <v>3.4513799999999999</v>
      </c>
      <c r="CZ35" s="17">
        <v>2.5</v>
      </c>
      <c r="DA35" s="17">
        <v>2.1114199999999999</v>
      </c>
      <c r="DB35" s="17">
        <v>2.1114199999999999</v>
      </c>
      <c r="DC35" s="17">
        <v>0.38857999999999998</v>
      </c>
      <c r="DD35" s="17">
        <v>10.7</v>
      </c>
      <c r="DE35" s="17"/>
      <c r="DF35" s="17">
        <v>15.731109999999999</v>
      </c>
      <c r="DG35" s="17">
        <v>-5.03111</v>
      </c>
      <c r="DH35" s="17">
        <v>6.4</v>
      </c>
      <c r="DI35" s="17">
        <v>6.8787000000000003</v>
      </c>
      <c r="DJ35" s="17">
        <v>6.8787000000000003</v>
      </c>
      <c r="DK35" s="17">
        <v>-0.47870000000000001</v>
      </c>
      <c r="DL35" s="17"/>
      <c r="DM35" s="17"/>
      <c r="DN35" s="17"/>
      <c r="DO35" s="17">
        <v>0</v>
      </c>
      <c r="DP35" s="17">
        <v>31.8</v>
      </c>
      <c r="DQ35" s="17">
        <v>45</v>
      </c>
      <c r="DR35" s="17">
        <v>15.38462</v>
      </c>
      <c r="DS35" s="17">
        <v>16.415379999999999</v>
      </c>
      <c r="DT35" s="17">
        <v>4.7</v>
      </c>
      <c r="DU35" s="17">
        <v>8.9130000000000003</v>
      </c>
      <c r="DV35" s="17">
        <v>6.8471000000000002</v>
      </c>
      <c r="DW35" s="17">
        <v>-2.1471</v>
      </c>
      <c r="DX35" s="17"/>
      <c r="DY35" s="17"/>
      <c r="DZ35" s="17"/>
      <c r="EA35" s="17">
        <v>0</v>
      </c>
      <c r="EB35" s="17"/>
      <c r="EC35" s="17"/>
      <c r="ED35" s="17"/>
      <c r="EE35" s="17">
        <v>0</v>
      </c>
      <c r="EF35" s="17"/>
      <c r="EG35" s="17"/>
      <c r="EH35" s="17"/>
      <c r="EI35" s="17">
        <v>0</v>
      </c>
      <c r="EJ35" s="17">
        <v>110.3</v>
      </c>
      <c r="EK35" s="17">
        <v>112.90537</v>
      </c>
      <c r="EL35" s="17">
        <v>112.90537</v>
      </c>
      <c r="EM35" s="17">
        <v>-2.6053700000000002</v>
      </c>
      <c r="EN35" s="17">
        <v>135.19999999999999</v>
      </c>
      <c r="EO35" s="17">
        <v>158.11815999999999</v>
      </c>
      <c r="EP35" s="17">
        <v>158.11813000000001</v>
      </c>
      <c r="EQ35" s="17">
        <v>-22.918130000000001</v>
      </c>
      <c r="ER35" s="17"/>
      <c r="ES35" s="17"/>
      <c r="ET35" s="17"/>
      <c r="EU35" s="17">
        <v>0</v>
      </c>
      <c r="EV35" s="17"/>
      <c r="EW35" s="17"/>
      <c r="EX35" s="17"/>
      <c r="EY35" s="17">
        <v>0</v>
      </c>
      <c r="EZ35" s="17"/>
      <c r="FA35" s="17"/>
      <c r="FB35" s="17"/>
      <c r="FC35" s="17">
        <v>0</v>
      </c>
      <c r="FD35" s="17">
        <v>6.5</v>
      </c>
      <c r="FE35" s="17">
        <v>6.39</v>
      </c>
      <c r="FF35" s="17">
        <v>6.39</v>
      </c>
      <c r="FG35" s="17">
        <v>0.11</v>
      </c>
      <c r="FH35" s="17">
        <v>384.9</v>
      </c>
      <c r="FI35" s="17">
        <v>458.87804999999997</v>
      </c>
      <c r="FJ35" s="17">
        <v>458.87804999999997</v>
      </c>
      <c r="FK35" s="17">
        <v>-73.978049999999996</v>
      </c>
      <c r="FL35" s="17">
        <v>55</v>
      </c>
      <c r="FM35" s="17">
        <v>61.635849999999998</v>
      </c>
      <c r="FN35" s="17">
        <v>67.381950000000003</v>
      </c>
      <c r="FO35" s="17">
        <v>-12.38195</v>
      </c>
      <c r="FP35" s="17">
        <v>120.4</v>
      </c>
      <c r="FQ35" s="17">
        <v>148.62634</v>
      </c>
      <c r="FR35" s="17">
        <v>148.62634</v>
      </c>
      <c r="FS35" s="17">
        <v>-28.22634</v>
      </c>
      <c r="FT35" s="17">
        <v>37.799999999999997</v>
      </c>
      <c r="FU35" s="17">
        <v>41.498959999999997</v>
      </c>
      <c r="FV35" s="17">
        <v>41.498959999999997</v>
      </c>
      <c r="FW35" s="17">
        <v>-3.69896</v>
      </c>
      <c r="FX35" s="17">
        <v>18.399999999999999</v>
      </c>
      <c r="FY35" s="17">
        <v>19.28585</v>
      </c>
      <c r="FZ35" s="17">
        <v>19.28585</v>
      </c>
      <c r="GA35" s="17">
        <v>-0.88585000000000003</v>
      </c>
      <c r="GB35" s="17">
        <v>19.7</v>
      </c>
      <c r="GC35" s="17">
        <v>18.084479999999999</v>
      </c>
      <c r="GD35" s="17">
        <v>18.53659</v>
      </c>
      <c r="GE35" s="17">
        <v>1.1634100000000001</v>
      </c>
      <c r="GF35" s="17">
        <v>91</v>
      </c>
      <c r="GG35" s="17">
        <v>87.657560000000004</v>
      </c>
      <c r="GH35" s="17">
        <v>87.657560000000004</v>
      </c>
      <c r="GI35" s="17">
        <v>3.3424399999999999</v>
      </c>
      <c r="GJ35" s="17">
        <v>177.048</v>
      </c>
      <c r="GK35" s="17">
        <v>153.82647</v>
      </c>
      <c r="GL35" s="17">
        <v>176.57033999999999</v>
      </c>
      <c r="GM35" s="17">
        <v>0.47765999999999997</v>
      </c>
      <c r="GN35" s="17">
        <v>177.72399999999999</v>
      </c>
      <c r="GO35" s="17">
        <v>153.82647</v>
      </c>
      <c r="GP35" s="17">
        <v>176.57033999999999</v>
      </c>
      <c r="GQ35" s="17">
        <v>1.1536599999999999</v>
      </c>
      <c r="GR35" s="17">
        <v>183.666</v>
      </c>
      <c r="GS35" s="17">
        <v>153.82647</v>
      </c>
      <c r="GT35" s="17">
        <v>176.57033999999999</v>
      </c>
      <c r="GU35" s="17">
        <v>7.0956599999999996</v>
      </c>
      <c r="GV35" s="17">
        <v>108.3</v>
      </c>
      <c r="GW35" s="17">
        <v>110.91316999999999</v>
      </c>
      <c r="GX35" s="17">
        <v>110.91316999999999</v>
      </c>
      <c r="GY35" s="17">
        <v>-2.6131700000000002</v>
      </c>
      <c r="GZ35" s="17">
        <v>8.1</v>
      </c>
      <c r="HA35" s="17">
        <v>4.8755499999999996</v>
      </c>
      <c r="HB35" s="17">
        <v>4.8741700000000003</v>
      </c>
      <c r="HC35" s="17">
        <v>3.2258300000000002</v>
      </c>
      <c r="HD35" s="17"/>
      <c r="HE35" s="17"/>
      <c r="HF35" s="17">
        <v>4.72112</v>
      </c>
      <c r="HG35" s="17">
        <v>-4.72112</v>
      </c>
      <c r="HH35" s="17">
        <v>34.4</v>
      </c>
      <c r="HI35" s="17">
        <v>47.26634</v>
      </c>
      <c r="HJ35" s="17">
        <v>47.26634</v>
      </c>
      <c r="HK35" s="17">
        <v>-12.866339999999999</v>
      </c>
      <c r="HL35" s="17">
        <v>46.8</v>
      </c>
      <c r="HM35" s="17">
        <v>44.275120000000001</v>
      </c>
      <c r="HN35" s="17">
        <v>44.275120000000001</v>
      </c>
      <c r="HO35" s="17">
        <v>2.52488</v>
      </c>
      <c r="HP35" s="17">
        <v>3.8</v>
      </c>
      <c r="HQ35" s="17">
        <v>4.0998900000000003</v>
      </c>
      <c r="HR35" s="17">
        <v>4.0998900000000003</v>
      </c>
      <c r="HS35" s="17">
        <v>-0.29988999999999999</v>
      </c>
      <c r="HT35" s="17">
        <v>29.3</v>
      </c>
      <c r="HU35" s="17">
        <v>30.294039999999999</v>
      </c>
      <c r="HV35" s="17">
        <v>30.294039999999999</v>
      </c>
      <c r="HW35" s="17">
        <v>-0.99404000000000003</v>
      </c>
      <c r="HX35" s="17">
        <v>158.80000000000001</v>
      </c>
      <c r="HY35" s="17">
        <v>171.54185000000001</v>
      </c>
      <c r="HZ35" s="17">
        <v>171.54185000000001</v>
      </c>
      <c r="IA35" s="17">
        <v>-12.741849999999999</v>
      </c>
      <c r="IB35" s="17">
        <v>25.2</v>
      </c>
      <c r="IC35" s="17">
        <v>31.53191</v>
      </c>
      <c r="ID35" s="17">
        <v>47.671250000000001</v>
      </c>
      <c r="IE35" s="17">
        <v>-22.471250000000001</v>
      </c>
      <c r="IF35" s="17"/>
      <c r="IG35" s="17"/>
      <c r="IH35" s="17"/>
      <c r="II35" s="17">
        <v>0</v>
      </c>
      <c r="IJ35" s="17"/>
      <c r="IK35" s="17"/>
      <c r="IL35" s="17"/>
      <c r="IM35" s="17">
        <v>0</v>
      </c>
      <c r="IN35" s="17">
        <v>46.8</v>
      </c>
      <c r="IO35" s="17">
        <v>48.41648</v>
      </c>
      <c r="IP35" s="17">
        <v>48.41648</v>
      </c>
      <c r="IQ35" s="17">
        <v>-1.6164799999999999</v>
      </c>
      <c r="IR35" s="17"/>
      <c r="IS35" s="17"/>
      <c r="IT35" s="17"/>
      <c r="IU35" s="17">
        <v>0</v>
      </c>
      <c r="IV35" s="17"/>
      <c r="IW35" s="17"/>
      <c r="IX35" s="17"/>
      <c r="IY35" s="17">
        <v>0</v>
      </c>
      <c r="IZ35" s="17"/>
      <c r="JA35" s="17"/>
      <c r="JB35" s="17"/>
      <c r="JC35" s="17">
        <v>0</v>
      </c>
      <c r="JD35" s="17">
        <v>130.4</v>
      </c>
      <c r="JE35" s="17">
        <v>133.35676000000001</v>
      </c>
      <c r="JF35" s="17">
        <v>133.35676000000001</v>
      </c>
      <c r="JG35" s="17">
        <v>-2.9567600000000001</v>
      </c>
      <c r="JH35" s="17">
        <v>165.7</v>
      </c>
      <c r="JI35" s="17">
        <v>160.01265000000001</v>
      </c>
      <c r="JJ35" s="17">
        <v>171.34727000000001</v>
      </c>
      <c r="JK35" s="17">
        <v>-5.6472699999999998</v>
      </c>
      <c r="JL35" s="17">
        <v>158.4</v>
      </c>
      <c r="JM35" s="17">
        <v>160.01265000000001</v>
      </c>
      <c r="JN35" s="17">
        <v>171.34727000000001</v>
      </c>
      <c r="JO35" s="17">
        <v>-12.94727</v>
      </c>
      <c r="JP35" s="17"/>
      <c r="JQ35" s="17"/>
      <c r="JR35" s="17"/>
      <c r="JS35" s="17">
        <v>0</v>
      </c>
      <c r="JT35" s="17">
        <v>155.5</v>
      </c>
      <c r="JU35" s="17">
        <v>160.01265000000001</v>
      </c>
      <c r="JV35" s="17">
        <v>171.34727000000001</v>
      </c>
      <c r="JW35" s="17">
        <v>-15.84727</v>
      </c>
      <c r="JX35" s="17">
        <v>0</v>
      </c>
      <c r="JY35" s="17"/>
      <c r="JZ35" s="17">
        <v>0</v>
      </c>
      <c r="KA35" s="17">
        <v>0</v>
      </c>
      <c r="KB35" s="17"/>
      <c r="KC35" s="17"/>
      <c r="KD35" s="17"/>
      <c r="KE35" s="17">
        <v>0</v>
      </c>
      <c r="KF35" s="17"/>
      <c r="KG35" s="17"/>
      <c r="KH35" s="17"/>
      <c r="KI35" s="17">
        <v>0</v>
      </c>
      <c r="KJ35" s="17"/>
      <c r="KK35" s="17"/>
      <c r="KL35" s="17"/>
      <c r="KM35" s="17">
        <v>0</v>
      </c>
      <c r="KN35" s="17"/>
      <c r="KO35" s="17"/>
      <c r="KP35" s="17"/>
      <c r="KQ35" s="17">
        <v>0</v>
      </c>
      <c r="KR35" s="17">
        <v>113.1</v>
      </c>
      <c r="KS35" s="17">
        <v>114.11063</v>
      </c>
      <c r="KT35" s="17">
        <v>114.11063</v>
      </c>
      <c r="KU35" s="17">
        <v>-1.0106299999999999</v>
      </c>
      <c r="KV35" s="17"/>
      <c r="KW35" s="17"/>
      <c r="KX35" s="17"/>
      <c r="KY35" s="17">
        <v>0</v>
      </c>
      <c r="KZ35" s="17"/>
      <c r="LA35" s="17"/>
      <c r="LB35" s="17"/>
      <c r="LC35" s="17">
        <v>0</v>
      </c>
      <c r="LD35" s="17">
        <v>79.2</v>
      </c>
      <c r="LE35" s="17">
        <v>152.30242000000001</v>
      </c>
      <c r="LF35" s="17">
        <v>152.30247</v>
      </c>
      <c r="LG35" s="17">
        <v>-73.102469999999997</v>
      </c>
      <c r="LH35" s="17">
        <v>111.2</v>
      </c>
      <c r="LI35" s="17">
        <v>133.67995999999999</v>
      </c>
      <c r="LJ35" s="17">
        <v>133.67995999999999</v>
      </c>
      <c r="LK35" s="17">
        <v>-22.479959999999998</v>
      </c>
      <c r="LL35" s="17">
        <v>61.9</v>
      </c>
      <c r="LM35" s="17">
        <v>67.461460000000002</v>
      </c>
      <c r="LN35" s="17">
        <v>67.461460000000002</v>
      </c>
      <c r="LO35" s="17">
        <v>-5.5614600000000003</v>
      </c>
      <c r="LP35" s="17">
        <v>78.3</v>
      </c>
      <c r="LQ35" s="17">
        <v>78.567999999999998</v>
      </c>
      <c r="LR35" s="17">
        <v>78.567999999999998</v>
      </c>
      <c r="LS35" s="17">
        <v>-0.26800000000000002</v>
      </c>
      <c r="LT35" s="17">
        <v>30.2</v>
      </c>
      <c r="LU35" s="17">
        <v>30.097560000000001</v>
      </c>
      <c r="LV35" s="17">
        <v>30.097560000000001</v>
      </c>
      <c r="LW35" s="17">
        <v>0.10244</v>
      </c>
      <c r="LX35" s="17"/>
      <c r="LY35" s="17"/>
      <c r="LZ35" s="17"/>
      <c r="MA35" s="17">
        <v>0</v>
      </c>
      <c r="MB35" s="17"/>
      <c r="MC35" s="17"/>
      <c r="MD35" s="17"/>
      <c r="ME35" s="17">
        <v>0</v>
      </c>
      <c r="MF35" s="17"/>
      <c r="MG35" s="17"/>
      <c r="MH35" s="17"/>
      <c r="MI35" s="17">
        <v>0</v>
      </c>
      <c r="MJ35" s="17">
        <v>141.19999999999999</v>
      </c>
      <c r="MK35" s="17">
        <v>144.00013999999999</v>
      </c>
      <c r="ML35" s="17">
        <v>146.66612000000001</v>
      </c>
      <c r="MM35" s="17">
        <v>-5.4661200000000001</v>
      </c>
      <c r="MN35" s="17">
        <v>139.80000000000001</v>
      </c>
      <c r="MO35" s="17">
        <v>144.00013999999999</v>
      </c>
      <c r="MP35" s="17">
        <v>146.66612000000001</v>
      </c>
      <c r="MQ35" s="17">
        <v>-6.8661199999999996</v>
      </c>
      <c r="MR35" s="17">
        <v>146</v>
      </c>
      <c r="MS35" s="17">
        <v>144.00013999999999</v>
      </c>
      <c r="MT35" s="17">
        <v>146.66612000000001</v>
      </c>
      <c r="MU35" s="17">
        <v>-0.66612000000000005</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137.19999999999999</v>
      </c>
      <c r="NQ35" s="17">
        <v>144.27350999999999</v>
      </c>
      <c r="NR35" s="17">
        <v>144.27350000000001</v>
      </c>
      <c r="NS35" s="17">
        <v>-7.0735000000000001</v>
      </c>
      <c r="NT35" s="17">
        <v>78.7</v>
      </c>
      <c r="NU35" s="17">
        <v>72.136750000000006</v>
      </c>
      <c r="NV35" s="17">
        <v>72.136750000000006</v>
      </c>
      <c r="NW35" s="17">
        <v>6.56325</v>
      </c>
      <c r="NX35" s="17">
        <v>1.2</v>
      </c>
      <c r="NY35" s="17">
        <v>0.85</v>
      </c>
      <c r="NZ35" s="17">
        <v>0.85399999999999998</v>
      </c>
      <c r="OA35" s="17">
        <v>0.34599999999999997</v>
      </c>
      <c r="OB35" s="17">
        <v>81.3</v>
      </c>
      <c r="OC35" s="17">
        <v>80.599999999999994</v>
      </c>
      <c r="OD35" s="17">
        <v>83.843000000000004</v>
      </c>
      <c r="OE35" s="17">
        <v>-2.5430000000000001</v>
      </c>
      <c r="OF35" s="17">
        <v>79.8</v>
      </c>
      <c r="OG35" s="17">
        <v>76.63</v>
      </c>
      <c r="OH35" s="17">
        <v>75.064999999999998</v>
      </c>
      <c r="OI35" s="17">
        <v>4.7350000000000003</v>
      </c>
      <c r="OJ35" s="17">
        <v>16</v>
      </c>
      <c r="OK35" s="17">
        <v>16.47</v>
      </c>
      <c r="OL35" s="17">
        <v>15.958</v>
      </c>
      <c r="OM35" s="17">
        <v>4.2000000000000003E-2</v>
      </c>
      <c r="ON35" s="17">
        <v>0.3</v>
      </c>
      <c r="OO35" s="17">
        <v>0.3</v>
      </c>
      <c r="OP35" s="17">
        <v>0.3</v>
      </c>
      <c r="OQ35" s="17">
        <v>0</v>
      </c>
      <c r="OR35" s="17">
        <v>20</v>
      </c>
      <c r="OS35" s="17">
        <v>17.132660000000001</v>
      </c>
      <c r="OT35" s="17">
        <v>17.560980000000001</v>
      </c>
      <c r="OU35" s="17">
        <v>2.4390200000000002</v>
      </c>
      <c r="OV35" s="17">
        <v>9.9</v>
      </c>
      <c r="OW35" s="17">
        <v>9.9830000000000005</v>
      </c>
      <c r="OX35" s="17">
        <v>9.9830000000000005</v>
      </c>
      <c r="OY35" s="17">
        <v>-8.3000000000000004E-2</v>
      </c>
      <c r="OZ35" s="17">
        <v>5.2</v>
      </c>
      <c r="PA35" s="17">
        <v>5.67</v>
      </c>
      <c r="PB35" s="17">
        <v>5.67</v>
      </c>
      <c r="PC35" s="17">
        <v>-0.47</v>
      </c>
      <c r="PD35" s="17">
        <v>3.6</v>
      </c>
      <c r="PE35" s="17">
        <v>3.6</v>
      </c>
      <c r="PF35" s="17">
        <v>3.6</v>
      </c>
      <c r="PG35" s="17">
        <v>0</v>
      </c>
      <c r="PH35" s="17">
        <v>5.0999999999999996</v>
      </c>
      <c r="PI35" s="17">
        <v>5</v>
      </c>
      <c r="PJ35" s="17">
        <v>5</v>
      </c>
      <c r="PK35" s="17">
        <v>0.1</v>
      </c>
      <c r="PL35" s="17">
        <v>20</v>
      </c>
      <c r="PM35" s="17">
        <v>19.036290000000001</v>
      </c>
      <c r="PN35" s="17">
        <v>19.5122</v>
      </c>
      <c r="PO35" s="17">
        <v>0.48780000000000001</v>
      </c>
      <c r="PP35" s="17">
        <v>20</v>
      </c>
      <c r="PQ35" s="17">
        <v>19.036290000000001</v>
      </c>
      <c r="PR35" s="17">
        <v>19.5122</v>
      </c>
      <c r="PS35" s="17">
        <v>0.48780000000000001</v>
      </c>
      <c r="PT35" s="17">
        <v>19.2</v>
      </c>
      <c r="PU35" s="17">
        <v>17.60857</v>
      </c>
      <c r="PV35" s="17">
        <v>18.048780000000001</v>
      </c>
      <c r="PW35" s="17">
        <v>1.1512199999999999</v>
      </c>
      <c r="PX35" s="17">
        <v>3.5</v>
      </c>
      <c r="PY35" s="17">
        <v>3.5</v>
      </c>
      <c r="PZ35" s="17">
        <v>3.5</v>
      </c>
      <c r="QA35" s="17">
        <v>0</v>
      </c>
      <c r="QB35" s="17">
        <v>18.8</v>
      </c>
      <c r="QC35" s="17">
        <v>17.894110000000001</v>
      </c>
      <c r="QD35" s="17">
        <v>18.341460000000001</v>
      </c>
      <c r="QE35" s="17">
        <v>0.45854</v>
      </c>
      <c r="QF35" s="17">
        <v>15.3</v>
      </c>
      <c r="QG35" s="17">
        <v>15.08</v>
      </c>
      <c r="QH35" s="17">
        <v>15.547000000000001</v>
      </c>
      <c r="QI35" s="17">
        <v>-0.247</v>
      </c>
      <c r="QJ35" s="17">
        <v>18.8</v>
      </c>
      <c r="QK35" s="17">
        <v>18.079999999999998</v>
      </c>
      <c r="QL35" s="17">
        <v>18.356000000000002</v>
      </c>
      <c r="QM35" s="17">
        <v>0.44400000000000001</v>
      </c>
      <c r="QN35" s="17">
        <v>25</v>
      </c>
      <c r="QO35" s="17">
        <v>20.94</v>
      </c>
      <c r="QP35" s="17">
        <v>20.495000000000001</v>
      </c>
      <c r="QQ35" s="17">
        <v>4.5049999999999999</v>
      </c>
      <c r="QR35" s="17">
        <v>70.5</v>
      </c>
      <c r="QS35" s="17">
        <v>70.010000000000005</v>
      </c>
      <c r="QT35" s="17">
        <v>68.828000000000003</v>
      </c>
      <c r="QU35" s="17">
        <v>1.6719999999999999</v>
      </c>
      <c r="QV35" s="17">
        <v>4.4000000000000004</v>
      </c>
      <c r="QW35" s="17">
        <v>4.2</v>
      </c>
      <c r="QX35" s="17">
        <v>4.2</v>
      </c>
      <c r="QY35" s="17">
        <v>0.2</v>
      </c>
      <c r="QZ35" s="17">
        <v>2.2000000000000002</v>
      </c>
      <c r="RA35" s="17">
        <v>2.4</v>
      </c>
      <c r="RB35" s="17">
        <v>2.4</v>
      </c>
      <c r="RC35" s="17">
        <v>-0.2</v>
      </c>
      <c r="RD35" s="17">
        <v>1.2</v>
      </c>
      <c r="RE35" s="17">
        <v>1.2</v>
      </c>
      <c r="RF35" s="17">
        <v>1.2</v>
      </c>
      <c r="RG35" s="17">
        <v>0</v>
      </c>
      <c r="RH35" s="17">
        <v>2.5</v>
      </c>
      <c r="RI35" s="17">
        <v>2.8</v>
      </c>
      <c r="RJ35" s="17">
        <v>2.8</v>
      </c>
      <c r="RK35" s="17">
        <v>-0.3</v>
      </c>
      <c r="RL35" s="17">
        <v>19.8</v>
      </c>
      <c r="RM35" s="17">
        <v>18.489999999999998</v>
      </c>
      <c r="RN35" s="17">
        <v>16.516999999999999</v>
      </c>
      <c r="RO35" s="17">
        <v>3.2829999999999999</v>
      </c>
      <c r="RP35" s="17">
        <v>3.6</v>
      </c>
      <c r="RQ35" s="17">
        <v>3.3</v>
      </c>
      <c r="RR35" s="17">
        <v>3.3</v>
      </c>
      <c r="RS35" s="17">
        <v>0.3</v>
      </c>
      <c r="RT35" s="17">
        <v>13.7</v>
      </c>
      <c r="RU35" s="17">
        <v>7.3291500000000003</v>
      </c>
      <c r="RV35" s="17">
        <v>11.08052</v>
      </c>
      <c r="RW35" s="17">
        <v>2.6194799999999998</v>
      </c>
      <c r="RX35" s="17">
        <v>2</v>
      </c>
      <c r="RY35" s="17">
        <v>2</v>
      </c>
      <c r="RZ35" s="17">
        <v>2</v>
      </c>
      <c r="SA35" s="17">
        <v>0</v>
      </c>
      <c r="SB35" s="17"/>
      <c r="SC35" s="17"/>
      <c r="SD35" s="17"/>
      <c r="SE35" s="17">
        <v>0</v>
      </c>
      <c r="SF35" s="17">
        <v>15</v>
      </c>
      <c r="SG35" s="17">
        <v>15.60976</v>
      </c>
      <c r="SH35" s="17">
        <v>16</v>
      </c>
      <c r="SI35" s="17">
        <v>-1</v>
      </c>
      <c r="SJ35" s="17">
        <v>12.9</v>
      </c>
      <c r="SK35" s="17">
        <v>9.5</v>
      </c>
      <c r="SL35" s="17">
        <v>9.5</v>
      </c>
      <c r="SM35" s="17">
        <v>3.4</v>
      </c>
      <c r="SN35" s="17">
        <v>20.100000000000001</v>
      </c>
      <c r="SO35" s="17">
        <v>19.036290000000001</v>
      </c>
      <c r="SP35" s="17">
        <v>19.5122</v>
      </c>
      <c r="SQ35" s="17">
        <v>0.58779999999999999</v>
      </c>
      <c r="SR35" s="17">
        <v>20.3</v>
      </c>
      <c r="SS35" s="17">
        <v>19.036290000000001</v>
      </c>
      <c r="ST35" s="17">
        <v>19.5122</v>
      </c>
      <c r="SU35" s="17">
        <v>0.78779999999999994</v>
      </c>
      <c r="SV35" s="17">
        <v>19.8</v>
      </c>
      <c r="SW35" s="17">
        <v>18.845929999999999</v>
      </c>
      <c r="SX35" s="17">
        <v>19.317070000000001</v>
      </c>
      <c r="SY35" s="17">
        <v>0.48293000000000003</v>
      </c>
      <c r="SZ35" s="17">
        <v>15.9</v>
      </c>
      <c r="TA35" s="17">
        <v>19.32</v>
      </c>
      <c r="TB35" s="17">
        <v>19.864000000000001</v>
      </c>
      <c r="TC35" s="17">
        <v>-3.964</v>
      </c>
      <c r="TD35" s="17">
        <v>76.900000000000006</v>
      </c>
      <c r="TE35" s="17">
        <v>71.59</v>
      </c>
      <c r="TF35" s="17">
        <v>65.953000000000003</v>
      </c>
      <c r="TG35" s="17">
        <v>10.946999999999999</v>
      </c>
      <c r="TH35" s="17">
        <v>31.3</v>
      </c>
      <c r="TI35" s="17">
        <v>21.32</v>
      </c>
      <c r="TJ35" s="17">
        <v>24.843</v>
      </c>
      <c r="TK35" s="17">
        <v>6.4569999999999999</v>
      </c>
      <c r="TL35" s="17">
        <v>88.2</v>
      </c>
      <c r="TM35" s="17">
        <v>74.739999999999995</v>
      </c>
      <c r="TN35" s="17">
        <v>61.618000000000002</v>
      </c>
      <c r="TO35" s="17">
        <v>26.582000000000001</v>
      </c>
      <c r="TP35" s="17">
        <v>90.7</v>
      </c>
      <c r="TQ35" s="17">
        <v>79.62</v>
      </c>
      <c r="TR35" s="17">
        <v>64.015000000000001</v>
      </c>
      <c r="TS35" s="17">
        <v>26.684999999999999</v>
      </c>
      <c r="TT35" s="17">
        <v>11.6</v>
      </c>
      <c r="TU35" s="17">
        <v>6.49</v>
      </c>
      <c r="TV35" s="17">
        <v>10.054</v>
      </c>
      <c r="TW35" s="17">
        <v>1.546</v>
      </c>
      <c r="TX35" s="17">
        <v>10</v>
      </c>
      <c r="TY35" s="17">
        <v>4.63</v>
      </c>
      <c r="TZ35" s="17">
        <v>8.0709999999999997</v>
      </c>
      <c r="UA35" s="17">
        <v>1.929</v>
      </c>
      <c r="UB35" s="17">
        <v>21</v>
      </c>
      <c r="UC35" s="17">
        <v>19.759899999999998</v>
      </c>
      <c r="UD35" s="17">
        <v>20.4878</v>
      </c>
      <c r="UE35" s="17">
        <v>0.51219999999999999</v>
      </c>
      <c r="UF35" s="17">
        <v>7.1</v>
      </c>
      <c r="UG35" s="17">
        <v>8.4</v>
      </c>
      <c r="UH35" s="17">
        <v>8.4</v>
      </c>
      <c r="UI35" s="17">
        <v>-1.3</v>
      </c>
      <c r="UJ35" s="17">
        <v>5.5</v>
      </c>
      <c r="UK35" s="17">
        <v>7.6</v>
      </c>
      <c r="UL35" s="17">
        <v>7.6</v>
      </c>
      <c r="UM35" s="17">
        <v>-2.1</v>
      </c>
      <c r="UN35" s="17">
        <v>20</v>
      </c>
      <c r="UO35" s="17">
        <v>19.036290000000001</v>
      </c>
      <c r="UP35" s="17">
        <v>19.5122</v>
      </c>
      <c r="UQ35" s="17">
        <v>0.48780000000000001</v>
      </c>
      <c r="UR35" s="17">
        <v>20</v>
      </c>
      <c r="US35" s="17">
        <v>19.036290000000001</v>
      </c>
      <c r="UT35" s="17">
        <v>19.5122</v>
      </c>
      <c r="UU35" s="17">
        <v>0.48780000000000001</v>
      </c>
      <c r="UV35" s="17">
        <v>16</v>
      </c>
      <c r="UW35" s="17">
        <v>19.036290000000001</v>
      </c>
      <c r="UX35" s="17">
        <v>19.5122</v>
      </c>
      <c r="UY35" s="17">
        <v>-3.5122</v>
      </c>
      <c r="UZ35" s="17">
        <v>10.8</v>
      </c>
      <c r="VA35" s="17">
        <v>14.41</v>
      </c>
      <c r="VB35" s="17">
        <v>14.128</v>
      </c>
      <c r="VC35" s="17">
        <v>-3.3279999999999998</v>
      </c>
      <c r="VD35" s="17">
        <v>17.899999999999999</v>
      </c>
      <c r="VE35" s="17">
        <v>16.59</v>
      </c>
      <c r="VF35" s="17">
        <v>16.838999999999999</v>
      </c>
      <c r="VG35" s="17">
        <v>1.0609999999999999</v>
      </c>
      <c r="VH35" s="17">
        <v>141.9</v>
      </c>
      <c r="VI35" s="17">
        <v>130.32</v>
      </c>
      <c r="VJ35" s="17">
        <v>135.68799999999999</v>
      </c>
      <c r="VK35" s="17">
        <v>6.2119999999999997</v>
      </c>
      <c r="VL35" s="17">
        <v>0.6</v>
      </c>
      <c r="VM35" s="17">
        <v>0.6</v>
      </c>
      <c r="VN35" s="17">
        <v>0.6</v>
      </c>
      <c r="VO35" s="17">
        <v>0</v>
      </c>
      <c r="VP35" s="17">
        <v>87</v>
      </c>
      <c r="VQ35" s="17">
        <v>113.43</v>
      </c>
      <c r="VR35" s="17">
        <v>111.434</v>
      </c>
      <c r="VS35" s="17">
        <v>-24.434000000000001</v>
      </c>
      <c r="VT35" s="17">
        <v>98.3</v>
      </c>
      <c r="VU35" s="17">
        <v>121.31</v>
      </c>
      <c r="VV35" s="17">
        <v>119.337</v>
      </c>
      <c r="VW35" s="17">
        <v>-21.036999999999999</v>
      </c>
      <c r="VX35" s="17">
        <v>112.7</v>
      </c>
      <c r="VY35" s="17">
        <v>100.33</v>
      </c>
      <c r="VZ35" s="17">
        <v>96.248000000000005</v>
      </c>
      <c r="WA35" s="17">
        <v>16.452000000000002</v>
      </c>
      <c r="WB35" s="17">
        <v>17.8</v>
      </c>
      <c r="WC35" s="17">
        <v>16.559999999999999</v>
      </c>
      <c r="WD35" s="17">
        <v>15.403</v>
      </c>
      <c r="WE35" s="17">
        <v>2.3969999999999998</v>
      </c>
      <c r="WF35" s="17">
        <v>7.8</v>
      </c>
      <c r="WG35" s="17">
        <v>7.8</v>
      </c>
      <c r="WH35" s="17">
        <v>7.8</v>
      </c>
      <c r="WI35" s="17">
        <v>0</v>
      </c>
      <c r="WJ35" s="17">
        <v>19.8</v>
      </c>
      <c r="WK35" s="17">
        <v>18.845929999999999</v>
      </c>
      <c r="WL35" s="17">
        <v>19.317070000000001</v>
      </c>
      <c r="WM35" s="17">
        <v>0.48293000000000003</v>
      </c>
      <c r="WN35" s="17">
        <v>10.199999999999999</v>
      </c>
      <c r="WO35" s="17">
        <v>10.6</v>
      </c>
      <c r="WP35" s="17">
        <v>10.6</v>
      </c>
      <c r="WQ35" s="17">
        <v>-0.4</v>
      </c>
      <c r="WR35" s="17"/>
      <c r="WS35" s="17"/>
      <c r="WT35" s="17">
        <v>36</v>
      </c>
      <c r="WU35" s="17">
        <v>-36</v>
      </c>
      <c r="WV35" s="17">
        <v>37.299999999999997</v>
      </c>
      <c r="WW35" s="17">
        <v>36</v>
      </c>
      <c r="WX35" s="17"/>
      <c r="WY35" s="17">
        <v>37.299999999999997</v>
      </c>
      <c r="WZ35" s="17">
        <v>0</v>
      </c>
      <c r="XA35" s="17"/>
      <c r="XB35" s="17">
        <v>29.184000000000001</v>
      </c>
      <c r="XC35" s="17">
        <v>-29.184000000000001</v>
      </c>
      <c r="XD35" s="17">
        <v>3.3</v>
      </c>
      <c r="XE35" s="17">
        <v>0</v>
      </c>
      <c r="XF35" s="17">
        <v>2.8159999999999998</v>
      </c>
      <c r="XG35" s="17">
        <v>0.48399999999999999</v>
      </c>
      <c r="XH35" s="17">
        <v>13.5</v>
      </c>
      <c r="XI35" s="17">
        <v>14</v>
      </c>
      <c r="XJ35" s="17">
        <v>14</v>
      </c>
      <c r="XK35" s="17">
        <v>-0.5</v>
      </c>
      <c r="XL35" s="17">
        <v>15.5</v>
      </c>
      <c r="XM35" s="17">
        <v>17.234999999999999</v>
      </c>
      <c r="XN35" s="17">
        <v>17.234999999999999</v>
      </c>
      <c r="XO35" s="17">
        <v>-1.7350000000000001</v>
      </c>
      <c r="XP35" s="17">
        <v>7</v>
      </c>
      <c r="XQ35" s="17">
        <v>7.39</v>
      </c>
      <c r="XR35" s="17">
        <v>7.39</v>
      </c>
      <c r="XS35" s="17">
        <v>-0.39</v>
      </c>
    </row>
    <row r="36" spans="1:643" ht="24" customHeight="1" x14ac:dyDescent="0.3">
      <c r="A36" s="1"/>
      <c r="B36" s="16" t="s">
        <v>71</v>
      </c>
      <c r="C36" s="16" t="s">
        <v>686</v>
      </c>
      <c r="D36" s="17">
        <v>1.1000000000000001</v>
      </c>
      <c r="E36" s="17">
        <v>0.98</v>
      </c>
      <c r="F36" s="17">
        <v>0.98</v>
      </c>
      <c r="G36" s="17">
        <v>0.12</v>
      </c>
      <c r="H36" s="17">
        <v>1.7</v>
      </c>
      <c r="I36" s="17">
        <v>1.64</v>
      </c>
      <c r="J36" s="17">
        <v>1.64</v>
      </c>
      <c r="K36" s="17">
        <v>0.06</v>
      </c>
      <c r="L36" s="17">
        <v>4.3</v>
      </c>
      <c r="M36" s="17">
        <v>3.8072699999999999</v>
      </c>
      <c r="N36" s="17">
        <v>3.8072699999999999</v>
      </c>
      <c r="O36" s="17">
        <v>0.49273</v>
      </c>
      <c r="P36" s="17">
        <v>650.5</v>
      </c>
      <c r="Q36" s="17">
        <v>646.79789000000005</v>
      </c>
      <c r="R36" s="17">
        <v>646.79789000000005</v>
      </c>
      <c r="S36" s="17">
        <v>3.7021099999999998</v>
      </c>
      <c r="T36" s="17">
        <v>219.2</v>
      </c>
      <c r="U36" s="17">
        <v>211.44126</v>
      </c>
      <c r="V36" s="17">
        <v>211.44126</v>
      </c>
      <c r="W36" s="17">
        <v>7.7587400000000004</v>
      </c>
      <c r="X36" s="17"/>
      <c r="Y36" s="17"/>
      <c r="Z36" s="17"/>
      <c r="AA36" s="17">
        <v>0</v>
      </c>
      <c r="AB36" s="17"/>
      <c r="AC36" s="17"/>
      <c r="AD36" s="17"/>
      <c r="AE36" s="17">
        <v>0</v>
      </c>
      <c r="AF36" s="17">
        <v>90.6</v>
      </c>
      <c r="AG36" s="17">
        <v>92.226339999999993</v>
      </c>
      <c r="AH36" s="17">
        <v>92.226339999999993</v>
      </c>
      <c r="AI36" s="17">
        <v>-1.6263399999999999</v>
      </c>
      <c r="AJ36" s="17">
        <v>239</v>
      </c>
      <c r="AK36" s="17">
        <v>238.15351000000001</v>
      </c>
      <c r="AL36" s="17">
        <v>238.15351000000001</v>
      </c>
      <c r="AM36" s="17">
        <v>0.84648999999999996</v>
      </c>
      <c r="AN36" s="17">
        <v>29</v>
      </c>
      <c r="AO36" s="17">
        <v>27.692309999999999</v>
      </c>
      <c r="AP36" s="17">
        <v>31.203410000000002</v>
      </c>
      <c r="AQ36" s="17">
        <v>-2.2034099999999999</v>
      </c>
      <c r="AR36" s="17"/>
      <c r="AS36" s="17"/>
      <c r="AT36" s="17"/>
      <c r="AU36" s="17">
        <v>0</v>
      </c>
      <c r="AV36" s="17">
        <v>0</v>
      </c>
      <c r="AW36" s="17"/>
      <c r="AX36" s="17"/>
      <c r="AY36" s="17">
        <v>0</v>
      </c>
      <c r="AZ36" s="17">
        <v>0</v>
      </c>
      <c r="BA36" s="17"/>
      <c r="BB36" s="17"/>
      <c r="BC36" s="17">
        <v>0</v>
      </c>
      <c r="BD36" s="17">
        <v>0</v>
      </c>
      <c r="BE36" s="17"/>
      <c r="BF36" s="17"/>
      <c r="BG36" s="17">
        <v>0</v>
      </c>
      <c r="BH36" s="17">
        <v>0</v>
      </c>
      <c r="BI36" s="17"/>
      <c r="BJ36" s="17"/>
      <c r="BK36" s="17">
        <v>0</v>
      </c>
      <c r="BL36" s="17">
        <v>193.4</v>
      </c>
      <c r="BM36" s="17">
        <v>195.12195</v>
      </c>
      <c r="BN36" s="17">
        <v>195.12195</v>
      </c>
      <c r="BO36" s="17">
        <v>-1.7219500000000001</v>
      </c>
      <c r="BP36" s="17">
        <v>103.1</v>
      </c>
      <c r="BQ36" s="17">
        <v>97.560969999999998</v>
      </c>
      <c r="BR36" s="17">
        <v>97.560969999999998</v>
      </c>
      <c r="BS36" s="17">
        <v>5.5390300000000003</v>
      </c>
      <c r="BT36" s="17">
        <v>549.29999999999995</v>
      </c>
      <c r="BU36" s="17">
        <v>568.29854</v>
      </c>
      <c r="BV36" s="17">
        <v>568.29854</v>
      </c>
      <c r="BW36" s="17">
        <v>-18.998539999999998</v>
      </c>
      <c r="BX36" s="17">
        <v>10.5</v>
      </c>
      <c r="BY36" s="17"/>
      <c r="BZ36" s="17">
        <v>10.17268</v>
      </c>
      <c r="CA36" s="17">
        <v>0.32732</v>
      </c>
      <c r="CB36" s="17"/>
      <c r="CC36" s="17"/>
      <c r="CD36" s="17"/>
      <c r="CE36" s="17">
        <v>0</v>
      </c>
      <c r="CF36" s="17"/>
      <c r="CG36" s="17"/>
      <c r="CH36" s="17"/>
      <c r="CI36" s="17">
        <v>0</v>
      </c>
      <c r="CJ36" s="17"/>
      <c r="CK36" s="17"/>
      <c r="CL36" s="17"/>
      <c r="CM36" s="17">
        <v>0</v>
      </c>
      <c r="CN36" s="17"/>
      <c r="CO36" s="17"/>
      <c r="CP36" s="17"/>
      <c r="CQ36" s="17">
        <v>0</v>
      </c>
      <c r="CR36" s="17">
        <v>169.4</v>
      </c>
      <c r="CS36" s="17">
        <v>164.70732000000001</v>
      </c>
      <c r="CT36" s="17">
        <v>164.70732000000001</v>
      </c>
      <c r="CU36" s="17">
        <v>4.6926800000000002</v>
      </c>
      <c r="CV36" s="17">
        <v>8</v>
      </c>
      <c r="CW36" s="17">
        <v>3.8486199999999999</v>
      </c>
      <c r="CX36" s="17">
        <v>3.8486199999999999</v>
      </c>
      <c r="CY36" s="17">
        <v>4.1513799999999996</v>
      </c>
      <c r="CZ36" s="17">
        <v>2.8</v>
      </c>
      <c r="DA36" s="17">
        <v>2.1114199999999999</v>
      </c>
      <c r="DB36" s="17">
        <v>2.1114199999999999</v>
      </c>
      <c r="DC36" s="17">
        <v>0.68857999999999997</v>
      </c>
      <c r="DD36" s="17">
        <v>4</v>
      </c>
      <c r="DE36" s="17"/>
      <c r="DF36" s="17">
        <v>15.94111</v>
      </c>
      <c r="DG36" s="17">
        <v>-11.94111</v>
      </c>
      <c r="DH36" s="17">
        <v>6.4</v>
      </c>
      <c r="DI36" s="17">
        <v>6.8787000000000003</v>
      </c>
      <c r="DJ36" s="17">
        <v>6.8787000000000003</v>
      </c>
      <c r="DK36" s="17">
        <v>-0.47870000000000001</v>
      </c>
      <c r="DL36" s="17"/>
      <c r="DM36" s="17"/>
      <c r="DN36" s="17"/>
      <c r="DO36" s="17">
        <v>0</v>
      </c>
      <c r="DP36" s="17">
        <v>33.1</v>
      </c>
      <c r="DQ36" s="17">
        <v>45</v>
      </c>
      <c r="DR36" s="17">
        <v>36.514130000000002</v>
      </c>
      <c r="DS36" s="17">
        <v>-3.4141300000000001</v>
      </c>
      <c r="DT36" s="17">
        <v>4.7</v>
      </c>
      <c r="DU36" s="17">
        <v>8.9130000000000003</v>
      </c>
      <c r="DV36" s="17">
        <v>6.8471099999999998</v>
      </c>
      <c r="DW36" s="17">
        <v>-2.1471100000000001</v>
      </c>
      <c r="DX36" s="17"/>
      <c r="DY36" s="17"/>
      <c r="DZ36" s="17"/>
      <c r="EA36" s="17">
        <v>0</v>
      </c>
      <c r="EB36" s="17"/>
      <c r="EC36" s="17"/>
      <c r="ED36" s="17"/>
      <c r="EE36" s="17">
        <v>0</v>
      </c>
      <c r="EF36" s="17"/>
      <c r="EG36" s="17"/>
      <c r="EH36" s="17"/>
      <c r="EI36" s="17">
        <v>0</v>
      </c>
      <c r="EJ36" s="17">
        <v>111.5</v>
      </c>
      <c r="EK36" s="17">
        <v>112.90537</v>
      </c>
      <c r="EL36" s="17">
        <v>112.90537</v>
      </c>
      <c r="EM36" s="17">
        <v>-1.40537</v>
      </c>
      <c r="EN36" s="17">
        <v>138.19999999999999</v>
      </c>
      <c r="EO36" s="17">
        <v>158.11815999999999</v>
      </c>
      <c r="EP36" s="17">
        <v>158.11813000000001</v>
      </c>
      <c r="EQ36" s="17">
        <v>-19.918130000000001</v>
      </c>
      <c r="ER36" s="17"/>
      <c r="ES36" s="17"/>
      <c r="ET36" s="17"/>
      <c r="EU36" s="17">
        <v>0</v>
      </c>
      <c r="EV36" s="17"/>
      <c r="EW36" s="17"/>
      <c r="EX36" s="17"/>
      <c r="EY36" s="17">
        <v>0</v>
      </c>
      <c r="EZ36" s="17"/>
      <c r="FA36" s="17"/>
      <c r="FB36" s="17"/>
      <c r="FC36" s="17">
        <v>0</v>
      </c>
      <c r="FD36" s="17">
        <v>6.5</v>
      </c>
      <c r="FE36" s="17">
        <v>6.39</v>
      </c>
      <c r="FF36" s="17">
        <v>6.39</v>
      </c>
      <c r="FG36" s="17">
        <v>0.11</v>
      </c>
      <c r="FH36" s="17">
        <v>464.1</v>
      </c>
      <c r="FI36" s="17">
        <v>458.87804999999997</v>
      </c>
      <c r="FJ36" s="17">
        <v>458.87804999999997</v>
      </c>
      <c r="FK36" s="17">
        <v>5.2219499999999996</v>
      </c>
      <c r="FL36" s="17">
        <v>54.9</v>
      </c>
      <c r="FM36" s="17">
        <v>61.635849999999998</v>
      </c>
      <c r="FN36" s="17">
        <v>67.381950000000003</v>
      </c>
      <c r="FO36" s="17">
        <v>-12.481949999999999</v>
      </c>
      <c r="FP36" s="17">
        <v>144.6</v>
      </c>
      <c r="FQ36" s="17">
        <v>148.62634</v>
      </c>
      <c r="FR36" s="17">
        <v>148.62634</v>
      </c>
      <c r="FS36" s="17">
        <v>-4.0263400000000003</v>
      </c>
      <c r="FT36" s="17">
        <v>38.4</v>
      </c>
      <c r="FU36" s="17">
        <v>41.498959999999997</v>
      </c>
      <c r="FV36" s="17">
        <v>41.498959999999997</v>
      </c>
      <c r="FW36" s="17">
        <v>-3.0989599999999999</v>
      </c>
      <c r="FX36" s="17">
        <v>18.399999999999999</v>
      </c>
      <c r="FY36" s="17">
        <v>19.28585</v>
      </c>
      <c r="FZ36" s="17">
        <v>19.28585</v>
      </c>
      <c r="GA36" s="17">
        <v>-0.88585000000000003</v>
      </c>
      <c r="GB36" s="17">
        <v>19.7</v>
      </c>
      <c r="GC36" s="17">
        <v>18.084479999999999</v>
      </c>
      <c r="GD36" s="17">
        <v>18.53659</v>
      </c>
      <c r="GE36" s="17">
        <v>1.1634100000000001</v>
      </c>
      <c r="GF36" s="17">
        <v>91.6</v>
      </c>
      <c r="GG36" s="17">
        <v>87.657560000000004</v>
      </c>
      <c r="GH36" s="17">
        <v>87.657560000000004</v>
      </c>
      <c r="GI36" s="17">
        <v>3.9424399999999999</v>
      </c>
      <c r="GJ36" s="17">
        <v>162.77199999999999</v>
      </c>
      <c r="GK36" s="17">
        <v>172.92440999999999</v>
      </c>
      <c r="GL36" s="17">
        <v>182.61776</v>
      </c>
      <c r="GM36" s="17">
        <v>-19.845759999999999</v>
      </c>
      <c r="GN36" s="17">
        <v>163.06800000000001</v>
      </c>
      <c r="GO36" s="17">
        <v>172.92440999999999</v>
      </c>
      <c r="GP36" s="17">
        <v>182.61776</v>
      </c>
      <c r="GQ36" s="17">
        <v>-19.549759999999999</v>
      </c>
      <c r="GR36" s="17">
        <v>177.45500000000001</v>
      </c>
      <c r="GS36" s="17">
        <v>172.92440999999999</v>
      </c>
      <c r="GT36" s="17">
        <v>182.61776</v>
      </c>
      <c r="GU36" s="17">
        <v>-5.1627599999999996</v>
      </c>
      <c r="GV36" s="17">
        <v>109.2</v>
      </c>
      <c r="GW36" s="17">
        <v>110.91316999999999</v>
      </c>
      <c r="GX36" s="17">
        <v>110.91316999999999</v>
      </c>
      <c r="GY36" s="17">
        <v>-1.7131700000000001</v>
      </c>
      <c r="GZ36" s="17">
        <v>8</v>
      </c>
      <c r="HA36" s="17">
        <v>4.8755499999999996</v>
      </c>
      <c r="HB36" s="17">
        <v>4.8741700000000003</v>
      </c>
      <c r="HC36" s="17">
        <v>3.1258300000000001</v>
      </c>
      <c r="HD36" s="17"/>
      <c r="HE36" s="17"/>
      <c r="HF36" s="17">
        <v>4.72112</v>
      </c>
      <c r="HG36" s="17">
        <v>-4.72112</v>
      </c>
      <c r="HH36" s="17">
        <v>35.5</v>
      </c>
      <c r="HI36" s="17">
        <v>47.26634</v>
      </c>
      <c r="HJ36" s="17">
        <v>47.26634</v>
      </c>
      <c r="HK36" s="17">
        <v>-11.76634</v>
      </c>
      <c r="HL36" s="17">
        <v>47.2</v>
      </c>
      <c r="HM36" s="17">
        <v>44.275120000000001</v>
      </c>
      <c r="HN36" s="17">
        <v>44.275120000000001</v>
      </c>
      <c r="HO36" s="17">
        <v>2.9248799999999999</v>
      </c>
      <c r="HP36" s="17">
        <v>3.8</v>
      </c>
      <c r="HQ36" s="17">
        <v>4.0998900000000003</v>
      </c>
      <c r="HR36" s="17">
        <v>4.0998900000000003</v>
      </c>
      <c r="HS36" s="17">
        <v>-0.29988999999999999</v>
      </c>
      <c r="HT36" s="17">
        <v>30.2</v>
      </c>
      <c r="HU36" s="17">
        <v>30.294039999999999</v>
      </c>
      <c r="HV36" s="17">
        <v>30.294039999999999</v>
      </c>
      <c r="HW36" s="17">
        <v>-9.4039999999999999E-2</v>
      </c>
      <c r="HX36" s="17">
        <v>160.9</v>
      </c>
      <c r="HY36" s="17">
        <v>171.54185000000001</v>
      </c>
      <c r="HZ36" s="17">
        <v>171.54185000000001</v>
      </c>
      <c r="IA36" s="17">
        <v>-10.64185</v>
      </c>
      <c r="IB36" s="17">
        <v>25.8</v>
      </c>
      <c r="IC36" s="17">
        <v>34.628740000000001</v>
      </c>
      <c r="ID36" s="17">
        <v>47.67127</v>
      </c>
      <c r="IE36" s="17">
        <v>-21.871269999999999</v>
      </c>
      <c r="IF36" s="17"/>
      <c r="IG36" s="17"/>
      <c r="IH36" s="17"/>
      <c r="II36" s="17">
        <v>0</v>
      </c>
      <c r="IJ36" s="17"/>
      <c r="IK36" s="17"/>
      <c r="IL36" s="17"/>
      <c r="IM36" s="17">
        <v>0</v>
      </c>
      <c r="IN36" s="17">
        <v>47</v>
      </c>
      <c r="IO36" s="17">
        <v>48.41648</v>
      </c>
      <c r="IP36" s="17">
        <v>48.41648</v>
      </c>
      <c r="IQ36" s="17">
        <v>-1.41648</v>
      </c>
      <c r="IR36" s="17"/>
      <c r="IS36" s="17"/>
      <c r="IT36" s="17"/>
      <c r="IU36" s="17">
        <v>0</v>
      </c>
      <c r="IV36" s="17"/>
      <c r="IW36" s="17"/>
      <c r="IX36" s="17"/>
      <c r="IY36" s="17">
        <v>0</v>
      </c>
      <c r="IZ36" s="17"/>
      <c r="JA36" s="17"/>
      <c r="JB36" s="17"/>
      <c r="JC36" s="17">
        <v>0</v>
      </c>
      <c r="JD36" s="17">
        <v>131.19999999999999</v>
      </c>
      <c r="JE36" s="17">
        <v>133.35676000000001</v>
      </c>
      <c r="JF36" s="17">
        <v>133.35676000000001</v>
      </c>
      <c r="JG36" s="17">
        <v>-2.1567599999999998</v>
      </c>
      <c r="JH36" s="17">
        <v>165.5</v>
      </c>
      <c r="JI36" s="17">
        <v>160.01265000000001</v>
      </c>
      <c r="JJ36" s="17">
        <v>171.34727000000001</v>
      </c>
      <c r="JK36" s="17">
        <v>-5.84727</v>
      </c>
      <c r="JL36" s="17">
        <v>158.1</v>
      </c>
      <c r="JM36" s="17">
        <v>160.01265000000001</v>
      </c>
      <c r="JN36" s="17">
        <v>171.34727000000001</v>
      </c>
      <c r="JO36" s="17">
        <v>-13.24727</v>
      </c>
      <c r="JP36" s="17"/>
      <c r="JQ36" s="17"/>
      <c r="JR36" s="17"/>
      <c r="JS36" s="17">
        <v>0</v>
      </c>
      <c r="JT36" s="17">
        <v>157.19999999999999</v>
      </c>
      <c r="JU36" s="17">
        <v>160.01265000000001</v>
      </c>
      <c r="JV36" s="17">
        <v>171.34727000000001</v>
      </c>
      <c r="JW36" s="17">
        <v>-14.147270000000001</v>
      </c>
      <c r="JX36" s="17">
        <v>0</v>
      </c>
      <c r="JY36" s="17"/>
      <c r="JZ36" s="17">
        <v>0</v>
      </c>
      <c r="KA36" s="17">
        <v>0</v>
      </c>
      <c r="KB36" s="17"/>
      <c r="KC36" s="17"/>
      <c r="KD36" s="17"/>
      <c r="KE36" s="17">
        <v>0</v>
      </c>
      <c r="KF36" s="17"/>
      <c r="KG36" s="17"/>
      <c r="KH36" s="17"/>
      <c r="KI36" s="17">
        <v>0</v>
      </c>
      <c r="KJ36" s="17"/>
      <c r="KK36" s="17"/>
      <c r="KL36" s="17"/>
      <c r="KM36" s="17">
        <v>0</v>
      </c>
      <c r="KN36" s="17"/>
      <c r="KO36" s="17"/>
      <c r="KP36" s="17"/>
      <c r="KQ36" s="17">
        <v>0</v>
      </c>
      <c r="KR36" s="17">
        <v>115.1</v>
      </c>
      <c r="KS36" s="17">
        <v>114.11063</v>
      </c>
      <c r="KT36" s="17">
        <v>114.11063</v>
      </c>
      <c r="KU36" s="17">
        <v>0.98936999999999997</v>
      </c>
      <c r="KV36" s="17"/>
      <c r="KW36" s="17"/>
      <c r="KX36" s="17"/>
      <c r="KY36" s="17">
        <v>0</v>
      </c>
      <c r="KZ36" s="17"/>
      <c r="LA36" s="17"/>
      <c r="LB36" s="17"/>
      <c r="LC36" s="17">
        <v>0</v>
      </c>
      <c r="LD36" s="17">
        <v>142.4</v>
      </c>
      <c r="LE36" s="17">
        <v>152.30242000000001</v>
      </c>
      <c r="LF36" s="17">
        <v>152.30246</v>
      </c>
      <c r="LG36" s="17">
        <v>-9.9024599999999996</v>
      </c>
      <c r="LH36" s="17">
        <v>128.5</v>
      </c>
      <c r="LI36" s="17">
        <v>133.67995999999999</v>
      </c>
      <c r="LJ36" s="17">
        <v>133.67995999999999</v>
      </c>
      <c r="LK36" s="17">
        <v>-5.1799600000000003</v>
      </c>
      <c r="LL36" s="17">
        <v>62.7</v>
      </c>
      <c r="LM36" s="17">
        <v>67.461460000000002</v>
      </c>
      <c r="LN36" s="17">
        <v>67.461460000000002</v>
      </c>
      <c r="LO36" s="17">
        <v>-4.7614599999999996</v>
      </c>
      <c r="LP36" s="17">
        <v>77.7</v>
      </c>
      <c r="LQ36" s="17">
        <v>78.567999999999998</v>
      </c>
      <c r="LR36" s="17">
        <v>78.567999999999998</v>
      </c>
      <c r="LS36" s="17">
        <v>-0.86799999999999999</v>
      </c>
      <c r="LT36" s="17">
        <v>30.6</v>
      </c>
      <c r="LU36" s="17">
        <v>30.097560000000001</v>
      </c>
      <c r="LV36" s="17">
        <v>30.097560000000001</v>
      </c>
      <c r="LW36" s="17">
        <v>0.50244</v>
      </c>
      <c r="LX36" s="17"/>
      <c r="LY36" s="17"/>
      <c r="LZ36" s="17"/>
      <c r="MA36" s="17">
        <v>0</v>
      </c>
      <c r="MB36" s="17"/>
      <c r="MC36" s="17"/>
      <c r="MD36" s="17"/>
      <c r="ME36" s="17">
        <v>0</v>
      </c>
      <c r="MF36" s="17"/>
      <c r="MG36" s="17"/>
      <c r="MH36" s="17"/>
      <c r="MI36" s="17">
        <v>0</v>
      </c>
      <c r="MJ36" s="17">
        <v>116.4</v>
      </c>
      <c r="MK36" s="17">
        <v>144.00013999999999</v>
      </c>
      <c r="ML36" s="17">
        <v>146.66612000000001</v>
      </c>
      <c r="MM36" s="17">
        <v>-30.266120000000001</v>
      </c>
      <c r="MN36" s="17">
        <v>116.2</v>
      </c>
      <c r="MO36" s="17">
        <v>144.00013999999999</v>
      </c>
      <c r="MP36" s="17">
        <v>146.66612000000001</v>
      </c>
      <c r="MQ36" s="17">
        <v>-30.46612</v>
      </c>
      <c r="MR36" s="17">
        <v>133</v>
      </c>
      <c r="MS36" s="17">
        <v>144.00013999999999</v>
      </c>
      <c r="MT36" s="17">
        <v>146.66612000000001</v>
      </c>
      <c r="MU36" s="17">
        <v>-13.666119999999999</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147.2259</v>
      </c>
      <c r="NS36" s="17">
        <v>-10.0259</v>
      </c>
      <c r="NT36" s="17">
        <v>79</v>
      </c>
      <c r="NU36" s="17">
        <v>72.136750000000006</v>
      </c>
      <c r="NV36" s="17">
        <v>73.612949999999998</v>
      </c>
      <c r="NW36" s="17">
        <v>5.3870500000000003</v>
      </c>
      <c r="NX36" s="17">
        <v>1.2</v>
      </c>
      <c r="NY36" s="17">
        <v>0.72</v>
      </c>
      <c r="NZ36" s="17">
        <v>0.72099999999999997</v>
      </c>
      <c r="OA36" s="17">
        <v>0.47899999999999998</v>
      </c>
      <c r="OB36" s="17">
        <v>80.8</v>
      </c>
      <c r="OC36" s="17">
        <v>82.35</v>
      </c>
      <c r="OD36" s="17">
        <v>85.399000000000001</v>
      </c>
      <c r="OE36" s="17">
        <v>-4.5990000000000002</v>
      </c>
      <c r="OF36" s="17">
        <v>78.900000000000006</v>
      </c>
      <c r="OG36" s="17">
        <v>73.2</v>
      </c>
      <c r="OH36" s="17">
        <v>73.239000000000004</v>
      </c>
      <c r="OI36" s="17">
        <v>5.6609999999999996</v>
      </c>
      <c r="OJ36" s="17">
        <v>12.8</v>
      </c>
      <c r="OK36" s="17">
        <v>16.36</v>
      </c>
      <c r="OL36" s="17">
        <v>15.545999999999999</v>
      </c>
      <c r="OM36" s="17">
        <v>-2.746</v>
      </c>
      <c r="ON36" s="17">
        <v>0.5</v>
      </c>
      <c r="OO36" s="17">
        <v>0.2</v>
      </c>
      <c r="OP36" s="17">
        <v>0.2</v>
      </c>
      <c r="OQ36" s="17">
        <v>0.3</v>
      </c>
      <c r="OR36" s="17">
        <v>20</v>
      </c>
      <c r="OS36" s="17">
        <v>17.132660000000001</v>
      </c>
      <c r="OT36" s="17">
        <v>17.560980000000001</v>
      </c>
      <c r="OU36" s="17">
        <v>2.4390200000000002</v>
      </c>
      <c r="OV36" s="17">
        <v>9.8000000000000007</v>
      </c>
      <c r="OW36" s="17">
        <v>9.9830000000000005</v>
      </c>
      <c r="OX36" s="17">
        <v>9.9830000000000005</v>
      </c>
      <c r="OY36" s="17">
        <v>-0.183</v>
      </c>
      <c r="OZ36" s="17">
        <v>5.3</v>
      </c>
      <c r="PA36" s="17">
        <v>5.67</v>
      </c>
      <c r="PB36" s="17">
        <v>5.67</v>
      </c>
      <c r="PC36" s="17">
        <v>-0.37</v>
      </c>
      <c r="PD36" s="17">
        <v>3.6</v>
      </c>
      <c r="PE36" s="17">
        <v>3.6</v>
      </c>
      <c r="PF36" s="17">
        <v>3.6</v>
      </c>
      <c r="PG36" s="17">
        <v>0</v>
      </c>
      <c r="PH36" s="17">
        <v>5.0999999999999996</v>
      </c>
      <c r="PI36" s="17">
        <v>5</v>
      </c>
      <c r="PJ36" s="17">
        <v>5</v>
      </c>
      <c r="PK36" s="17">
        <v>0.1</v>
      </c>
      <c r="PL36" s="17">
        <v>20.399999999999999</v>
      </c>
      <c r="PM36" s="17">
        <v>19.036290000000001</v>
      </c>
      <c r="PN36" s="17">
        <v>19.5122</v>
      </c>
      <c r="PO36" s="17">
        <v>0.88780000000000003</v>
      </c>
      <c r="PP36" s="17">
        <v>20</v>
      </c>
      <c r="PQ36" s="17">
        <v>19.036290000000001</v>
      </c>
      <c r="PR36" s="17">
        <v>19.5122</v>
      </c>
      <c r="PS36" s="17">
        <v>0.48780000000000001</v>
      </c>
      <c r="PT36" s="17">
        <v>19.2</v>
      </c>
      <c r="PU36" s="17">
        <v>17.60857</v>
      </c>
      <c r="PV36" s="17">
        <v>18.048780000000001</v>
      </c>
      <c r="PW36" s="17">
        <v>1.1512199999999999</v>
      </c>
      <c r="PX36" s="17">
        <v>3.5</v>
      </c>
      <c r="PY36" s="17">
        <v>3.5</v>
      </c>
      <c r="PZ36" s="17">
        <v>3.5</v>
      </c>
      <c r="QA36" s="17">
        <v>0</v>
      </c>
      <c r="QB36" s="17">
        <v>18.8</v>
      </c>
      <c r="QC36" s="17">
        <v>17.894110000000001</v>
      </c>
      <c r="QD36" s="17">
        <v>18.341460000000001</v>
      </c>
      <c r="QE36" s="17">
        <v>0.45854</v>
      </c>
      <c r="QF36" s="17">
        <v>15.1</v>
      </c>
      <c r="QG36" s="17">
        <v>14.52</v>
      </c>
      <c r="QH36" s="17">
        <v>15.058999999999999</v>
      </c>
      <c r="QI36" s="17">
        <v>4.1000000000000002E-2</v>
      </c>
      <c r="QJ36" s="17">
        <v>18.600000000000001</v>
      </c>
      <c r="QK36" s="17">
        <v>17.68</v>
      </c>
      <c r="QL36" s="17">
        <v>18.071000000000002</v>
      </c>
      <c r="QM36" s="17">
        <v>0.52900000000000003</v>
      </c>
      <c r="QN36" s="17">
        <v>23.5</v>
      </c>
      <c r="QO36" s="17">
        <v>21.38</v>
      </c>
      <c r="QP36" s="17">
        <v>20.856000000000002</v>
      </c>
      <c r="QQ36" s="17">
        <v>2.6440000000000001</v>
      </c>
      <c r="QR36" s="17">
        <v>66.900000000000006</v>
      </c>
      <c r="QS36" s="17">
        <v>70.87</v>
      </c>
      <c r="QT36" s="17">
        <v>69.463999999999999</v>
      </c>
      <c r="QU36" s="17">
        <v>-2.5640000000000001</v>
      </c>
      <c r="QV36" s="17">
        <v>4.3</v>
      </c>
      <c r="QW36" s="17">
        <v>4.2</v>
      </c>
      <c r="QX36" s="17">
        <v>4.2</v>
      </c>
      <c r="QY36" s="17">
        <v>0.1</v>
      </c>
      <c r="QZ36" s="17">
        <v>2.2000000000000002</v>
      </c>
      <c r="RA36" s="17">
        <v>2.4</v>
      </c>
      <c r="RB36" s="17">
        <v>2.4</v>
      </c>
      <c r="RC36" s="17">
        <v>-0.2</v>
      </c>
      <c r="RD36" s="17">
        <v>1.2</v>
      </c>
      <c r="RE36" s="17">
        <v>1.2</v>
      </c>
      <c r="RF36" s="17">
        <v>1.2</v>
      </c>
      <c r="RG36" s="17">
        <v>0</v>
      </c>
      <c r="RH36" s="17">
        <v>2.5</v>
      </c>
      <c r="RI36" s="17">
        <v>2.8</v>
      </c>
      <c r="RJ36" s="17">
        <v>2.8</v>
      </c>
      <c r="RK36" s="17">
        <v>-0.3</v>
      </c>
      <c r="RL36" s="17">
        <v>19</v>
      </c>
      <c r="RM36" s="17">
        <v>18.13</v>
      </c>
      <c r="RN36" s="17">
        <v>16.562999999999999</v>
      </c>
      <c r="RO36" s="17">
        <v>2.4369999999999998</v>
      </c>
      <c r="RP36" s="17">
        <v>3.6</v>
      </c>
      <c r="RQ36" s="17">
        <v>3.3</v>
      </c>
      <c r="RR36" s="17">
        <v>3.3</v>
      </c>
      <c r="RS36" s="17">
        <v>0.3</v>
      </c>
      <c r="RT36" s="17">
        <v>10.5</v>
      </c>
      <c r="RU36" s="17">
        <v>8.0489700000000006</v>
      </c>
      <c r="RV36" s="17">
        <v>11.08052</v>
      </c>
      <c r="RW36" s="17">
        <v>-0.58052000000000004</v>
      </c>
      <c r="RX36" s="17">
        <v>2</v>
      </c>
      <c r="RY36" s="17">
        <v>2</v>
      </c>
      <c r="RZ36" s="17">
        <v>2</v>
      </c>
      <c r="SA36" s="17">
        <v>0</v>
      </c>
      <c r="SB36" s="17"/>
      <c r="SC36" s="17"/>
      <c r="SD36" s="17"/>
      <c r="SE36" s="17">
        <v>0</v>
      </c>
      <c r="SF36" s="17">
        <v>15</v>
      </c>
      <c r="SG36" s="17">
        <v>15.60976</v>
      </c>
      <c r="SH36" s="17">
        <v>16</v>
      </c>
      <c r="SI36" s="17">
        <v>-1</v>
      </c>
      <c r="SJ36" s="17">
        <v>12.9</v>
      </c>
      <c r="SK36" s="17">
        <v>9.5</v>
      </c>
      <c r="SL36" s="17">
        <v>9.5</v>
      </c>
      <c r="SM36" s="17">
        <v>3.4</v>
      </c>
      <c r="SN36" s="17">
        <v>20.2</v>
      </c>
      <c r="SO36" s="17">
        <v>19.036290000000001</v>
      </c>
      <c r="SP36" s="17">
        <v>19.5122</v>
      </c>
      <c r="SQ36" s="17">
        <v>0.68779999999999997</v>
      </c>
      <c r="SR36" s="17">
        <v>20.3</v>
      </c>
      <c r="SS36" s="17">
        <v>19.036290000000001</v>
      </c>
      <c r="ST36" s="17">
        <v>19.5122</v>
      </c>
      <c r="SU36" s="17">
        <v>0.78779999999999994</v>
      </c>
      <c r="SV36" s="17">
        <v>20</v>
      </c>
      <c r="SW36" s="17">
        <v>18.845929999999999</v>
      </c>
      <c r="SX36" s="17">
        <v>19.317070000000001</v>
      </c>
      <c r="SY36" s="17">
        <v>0.68293000000000004</v>
      </c>
      <c r="SZ36" s="17">
        <v>20.399999999999999</v>
      </c>
      <c r="TA36" s="17">
        <v>20.6</v>
      </c>
      <c r="TB36" s="17">
        <v>19.835000000000001</v>
      </c>
      <c r="TC36" s="17">
        <v>0.56499999999999995</v>
      </c>
      <c r="TD36" s="17">
        <v>76.7</v>
      </c>
      <c r="TE36" s="17">
        <v>72.97</v>
      </c>
      <c r="TF36" s="17">
        <v>67.697000000000003</v>
      </c>
      <c r="TG36" s="17">
        <v>9.0030000000000001</v>
      </c>
      <c r="TH36" s="17">
        <v>40.1</v>
      </c>
      <c r="TI36" s="17">
        <v>18.239999999999998</v>
      </c>
      <c r="TJ36" s="17">
        <v>19.983000000000001</v>
      </c>
      <c r="TK36" s="17">
        <v>20.117000000000001</v>
      </c>
      <c r="TL36" s="17">
        <v>85.3</v>
      </c>
      <c r="TM36" s="17">
        <v>72.64</v>
      </c>
      <c r="TN36" s="17">
        <v>64.073999999999998</v>
      </c>
      <c r="TO36" s="17">
        <v>21.225999999999999</v>
      </c>
      <c r="TP36" s="17">
        <v>88.6</v>
      </c>
      <c r="TQ36" s="17">
        <v>79.569999999999993</v>
      </c>
      <c r="TR36" s="17">
        <v>66.180000000000007</v>
      </c>
      <c r="TS36" s="17">
        <v>22.42</v>
      </c>
      <c r="TT36" s="17">
        <v>12.6</v>
      </c>
      <c r="TU36" s="17">
        <v>8.5</v>
      </c>
      <c r="TV36" s="17">
        <v>10.394</v>
      </c>
      <c r="TW36" s="17">
        <v>2.206</v>
      </c>
      <c r="TX36" s="17">
        <v>11</v>
      </c>
      <c r="TY36" s="17">
        <v>6.51</v>
      </c>
      <c r="TZ36" s="17">
        <v>8.34</v>
      </c>
      <c r="UA36" s="17">
        <v>2.66</v>
      </c>
      <c r="UB36" s="17">
        <v>21</v>
      </c>
      <c r="UC36" s="17">
        <v>19.759899999999998</v>
      </c>
      <c r="UD36" s="17">
        <v>20.4878</v>
      </c>
      <c r="UE36" s="17">
        <v>0.51219999999999999</v>
      </c>
      <c r="UF36" s="17">
        <v>7.1</v>
      </c>
      <c r="UG36" s="17">
        <v>8.4</v>
      </c>
      <c r="UH36" s="17">
        <v>8.4</v>
      </c>
      <c r="UI36" s="17">
        <v>-1.3</v>
      </c>
      <c r="UJ36" s="17">
        <v>5.5</v>
      </c>
      <c r="UK36" s="17">
        <v>7.6</v>
      </c>
      <c r="UL36" s="17">
        <v>7.6</v>
      </c>
      <c r="UM36" s="17">
        <v>-2.1</v>
      </c>
      <c r="UN36" s="17">
        <v>20</v>
      </c>
      <c r="UO36" s="17">
        <v>19.036290000000001</v>
      </c>
      <c r="UP36" s="17">
        <v>19.5122</v>
      </c>
      <c r="UQ36" s="17">
        <v>0.48780000000000001</v>
      </c>
      <c r="UR36" s="17">
        <v>20</v>
      </c>
      <c r="US36" s="17">
        <v>19.036290000000001</v>
      </c>
      <c r="UT36" s="17">
        <v>19.5122</v>
      </c>
      <c r="UU36" s="17">
        <v>0.48780000000000001</v>
      </c>
      <c r="UV36" s="17">
        <v>18</v>
      </c>
      <c r="UW36" s="17">
        <v>19.036290000000001</v>
      </c>
      <c r="UX36" s="17">
        <v>19.5122</v>
      </c>
      <c r="UY36" s="17">
        <v>-1.5122</v>
      </c>
      <c r="UZ36" s="17">
        <v>7.8</v>
      </c>
      <c r="VA36" s="17">
        <v>14.03</v>
      </c>
      <c r="VB36" s="17">
        <v>13.891</v>
      </c>
      <c r="VC36" s="17">
        <v>-6.0910000000000002</v>
      </c>
      <c r="VD36" s="17">
        <v>17.100000000000001</v>
      </c>
      <c r="VE36" s="17">
        <v>15.14</v>
      </c>
      <c r="VF36" s="17">
        <v>15.413</v>
      </c>
      <c r="VG36" s="17">
        <v>1.6870000000000001</v>
      </c>
      <c r="VH36" s="17">
        <v>128.4</v>
      </c>
      <c r="VI36" s="17">
        <v>119.39</v>
      </c>
      <c r="VJ36" s="17">
        <v>131.47999999999999</v>
      </c>
      <c r="VK36" s="17">
        <v>-3.08</v>
      </c>
      <c r="VL36" s="17">
        <v>0.6</v>
      </c>
      <c r="VM36" s="17">
        <v>0.6</v>
      </c>
      <c r="VN36" s="17">
        <v>0.6</v>
      </c>
      <c r="VO36" s="17">
        <v>0</v>
      </c>
      <c r="VP36" s="17">
        <v>105.9</v>
      </c>
      <c r="VQ36" s="17">
        <v>115.47</v>
      </c>
      <c r="VR36" s="17">
        <v>113.934</v>
      </c>
      <c r="VS36" s="17">
        <v>-8.0340000000000007</v>
      </c>
      <c r="VT36" s="17">
        <v>115.1</v>
      </c>
      <c r="VU36" s="17">
        <v>126.94</v>
      </c>
      <c r="VV36" s="17">
        <v>124.72499999999999</v>
      </c>
      <c r="VW36" s="17">
        <v>-9.625</v>
      </c>
      <c r="VX36" s="17">
        <v>84.1</v>
      </c>
      <c r="VY36" s="17">
        <v>91.42</v>
      </c>
      <c r="VZ36" s="17">
        <v>90.876000000000005</v>
      </c>
      <c r="WA36" s="17">
        <v>-6.7759999999999998</v>
      </c>
      <c r="WB36" s="17">
        <v>17</v>
      </c>
      <c r="WC36" s="17">
        <v>14.93</v>
      </c>
      <c r="WD36" s="17">
        <v>13.884</v>
      </c>
      <c r="WE36" s="17">
        <v>3.1160000000000001</v>
      </c>
      <c r="WF36" s="17">
        <v>7.8</v>
      </c>
      <c r="WG36" s="17">
        <v>7.8</v>
      </c>
      <c r="WH36" s="17">
        <v>7.8</v>
      </c>
      <c r="WI36" s="17">
        <v>0</v>
      </c>
      <c r="WJ36" s="17">
        <v>20</v>
      </c>
      <c r="WK36" s="17">
        <v>18.845929999999999</v>
      </c>
      <c r="WL36" s="17">
        <v>19.317070000000001</v>
      </c>
      <c r="WM36" s="17">
        <v>0.68293000000000004</v>
      </c>
      <c r="WN36" s="17">
        <v>9.9</v>
      </c>
      <c r="WO36" s="17">
        <v>10.6</v>
      </c>
      <c r="WP36" s="17">
        <v>10.6</v>
      </c>
      <c r="WQ36" s="17">
        <v>-0.7</v>
      </c>
      <c r="WR36" s="17"/>
      <c r="WS36" s="17"/>
      <c r="WT36" s="17">
        <v>36</v>
      </c>
      <c r="WU36" s="17">
        <v>-36</v>
      </c>
      <c r="WV36" s="17">
        <v>37.1</v>
      </c>
      <c r="WW36" s="17">
        <v>36</v>
      </c>
      <c r="WX36" s="17"/>
      <c r="WY36" s="17">
        <v>37.1</v>
      </c>
      <c r="WZ36" s="17">
        <v>0</v>
      </c>
      <c r="XA36" s="17"/>
      <c r="XB36" s="17">
        <v>29.184000000000001</v>
      </c>
      <c r="XC36" s="17">
        <v>-29.184000000000001</v>
      </c>
      <c r="XD36" s="17">
        <v>3.2</v>
      </c>
      <c r="XE36" s="17">
        <v>0</v>
      </c>
      <c r="XF36" s="17">
        <v>2.8159999999999998</v>
      </c>
      <c r="XG36" s="17">
        <v>0.38400000000000001</v>
      </c>
      <c r="XH36" s="17">
        <v>11.7</v>
      </c>
      <c r="XI36" s="17">
        <v>14</v>
      </c>
      <c r="XJ36" s="17">
        <v>14</v>
      </c>
      <c r="XK36" s="17">
        <v>-2.2999999999999998</v>
      </c>
      <c r="XL36" s="17">
        <v>15.1</v>
      </c>
      <c r="XM36" s="17">
        <v>17.234999999999999</v>
      </c>
      <c r="XN36" s="17">
        <v>17.234999999999999</v>
      </c>
      <c r="XO36" s="17">
        <v>-2.1349999999999998</v>
      </c>
      <c r="XP36" s="17">
        <v>7.9</v>
      </c>
      <c r="XQ36" s="17">
        <v>7.39</v>
      </c>
      <c r="XR36" s="17">
        <v>7.39</v>
      </c>
      <c r="XS36" s="17">
        <v>0.51</v>
      </c>
    </row>
    <row r="37" spans="1:643" ht="24" customHeight="1" x14ac:dyDescent="0.3">
      <c r="A37" s="1"/>
      <c r="B37" s="16" t="s">
        <v>71</v>
      </c>
      <c r="C37" s="16" t="s">
        <v>687</v>
      </c>
      <c r="D37" s="17">
        <v>1.1000000000000001</v>
      </c>
      <c r="E37" s="17">
        <v>0.98</v>
      </c>
      <c r="F37" s="17">
        <v>0.98</v>
      </c>
      <c r="G37" s="17">
        <v>0.12</v>
      </c>
      <c r="H37" s="17">
        <v>1.7</v>
      </c>
      <c r="I37" s="17">
        <v>1.64</v>
      </c>
      <c r="J37" s="17">
        <v>1.64</v>
      </c>
      <c r="K37" s="17">
        <v>0.06</v>
      </c>
      <c r="L37" s="17">
        <v>4.3</v>
      </c>
      <c r="M37" s="17">
        <v>3.8072699999999999</v>
      </c>
      <c r="N37" s="17">
        <v>3.8072699999999999</v>
      </c>
      <c r="O37" s="17">
        <v>0.49273</v>
      </c>
      <c r="P37" s="17">
        <v>652.20000000000005</v>
      </c>
      <c r="Q37" s="17">
        <v>646.79789000000005</v>
      </c>
      <c r="R37" s="17">
        <v>646.79789000000005</v>
      </c>
      <c r="S37" s="17">
        <v>5.4021100000000004</v>
      </c>
      <c r="T37" s="17">
        <v>219.7</v>
      </c>
      <c r="U37" s="17">
        <v>211.44126</v>
      </c>
      <c r="V37" s="17">
        <v>211.44126</v>
      </c>
      <c r="W37" s="17">
        <v>8.2587399999999995</v>
      </c>
      <c r="X37" s="17"/>
      <c r="Y37" s="17"/>
      <c r="Z37" s="17"/>
      <c r="AA37" s="17">
        <v>0</v>
      </c>
      <c r="AB37" s="17"/>
      <c r="AC37" s="17"/>
      <c r="AD37" s="17"/>
      <c r="AE37" s="17">
        <v>0</v>
      </c>
      <c r="AF37" s="17">
        <v>89.2</v>
      </c>
      <c r="AG37" s="17">
        <v>92.226339999999993</v>
      </c>
      <c r="AH37" s="17">
        <v>92.226339999999993</v>
      </c>
      <c r="AI37" s="17">
        <v>-3.0263399999999998</v>
      </c>
      <c r="AJ37" s="17">
        <v>241</v>
      </c>
      <c r="AK37" s="17">
        <v>238.15351000000001</v>
      </c>
      <c r="AL37" s="17">
        <v>238.15351000000001</v>
      </c>
      <c r="AM37" s="17">
        <v>2.8464900000000002</v>
      </c>
      <c r="AN37" s="17">
        <v>28.6</v>
      </c>
      <c r="AO37" s="17">
        <v>77.038470000000004</v>
      </c>
      <c r="AP37" s="17">
        <v>72.041640000000001</v>
      </c>
      <c r="AQ37" s="17">
        <v>-43.44164</v>
      </c>
      <c r="AR37" s="17"/>
      <c r="AS37" s="17"/>
      <c r="AT37" s="17"/>
      <c r="AU37" s="17">
        <v>0</v>
      </c>
      <c r="AV37" s="17">
        <v>0</v>
      </c>
      <c r="AW37" s="17"/>
      <c r="AX37" s="17"/>
      <c r="AY37" s="17">
        <v>0</v>
      </c>
      <c r="AZ37" s="17">
        <v>0</v>
      </c>
      <c r="BA37" s="17"/>
      <c r="BB37" s="17"/>
      <c r="BC37" s="17">
        <v>0</v>
      </c>
      <c r="BD37" s="17">
        <v>0</v>
      </c>
      <c r="BE37" s="17"/>
      <c r="BF37" s="17"/>
      <c r="BG37" s="17">
        <v>0</v>
      </c>
      <c r="BH37" s="17">
        <v>0</v>
      </c>
      <c r="BI37" s="17"/>
      <c r="BJ37" s="17"/>
      <c r="BK37" s="17">
        <v>0</v>
      </c>
      <c r="BL37" s="17">
        <v>194.5</v>
      </c>
      <c r="BM37" s="17">
        <v>195.12195</v>
      </c>
      <c r="BN37" s="17">
        <v>195.12195</v>
      </c>
      <c r="BO37" s="17">
        <v>-0.62195</v>
      </c>
      <c r="BP37" s="17">
        <v>103.4</v>
      </c>
      <c r="BQ37" s="17">
        <v>97.560969999999998</v>
      </c>
      <c r="BR37" s="17">
        <v>97.560969999999998</v>
      </c>
      <c r="BS37" s="17">
        <v>5.8390300000000002</v>
      </c>
      <c r="BT37" s="17">
        <v>566.29999999999995</v>
      </c>
      <c r="BU37" s="17">
        <v>568.29854</v>
      </c>
      <c r="BV37" s="17">
        <v>568.29854</v>
      </c>
      <c r="BW37" s="17">
        <v>-1.99854</v>
      </c>
      <c r="BX37" s="17">
        <v>10.6</v>
      </c>
      <c r="BY37" s="17"/>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171</v>
      </c>
      <c r="CS37" s="17">
        <v>164.70732000000001</v>
      </c>
      <c r="CT37" s="17">
        <v>164.70732000000001</v>
      </c>
      <c r="CU37" s="17">
        <v>6.2926799999999998</v>
      </c>
      <c r="CV37" s="17">
        <v>8</v>
      </c>
      <c r="CW37" s="17">
        <v>3.8486199999999999</v>
      </c>
      <c r="CX37" s="17">
        <v>3.8486199999999999</v>
      </c>
      <c r="CY37" s="17">
        <v>4.1513799999999996</v>
      </c>
      <c r="CZ37" s="17">
        <v>2.8</v>
      </c>
      <c r="DA37" s="17">
        <v>2.1114199999999999</v>
      </c>
      <c r="DB37" s="17">
        <v>2.1114199999999999</v>
      </c>
      <c r="DC37" s="17">
        <v>0.68857999999999997</v>
      </c>
      <c r="DD37" s="17">
        <v>4</v>
      </c>
      <c r="DE37" s="17"/>
      <c r="DF37" s="17">
        <v>15.21111</v>
      </c>
      <c r="DG37" s="17">
        <v>-11.21111</v>
      </c>
      <c r="DH37" s="17">
        <v>6.4</v>
      </c>
      <c r="DI37" s="17">
        <v>6.8787000000000003</v>
      </c>
      <c r="DJ37" s="17">
        <v>6.8787000000000003</v>
      </c>
      <c r="DK37" s="17">
        <v>-0.47870000000000001</v>
      </c>
      <c r="DL37" s="17"/>
      <c r="DM37" s="17"/>
      <c r="DN37" s="17"/>
      <c r="DO37" s="17">
        <v>0</v>
      </c>
      <c r="DP37" s="17">
        <v>62.4</v>
      </c>
      <c r="DQ37" s="17">
        <v>54.519419999999997</v>
      </c>
      <c r="DR37" s="17">
        <v>41.608759999999997</v>
      </c>
      <c r="DS37" s="17">
        <v>20.791239999999998</v>
      </c>
      <c r="DT37" s="17">
        <v>4.9000000000000004</v>
      </c>
      <c r="DU37" s="17">
        <v>8.9130000000000003</v>
      </c>
      <c r="DV37" s="17">
        <v>6.8471099999999998</v>
      </c>
      <c r="DW37" s="17">
        <v>-1.9471099999999999</v>
      </c>
      <c r="DX37" s="17"/>
      <c r="DY37" s="17"/>
      <c r="DZ37" s="17"/>
      <c r="EA37" s="17">
        <v>0</v>
      </c>
      <c r="EB37" s="17"/>
      <c r="EC37" s="17"/>
      <c r="ED37" s="17"/>
      <c r="EE37" s="17">
        <v>0</v>
      </c>
      <c r="EF37" s="17"/>
      <c r="EG37" s="17"/>
      <c r="EH37" s="17"/>
      <c r="EI37" s="17">
        <v>0</v>
      </c>
      <c r="EJ37" s="17">
        <v>111.3</v>
      </c>
      <c r="EK37" s="17">
        <v>112.90537</v>
      </c>
      <c r="EL37" s="17">
        <v>112.90537</v>
      </c>
      <c r="EM37" s="17">
        <v>-1.60537</v>
      </c>
      <c r="EN37" s="17">
        <v>171.9</v>
      </c>
      <c r="EO37" s="17">
        <v>158.11815999999999</v>
      </c>
      <c r="EP37" s="17">
        <v>134.65349000000001</v>
      </c>
      <c r="EQ37" s="17">
        <v>37.246510000000001</v>
      </c>
      <c r="ER37" s="17"/>
      <c r="ES37" s="17"/>
      <c r="ET37" s="17"/>
      <c r="EU37" s="17">
        <v>0</v>
      </c>
      <c r="EV37" s="17"/>
      <c r="EW37" s="17"/>
      <c r="EX37" s="17"/>
      <c r="EY37" s="17">
        <v>0</v>
      </c>
      <c r="EZ37" s="17"/>
      <c r="FA37" s="17"/>
      <c r="FB37" s="17"/>
      <c r="FC37" s="17">
        <v>0</v>
      </c>
      <c r="FD37" s="17">
        <v>6.5</v>
      </c>
      <c r="FE37" s="17">
        <v>6.39</v>
      </c>
      <c r="FF37" s="17">
        <v>6.39</v>
      </c>
      <c r="FG37" s="17">
        <v>0.11</v>
      </c>
      <c r="FH37" s="17">
        <v>464.6</v>
      </c>
      <c r="FI37" s="17">
        <v>458.87804999999997</v>
      </c>
      <c r="FJ37" s="17">
        <v>458.87804999999997</v>
      </c>
      <c r="FK37" s="17">
        <v>5.7219499999999996</v>
      </c>
      <c r="FL37" s="17">
        <v>54</v>
      </c>
      <c r="FM37" s="17">
        <v>61.635849999999998</v>
      </c>
      <c r="FN37" s="17">
        <v>67.381950000000003</v>
      </c>
      <c r="FO37" s="17">
        <v>-13.38195</v>
      </c>
      <c r="FP37" s="17">
        <v>148.80000000000001</v>
      </c>
      <c r="FQ37" s="17">
        <v>148.62634</v>
      </c>
      <c r="FR37" s="17">
        <v>148.62634</v>
      </c>
      <c r="FS37" s="17">
        <v>0.17366000000000001</v>
      </c>
      <c r="FT37" s="17">
        <v>38.4</v>
      </c>
      <c r="FU37" s="17">
        <v>41.498959999999997</v>
      </c>
      <c r="FV37" s="17">
        <v>41.498959999999997</v>
      </c>
      <c r="FW37" s="17">
        <v>-3.0989599999999999</v>
      </c>
      <c r="FX37" s="17">
        <v>18.399999999999999</v>
      </c>
      <c r="FY37" s="17">
        <v>19.28585</v>
      </c>
      <c r="FZ37" s="17">
        <v>19.28585</v>
      </c>
      <c r="GA37" s="17">
        <v>-0.88585000000000003</v>
      </c>
      <c r="GB37" s="17">
        <v>19.7</v>
      </c>
      <c r="GC37" s="17">
        <v>18.084479999999999</v>
      </c>
      <c r="GD37" s="17">
        <v>18.53659</v>
      </c>
      <c r="GE37" s="17">
        <v>1.1634100000000001</v>
      </c>
      <c r="GF37" s="17">
        <v>95.1</v>
      </c>
      <c r="GG37" s="17">
        <v>87.657560000000004</v>
      </c>
      <c r="GH37" s="17">
        <v>87.657560000000004</v>
      </c>
      <c r="GI37" s="17">
        <v>7.4424400000000004</v>
      </c>
      <c r="GJ37" s="17">
        <v>122.628</v>
      </c>
      <c r="GK37" s="17">
        <v>182.61776</v>
      </c>
      <c r="GL37" s="17">
        <v>182.61776</v>
      </c>
      <c r="GM37" s="17">
        <v>-59.989759999999997</v>
      </c>
      <c r="GN37" s="17">
        <v>123.123</v>
      </c>
      <c r="GO37" s="17">
        <v>182.61776</v>
      </c>
      <c r="GP37" s="17">
        <v>182.61776</v>
      </c>
      <c r="GQ37" s="17">
        <v>-59.494759999999999</v>
      </c>
      <c r="GR37" s="17">
        <v>151.49</v>
      </c>
      <c r="GS37" s="17">
        <v>182.61776</v>
      </c>
      <c r="GT37" s="17">
        <v>182.61776</v>
      </c>
      <c r="GU37" s="17">
        <v>-31.127759999999999</v>
      </c>
      <c r="GV37" s="17">
        <v>109</v>
      </c>
      <c r="GW37" s="17">
        <v>110.91316999999999</v>
      </c>
      <c r="GX37" s="17">
        <v>110.91316999999999</v>
      </c>
      <c r="GY37" s="17">
        <v>-1.91317</v>
      </c>
      <c r="GZ37" s="17">
        <v>8</v>
      </c>
      <c r="HA37" s="17">
        <v>4.8755499999999996</v>
      </c>
      <c r="HB37" s="17">
        <v>4.8741700000000003</v>
      </c>
      <c r="HC37" s="17">
        <v>3.1258300000000001</v>
      </c>
      <c r="HD37" s="17"/>
      <c r="HE37" s="17"/>
      <c r="HF37" s="17">
        <v>4.72112</v>
      </c>
      <c r="HG37" s="17">
        <v>-4.72112</v>
      </c>
      <c r="HH37" s="17">
        <v>35.299999999999997</v>
      </c>
      <c r="HI37" s="17">
        <v>47.26634</v>
      </c>
      <c r="HJ37" s="17">
        <v>47.26634</v>
      </c>
      <c r="HK37" s="17">
        <v>-11.966340000000001</v>
      </c>
      <c r="HL37" s="17">
        <v>47.2</v>
      </c>
      <c r="HM37" s="17">
        <v>44.275120000000001</v>
      </c>
      <c r="HN37" s="17">
        <v>44.275120000000001</v>
      </c>
      <c r="HO37" s="17">
        <v>2.9248799999999999</v>
      </c>
      <c r="HP37" s="17">
        <v>3.8</v>
      </c>
      <c r="HQ37" s="17">
        <v>4.0998900000000003</v>
      </c>
      <c r="HR37" s="17">
        <v>4.0998900000000003</v>
      </c>
      <c r="HS37" s="17">
        <v>-0.29988999999999999</v>
      </c>
      <c r="HT37" s="17">
        <v>30.2</v>
      </c>
      <c r="HU37" s="17">
        <v>30.294039999999999</v>
      </c>
      <c r="HV37" s="17">
        <v>30.294039999999999</v>
      </c>
      <c r="HW37" s="17">
        <v>-9.4039999999999999E-2</v>
      </c>
      <c r="HX37" s="17">
        <v>160.9</v>
      </c>
      <c r="HY37" s="17">
        <v>171.54185000000001</v>
      </c>
      <c r="HZ37" s="17">
        <v>171.54185000000001</v>
      </c>
      <c r="IA37" s="17">
        <v>-10.64185</v>
      </c>
      <c r="IB37" s="17">
        <v>47.3</v>
      </c>
      <c r="IC37" s="17">
        <v>47.67127</v>
      </c>
      <c r="ID37" s="17">
        <v>47.67127</v>
      </c>
      <c r="IE37" s="17">
        <v>-0.37126999999999999</v>
      </c>
      <c r="IF37" s="17"/>
      <c r="IG37" s="17"/>
      <c r="IH37" s="17"/>
      <c r="II37" s="17">
        <v>0</v>
      </c>
      <c r="IJ37" s="17"/>
      <c r="IK37" s="17"/>
      <c r="IL37" s="17"/>
      <c r="IM37" s="17">
        <v>0</v>
      </c>
      <c r="IN37" s="17">
        <v>46.3</v>
      </c>
      <c r="IO37" s="17">
        <v>48.41648</v>
      </c>
      <c r="IP37" s="17">
        <v>48.41648</v>
      </c>
      <c r="IQ37" s="17">
        <v>-2.1164800000000001</v>
      </c>
      <c r="IR37" s="17"/>
      <c r="IS37" s="17"/>
      <c r="IT37" s="17"/>
      <c r="IU37" s="17">
        <v>0</v>
      </c>
      <c r="IV37" s="17"/>
      <c r="IW37" s="17"/>
      <c r="IX37" s="17"/>
      <c r="IY37" s="17">
        <v>0</v>
      </c>
      <c r="IZ37" s="17"/>
      <c r="JA37" s="17"/>
      <c r="JB37" s="17"/>
      <c r="JC37" s="17">
        <v>0</v>
      </c>
      <c r="JD37" s="17">
        <v>131.6</v>
      </c>
      <c r="JE37" s="17">
        <v>133.35676000000001</v>
      </c>
      <c r="JF37" s="17">
        <v>133.35676000000001</v>
      </c>
      <c r="JG37" s="17">
        <v>-1.7567600000000001</v>
      </c>
      <c r="JH37" s="17">
        <v>165.3</v>
      </c>
      <c r="JI37" s="17">
        <v>160.01265000000001</v>
      </c>
      <c r="JJ37" s="17">
        <v>171.34727000000001</v>
      </c>
      <c r="JK37" s="17">
        <v>-6.0472700000000001</v>
      </c>
      <c r="JL37" s="17">
        <v>158.1</v>
      </c>
      <c r="JM37" s="17">
        <v>160.01265000000001</v>
      </c>
      <c r="JN37" s="17">
        <v>171.34727000000001</v>
      </c>
      <c r="JO37" s="17">
        <v>-13.24727</v>
      </c>
      <c r="JP37" s="17"/>
      <c r="JQ37" s="17"/>
      <c r="JR37" s="17"/>
      <c r="JS37" s="17">
        <v>0</v>
      </c>
      <c r="JT37" s="17">
        <v>156.9</v>
      </c>
      <c r="JU37" s="17">
        <v>160.01265000000001</v>
      </c>
      <c r="JV37" s="17">
        <v>171.34727000000001</v>
      </c>
      <c r="JW37" s="17">
        <v>-14.44727</v>
      </c>
      <c r="JX37" s="17">
        <v>0</v>
      </c>
      <c r="JY37" s="17"/>
      <c r="JZ37" s="17">
        <v>0</v>
      </c>
      <c r="KA37" s="17">
        <v>0</v>
      </c>
      <c r="KB37" s="17"/>
      <c r="KC37" s="17"/>
      <c r="KD37" s="17"/>
      <c r="KE37" s="17">
        <v>0</v>
      </c>
      <c r="KF37" s="17"/>
      <c r="KG37" s="17"/>
      <c r="KH37" s="17"/>
      <c r="KI37" s="17">
        <v>0</v>
      </c>
      <c r="KJ37" s="17"/>
      <c r="KK37" s="17"/>
      <c r="KL37" s="17"/>
      <c r="KM37" s="17">
        <v>0</v>
      </c>
      <c r="KN37" s="17"/>
      <c r="KO37" s="17"/>
      <c r="KP37" s="17"/>
      <c r="KQ37" s="17">
        <v>0</v>
      </c>
      <c r="KR37" s="17">
        <v>115.1</v>
      </c>
      <c r="KS37" s="17">
        <v>114.11063</v>
      </c>
      <c r="KT37" s="17">
        <v>114.11063</v>
      </c>
      <c r="KU37" s="17">
        <v>0.98936999999999997</v>
      </c>
      <c r="KV37" s="17"/>
      <c r="KW37" s="17"/>
      <c r="KX37" s="17"/>
      <c r="KY37" s="17">
        <v>0</v>
      </c>
      <c r="KZ37" s="17"/>
      <c r="LA37" s="17"/>
      <c r="LB37" s="17"/>
      <c r="LC37" s="17">
        <v>0</v>
      </c>
      <c r="LD37" s="17">
        <v>185.2</v>
      </c>
      <c r="LE37" s="17">
        <v>152.30243999999999</v>
      </c>
      <c r="LF37" s="17">
        <v>176.65880999999999</v>
      </c>
      <c r="LG37" s="17">
        <v>8.5411900000000003</v>
      </c>
      <c r="LH37" s="17">
        <v>133.4</v>
      </c>
      <c r="LI37" s="17">
        <v>133.67995999999999</v>
      </c>
      <c r="LJ37" s="17">
        <v>133.67995999999999</v>
      </c>
      <c r="LK37" s="17">
        <v>-0.27995999999999999</v>
      </c>
      <c r="LL37" s="17">
        <v>62</v>
      </c>
      <c r="LM37" s="17">
        <v>67.461460000000002</v>
      </c>
      <c r="LN37" s="17">
        <v>67.461460000000002</v>
      </c>
      <c r="LO37" s="17">
        <v>-5.4614599999999998</v>
      </c>
      <c r="LP37" s="17">
        <v>76.400000000000006</v>
      </c>
      <c r="LQ37" s="17">
        <v>78.567999999999998</v>
      </c>
      <c r="LR37" s="17">
        <v>78.567999999999998</v>
      </c>
      <c r="LS37" s="17">
        <v>-2.1680000000000001</v>
      </c>
      <c r="LT37" s="17">
        <v>30.5</v>
      </c>
      <c r="LU37" s="17">
        <v>30.097560000000001</v>
      </c>
      <c r="LV37" s="17">
        <v>30.097560000000001</v>
      </c>
      <c r="LW37" s="17">
        <v>0.40244000000000002</v>
      </c>
      <c r="LX37" s="17"/>
      <c r="LY37" s="17"/>
      <c r="LZ37" s="17"/>
      <c r="MA37" s="17">
        <v>0</v>
      </c>
      <c r="MB37" s="17"/>
      <c r="MC37" s="17"/>
      <c r="MD37" s="17"/>
      <c r="ME37" s="17">
        <v>0</v>
      </c>
      <c r="MF37" s="17"/>
      <c r="MG37" s="17"/>
      <c r="MH37" s="17"/>
      <c r="MI37" s="17">
        <v>0</v>
      </c>
      <c r="MJ37" s="17">
        <v>103</v>
      </c>
      <c r="MK37" s="17">
        <v>144.00013999999999</v>
      </c>
      <c r="ML37" s="17">
        <v>146.66612000000001</v>
      </c>
      <c r="MM37" s="17">
        <v>-43.666119999999999</v>
      </c>
      <c r="MN37" s="17">
        <v>103.1</v>
      </c>
      <c r="MO37" s="17">
        <v>144.00013999999999</v>
      </c>
      <c r="MP37" s="17">
        <v>146.66612000000001</v>
      </c>
      <c r="MQ37" s="17">
        <v>-43.566119999999998</v>
      </c>
      <c r="MR37" s="17">
        <v>119.5</v>
      </c>
      <c r="MS37" s="17">
        <v>144.00013999999999</v>
      </c>
      <c r="MT37" s="17">
        <v>146.66612000000001</v>
      </c>
      <c r="MU37" s="17">
        <v>-27.166119999999999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137.19999999999999</v>
      </c>
      <c r="NQ37" s="17">
        <v>154.44501</v>
      </c>
      <c r="NR37" s="17">
        <v>178.98822000000001</v>
      </c>
      <c r="NS37" s="17">
        <v>-41.788220000000003</v>
      </c>
      <c r="NT37" s="17">
        <v>79</v>
      </c>
      <c r="NU37" s="17">
        <v>77.22251</v>
      </c>
      <c r="NV37" s="17">
        <v>89.494110000000006</v>
      </c>
      <c r="NW37" s="17">
        <v>-10.494109999999999</v>
      </c>
      <c r="NX37" s="17">
        <v>1.1000000000000001</v>
      </c>
      <c r="NY37" s="17">
        <v>0.7</v>
      </c>
      <c r="NZ37" s="17">
        <v>0.69899999999999995</v>
      </c>
      <c r="OA37" s="17">
        <v>0.40100000000000002</v>
      </c>
      <c r="OB37" s="17">
        <v>85.4</v>
      </c>
      <c r="OC37" s="17">
        <v>83.28</v>
      </c>
      <c r="OD37" s="17">
        <v>85.99</v>
      </c>
      <c r="OE37" s="17">
        <v>-0.59</v>
      </c>
      <c r="OF37" s="17">
        <v>78</v>
      </c>
      <c r="OG37" s="17">
        <v>66.94</v>
      </c>
      <c r="OH37" s="17">
        <v>69.456000000000003</v>
      </c>
      <c r="OI37" s="17">
        <v>8.5440000000000005</v>
      </c>
      <c r="OJ37" s="17">
        <v>11.2</v>
      </c>
      <c r="OK37" s="17">
        <v>15.91</v>
      </c>
      <c r="OL37" s="17">
        <v>15.084</v>
      </c>
      <c r="OM37" s="17">
        <v>-3.8839999999999999</v>
      </c>
      <c r="ON37" s="17">
        <v>0.5</v>
      </c>
      <c r="OO37" s="17">
        <v>0.2</v>
      </c>
      <c r="OP37" s="17">
        <v>0.2</v>
      </c>
      <c r="OQ37" s="17">
        <v>0.3</v>
      </c>
      <c r="OR37" s="17">
        <v>20</v>
      </c>
      <c r="OS37" s="17">
        <v>17.132660000000001</v>
      </c>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3.5</v>
      </c>
      <c r="PE37" s="17">
        <v>3.6</v>
      </c>
      <c r="PF37" s="17">
        <v>3.6</v>
      </c>
      <c r="PG37" s="17">
        <v>-0.1</v>
      </c>
      <c r="PH37" s="17">
        <v>5</v>
      </c>
      <c r="PI37" s="17">
        <v>5</v>
      </c>
      <c r="PJ37" s="17">
        <v>5</v>
      </c>
      <c r="PK37" s="17">
        <v>0</v>
      </c>
      <c r="PL37" s="17">
        <v>20.3</v>
      </c>
      <c r="PM37" s="17">
        <v>19.036290000000001</v>
      </c>
      <c r="PN37" s="17">
        <v>19.5122</v>
      </c>
      <c r="PO37" s="17">
        <v>0.78779999999999994</v>
      </c>
      <c r="PP37" s="17">
        <v>20</v>
      </c>
      <c r="PQ37" s="17">
        <v>19.036290000000001</v>
      </c>
      <c r="PR37" s="17">
        <v>19.5122</v>
      </c>
      <c r="PS37" s="17">
        <v>0.48780000000000001</v>
      </c>
      <c r="PT37" s="17">
        <v>19.2</v>
      </c>
      <c r="PU37" s="17">
        <v>17.60857</v>
      </c>
      <c r="PV37" s="17">
        <v>18.048780000000001</v>
      </c>
      <c r="PW37" s="17">
        <v>1.1512199999999999</v>
      </c>
      <c r="PX37" s="17">
        <v>3.5</v>
      </c>
      <c r="PY37" s="17">
        <v>3.5</v>
      </c>
      <c r="PZ37" s="17">
        <v>3.5</v>
      </c>
      <c r="QA37" s="17">
        <v>0</v>
      </c>
      <c r="QB37" s="17">
        <v>18.8</v>
      </c>
      <c r="QC37" s="17">
        <v>17.894110000000001</v>
      </c>
      <c r="QD37" s="17">
        <v>18.341460000000001</v>
      </c>
      <c r="QE37" s="17">
        <v>0.45854</v>
      </c>
      <c r="QF37" s="17">
        <v>15</v>
      </c>
      <c r="QG37" s="17">
        <v>13.81</v>
      </c>
      <c r="QH37" s="17">
        <v>14.103</v>
      </c>
      <c r="QI37" s="17">
        <v>0.89700000000000002</v>
      </c>
      <c r="QJ37" s="17">
        <v>18.5</v>
      </c>
      <c r="QK37" s="17">
        <v>17.170000000000002</v>
      </c>
      <c r="QL37" s="17">
        <v>17.507000000000001</v>
      </c>
      <c r="QM37" s="17">
        <v>0.99299999999999999</v>
      </c>
      <c r="QN37" s="17">
        <v>24.9</v>
      </c>
      <c r="QO37" s="17">
        <v>21.41</v>
      </c>
      <c r="QP37" s="17">
        <v>20.992000000000001</v>
      </c>
      <c r="QQ37" s="17">
        <v>3.9079999999999999</v>
      </c>
      <c r="QR37" s="17">
        <v>78.2</v>
      </c>
      <c r="QS37" s="17">
        <v>70.7</v>
      </c>
      <c r="QT37" s="17">
        <v>69.655000000000001</v>
      </c>
      <c r="QU37" s="17">
        <v>8.5449999999999999</v>
      </c>
      <c r="QV37" s="17">
        <v>4.4000000000000004</v>
      </c>
      <c r="QW37" s="17">
        <v>4.2</v>
      </c>
      <c r="QX37" s="17">
        <v>4.2</v>
      </c>
      <c r="QY37" s="17">
        <v>0.2</v>
      </c>
      <c r="QZ37" s="17">
        <v>2.2000000000000002</v>
      </c>
      <c r="RA37" s="17">
        <v>2.4</v>
      </c>
      <c r="RB37" s="17">
        <v>2.4</v>
      </c>
      <c r="RC37" s="17">
        <v>-0.2</v>
      </c>
      <c r="RD37" s="17">
        <v>1.2</v>
      </c>
      <c r="RE37" s="17">
        <v>1.2</v>
      </c>
      <c r="RF37" s="17">
        <v>1.2</v>
      </c>
      <c r="RG37" s="17">
        <v>0</v>
      </c>
      <c r="RH37" s="17">
        <v>2.5</v>
      </c>
      <c r="RI37" s="17">
        <v>2.8</v>
      </c>
      <c r="RJ37" s="17">
        <v>2.8</v>
      </c>
      <c r="RK37" s="17">
        <v>-0.3</v>
      </c>
      <c r="RL37" s="17">
        <v>18.7</v>
      </c>
      <c r="RM37" s="17">
        <v>17.12</v>
      </c>
      <c r="RN37" s="17">
        <v>15.932</v>
      </c>
      <c r="RO37" s="17">
        <v>2.7679999999999998</v>
      </c>
      <c r="RP37" s="17">
        <v>3.6</v>
      </c>
      <c r="RQ37" s="17">
        <v>3.3</v>
      </c>
      <c r="RR37" s="17">
        <v>3.3</v>
      </c>
      <c r="RS37" s="17">
        <v>0.3</v>
      </c>
      <c r="RT37" s="17">
        <v>12.6</v>
      </c>
      <c r="RU37" s="17">
        <v>11.08052</v>
      </c>
      <c r="RV37" s="17">
        <v>11.08052</v>
      </c>
      <c r="RW37" s="17">
        <v>1.5194799999999999</v>
      </c>
      <c r="RX37" s="17">
        <v>2</v>
      </c>
      <c r="RY37" s="17">
        <v>2</v>
      </c>
      <c r="RZ37" s="17">
        <v>2</v>
      </c>
      <c r="SA37" s="17">
        <v>0</v>
      </c>
      <c r="SB37" s="17"/>
      <c r="SC37" s="17"/>
      <c r="SD37" s="17"/>
      <c r="SE37" s="17">
        <v>0</v>
      </c>
      <c r="SF37" s="17">
        <v>14.9</v>
      </c>
      <c r="SG37" s="17">
        <v>15.60976</v>
      </c>
      <c r="SH37" s="17">
        <v>16</v>
      </c>
      <c r="SI37" s="17">
        <v>-1.1000000000000001</v>
      </c>
      <c r="SJ37" s="17">
        <v>12.9</v>
      </c>
      <c r="SK37" s="17">
        <v>9.5</v>
      </c>
      <c r="SL37" s="17">
        <v>9.5</v>
      </c>
      <c r="SM37" s="17">
        <v>3.4</v>
      </c>
      <c r="SN37" s="17">
        <v>20.2</v>
      </c>
      <c r="SO37" s="17">
        <v>19.036290000000001</v>
      </c>
      <c r="SP37" s="17">
        <v>19.5122</v>
      </c>
      <c r="SQ37" s="17">
        <v>0.68779999999999997</v>
      </c>
      <c r="SR37" s="17">
        <v>20.399999999999999</v>
      </c>
      <c r="SS37" s="17">
        <v>19.036290000000001</v>
      </c>
      <c r="ST37" s="17">
        <v>19.5122</v>
      </c>
      <c r="SU37" s="17">
        <v>0.88780000000000003</v>
      </c>
      <c r="SV37" s="17">
        <v>20</v>
      </c>
      <c r="SW37" s="17">
        <v>18.845929999999999</v>
      </c>
      <c r="SX37" s="17">
        <v>19.317070000000001</v>
      </c>
      <c r="SY37" s="17">
        <v>0.68293000000000004</v>
      </c>
      <c r="SZ37" s="17">
        <v>19.399999999999999</v>
      </c>
      <c r="TA37" s="17">
        <v>22.22</v>
      </c>
      <c r="TB37" s="17">
        <v>19.905000000000001</v>
      </c>
      <c r="TC37" s="17">
        <v>-0.505</v>
      </c>
      <c r="TD37" s="17">
        <v>77.3</v>
      </c>
      <c r="TE37" s="17">
        <v>73.7</v>
      </c>
      <c r="TF37" s="17">
        <v>69.164000000000001</v>
      </c>
      <c r="TG37" s="17">
        <v>8.1359999999999992</v>
      </c>
      <c r="TH37" s="17">
        <v>36.299999999999997</v>
      </c>
      <c r="TI37" s="17">
        <v>15.17</v>
      </c>
      <c r="TJ37" s="17">
        <v>15.276999999999999</v>
      </c>
      <c r="TK37" s="17">
        <v>21.023</v>
      </c>
      <c r="TL37" s="17">
        <v>81.099999999999994</v>
      </c>
      <c r="TM37" s="17">
        <v>73.91</v>
      </c>
      <c r="TN37" s="17">
        <v>65.606999999999999</v>
      </c>
      <c r="TO37" s="17">
        <v>15.493</v>
      </c>
      <c r="TP37" s="17">
        <v>85.8</v>
      </c>
      <c r="TQ37" s="17">
        <v>78.23</v>
      </c>
      <c r="TR37" s="17">
        <v>67.626000000000005</v>
      </c>
      <c r="TS37" s="17">
        <v>18.173999999999999</v>
      </c>
      <c r="TT37" s="17">
        <v>12.4</v>
      </c>
      <c r="TU37" s="17">
        <v>8.26</v>
      </c>
      <c r="TV37" s="17">
        <v>10.587</v>
      </c>
      <c r="TW37" s="17">
        <v>1.8129999999999999</v>
      </c>
      <c r="TX37" s="17">
        <v>10.5</v>
      </c>
      <c r="TY37" s="17">
        <v>6.4</v>
      </c>
      <c r="TZ37" s="17">
        <v>8.4659999999999993</v>
      </c>
      <c r="UA37" s="17">
        <v>2.0339999999999998</v>
      </c>
      <c r="UB37" s="17">
        <v>21</v>
      </c>
      <c r="UC37" s="17">
        <v>19.759899999999998</v>
      </c>
      <c r="UD37" s="17">
        <v>20.4878</v>
      </c>
      <c r="UE37" s="17">
        <v>0.51219999999999999</v>
      </c>
      <c r="UF37" s="17">
        <v>7</v>
      </c>
      <c r="UG37" s="17">
        <v>8.4</v>
      </c>
      <c r="UH37" s="17">
        <v>8.4</v>
      </c>
      <c r="UI37" s="17">
        <v>-1.4</v>
      </c>
      <c r="UJ37" s="17">
        <v>5.5</v>
      </c>
      <c r="UK37" s="17">
        <v>7.6</v>
      </c>
      <c r="UL37" s="17">
        <v>7.6</v>
      </c>
      <c r="UM37" s="17">
        <v>-2.1</v>
      </c>
      <c r="UN37" s="17">
        <v>20</v>
      </c>
      <c r="UO37" s="17">
        <v>19.036290000000001</v>
      </c>
      <c r="UP37" s="17">
        <v>19.5122</v>
      </c>
      <c r="UQ37" s="17">
        <v>0.48780000000000001</v>
      </c>
      <c r="UR37" s="17">
        <v>20</v>
      </c>
      <c r="US37" s="17">
        <v>19.036290000000001</v>
      </c>
      <c r="UT37" s="17">
        <v>19.5122</v>
      </c>
      <c r="UU37" s="17">
        <v>0.48780000000000001</v>
      </c>
      <c r="UV37" s="17">
        <v>19.8</v>
      </c>
      <c r="UW37" s="17">
        <v>19.036290000000001</v>
      </c>
      <c r="UX37" s="17">
        <v>19.5122</v>
      </c>
      <c r="UY37" s="17">
        <v>0.2878</v>
      </c>
      <c r="UZ37" s="17">
        <v>9.5</v>
      </c>
      <c r="VA37" s="17">
        <v>13.46</v>
      </c>
      <c r="VB37" s="17">
        <v>13.548999999999999</v>
      </c>
      <c r="VC37" s="17">
        <v>-4.0490000000000004</v>
      </c>
      <c r="VD37" s="17">
        <v>16.3</v>
      </c>
      <c r="VE37" s="17">
        <v>13.24</v>
      </c>
      <c r="VF37" s="17">
        <v>13.506</v>
      </c>
      <c r="VG37" s="17">
        <v>2.794</v>
      </c>
      <c r="VH37" s="17">
        <v>131.69999999999999</v>
      </c>
      <c r="VI37" s="17">
        <v>97.97</v>
      </c>
      <c r="VJ37" s="17">
        <v>123.85299999999999</v>
      </c>
      <c r="VK37" s="17">
        <v>7.8470000000000004</v>
      </c>
      <c r="VL37" s="17">
        <v>0.6</v>
      </c>
      <c r="VM37" s="17">
        <v>0.6</v>
      </c>
      <c r="VN37" s="17">
        <v>0.6</v>
      </c>
      <c r="VO37" s="17">
        <v>0</v>
      </c>
      <c r="VP37" s="17">
        <v>116.3</v>
      </c>
      <c r="VQ37" s="17">
        <v>117.56</v>
      </c>
      <c r="VR37" s="17">
        <v>116.32299999999999</v>
      </c>
      <c r="VS37" s="17">
        <v>-2.3E-2</v>
      </c>
      <c r="VT37" s="17">
        <v>128.19999999999999</v>
      </c>
      <c r="VU37" s="17">
        <v>130.61000000000001</v>
      </c>
      <c r="VV37" s="17">
        <v>129.63499999999999</v>
      </c>
      <c r="VW37" s="17">
        <v>-1.4350000000000001</v>
      </c>
      <c r="VX37" s="17">
        <v>112.6</v>
      </c>
      <c r="VY37" s="17">
        <v>77.81</v>
      </c>
      <c r="VZ37" s="17">
        <v>82.122</v>
      </c>
      <c r="WA37" s="17">
        <v>30.478000000000002</v>
      </c>
      <c r="WB37" s="17">
        <v>16.7</v>
      </c>
      <c r="WC37" s="17">
        <v>13.06</v>
      </c>
      <c r="WD37" s="17">
        <v>12.266999999999999</v>
      </c>
      <c r="WE37" s="17">
        <v>4.4329999999999998</v>
      </c>
      <c r="WF37" s="17">
        <v>7.8</v>
      </c>
      <c r="WG37" s="17">
        <v>7.8</v>
      </c>
      <c r="WH37" s="17">
        <v>7.8</v>
      </c>
      <c r="WI37" s="17">
        <v>0</v>
      </c>
      <c r="WJ37" s="17">
        <v>20</v>
      </c>
      <c r="WK37" s="17">
        <v>18.845929999999999</v>
      </c>
      <c r="WL37" s="17">
        <v>19.317070000000001</v>
      </c>
      <c r="WM37" s="17">
        <v>0.68293000000000004</v>
      </c>
      <c r="WN37" s="17">
        <v>9.1</v>
      </c>
      <c r="WO37" s="17">
        <v>10.6</v>
      </c>
      <c r="WP37" s="17">
        <v>10.6</v>
      </c>
      <c r="WQ37" s="17">
        <v>-1.5</v>
      </c>
      <c r="WR37" s="17"/>
      <c r="WS37" s="17"/>
      <c r="WT37" s="17">
        <v>36</v>
      </c>
      <c r="WU37" s="17">
        <v>-36</v>
      </c>
      <c r="WV37" s="17">
        <v>37</v>
      </c>
      <c r="WW37" s="17">
        <v>36</v>
      </c>
      <c r="WX37" s="17"/>
      <c r="WY37" s="17">
        <v>37</v>
      </c>
      <c r="WZ37" s="17">
        <v>0</v>
      </c>
      <c r="XA37" s="17"/>
      <c r="XB37" s="17">
        <v>29.184000000000001</v>
      </c>
      <c r="XC37" s="17">
        <v>-29.184000000000001</v>
      </c>
      <c r="XD37" s="17">
        <v>3.3</v>
      </c>
      <c r="XE37" s="17">
        <v>0</v>
      </c>
      <c r="XF37" s="17">
        <v>2.8159999999999998</v>
      </c>
      <c r="XG37" s="17">
        <v>0.48399999999999999</v>
      </c>
      <c r="XH37" s="17">
        <v>11.5</v>
      </c>
      <c r="XI37" s="17">
        <v>14</v>
      </c>
      <c r="XJ37" s="17">
        <v>14</v>
      </c>
      <c r="XK37" s="17">
        <v>-2.5</v>
      </c>
      <c r="XL37" s="17">
        <v>14.9</v>
      </c>
      <c r="XM37" s="17">
        <v>17.234999999999999</v>
      </c>
      <c r="XN37" s="17">
        <v>17.234999999999999</v>
      </c>
      <c r="XO37" s="17">
        <v>-2.335</v>
      </c>
      <c r="XP37" s="17">
        <v>6.6</v>
      </c>
      <c r="XQ37" s="17">
        <v>7.39</v>
      </c>
      <c r="XR37" s="17">
        <v>7.39</v>
      </c>
      <c r="XS37" s="17">
        <v>-0.79</v>
      </c>
    </row>
    <row r="38" spans="1:643" ht="24" customHeight="1" x14ac:dyDescent="0.3">
      <c r="A38" s="1"/>
      <c r="B38" s="16" t="s">
        <v>71</v>
      </c>
      <c r="C38" s="16" t="s">
        <v>688</v>
      </c>
      <c r="D38" s="17">
        <v>1</v>
      </c>
      <c r="E38" s="17">
        <v>0.98</v>
      </c>
      <c r="F38" s="17">
        <v>0.98</v>
      </c>
      <c r="G38" s="17">
        <v>0.02</v>
      </c>
      <c r="H38" s="17">
        <v>1.7</v>
      </c>
      <c r="I38" s="17">
        <v>1.64</v>
      </c>
      <c r="J38" s="17">
        <v>1.64</v>
      </c>
      <c r="K38" s="17">
        <v>0.06</v>
      </c>
      <c r="L38" s="17">
        <v>4.2</v>
      </c>
      <c r="M38" s="17">
        <v>3.8072699999999999</v>
      </c>
      <c r="N38" s="17">
        <v>3.8072699999999999</v>
      </c>
      <c r="O38" s="17">
        <v>0.39273000000000002</v>
      </c>
      <c r="P38" s="17">
        <v>651.6</v>
      </c>
      <c r="Q38" s="17">
        <v>646.79789000000005</v>
      </c>
      <c r="R38" s="17">
        <v>646.79789000000005</v>
      </c>
      <c r="S38" s="17">
        <v>4.8021099999999999</v>
      </c>
      <c r="T38" s="17">
        <v>219.9</v>
      </c>
      <c r="U38" s="17">
        <v>211.44126</v>
      </c>
      <c r="V38" s="17">
        <v>211.44126</v>
      </c>
      <c r="W38" s="17">
        <v>8.4587400000000006</v>
      </c>
      <c r="X38" s="17"/>
      <c r="Y38" s="17"/>
      <c r="Z38" s="17"/>
      <c r="AA38" s="17">
        <v>0</v>
      </c>
      <c r="AB38" s="17"/>
      <c r="AC38" s="17"/>
      <c r="AD38" s="17"/>
      <c r="AE38" s="17">
        <v>0</v>
      </c>
      <c r="AF38" s="17">
        <v>88.1</v>
      </c>
      <c r="AG38" s="17">
        <v>92.226339999999993</v>
      </c>
      <c r="AH38" s="17">
        <v>92.226339999999993</v>
      </c>
      <c r="AI38" s="17">
        <v>-4.1263399999999999</v>
      </c>
      <c r="AJ38" s="17">
        <v>239.4</v>
      </c>
      <c r="AK38" s="17">
        <v>238.15351000000001</v>
      </c>
      <c r="AL38" s="17">
        <v>238.15351000000001</v>
      </c>
      <c r="AM38" s="17">
        <v>1.2464900000000001</v>
      </c>
      <c r="AN38" s="17">
        <v>28.9</v>
      </c>
      <c r="AO38" s="17">
        <v>76.491190000000003</v>
      </c>
      <c r="AP38" s="17">
        <v>78.699209999999994</v>
      </c>
      <c r="AQ38" s="17">
        <v>-49.799210000000002</v>
      </c>
      <c r="AR38" s="17"/>
      <c r="AS38" s="17"/>
      <c r="AT38" s="17"/>
      <c r="AU38" s="17">
        <v>0</v>
      </c>
      <c r="AV38" s="17">
        <v>0</v>
      </c>
      <c r="AW38" s="17"/>
      <c r="AX38" s="17"/>
      <c r="AY38" s="17">
        <v>0</v>
      </c>
      <c r="AZ38" s="17">
        <v>0</v>
      </c>
      <c r="BA38" s="17"/>
      <c r="BB38" s="17"/>
      <c r="BC38" s="17">
        <v>0</v>
      </c>
      <c r="BD38" s="17">
        <v>0</v>
      </c>
      <c r="BE38" s="17"/>
      <c r="BF38" s="17"/>
      <c r="BG38" s="17">
        <v>0</v>
      </c>
      <c r="BH38" s="17">
        <v>0</v>
      </c>
      <c r="BI38" s="17"/>
      <c r="BJ38" s="17"/>
      <c r="BK38" s="17">
        <v>0</v>
      </c>
      <c r="BL38" s="17">
        <v>195</v>
      </c>
      <c r="BM38" s="17">
        <v>195.12195</v>
      </c>
      <c r="BN38" s="17">
        <v>195.12195</v>
      </c>
      <c r="BO38" s="17">
        <v>-0.12195</v>
      </c>
      <c r="BP38" s="17">
        <v>103.2</v>
      </c>
      <c r="BQ38" s="17">
        <v>97.560969999999998</v>
      </c>
      <c r="BR38" s="17">
        <v>97.560969999999998</v>
      </c>
      <c r="BS38" s="17">
        <v>5.63903</v>
      </c>
      <c r="BT38" s="17">
        <v>567.79999999999995</v>
      </c>
      <c r="BU38" s="17">
        <v>568.29854</v>
      </c>
      <c r="BV38" s="17">
        <v>568.29854</v>
      </c>
      <c r="BW38" s="17">
        <v>-0.49853999999999998</v>
      </c>
      <c r="BX38" s="17">
        <v>10.6</v>
      </c>
      <c r="BY38" s="17"/>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166.5</v>
      </c>
      <c r="CS38" s="17">
        <v>164.70732000000001</v>
      </c>
      <c r="CT38" s="17">
        <v>164.70732000000001</v>
      </c>
      <c r="CU38" s="17">
        <v>1.7926800000000001</v>
      </c>
      <c r="CV38" s="17">
        <v>7.9</v>
      </c>
      <c r="CW38" s="17">
        <v>3.8486199999999999</v>
      </c>
      <c r="CX38" s="17">
        <v>3.8486199999999999</v>
      </c>
      <c r="CY38" s="17">
        <v>4.05138</v>
      </c>
      <c r="CZ38" s="17">
        <v>2.7</v>
      </c>
      <c r="DA38" s="17">
        <v>2.1114199999999999</v>
      </c>
      <c r="DB38" s="17">
        <v>2.1114199999999999</v>
      </c>
      <c r="DC38" s="17">
        <v>0.58857999999999999</v>
      </c>
      <c r="DD38" s="17">
        <v>0</v>
      </c>
      <c r="DE38" s="17"/>
      <c r="DF38" s="17">
        <v>15.46111</v>
      </c>
      <c r="DG38" s="17">
        <v>-15.46111</v>
      </c>
      <c r="DH38" s="17">
        <v>6.4</v>
      </c>
      <c r="DI38" s="17">
        <v>6.8787000000000003</v>
      </c>
      <c r="DJ38" s="17">
        <v>6.8787000000000003</v>
      </c>
      <c r="DK38" s="17">
        <v>-0.47870000000000001</v>
      </c>
      <c r="DL38" s="17"/>
      <c r="DM38" s="17"/>
      <c r="DN38" s="17"/>
      <c r="DO38" s="17">
        <v>0</v>
      </c>
      <c r="DP38" s="17">
        <v>60.9</v>
      </c>
      <c r="DQ38" s="17">
        <v>72.143000000000001</v>
      </c>
      <c r="DR38" s="17">
        <v>75.171059999999997</v>
      </c>
      <c r="DS38" s="17">
        <v>-14.27106</v>
      </c>
      <c r="DT38" s="17">
        <v>4.9000000000000004</v>
      </c>
      <c r="DU38" s="17">
        <v>8.9130000000000003</v>
      </c>
      <c r="DV38" s="17">
        <v>6.8471200000000003</v>
      </c>
      <c r="DW38" s="17">
        <v>-1.94712</v>
      </c>
      <c r="DX38" s="17"/>
      <c r="DY38" s="17"/>
      <c r="DZ38" s="17"/>
      <c r="EA38" s="17">
        <v>0</v>
      </c>
      <c r="EB38" s="17"/>
      <c r="EC38" s="17"/>
      <c r="ED38" s="17"/>
      <c r="EE38" s="17">
        <v>0</v>
      </c>
      <c r="EF38" s="17"/>
      <c r="EG38" s="17"/>
      <c r="EH38" s="17"/>
      <c r="EI38" s="17">
        <v>0</v>
      </c>
      <c r="EJ38" s="17">
        <v>111.3</v>
      </c>
      <c r="EK38" s="17">
        <v>112.90537</v>
      </c>
      <c r="EL38" s="17">
        <v>112.90537</v>
      </c>
      <c r="EM38" s="17">
        <v>-1.60537</v>
      </c>
      <c r="EN38" s="17">
        <v>178.2</v>
      </c>
      <c r="EO38" s="17">
        <v>158.11815999999999</v>
      </c>
      <c r="EP38" s="17">
        <v>158.11815000000001</v>
      </c>
      <c r="EQ38" s="17">
        <v>20.081849999999999</v>
      </c>
      <c r="ER38" s="17"/>
      <c r="ES38" s="17"/>
      <c r="ET38" s="17"/>
      <c r="EU38" s="17">
        <v>0</v>
      </c>
      <c r="EV38" s="17"/>
      <c r="EW38" s="17"/>
      <c r="EX38" s="17"/>
      <c r="EY38" s="17">
        <v>0</v>
      </c>
      <c r="EZ38" s="17"/>
      <c r="FA38" s="17"/>
      <c r="FB38" s="17"/>
      <c r="FC38" s="17">
        <v>0</v>
      </c>
      <c r="FD38" s="17">
        <v>6.5</v>
      </c>
      <c r="FE38" s="17">
        <v>6.39</v>
      </c>
      <c r="FF38" s="17">
        <v>6.39</v>
      </c>
      <c r="FG38" s="17">
        <v>0.11</v>
      </c>
      <c r="FH38" s="17">
        <v>466.7</v>
      </c>
      <c r="FI38" s="17">
        <v>458.87804999999997</v>
      </c>
      <c r="FJ38" s="17">
        <v>458.87804999999997</v>
      </c>
      <c r="FK38" s="17">
        <v>7.8219500000000002</v>
      </c>
      <c r="FL38" s="17">
        <v>54</v>
      </c>
      <c r="FM38" s="17">
        <v>61.635849999999998</v>
      </c>
      <c r="FN38" s="17">
        <v>67.381950000000003</v>
      </c>
      <c r="FO38" s="17">
        <v>-13.38195</v>
      </c>
      <c r="FP38" s="17">
        <v>148.5</v>
      </c>
      <c r="FQ38" s="17">
        <v>148.62634</v>
      </c>
      <c r="FR38" s="17">
        <v>148.62634</v>
      </c>
      <c r="FS38" s="17">
        <v>-0.12634000000000001</v>
      </c>
      <c r="FT38" s="17">
        <v>38.5</v>
      </c>
      <c r="FU38" s="17">
        <v>41.498959999999997</v>
      </c>
      <c r="FV38" s="17">
        <v>41.498959999999997</v>
      </c>
      <c r="FW38" s="17">
        <v>-2.9989599999999998</v>
      </c>
      <c r="FX38" s="17">
        <v>18.399999999999999</v>
      </c>
      <c r="FY38" s="17">
        <v>19.28585</v>
      </c>
      <c r="FZ38" s="17">
        <v>19.28585</v>
      </c>
      <c r="GA38" s="17">
        <v>-0.88585000000000003</v>
      </c>
      <c r="GB38" s="17">
        <v>19.7</v>
      </c>
      <c r="GC38" s="17">
        <v>18.084479999999999</v>
      </c>
      <c r="GD38" s="17">
        <v>18.53659</v>
      </c>
      <c r="GE38" s="17">
        <v>1.1634100000000001</v>
      </c>
      <c r="GF38" s="17">
        <v>93.8</v>
      </c>
      <c r="GG38" s="17">
        <v>87.657560000000004</v>
      </c>
      <c r="GH38" s="17">
        <v>87.657560000000004</v>
      </c>
      <c r="GI38" s="17">
        <v>6.1424399999999997</v>
      </c>
      <c r="GJ38" s="17">
        <v>123.71</v>
      </c>
      <c r="GK38" s="17">
        <v>182.61776</v>
      </c>
      <c r="GL38" s="17">
        <v>182.61776</v>
      </c>
      <c r="GM38" s="17">
        <v>-58.907760000000003</v>
      </c>
      <c r="GN38" s="17">
        <v>123.992</v>
      </c>
      <c r="GO38" s="17">
        <v>182.61776</v>
      </c>
      <c r="GP38" s="17">
        <v>182.61776</v>
      </c>
      <c r="GQ38" s="17">
        <v>-58.62576</v>
      </c>
      <c r="GR38" s="17">
        <v>152.08600000000001</v>
      </c>
      <c r="GS38" s="17">
        <v>182.61776</v>
      </c>
      <c r="GT38" s="17">
        <v>182.61776</v>
      </c>
      <c r="GU38" s="17">
        <v>-30.531759999999998</v>
      </c>
      <c r="GV38" s="17">
        <v>109.5</v>
      </c>
      <c r="GW38" s="17">
        <v>110.91316999999999</v>
      </c>
      <c r="GX38" s="17">
        <v>110.91316999999999</v>
      </c>
      <c r="GY38" s="17">
        <v>-1.41317</v>
      </c>
      <c r="GZ38" s="17">
        <v>8.1</v>
      </c>
      <c r="HA38" s="17">
        <v>4.8755499999999996</v>
      </c>
      <c r="HB38" s="17">
        <v>4.8741700000000003</v>
      </c>
      <c r="HC38" s="17">
        <v>3.2258300000000002</v>
      </c>
      <c r="HD38" s="17"/>
      <c r="HE38" s="17"/>
      <c r="HF38" s="17">
        <v>4.72112</v>
      </c>
      <c r="HG38" s="17">
        <v>-4.72112</v>
      </c>
      <c r="HH38" s="17">
        <v>35.299999999999997</v>
      </c>
      <c r="HI38" s="17">
        <v>47.26634</v>
      </c>
      <c r="HJ38" s="17">
        <v>47.26634</v>
      </c>
      <c r="HK38" s="17">
        <v>-11.966340000000001</v>
      </c>
      <c r="HL38" s="17">
        <v>47.3</v>
      </c>
      <c r="HM38" s="17">
        <v>44.275120000000001</v>
      </c>
      <c r="HN38" s="17">
        <v>44.275120000000001</v>
      </c>
      <c r="HO38" s="17">
        <v>3.02488</v>
      </c>
      <c r="HP38" s="17">
        <v>3.8</v>
      </c>
      <c r="HQ38" s="17">
        <v>4.0998900000000003</v>
      </c>
      <c r="HR38" s="17">
        <v>4.0998900000000003</v>
      </c>
      <c r="HS38" s="17">
        <v>-0.29988999999999999</v>
      </c>
      <c r="HT38" s="17">
        <v>30.3</v>
      </c>
      <c r="HU38" s="17">
        <v>30.294039999999999</v>
      </c>
      <c r="HV38" s="17">
        <v>30.294039999999999</v>
      </c>
      <c r="HW38" s="17">
        <v>5.96E-3</v>
      </c>
      <c r="HX38" s="17">
        <v>161.19999999999999</v>
      </c>
      <c r="HY38" s="17">
        <v>171.54185000000001</v>
      </c>
      <c r="HZ38" s="17">
        <v>171.54185000000001</v>
      </c>
      <c r="IA38" s="17">
        <v>-10.341850000000001</v>
      </c>
      <c r="IB38" s="17">
        <v>47.3</v>
      </c>
      <c r="IC38" s="17">
        <v>47.67127</v>
      </c>
      <c r="ID38" s="17">
        <v>47.67127</v>
      </c>
      <c r="IE38" s="17">
        <v>-0.37126999999999999</v>
      </c>
      <c r="IF38" s="17"/>
      <c r="IG38" s="17"/>
      <c r="IH38" s="17"/>
      <c r="II38" s="17">
        <v>0</v>
      </c>
      <c r="IJ38" s="17"/>
      <c r="IK38" s="17"/>
      <c r="IL38" s="17"/>
      <c r="IM38" s="17">
        <v>0</v>
      </c>
      <c r="IN38" s="17">
        <v>46.3</v>
      </c>
      <c r="IO38" s="17">
        <v>48.41648</v>
      </c>
      <c r="IP38" s="17">
        <v>48.41648</v>
      </c>
      <c r="IQ38" s="17">
        <v>-2.1164800000000001</v>
      </c>
      <c r="IR38" s="17"/>
      <c r="IS38" s="17"/>
      <c r="IT38" s="17"/>
      <c r="IU38" s="17">
        <v>0</v>
      </c>
      <c r="IV38" s="17"/>
      <c r="IW38" s="17"/>
      <c r="IX38" s="17"/>
      <c r="IY38" s="17">
        <v>0</v>
      </c>
      <c r="IZ38" s="17"/>
      <c r="JA38" s="17"/>
      <c r="JB38" s="17"/>
      <c r="JC38" s="17">
        <v>0</v>
      </c>
      <c r="JD38" s="17">
        <v>131.1</v>
      </c>
      <c r="JE38" s="17">
        <v>133.35676000000001</v>
      </c>
      <c r="JF38" s="17">
        <v>133.35676000000001</v>
      </c>
      <c r="JG38" s="17">
        <v>-2.2567599999999999</v>
      </c>
      <c r="JH38" s="17">
        <v>168</v>
      </c>
      <c r="JI38" s="17">
        <v>160.01265000000001</v>
      </c>
      <c r="JJ38" s="17">
        <v>171.34727000000001</v>
      </c>
      <c r="JK38" s="17">
        <v>-3.34727</v>
      </c>
      <c r="JL38" s="17">
        <v>160.30000000000001</v>
      </c>
      <c r="JM38" s="17">
        <v>160.01265000000001</v>
      </c>
      <c r="JN38" s="17">
        <v>171.34727000000001</v>
      </c>
      <c r="JO38" s="17">
        <v>-11.047269999999999</v>
      </c>
      <c r="JP38" s="17"/>
      <c r="JQ38" s="17"/>
      <c r="JR38" s="17"/>
      <c r="JS38" s="17">
        <v>0</v>
      </c>
      <c r="JT38" s="17">
        <v>157.19999999999999</v>
      </c>
      <c r="JU38" s="17">
        <v>160.01265000000001</v>
      </c>
      <c r="JV38" s="17">
        <v>171.34727000000001</v>
      </c>
      <c r="JW38" s="17">
        <v>-14.147270000000001</v>
      </c>
      <c r="JX38" s="17">
        <v>0</v>
      </c>
      <c r="JY38" s="17"/>
      <c r="JZ38" s="17">
        <v>0</v>
      </c>
      <c r="KA38" s="17">
        <v>0</v>
      </c>
      <c r="KB38" s="17"/>
      <c r="KC38" s="17"/>
      <c r="KD38" s="17"/>
      <c r="KE38" s="17">
        <v>0</v>
      </c>
      <c r="KF38" s="17"/>
      <c r="KG38" s="17"/>
      <c r="KH38" s="17"/>
      <c r="KI38" s="17">
        <v>0</v>
      </c>
      <c r="KJ38" s="17"/>
      <c r="KK38" s="17"/>
      <c r="KL38" s="17"/>
      <c r="KM38" s="17">
        <v>0</v>
      </c>
      <c r="KN38" s="17"/>
      <c r="KO38" s="17"/>
      <c r="KP38" s="17"/>
      <c r="KQ38" s="17">
        <v>0</v>
      </c>
      <c r="KR38" s="17">
        <v>115.3</v>
      </c>
      <c r="KS38" s="17">
        <v>114.11063</v>
      </c>
      <c r="KT38" s="17">
        <v>114.11063</v>
      </c>
      <c r="KU38" s="17">
        <v>1.18937</v>
      </c>
      <c r="KV38" s="17"/>
      <c r="KW38" s="17"/>
      <c r="KX38" s="17"/>
      <c r="KY38" s="17">
        <v>0</v>
      </c>
      <c r="KZ38" s="17"/>
      <c r="LA38" s="17"/>
      <c r="LB38" s="17"/>
      <c r="LC38" s="17">
        <v>0</v>
      </c>
      <c r="LD38" s="17">
        <v>221.9</v>
      </c>
      <c r="LE38" s="17">
        <v>152.30242999999999</v>
      </c>
      <c r="LF38" s="17">
        <v>152.30243999999999</v>
      </c>
      <c r="LG38" s="17">
        <v>69.597560000000001</v>
      </c>
      <c r="LH38" s="17">
        <v>133.1</v>
      </c>
      <c r="LI38" s="17">
        <v>133.67995999999999</v>
      </c>
      <c r="LJ38" s="17">
        <v>133.67995999999999</v>
      </c>
      <c r="LK38" s="17">
        <v>-0.57996000000000003</v>
      </c>
      <c r="LL38" s="17">
        <v>61.7</v>
      </c>
      <c r="LM38" s="17">
        <v>67.461460000000002</v>
      </c>
      <c r="LN38" s="17">
        <v>67.461460000000002</v>
      </c>
      <c r="LO38" s="17">
        <v>-5.7614599999999996</v>
      </c>
      <c r="LP38" s="17">
        <v>75.2</v>
      </c>
      <c r="LQ38" s="17">
        <v>78.567999999999998</v>
      </c>
      <c r="LR38" s="17">
        <v>78.567999999999998</v>
      </c>
      <c r="LS38" s="17">
        <v>-3.3679999999999999</v>
      </c>
      <c r="LT38" s="17">
        <v>30.5</v>
      </c>
      <c r="LU38" s="17">
        <v>30.097560000000001</v>
      </c>
      <c r="LV38" s="17">
        <v>30.097560000000001</v>
      </c>
      <c r="LW38" s="17">
        <v>0.40244000000000002</v>
      </c>
      <c r="LX38" s="17"/>
      <c r="LY38" s="17"/>
      <c r="LZ38" s="17"/>
      <c r="MA38" s="17">
        <v>0</v>
      </c>
      <c r="MB38" s="17"/>
      <c r="MC38" s="17"/>
      <c r="MD38" s="17"/>
      <c r="ME38" s="17">
        <v>0</v>
      </c>
      <c r="MF38" s="17"/>
      <c r="MG38" s="17"/>
      <c r="MH38" s="17"/>
      <c r="MI38" s="17">
        <v>0</v>
      </c>
      <c r="MJ38" s="17">
        <v>104.5</v>
      </c>
      <c r="MK38" s="17">
        <v>144.00013999999999</v>
      </c>
      <c r="ML38" s="17">
        <v>146.66612000000001</v>
      </c>
      <c r="MM38" s="17">
        <v>-42.166119999999999</v>
      </c>
      <c r="MN38" s="17">
        <v>104.8</v>
      </c>
      <c r="MO38" s="17">
        <v>144.00013999999999</v>
      </c>
      <c r="MP38" s="17">
        <v>146.66612000000001</v>
      </c>
      <c r="MQ38" s="17">
        <v>-41.866120000000002</v>
      </c>
      <c r="MR38" s="17">
        <v>119.7</v>
      </c>
      <c r="MS38" s="17">
        <v>144.00013999999999</v>
      </c>
      <c r="MT38" s="17">
        <v>146.66612000000001</v>
      </c>
      <c r="MU38" s="17">
        <v>-26.96612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137.19999999999999</v>
      </c>
      <c r="NQ38" s="17">
        <v>180.68906999999999</v>
      </c>
      <c r="NR38" s="17">
        <v>193.36416</v>
      </c>
      <c r="NS38" s="17">
        <v>-56.164160000000003</v>
      </c>
      <c r="NT38" s="17">
        <v>79.099999999999994</v>
      </c>
      <c r="NU38" s="17">
        <v>90.344539999999995</v>
      </c>
      <c r="NV38" s="17">
        <v>96.682079999999999</v>
      </c>
      <c r="NW38" s="17">
        <v>-17.582080000000001</v>
      </c>
      <c r="NX38" s="17">
        <v>1.1000000000000001</v>
      </c>
      <c r="NY38" s="17">
        <v>0.65</v>
      </c>
      <c r="NZ38" s="17">
        <v>0.65400000000000003</v>
      </c>
      <c r="OA38" s="17">
        <v>0.44600000000000001</v>
      </c>
      <c r="OB38" s="17">
        <v>90.1</v>
      </c>
      <c r="OC38" s="17">
        <v>83.94</v>
      </c>
      <c r="OD38" s="17">
        <v>83.688999999999993</v>
      </c>
      <c r="OE38" s="17">
        <v>6.4109999999999996</v>
      </c>
      <c r="OF38" s="17">
        <v>71.900000000000006</v>
      </c>
      <c r="OG38" s="17">
        <v>59.71</v>
      </c>
      <c r="OH38" s="17">
        <v>62.973999999999997</v>
      </c>
      <c r="OI38" s="17">
        <v>8.9260000000000002</v>
      </c>
      <c r="OJ38" s="17">
        <v>15.6</v>
      </c>
      <c r="OK38" s="17">
        <v>15.35</v>
      </c>
      <c r="OL38" s="17">
        <v>14.472</v>
      </c>
      <c r="OM38" s="17">
        <v>1.1279999999999999</v>
      </c>
      <c r="ON38" s="17">
        <v>0.4</v>
      </c>
      <c r="OO38" s="17">
        <v>0.1</v>
      </c>
      <c r="OP38" s="17">
        <v>0.1</v>
      </c>
      <c r="OQ38" s="17">
        <v>0.3</v>
      </c>
      <c r="OR38" s="17">
        <v>20</v>
      </c>
      <c r="OS38" s="17">
        <v>17.132660000000001</v>
      </c>
      <c r="OT38" s="17">
        <v>17.560980000000001</v>
      </c>
      <c r="OU38" s="17">
        <v>2.4390200000000002</v>
      </c>
      <c r="OV38" s="17">
        <v>9.9</v>
      </c>
      <c r="OW38" s="17">
        <v>9.9830000000000005</v>
      </c>
      <c r="OX38" s="17">
        <v>9.9830000000000005</v>
      </c>
      <c r="OY38" s="17">
        <v>-8.3000000000000004E-2</v>
      </c>
      <c r="OZ38" s="17">
        <v>5.2</v>
      </c>
      <c r="PA38" s="17">
        <v>5.67</v>
      </c>
      <c r="PB38" s="17">
        <v>5.67</v>
      </c>
      <c r="PC38" s="17">
        <v>-0.47</v>
      </c>
      <c r="PD38" s="17">
        <v>3.5</v>
      </c>
      <c r="PE38" s="17">
        <v>3.6</v>
      </c>
      <c r="PF38" s="17">
        <v>3.6</v>
      </c>
      <c r="PG38" s="17">
        <v>-0.1</v>
      </c>
      <c r="PH38" s="17">
        <v>5.0999999999999996</v>
      </c>
      <c r="PI38" s="17">
        <v>5</v>
      </c>
      <c r="PJ38" s="17">
        <v>5</v>
      </c>
      <c r="PK38" s="17">
        <v>0.1</v>
      </c>
      <c r="PL38" s="17">
        <v>20.399999999999999</v>
      </c>
      <c r="PM38" s="17">
        <v>19.036290000000001</v>
      </c>
      <c r="PN38" s="17">
        <v>19.5122</v>
      </c>
      <c r="PO38" s="17">
        <v>0.88780000000000003</v>
      </c>
      <c r="PP38" s="17">
        <v>20</v>
      </c>
      <c r="PQ38" s="17">
        <v>19.036290000000001</v>
      </c>
      <c r="PR38" s="17">
        <v>19.5122</v>
      </c>
      <c r="PS38" s="17">
        <v>0.48780000000000001</v>
      </c>
      <c r="PT38" s="17">
        <v>19.2</v>
      </c>
      <c r="PU38" s="17">
        <v>17.60857</v>
      </c>
      <c r="PV38" s="17">
        <v>18.048780000000001</v>
      </c>
      <c r="PW38" s="17">
        <v>1.1512199999999999</v>
      </c>
      <c r="PX38" s="17">
        <v>3.5</v>
      </c>
      <c r="PY38" s="17">
        <v>3.5</v>
      </c>
      <c r="PZ38" s="17">
        <v>3.5</v>
      </c>
      <c r="QA38" s="17">
        <v>0</v>
      </c>
      <c r="QB38" s="17">
        <v>18.8</v>
      </c>
      <c r="QC38" s="17">
        <v>17.894110000000001</v>
      </c>
      <c r="QD38" s="17">
        <v>18.341460000000001</v>
      </c>
      <c r="QE38" s="17">
        <v>0.45854</v>
      </c>
      <c r="QF38" s="17">
        <v>13.1</v>
      </c>
      <c r="QG38" s="17">
        <v>13.04</v>
      </c>
      <c r="QH38" s="17">
        <v>12.771000000000001</v>
      </c>
      <c r="QI38" s="17">
        <v>0.32900000000000001</v>
      </c>
      <c r="QJ38" s="17">
        <v>18.8</v>
      </c>
      <c r="QK38" s="17">
        <v>16.62</v>
      </c>
      <c r="QL38" s="17">
        <v>16.466000000000001</v>
      </c>
      <c r="QM38" s="17">
        <v>2.3340000000000001</v>
      </c>
      <c r="QN38" s="17">
        <v>24.7</v>
      </c>
      <c r="QO38" s="17">
        <v>21.32</v>
      </c>
      <c r="QP38" s="17">
        <v>20.452000000000002</v>
      </c>
      <c r="QQ38" s="17">
        <v>4.2480000000000002</v>
      </c>
      <c r="QR38" s="17">
        <v>69</v>
      </c>
      <c r="QS38" s="17">
        <v>70.22</v>
      </c>
      <c r="QT38" s="17">
        <v>68.509</v>
      </c>
      <c r="QU38" s="17">
        <v>0.49099999999999999</v>
      </c>
      <c r="QV38" s="17">
        <v>4.4000000000000004</v>
      </c>
      <c r="QW38" s="17">
        <v>4.2</v>
      </c>
      <c r="QX38" s="17">
        <v>4.2</v>
      </c>
      <c r="QY38" s="17">
        <v>0.2</v>
      </c>
      <c r="QZ38" s="17">
        <v>2.2999999999999998</v>
      </c>
      <c r="RA38" s="17">
        <v>2.4</v>
      </c>
      <c r="RB38" s="17">
        <v>2.4</v>
      </c>
      <c r="RC38" s="17">
        <v>-0.1</v>
      </c>
      <c r="RD38" s="17">
        <v>1.2</v>
      </c>
      <c r="RE38" s="17">
        <v>1.2</v>
      </c>
      <c r="RF38" s="17">
        <v>1.2</v>
      </c>
      <c r="RG38" s="17">
        <v>0</v>
      </c>
      <c r="RH38" s="17">
        <v>2.7</v>
      </c>
      <c r="RI38" s="17">
        <v>2.8</v>
      </c>
      <c r="RJ38" s="17">
        <v>2.8</v>
      </c>
      <c r="RK38" s="17">
        <v>-0.1</v>
      </c>
      <c r="RL38" s="17">
        <v>18.600000000000001</v>
      </c>
      <c r="RM38" s="17">
        <v>15.94</v>
      </c>
      <c r="RN38" s="17">
        <v>14.785</v>
      </c>
      <c r="RO38" s="17">
        <v>3.8149999999999999</v>
      </c>
      <c r="RP38" s="17">
        <v>3.6</v>
      </c>
      <c r="RQ38" s="17">
        <v>3.3</v>
      </c>
      <c r="RR38" s="17">
        <v>3.3</v>
      </c>
      <c r="RS38" s="17">
        <v>0.3</v>
      </c>
      <c r="RT38" s="17">
        <v>15.8</v>
      </c>
      <c r="RU38" s="17">
        <v>11.08052</v>
      </c>
      <c r="RV38" s="17">
        <v>11.08052</v>
      </c>
      <c r="RW38" s="17">
        <v>4.7194799999999999</v>
      </c>
      <c r="RX38" s="17">
        <v>2</v>
      </c>
      <c r="RY38" s="17">
        <v>2</v>
      </c>
      <c r="RZ38" s="17">
        <v>2</v>
      </c>
      <c r="SA38" s="17">
        <v>0</v>
      </c>
      <c r="SB38" s="17"/>
      <c r="SC38" s="17"/>
      <c r="SD38" s="17"/>
      <c r="SE38" s="17">
        <v>0</v>
      </c>
      <c r="SF38" s="17">
        <v>14.8</v>
      </c>
      <c r="SG38" s="17">
        <v>15.60976</v>
      </c>
      <c r="SH38" s="17">
        <v>16</v>
      </c>
      <c r="SI38" s="17">
        <v>-1.2</v>
      </c>
      <c r="SJ38" s="17">
        <v>12.8</v>
      </c>
      <c r="SK38" s="17">
        <v>9.5</v>
      </c>
      <c r="SL38" s="17">
        <v>9.5</v>
      </c>
      <c r="SM38" s="17">
        <v>3.3</v>
      </c>
      <c r="SN38" s="17">
        <v>20.3</v>
      </c>
      <c r="SO38" s="17">
        <v>19.036290000000001</v>
      </c>
      <c r="SP38" s="17">
        <v>19.5122</v>
      </c>
      <c r="SQ38" s="17">
        <v>0.78779999999999994</v>
      </c>
      <c r="SR38" s="17">
        <v>20.399999999999999</v>
      </c>
      <c r="SS38" s="17">
        <v>19.036290000000001</v>
      </c>
      <c r="ST38" s="17">
        <v>19.5122</v>
      </c>
      <c r="SU38" s="17">
        <v>0.88780000000000003</v>
      </c>
      <c r="SV38" s="17">
        <v>20</v>
      </c>
      <c r="SW38" s="17">
        <v>18.845929999999999</v>
      </c>
      <c r="SX38" s="17">
        <v>19.317070000000001</v>
      </c>
      <c r="SY38" s="17">
        <v>0.68293000000000004</v>
      </c>
      <c r="SZ38" s="17">
        <v>19.600000000000001</v>
      </c>
      <c r="TA38" s="17">
        <v>23.91</v>
      </c>
      <c r="TB38" s="17">
        <v>20.271000000000001</v>
      </c>
      <c r="TC38" s="17">
        <v>-0.67100000000000004</v>
      </c>
      <c r="TD38" s="17">
        <v>78</v>
      </c>
      <c r="TE38" s="17">
        <v>74.19</v>
      </c>
      <c r="TF38" s="17">
        <v>69.798000000000002</v>
      </c>
      <c r="TG38" s="17">
        <v>8.202</v>
      </c>
      <c r="TH38" s="17">
        <v>40.4</v>
      </c>
      <c r="TI38" s="17">
        <v>13.24</v>
      </c>
      <c r="TJ38" s="17">
        <v>11.298</v>
      </c>
      <c r="TK38" s="17">
        <v>29.102</v>
      </c>
      <c r="TL38" s="17">
        <v>79.5</v>
      </c>
      <c r="TM38" s="17">
        <v>74.430000000000007</v>
      </c>
      <c r="TN38" s="17">
        <v>64.373000000000005</v>
      </c>
      <c r="TO38" s="17">
        <v>15.127000000000001</v>
      </c>
      <c r="TP38" s="17">
        <v>79.7</v>
      </c>
      <c r="TQ38" s="17">
        <v>77.28</v>
      </c>
      <c r="TR38" s="17">
        <v>66.918999999999997</v>
      </c>
      <c r="TS38" s="17">
        <v>12.781000000000001</v>
      </c>
      <c r="TT38" s="17">
        <v>11.6</v>
      </c>
      <c r="TU38" s="17">
        <v>7.94</v>
      </c>
      <c r="TV38" s="17">
        <v>10.337999999999999</v>
      </c>
      <c r="TW38" s="17">
        <v>1.262</v>
      </c>
      <c r="TX38" s="17">
        <v>11.6</v>
      </c>
      <c r="TY38" s="17">
        <v>7.3</v>
      </c>
      <c r="TZ38" s="17">
        <v>8.1579999999999995</v>
      </c>
      <c r="UA38" s="17">
        <v>3.4420000000000002</v>
      </c>
      <c r="UB38" s="17">
        <v>21</v>
      </c>
      <c r="UC38" s="17">
        <v>19.759899999999998</v>
      </c>
      <c r="UD38" s="17">
        <v>20.4878</v>
      </c>
      <c r="UE38" s="17">
        <v>0.51219999999999999</v>
      </c>
      <c r="UF38" s="17">
        <v>7</v>
      </c>
      <c r="UG38" s="17">
        <v>8.4</v>
      </c>
      <c r="UH38" s="17">
        <v>8.4</v>
      </c>
      <c r="UI38" s="17">
        <v>-1.4</v>
      </c>
      <c r="UJ38" s="17">
        <v>5.5</v>
      </c>
      <c r="UK38" s="17">
        <v>7.6</v>
      </c>
      <c r="UL38" s="17">
        <v>7.6</v>
      </c>
      <c r="UM38" s="17">
        <v>-2.1</v>
      </c>
      <c r="UN38" s="17">
        <v>20</v>
      </c>
      <c r="UO38" s="17">
        <v>19.036290000000001</v>
      </c>
      <c r="UP38" s="17">
        <v>19.5122</v>
      </c>
      <c r="UQ38" s="17">
        <v>0.48780000000000001</v>
      </c>
      <c r="UR38" s="17">
        <v>20</v>
      </c>
      <c r="US38" s="17">
        <v>19.036290000000001</v>
      </c>
      <c r="UT38" s="17">
        <v>19.5122</v>
      </c>
      <c r="UU38" s="17">
        <v>0.48780000000000001</v>
      </c>
      <c r="UV38" s="17">
        <v>19.8</v>
      </c>
      <c r="UW38" s="17">
        <v>19.036290000000001</v>
      </c>
      <c r="UX38" s="17">
        <v>19.5122</v>
      </c>
      <c r="UY38" s="17">
        <v>0.2878</v>
      </c>
      <c r="UZ38" s="17">
        <v>12.1</v>
      </c>
      <c r="VA38" s="17">
        <v>12.83</v>
      </c>
      <c r="VB38" s="17">
        <v>12.888</v>
      </c>
      <c r="VC38" s="17">
        <v>-0.78800000000000003</v>
      </c>
      <c r="VD38" s="17">
        <v>12.3</v>
      </c>
      <c r="VE38" s="17">
        <v>11.24</v>
      </c>
      <c r="VF38" s="17">
        <v>11.535</v>
      </c>
      <c r="VG38" s="17">
        <v>0.76500000000000001</v>
      </c>
      <c r="VH38" s="17">
        <v>133.30000000000001</v>
      </c>
      <c r="VI38" s="17">
        <v>78.69</v>
      </c>
      <c r="VJ38" s="17">
        <v>108.777</v>
      </c>
      <c r="VK38" s="17">
        <v>24.523</v>
      </c>
      <c r="VL38" s="17">
        <v>0.6</v>
      </c>
      <c r="VM38" s="17">
        <v>0.6</v>
      </c>
      <c r="VN38" s="17">
        <v>0.6</v>
      </c>
      <c r="VO38" s="17">
        <v>0</v>
      </c>
      <c r="VP38" s="17">
        <v>111.7</v>
      </c>
      <c r="VQ38" s="17">
        <v>119.72</v>
      </c>
      <c r="VR38" s="17">
        <v>118.38500000000001</v>
      </c>
      <c r="VS38" s="17">
        <v>-6.6849999999999996</v>
      </c>
      <c r="VT38" s="17">
        <v>120.5</v>
      </c>
      <c r="VU38" s="17">
        <v>133.65</v>
      </c>
      <c r="VV38" s="17">
        <v>133.10900000000001</v>
      </c>
      <c r="VW38" s="17">
        <v>-12.609</v>
      </c>
      <c r="VX38" s="17">
        <v>108.6</v>
      </c>
      <c r="VY38" s="17">
        <v>67.75</v>
      </c>
      <c r="VZ38" s="17">
        <v>72.13</v>
      </c>
      <c r="WA38" s="17">
        <v>36.47</v>
      </c>
      <c r="WB38" s="17">
        <v>11.4</v>
      </c>
      <c r="WC38" s="17">
        <v>11.2</v>
      </c>
      <c r="WD38" s="17">
        <v>10.927</v>
      </c>
      <c r="WE38" s="17">
        <v>0.47299999999999998</v>
      </c>
      <c r="WF38" s="17">
        <v>7.8</v>
      </c>
      <c r="WG38" s="17">
        <v>7.8</v>
      </c>
      <c r="WH38" s="17">
        <v>7.8</v>
      </c>
      <c r="WI38" s="17">
        <v>0</v>
      </c>
      <c r="WJ38" s="17">
        <v>20</v>
      </c>
      <c r="WK38" s="17">
        <v>18.845929999999999</v>
      </c>
      <c r="WL38" s="17">
        <v>19.317070000000001</v>
      </c>
      <c r="WM38" s="17">
        <v>0.68293000000000004</v>
      </c>
      <c r="WN38" s="17">
        <v>10.3</v>
      </c>
      <c r="WO38" s="17">
        <v>10.6</v>
      </c>
      <c r="WP38" s="17">
        <v>10.6</v>
      </c>
      <c r="WQ38" s="17">
        <v>-0.3</v>
      </c>
      <c r="WR38" s="17"/>
      <c r="WS38" s="17"/>
      <c r="WT38" s="17">
        <v>36</v>
      </c>
      <c r="WU38" s="17">
        <v>-36</v>
      </c>
      <c r="WV38" s="17">
        <v>37</v>
      </c>
      <c r="WW38" s="17">
        <v>36</v>
      </c>
      <c r="WX38" s="17"/>
      <c r="WY38" s="17">
        <v>37</v>
      </c>
      <c r="WZ38" s="17">
        <v>0</v>
      </c>
      <c r="XA38" s="17"/>
      <c r="XB38" s="17">
        <v>29.184000000000001</v>
      </c>
      <c r="XC38" s="17">
        <v>-29.184000000000001</v>
      </c>
      <c r="XD38" s="17">
        <v>3.5</v>
      </c>
      <c r="XE38" s="17">
        <v>0</v>
      </c>
      <c r="XF38" s="17">
        <v>2.8159999999999998</v>
      </c>
      <c r="XG38" s="17">
        <v>0.68400000000000005</v>
      </c>
      <c r="XH38" s="17">
        <v>11.9</v>
      </c>
      <c r="XI38" s="17">
        <v>14</v>
      </c>
      <c r="XJ38" s="17">
        <v>14</v>
      </c>
      <c r="XK38" s="17">
        <v>-2.1</v>
      </c>
      <c r="XL38" s="17">
        <v>13.1</v>
      </c>
      <c r="XM38" s="17">
        <v>17.234999999999999</v>
      </c>
      <c r="XN38" s="17">
        <v>17.234999999999999</v>
      </c>
      <c r="XO38" s="17">
        <v>-4.1349999999999998</v>
      </c>
      <c r="XP38" s="17">
        <v>6.3</v>
      </c>
      <c r="XQ38" s="17">
        <v>7.39</v>
      </c>
      <c r="XR38" s="17">
        <v>7.39</v>
      </c>
      <c r="XS38" s="17">
        <v>-1.0900000000000001</v>
      </c>
    </row>
    <row r="39" spans="1:643" ht="24" customHeight="1" x14ac:dyDescent="0.3">
      <c r="A39" s="1"/>
      <c r="B39" s="16" t="s">
        <v>71</v>
      </c>
      <c r="C39" s="16" t="s">
        <v>689</v>
      </c>
      <c r="D39" s="17">
        <v>1.1000000000000001</v>
      </c>
      <c r="E39" s="17">
        <v>0.98</v>
      </c>
      <c r="F39" s="17">
        <v>0.98</v>
      </c>
      <c r="G39" s="17">
        <v>0.12</v>
      </c>
      <c r="H39" s="17">
        <v>1.7</v>
      </c>
      <c r="I39" s="17">
        <v>1.64</v>
      </c>
      <c r="J39" s="17">
        <v>1.64</v>
      </c>
      <c r="K39" s="17">
        <v>0.06</v>
      </c>
      <c r="L39" s="17">
        <v>4.3</v>
      </c>
      <c r="M39" s="17">
        <v>3.8072699999999999</v>
      </c>
      <c r="N39" s="17">
        <v>3.8072699999999999</v>
      </c>
      <c r="O39" s="17">
        <v>0.49273</v>
      </c>
      <c r="P39" s="17">
        <v>652.9</v>
      </c>
      <c r="Q39" s="17">
        <v>646.79789000000005</v>
      </c>
      <c r="R39" s="17">
        <v>646.79789000000005</v>
      </c>
      <c r="S39" s="17">
        <v>6.1021099999999997</v>
      </c>
      <c r="T39" s="17">
        <v>220.5</v>
      </c>
      <c r="U39" s="17">
        <v>211.44126</v>
      </c>
      <c r="V39" s="17">
        <v>211.44126</v>
      </c>
      <c r="W39" s="17">
        <v>9.0587400000000002</v>
      </c>
      <c r="X39" s="17"/>
      <c r="Y39" s="17"/>
      <c r="Z39" s="17"/>
      <c r="AA39" s="17">
        <v>0</v>
      </c>
      <c r="AB39" s="17"/>
      <c r="AC39" s="17"/>
      <c r="AD39" s="17"/>
      <c r="AE39" s="17">
        <v>0</v>
      </c>
      <c r="AF39" s="17">
        <v>87.9</v>
      </c>
      <c r="AG39" s="17">
        <v>92.226339999999993</v>
      </c>
      <c r="AH39" s="17">
        <v>92.226339999999993</v>
      </c>
      <c r="AI39" s="17">
        <v>-4.3263400000000001</v>
      </c>
      <c r="AJ39" s="17">
        <v>242.3</v>
      </c>
      <c r="AK39" s="17">
        <v>238.15351000000001</v>
      </c>
      <c r="AL39" s="17">
        <v>238.15351000000001</v>
      </c>
      <c r="AM39" s="17">
        <v>4.14649</v>
      </c>
      <c r="AN39" s="17">
        <v>29.2</v>
      </c>
      <c r="AO39" s="17">
        <v>77.593310000000002</v>
      </c>
      <c r="AP39" s="17">
        <v>77.718689999999995</v>
      </c>
      <c r="AQ39" s="17">
        <v>-48.518689999999999</v>
      </c>
      <c r="AR39" s="17"/>
      <c r="AS39" s="17"/>
      <c r="AT39" s="17"/>
      <c r="AU39" s="17">
        <v>0</v>
      </c>
      <c r="AV39" s="17">
        <v>0</v>
      </c>
      <c r="AW39" s="17"/>
      <c r="AX39" s="17"/>
      <c r="AY39" s="17">
        <v>0</v>
      </c>
      <c r="AZ39" s="17">
        <v>0</v>
      </c>
      <c r="BA39" s="17"/>
      <c r="BB39" s="17"/>
      <c r="BC39" s="17">
        <v>0</v>
      </c>
      <c r="BD39" s="17">
        <v>0</v>
      </c>
      <c r="BE39" s="17"/>
      <c r="BF39" s="17"/>
      <c r="BG39" s="17">
        <v>0</v>
      </c>
      <c r="BH39" s="17">
        <v>0</v>
      </c>
      <c r="BI39" s="17"/>
      <c r="BJ39" s="17"/>
      <c r="BK39" s="17">
        <v>0</v>
      </c>
      <c r="BL39" s="17">
        <v>194.8</v>
      </c>
      <c r="BM39" s="17">
        <v>195.12195</v>
      </c>
      <c r="BN39" s="17">
        <v>195.12195</v>
      </c>
      <c r="BO39" s="17">
        <v>-0.32195000000000001</v>
      </c>
      <c r="BP39" s="17">
        <v>102.9</v>
      </c>
      <c r="BQ39" s="17">
        <v>97.560969999999998</v>
      </c>
      <c r="BR39" s="17">
        <v>97.560969999999998</v>
      </c>
      <c r="BS39" s="17">
        <v>5.3390300000000002</v>
      </c>
      <c r="BT39" s="17">
        <v>565.1</v>
      </c>
      <c r="BU39" s="17">
        <v>568.29854</v>
      </c>
      <c r="BV39" s="17">
        <v>568.29854</v>
      </c>
      <c r="BW39" s="17">
        <v>-3.1985399999999999</v>
      </c>
      <c r="BX39" s="17">
        <v>10.8</v>
      </c>
      <c r="BY39" s="17"/>
      <c r="BZ39" s="17">
        <v>10.17268</v>
      </c>
      <c r="CA39" s="17">
        <v>0.62731999999999999</v>
      </c>
      <c r="CB39" s="17"/>
      <c r="CC39" s="17"/>
      <c r="CD39" s="17"/>
      <c r="CE39" s="17">
        <v>0</v>
      </c>
      <c r="CF39" s="17"/>
      <c r="CG39" s="17"/>
      <c r="CH39" s="17"/>
      <c r="CI39" s="17">
        <v>0</v>
      </c>
      <c r="CJ39" s="17"/>
      <c r="CK39" s="17"/>
      <c r="CL39" s="17"/>
      <c r="CM39" s="17">
        <v>0</v>
      </c>
      <c r="CN39" s="17"/>
      <c r="CO39" s="17"/>
      <c r="CP39" s="17"/>
      <c r="CQ39" s="17">
        <v>0</v>
      </c>
      <c r="CR39" s="17">
        <v>166.8</v>
      </c>
      <c r="CS39" s="17">
        <v>164.70732000000001</v>
      </c>
      <c r="CT39" s="17">
        <v>164.70732000000001</v>
      </c>
      <c r="CU39" s="17">
        <v>2.0926800000000001</v>
      </c>
      <c r="CV39" s="17">
        <v>7.9</v>
      </c>
      <c r="CW39" s="17">
        <v>3.8486199999999999</v>
      </c>
      <c r="CX39" s="17">
        <v>3.8486199999999999</v>
      </c>
      <c r="CY39" s="17">
        <v>4.05138</v>
      </c>
      <c r="CZ39" s="17">
        <v>2.7</v>
      </c>
      <c r="DA39" s="17">
        <v>2.1114199999999999</v>
      </c>
      <c r="DB39" s="17">
        <v>2.1114199999999999</v>
      </c>
      <c r="DC39" s="17">
        <v>0.58857999999999999</v>
      </c>
      <c r="DD39" s="17">
        <v>0</v>
      </c>
      <c r="DE39" s="17"/>
      <c r="DF39" s="17">
        <v>14.01111</v>
      </c>
      <c r="DG39" s="17">
        <v>-14.01111</v>
      </c>
      <c r="DH39" s="17">
        <v>6.4</v>
      </c>
      <c r="DI39" s="17">
        <v>6.8787000000000003</v>
      </c>
      <c r="DJ39" s="17">
        <v>6.8787000000000003</v>
      </c>
      <c r="DK39" s="17">
        <v>-0.47870000000000001</v>
      </c>
      <c r="DL39" s="17"/>
      <c r="DM39" s="17"/>
      <c r="DN39" s="17"/>
      <c r="DO39" s="17">
        <v>0</v>
      </c>
      <c r="DP39" s="17">
        <v>61.4</v>
      </c>
      <c r="DQ39" s="17">
        <v>78.396159999999995</v>
      </c>
      <c r="DR39" s="17">
        <v>77.926159999999996</v>
      </c>
      <c r="DS39" s="17">
        <v>-16.526160000000001</v>
      </c>
      <c r="DT39" s="17">
        <v>4.8</v>
      </c>
      <c r="DU39" s="17">
        <v>8.9130000000000003</v>
      </c>
      <c r="DV39" s="17">
        <v>6.8471200000000003</v>
      </c>
      <c r="DW39" s="17">
        <v>-2.0471200000000001</v>
      </c>
      <c r="DX39" s="17"/>
      <c r="DY39" s="17"/>
      <c r="DZ39" s="17"/>
      <c r="EA39" s="17">
        <v>0</v>
      </c>
      <c r="EB39" s="17"/>
      <c r="EC39" s="17"/>
      <c r="ED39" s="17"/>
      <c r="EE39" s="17">
        <v>0</v>
      </c>
      <c r="EF39" s="17"/>
      <c r="EG39" s="17"/>
      <c r="EH39" s="17"/>
      <c r="EI39" s="17">
        <v>0</v>
      </c>
      <c r="EJ39" s="17">
        <v>111.3</v>
      </c>
      <c r="EK39" s="17">
        <v>112.90537</v>
      </c>
      <c r="EL39" s="17">
        <v>112.90537</v>
      </c>
      <c r="EM39" s="17">
        <v>-1.60537</v>
      </c>
      <c r="EN39" s="17">
        <v>182.8</v>
      </c>
      <c r="EO39" s="17">
        <v>158.11815999999999</v>
      </c>
      <c r="EP39" s="17">
        <v>158.11813000000001</v>
      </c>
      <c r="EQ39" s="17">
        <v>24.68187</v>
      </c>
      <c r="ER39" s="17"/>
      <c r="ES39" s="17"/>
      <c r="ET39" s="17"/>
      <c r="EU39" s="17">
        <v>0</v>
      </c>
      <c r="EV39" s="17"/>
      <c r="EW39" s="17"/>
      <c r="EX39" s="17"/>
      <c r="EY39" s="17">
        <v>0</v>
      </c>
      <c r="EZ39" s="17"/>
      <c r="FA39" s="17"/>
      <c r="FB39" s="17"/>
      <c r="FC39" s="17">
        <v>0</v>
      </c>
      <c r="FD39" s="17">
        <v>6.5</v>
      </c>
      <c r="FE39" s="17">
        <v>6.39</v>
      </c>
      <c r="FF39" s="17">
        <v>6.39</v>
      </c>
      <c r="FG39" s="17">
        <v>0.11</v>
      </c>
      <c r="FH39" s="17">
        <v>468.3</v>
      </c>
      <c r="FI39" s="17">
        <v>458.87804999999997</v>
      </c>
      <c r="FJ39" s="17">
        <v>458.87804999999997</v>
      </c>
      <c r="FK39" s="17">
        <v>9.4219500000000007</v>
      </c>
      <c r="FL39" s="17">
        <v>54</v>
      </c>
      <c r="FM39" s="17">
        <v>61.635849999999998</v>
      </c>
      <c r="FN39" s="17">
        <v>67.381950000000003</v>
      </c>
      <c r="FO39" s="17">
        <v>-13.38195</v>
      </c>
      <c r="FP39" s="17">
        <v>148.19999999999999</v>
      </c>
      <c r="FQ39" s="17">
        <v>148.62634</v>
      </c>
      <c r="FR39" s="17">
        <v>148.62634</v>
      </c>
      <c r="FS39" s="17">
        <v>-0.42634</v>
      </c>
      <c r="FT39" s="17">
        <v>38.6</v>
      </c>
      <c r="FU39" s="17">
        <v>41.498959999999997</v>
      </c>
      <c r="FV39" s="17">
        <v>41.498959999999997</v>
      </c>
      <c r="FW39" s="17">
        <v>-2.8989600000000002</v>
      </c>
      <c r="FX39" s="17">
        <v>18.399999999999999</v>
      </c>
      <c r="FY39" s="17">
        <v>19.28585</v>
      </c>
      <c r="FZ39" s="17">
        <v>19.28585</v>
      </c>
      <c r="GA39" s="17">
        <v>-0.88585000000000003</v>
      </c>
      <c r="GB39" s="17">
        <v>19.7</v>
      </c>
      <c r="GC39" s="17">
        <v>18.084479999999999</v>
      </c>
      <c r="GD39" s="17">
        <v>18.53659</v>
      </c>
      <c r="GE39" s="17">
        <v>1.1634100000000001</v>
      </c>
      <c r="GF39" s="17">
        <v>89.9</v>
      </c>
      <c r="GG39" s="17">
        <v>87.657560000000004</v>
      </c>
      <c r="GH39" s="17">
        <v>87.657560000000004</v>
      </c>
      <c r="GI39" s="17">
        <v>2.2424400000000002</v>
      </c>
      <c r="GJ39" s="17">
        <v>178.49600000000001</v>
      </c>
      <c r="GK39" s="17">
        <v>182.61776</v>
      </c>
      <c r="GL39" s="17">
        <v>182.61776</v>
      </c>
      <c r="GM39" s="17">
        <v>-4.1217600000000001</v>
      </c>
      <c r="GN39" s="17">
        <v>179.054</v>
      </c>
      <c r="GO39" s="17">
        <v>182.61776</v>
      </c>
      <c r="GP39" s="17">
        <v>182.61776</v>
      </c>
      <c r="GQ39" s="17">
        <v>-3.5637599999999998</v>
      </c>
      <c r="GR39" s="17">
        <v>182.74199999999999</v>
      </c>
      <c r="GS39" s="17">
        <v>182.61776</v>
      </c>
      <c r="GT39" s="17">
        <v>182.61776</v>
      </c>
      <c r="GU39" s="17">
        <v>0.12424</v>
      </c>
      <c r="GV39" s="17">
        <v>109.1</v>
      </c>
      <c r="GW39" s="17">
        <v>110.91316999999999</v>
      </c>
      <c r="GX39" s="17">
        <v>110.91316999999999</v>
      </c>
      <c r="GY39" s="17">
        <v>-1.8131699999999999</v>
      </c>
      <c r="GZ39" s="17">
        <v>8</v>
      </c>
      <c r="HA39" s="17">
        <v>4.8755499999999996</v>
      </c>
      <c r="HB39" s="17">
        <v>4.8741700000000003</v>
      </c>
      <c r="HC39" s="17">
        <v>3.1258300000000001</v>
      </c>
      <c r="HD39" s="17"/>
      <c r="HE39" s="17"/>
      <c r="HF39" s="17">
        <v>4.72112</v>
      </c>
      <c r="HG39" s="17">
        <v>-4.72112</v>
      </c>
      <c r="HH39" s="17">
        <v>34.299999999999997</v>
      </c>
      <c r="HI39" s="17">
        <v>47.26634</v>
      </c>
      <c r="HJ39" s="17">
        <v>47.26634</v>
      </c>
      <c r="HK39" s="17">
        <v>-12.966340000000001</v>
      </c>
      <c r="HL39" s="17">
        <v>47.4</v>
      </c>
      <c r="HM39" s="17">
        <v>44.275120000000001</v>
      </c>
      <c r="HN39" s="17">
        <v>44.275120000000001</v>
      </c>
      <c r="HO39" s="17">
        <v>3.1248800000000001</v>
      </c>
      <c r="HP39" s="17">
        <v>3.8</v>
      </c>
      <c r="HQ39" s="17">
        <v>4.0998900000000003</v>
      </c>
      <c r="HR39" s="17">
        <v>4.0998900000000003</v>
      </c>
      <c r="HS39" s="17">
        <v>-0.29988999999999999</v>
      </c>
      <c r="HT39" s="17">
        <v>29.8</v>
      </c>
      <c r="HU39" s="17">
        <v>30.294039999999999</v>
      </c>
      <c r="HV39" s="17">
        <v>30.294039999999999</v>
      </c>
      <c r="HW39" s="17">
        <v>-0.49403999999999998</v>
      </c>
      <c r="HX39" s="17">
        <v>160.9</v>
      </c>
      <c r="HY39" s="17">
        <v>171.54185000000001</v>
      </c>
      <c r="HZ39" s="17">
        <v>171.54185000000001</v>
      </c>
      <c r="IA39" s="17">
        <v>-10.64185</v>
      </c>
      <c r="IB39" s="17">
        <v>20.7</v>
      </c>
      <c r="IC39" s="17">
        <v>47.67127</v>
      </c>
      <c r="ID39" s="17">
        <v>47.67127</v>
      </c>
      <c r="IE39" s="17">
        <v>-26.971270000000001</v>
      </c>
      <c r="IF39" s="17"/>
      <c r="IG39" s="17"/>
      <c r="IH39" s="17"/>
      <c r="II39" s="17">
        <v>0</v>
      </c>
      <c r="IJ39" s="17"/>
      <c r="IK39" s="17"/>
      <c r="IL39" s="17"/>
      <c r="IM39" s="17">
        <v>0</v>
      </c>
      <c r="IN39" s="17">
        <v>46.8</v>
      </c>
      <c r="IO39" s="17">
        <v>48.41648</v>
      </c>
      <c r="IP39" s="17">
        <v>48.41648</v>
      </c>
      <c r="IQ39" s="17">
        <v>-1.6164799999999999</v>
      </c>
      <c r="IR39" s="17"/>
      <c r="IS39" s="17"/>
      <c r="IT39" s="17"/>
      <c r="IU39" s="17">
        <v>0</v>
      </c>
      <c r="IV39" s="17"/>
      <c r="IW39" s="17"/>
      <c r="IX39" s="17"/>
      <c r="IY39" s="17">
        <v>0</v>
      </c>
      <c r="IZ39" s="17"/>
      <c r="JA39" s="17"/>
      <c r="JB39" s="17"/>
      <c r="JC39" s="17">
        <v>0</v>
      </c>
      <c r="JD39" s="17">
        <v>131</v>
      </c>
      <c r="JE39" s="17">
        <v>133.35676000000001</v>
      </c>
      <c r="JF39" s="17">
        <v>133.35676000000001</v>
      </c>
      <c r="JG39" s="17">
        <v>-2.35676</v>
      </c>
      <c r="JH39" s="17">
        <v>168</v>
      </c>
      <c r="JI39" s="17">
        <v>160.01265000000001</v>
      </c>
      <c r="JJ39" s="17">
        <v>171.34727000000001</v>
      </c>
      <c r="JK39" s="17">
        <v>-3.34727</v>
      </c>
      <c r="JL39" s="17">
        <v>160.1</v>
      </c>
      <c r="JM39" s="17">
        <v>160.01265000000001</v>
      </c>
      <c r="JN39" s="17">
        <v>171.34727000000001</v>
      </c>
      <c r="JO39" s="17">
        <v>-11.24727</v>
      </c>
      <c r="JP39" s="17"/>
      <c r="JQ39" s="17"/>
      <c r="JR39" s="17"/>
      <c r="JS39" s="17">
        <v>0</v>
      </c>
      <c r="JT39" s="17">
        <v>156.4</v>
      </c>
      <c r="JU39" s="17">
        <v>160.01265000000001</v>
      </c>
      <c r="JV39" s="17">
        <v>171.34727000000001</v>
      </c>
      <c r="JW39" s="17">
        <v>-14.94727</v>
      </c>
      <c r="JX39" s="17">
        <v>0</v>
      </c>
      <c r="JY39" s="17"/>
      <c r="JZ39" s="17">
        <v>0</v>
      </c>
      <c r="KA39" s="17">
        <v>0</v>
      </c>
      <c r="KB39" s="17"/>
      <c r="KC39" s="17"/>
      <c r="KD39" s="17"/>
      <c r="KE39" s="17">
        <v>0</v>
      </c>
      <c r="KF39" s="17"/>
      <c r="KG39" s="17"/>
      <c r="KH39" s="17"/>
      <c r="KI39" s="17">
        <v>0</v>
      </c>
      <c r="KJ39" s="17"/>
      <c r="KK39" s="17"/>
      <c r="KL39" s="17"/>
      <c r="KM39" s="17">
        <v>0</v>
      </c>
      <c r="KN39" s="17"/>
      <c r="KO39" s="17"/>
      <c r="KP39" s="17"/>
      <c r="KQ39" s="17">
        <v>0</v>
      </c>
      <c r="KR39" s="17">
        <v>115.2</v>
      </c>
      <c r="KS39" s="17">
        <v>114.11063</v>
      </c>
      <c r="KT39" s="17">
        <v>114.11063</v>
      </c>
      <c r="KU39" s="17">
        <v>1.0893699999999999</v>
      </c>
      <c r="KV39" s="17"/>
      <c r="KW39" s="17"/>
      <c r="KX39" s="17"/>
      <c r="KY39" s="17">
        <v>0</v>
      </c>
      <c r="KZ39" s="17"/>
      <c r="LA39" s="17"/>
      <c r="LB39" s="17"/>
      <c r="LC39" s="17">
        <v>0</v>
      </c>
      <c r="LD39" s="17">
        <v>193.8</v>
      </c>
      <c r="LE39" s="17">
        <v>152.30243999999999</v>
      </c>
      <c r="LF39" s="17">
        <v>152.30246</v>
      </c>
      <c r="LG39" s="17">
        <v>41.497540000000001</v>
      </c>
      <c r="LH39" s="17">
        <v>133</v>
      </c>
      <c r="LI39" s="17">
        <v>133.67995999999999</v>
      </c>
      <c r="LJ39" s="17">
        <v>133.67995999999999</v>
      </c>
      <c r="LK39" s="17">
        <v>-0.67996000000000001</v>
      </c>
      <c r="LL39" s="17">
        <v>59.7</v>
      </c>
      <c r="LM39" s="17">
        <v>67.461460000000002</v>
      </c>
      <c r="LN39" s="17">
        <v>67.461460000000002</v>
      </c>
      <c r="LO39" s="17">
        <v>-7.7614599999999996</v>
      </c>
      <c r="LP39" s="17">
        <v>75.099999999999994</v>
      </c>
      <c r="LQ39" s="17">
        <v>78.567999999999998</v>
      </c>
      <c r="LR39" s="17">
        <v>78.567999999999998</v>
      </c>
      <c r="LS39" s="17">
        <v>-3.468</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v>104.6</v>
      </c>
      <c r="MK39" s="17">
        <v>144.00013999999999</v>
      </c>
      <c r="ML39" s="17">
        <v>146.66612000000001</v>
      </c>
      <c r="MM39" s="17">
        <v>-42.066119999999998</v>
      </c>
      <c r="MN39" s="17">
        <v>104.5</v>
      </c>
      <c r="MO39" s="17">
        <v>144.00013999999999</v>
      </c>
      <c r="MP39" s="17">
        <v>146.66612000000001</v>
      </c>
      <c r="MQ39" s="17">
        <v>-42.166119999999999</v>
      </c>
      <c r="MR39" s="17">
        <v>121.7</v>
      </c>
      <c r="MS39" s="17">
        <v>144.00013999999999</v>
      </c>
      <c r="MT39" s="17">
        <v>146.66612000000001</v>
      </c>
      <c r="MU39" s="17">
        <v>-24.96612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137.30000000000001</v>
      </c>
      <c r="NQ39" s="17">
        <v>170.66531000000001</v>
      </c>
      <c r="NR39" s="17">
        <v>193.36416</v>
      </c>
      <c r="NS39" s="17">
        <v>-56.064160000000001</v>
      </c>
      <c r="NT39" s="17">
        <v>78.900000000000006</v>
      </c>
      <c r="NU39" s="17">
        <v>85.332660000000004</v>
      </c>
      <c r="NV39" s="17">
        <v>96.682079999999999</v>
      </c>
      <c r="NW39" s="17">
        <v>-17.782080000000001</v>
      </c>
      <c r="NX39" s="17">
        <v>1</v>
      </c>
      <c r="NY39" s="17">
        <v>0.55000000000000004</v>
      </c>
      <c r="NZ39" s="17">
        <v>0.55100000000000005</v>
      </c>
      <c r="OA39" s="17">
        <v>0.44900000000000001</v>
      </c>
      <c r="OB39" s="17">
        <v>93.9</v>
      </c>
      <c r="OC39" s="17">
        <v>86.37</v>
      </c>
      <c r="OD39" s="17">
        <v>82.623000000000005</v>
      </c>
      <c r="OE39" s="17">
        <v>11.276999999999999</v>
      </c>
      <c r="OF39" s="17">
        <v>50.2</v>
      </c>
      <c r="OG39" s="17">
        <v>52.45</v>
      </c>
      <c r="OH39" s="17">
        <v>55.652000000000001</v>
      </c>
      <c r="OI39" s="17">
        <v>-5.452</v>
      </c>
      <c r="OJ39" s="17">
        <v>17</v>
      </c>
      <c r="OK39" s="17">
        <v>14.52</v>
      </c>
      <c r="OL39" s="17">
        <v>13.859</v>
      </c>
      <c r="OM39" s="17">
        <v>3.141</v>
      </c>
      <c r="ON39" s="17">
        <v>0.2</v>
      </c>
      <c r="OO39" s="17">
        <v>0.1</v>
      </c>
      <c r="OP39" s="17">
        <v>0.1</v>
      </c>
      <c r="OQ39" s="17">
        <v>0.1</v>
      </c>
      <c r="OR39" s="17">
        <v>20</v>
      </c>
      <c r="OS39" s="17">
        <v>17.132660000000001</v>
      </c>
      <c r="OT39" s="17">
        <v>17.560980000000001</v>
      </c>
      <c r="OU39" s="17">
        <v>2.4390200000000002</v>
      </c>
      <c r="OV39" s="17">
        <v>9.9</v>
      </c>
      <c r="OW39" s="17">
        <v>9.9830000000000005</v>
      </c>
      <c r="OX39" s="17">
        <v>9.9830000000000005</v>
      </c>
      <c r="OY39" s="17">
        <v>-8.3000000000000004E-2</v>
      </c>
      <c r="OZ39" s="17">
        <v>5.2</v>
      </c>
      <c r="PA39" s="17">
        <v>5.67</v>
      </c>
      <c r="PB39" s="17">
        <v>5.67</v>
      </c>
      <c r="PC39" s="17">
        <v>-0.47</v>
      </c>
      <c r="PD39" s="17">
        <v>3.6</v>
      </c>
      <c r="PE39" s="17">
        <v>3.6</v>
      </c>
      <c r="PF39" s="17">
        <v>3.6</v>
      </c>
      <c r="PG39" s="17">
        <v>0</v>
      </c>
      <c r="PH39" s="17">
        <v>5.0999999999999996</v>
      </c>
      <c r="PI39" s="17">
        <v>5</v>
      </c>
      <c r="PJ39" s="17">
        <v>5</v>
      </c>
      <c r="PK39" s="17">
        <v>0.1</v>
      </c>
      <c r="PL39" s="17">
        <v>20.399999999999999</v>
      </c>
      <c r="PM39" s="17">
        <v>19.036290000000001</v>
      </c>
      <c r="PN39" s="17">
        <v>19.5122</v>
      </c>
      <c r="PO39" s="17">
        <v>0.88780000000000003</v>
      </c>
      <c r="PP39" s="17">
        <v>20</v>
      </c>
      <c r="PQ39" s="17">
        <v>19.036290000000001</v>
      </c>
      <c r="PR39" s="17">
        <v>19.5122</v>
      </c>
      <c r="PS39" s="17">
        <v>0.48780000000000001</v>
      </c>
      <c r="PT39" s="17">
        <v>19.2</v>
      </c>
      <c r="PU39" s="17">
        <v>17.60857</v>
      </c>
      <c r="PV39" s="17">
        <v>18.048780000000001</v>
      </c>
      <c r="PW39" s="17">
        <v>1.1512199999999999</v>
      </c>
      <c r="PX39" s="17">
        <v>3.4</v>
      </c>
      <c r="PY39" s="17">
        <v>3.5</v>
      </c>
      <c r="PZ39" s="17">
        <v>3.5</v>
      </c>
      <c r="QA39" s="17">
        <v>-0.1</v>
      </c>
      <c r="QB39" s="17">
        <v>18.8</v>
      </c>
      <c r="QC39" s="17">
        <v>17.894110000000001</v>
      </c>
      <c r="QD39" s="17">
        <v>18.341460000000001</v>
      </c>
      <c r="QE39" s="17">
        <v>0.45854</v>
      </c>
      <c r="QF39" s="17">
        <v>12.4</v>
      </c>
      <c r="QG39" s="17">
        <v>12.08</v>
      </c>
      <c r="QH39" s="17">
        <v>11.313000000000001</v>
      </c>
      <c r="QI39" s="17">
        <v>1.087</v>
      </c>
      <c r="QJ39" s="17">
        <v>18.2</v>
      </c>
      <c r="QK39" s="17">
        <v>15.92</v>
      </c>
      <c r="QL39" s="17">
        <v>15.067</v>
      </c>
      <c r="QM39" s="17">
        <v>3.133</v>
      </c>
      <c r="QN39" s="17">
        <v>24.7</v>
      </c>
      <c r="QO39" s="17">
        <v>21.45</v>
      </c>
      <c r="QP39" s="17">
        <v>20.099</v>
      </c>
      <c r="QQ39" s="17">
        <v>4.601</v>
      </c>
      <c r="QR39" s="17">
        <v>70</v>
      </c>
      <c r="QS39" s="17">
        <v>71</v>
      </c>
      <c r="QT39" s="17">
        <v>68.091999999999999</v>
      </c>
      <c r="QU39" s="17">
        <v>1.9079999999999999</v>
      </c>
      <c r="QV39" s="17">
        <v>4.4000000000000004</v>
      </c>
      <c r="QW39" s="17">
        <v>4.2</v>
      </c>
      <c r="QX39" s="17">
        <v>4.2</v>
      </c>
      <c r="QY39" s="17">
        <v>0.2</v>
      </c>
      <c r="QZ39" s="17">
        <v>2.2999999999999998</v>
      </c>
      <c r="RA39" s="17">
        <v>2.4</v>
      </c>
      <c r="RB39" s="17">
        <v>2.4</v>
      </c>
      <c r="RC39" s="17">
        <v>-0.1</v>
      </c>
      <c r="RD39" s="17">
        <v>1.9</v>
      </c>
      <c r="RE39" s="17">
        <v>1.2</v>
      </c>
      <c r="RF39" s="17">
        <v>1.2</v>
      </c>
      <c r="RG39" s="17">
        <v>0.7</v>
      </c>
      <c r="RH39" s="17">
        <v>2.5</v>
      </c>
      <c r="RI39" s="17">
        <v>2.8</v>
      </c>
      <c r="RJ39" s="17">
        <v>2.8</v>
      </c>
      <c r="RK39" s="17">
        <v>-0.3</v>
      </c>
      <c r="RL39" s="17">
        <v>10</v>
      </c>
      <c r="RM39" s="17">
        <v>14.19</v>
      </c>
      <c r="RN39" s="17">
        <v>13.557</v>
      </c>
      <c r="RO39" s="17">
        <v>-3.5569999999999999</v>
      </c>
      <c r="RP39" s="17">
        <v>3.6</v>
      </c>
      <c r="RQ39" s="17">
        <v>3.3</v>
      </c>
      <c r="RR39" s="17">
        <v>3.3</v>
      </c>
      <c r="RS39" s="17">
        <v>0.3</v>
      </c>
      <c r="RT39" s="17">
        <v>14.6</v>
      </c>
      <c r="RU39" s="17">
        <v>11.08052</v>
      </c>
      <c r="RV39" s="17">
        <v>11.08052</v>
      </c>
      <c r="RW39" s="17">
        <v>3.5194800000000002</v>
      </c>
      <c r="RX39" s="17">
        <v>2</v>
      </c>
      <c r="RY39" s="17">
        <v>2</v>
      </c>
      <c r="RZ39" s="17">
        <v>2</v>
      </c>
      <c r="SA39" s="17">
        <v>0</v>
      </c>
      <c r="SB39" s="17"/>
      <c r="SC39" s="17"/>
      <c r="SD39" s="17"/>
      <c r="SE39" s="17">
        <v>0</v>
      </c>
      <c r="SF39" s="17">
        <v>14.7</v>
      </c>
      <c r="SG39" s="17">
        <v>15.60976</v>
      </c>
      <c r="SH39" s="17">
        <v>16</v>
      </c>
      <c r="SI39" s="17">
        <v>-1.3</v>
      </c>
      <c r="SJ39" s="17">
        <v>12.8</v>
      </c>
      <c r="SK39" s="17">
        <v>9.5</v>
      </c>
      <c r="SL39" s="17">
        <v>9.5</v>
      </c>
      <c r="SM39" s="17">
        <v>3.3</v>
      </c>
      <c r="SN39" s="17">
        <v>20.2</v>
      </c>
      <c r="SO39" s="17">
        <v>19.036290000000001</v>
      </c>
      <c r="SP39" s="17">
        <v>19.5122</v>
      </c>
      <c r="SQ39" s="17">
        <v>0.68779999999999997</v>
      </c>
      <c r="SR39" s="17">
        <v>20.3</v>
      </c>
      <c r="SS39" s="17">
        <v>19.036290000000001</v>
      </c>
      <c r="ST39" s="17">
        <v>19.5122</v>
      </c>
      <c r="SU39" s="17">
        <v>0.78779999999999994</v>
      </c>
      <c r="SV39" s="17">
        <v>20</v>
      </c>
      <c r="SW39" s="17">
        <v>18.845929999999999</v>
      </c>
      <c r="SX39" s="17">
        <v>19.317070000000001</v>
      </c>
      <c r="SY39" s="17">
        <v>0.68293000000000004</v>
      </c>
      <c r="SZ39" s="17">
        <v>19.3</v>
      </c>
      <c r="TA39" s="17">
        <v>24.56</v>
      </c>
      <c r="TB39" s="17">
        <v>20.588999999999999</v>
      </c>
      <c r="TC39" s="17">
        <v>-1.2889999999999999</v>
      </c>
      <c r="TD39" s="17">
        <v>80.599999999999994</v>
      </c>
      <c r="TE39" s="17">
        <v>74.430000000000007</v>
      </c>
      <c r="TF39" s="17">
        <v>70.47</v>
      </c>
      <c r="TG39" s="17">
        <v>10.130000000000001</v>
      </c>
      <c r="TH39" s="17">
        <v>37.4</v>
      </c>
      <c r="TI39" s="17">
        <v>10.93</v>
      </c>
      <c r="TJ39" s="17">
        <v>8.5609999999999999</v>
      </c>
      <c r="TK39" s="17">
        <v>28.838999999999999</v>
      </c>
      <c r="TL39" s="17">
        <v>81</v>
      </c>
      <c r="TM39" s="17">
        <v>73.599999999999994</v>
      </c>
      <c r="TN39" s="17">
        <v>64.108000000000004</v>
      </c>
      <c r="TO39" s="17">
        <v>16.891999999999999</v>
      </c>
      <c r="TP39" s="17">
        <v>81.599999999999994</v>
      </c>
      <c r="TQ39" s="17">
        <v>78.75</v>
      </c>
      <c r="TR39" s="17">
        <v>67.08</v>
      </c>
      <c r="TS39" s="17">
        <v>14.52</v>
      </c>
      <c r="TT39" s="17">
        <v>10.7</v>
      </c>
      <c r="TU39" s="17">
        <v>9.8000000000000007</v>
      </c>
      <c r="TV39" s="17">
        <v>10.218999999999999</v>
      </c>
      <c r="TW39" s="17">
        <v>0.48099999999999998</v>
      </c>
      <c r="TX39" s="17">
        <v>9.6</v>
      </c>
      <c r="TY39" s="17">
        <v>8.2799999999999994</v>
      </c>
      <c r="TZ39" s="17">
        <v>7.9640000000000004</v>
      </c>
      <c r="UA39" s="17">
        <v>1.6359999999999999</v>
      </c>
      <c r="UB39" s="17">
        <v>21</v>
      </c>
      <c r="UC39" s="17">
        <v>19.759899999999998</v>
      </c>
      <c r="UD39" s="17">
        <v>20.4878</v>
      </c>
      <c r="UE39" s="17">
        <v>0.51219999999999999</v>
      </c>
      <c r="UF39" s="17">
        <v>7</v>
      </c>
      <c r="UG39" s="17">
        <v>8.4</v>
      </c>
      <c r="UH39" s="17">
        <v>8.4</v>
      </c>
      <c r="UI39" s="17">
        <v>-1.4</v>
      </c>
      <c r="UJ39" s="17">
        <v>5.5</v>
      </c>
      <c r="UK39" s="17">
        <v>7.6</v>
      </c>
      <c r="UL39" s="17">
        <v>7.6</v>
      </c>
      <c r="UM39" s="17">
        <v>-2.1</v>
      </c>
      <c r="UN39" s="17">
        <v>20</v>
      </c>
      <c r="UO39" s="17">
        <v>19.036290000000001</v>
      </c>
      <c r="UP39" s="17">
        <v>19.5122</v>
      </c>
      <c r="UQ39" s="17">
        <v>0.48780000000000001</v>
      </c>
      <c r="UR39" s="17">
        <v>20</v>
      </c>
      <c r="US39" s="17">
        <v>19.036290000000001</v>
      </c>
      <c r="UT39" s="17">
        <v>19.5122</v>
      </c>
      <c r="UU39" s="17">
        <v>0.48780000000000001</v>
      </c>
      <c r="UV39" s="17">
        <v>19.8</v>
      </c>
      <c r="UW39" s="17">
        <v>19.036290000000001</v>
      </c>
      <c r="UX39" s="17">
        <v>19.5122</v>
      </c>
      <c r="UY39" s="17">
        <v>0.2878</v>
      </c>
      <c r="UZ39" s="17">
        <v>11.9</v>
      </c>
      <c r="VA39" s="17">
        <v>11.93</v>
      </c>
      <c r="VB39" s="17">
        <v>12.21</v>
      </c>
      <c r="VC39" s="17">
        <v>-0.31</v>
      </c>
      <c r="VD39" s="17">
        <v>13.3</v>
      </c>
      <c r="VE39" s="17">
        <v>8.2899999999999991</v>
      </c>
      <c r="VF39" s="17">
        <v>9.1440000000000001</v>
      </c>
      <c r="VG39" s="17">
        <v>4.1559999999999997</v>
      </c>
      <c r="VH39" s="17">
        <v>131</v>
      </c>
      <c r="VI39" s="17">
        <v>63.68</v>
      </c>
      <c r="VJ39" s="17">
        <v>91.495999999999995</v>
      </c>
      <c r="VK39" s="17">
        <v>39.503999999999998</v>
      </c>
      <c r="VL39" s="17">
        <v>0.6</v>
      </c>
      <c r="VM39" s="17">
        <v>0.6</v>
      </c>
      <c r="VN39" s="17">
        <v>0.6</v>
      </c>
      <c r="VO39" s="17">
        <v>0</v>
      </c>
      <c r="VP39" s="17">
        <v>110.2</v>
      </c>
      <c r="VQ39" s="17">
        <v>120.97</v>
      </c>
      <c r="VR39" s="17">
        <v>120.124</v>
      </c>
      <c r="VS39" s="17">
        <v>-9.9239999999999995</v>
      </c>
      <c r="VT39" s="17">
        <v>134.19999999999999</v>
      </c>
      <c r="VU39" s="17">
        <v>135.62</v>
      </c>
      <c r="VV39" s="17">
        <v>136.471</v>
      </c>
      <c r="VW39" s="17">
        <v>-2.2709999999999999</v>
      </c>
      <c r="VX39" s="17">
        <v>107</v>
      </c>
      <c r="VY39" s="17">
        <v>58.47</v>
      </c>
      <c r="VZ39" s="17">
        <v>62.151000000000003</v>
      </c>
      <c r="WA39" s="17">
        <v>44.848999999999997</v>
      </c>
      <c r="WB39" s="17">
        <v>6.7</v>
      </c>
      <c r="WC39" s="17">
        <v>8.68</v>
      </c>
      <c r="WD39" s="17">
        <v>9.3829999999999991</v>
      </c>
      <c r="WE39" s="17">
        <v>-2.6829999999999998</v>
      </c>
      <c r="WF39" s="17">
        <v>7.8</v>
      </c>
      <c r="WG39" s="17">
        <v>7.8</v>
      </c>
      <c r="WH39" s="17">
        <v>7.8</v>
      </c>
      <c r="WI39" s="17">
        <v>0</v>
      </c>
      <c r="WJ39" s="17">
        <v>20</v>
      </c>
      <c r="WK39" s="17">
        <v>18.845929999999999</v>
      </c>
      <c r="WL39" s="17">
        <v>19.317070000000001</v>
      </c>
      <c r="WM39" s="17">
        <v>0.68293000000000004</v>
      </c>
      <c r="WN39" s="17">
        <v>10.5</v>
      </c>
      <c r="WO39" s="17">
        <v>10.6</v>
      </c>
      <c r="WP39" s="17">
        <v>10.6</v>
      </c>
      <c r="WQ39" s="17">
        <v>-0.1</v>
      </c>
      <c r="WR39" s="17"/>
      <c r="WS39" s="17"/>
      <c r="WT39" s="17">
        <v>36</v>
      </c>
      <c r="WU39" s="17">
        <v>-36</v>
      </c>
      <c r="WV39" s="17">
        <v>36.9</v>
      </c>
      <c r="WW39" s="17">
        <v>36</v>
      </c>
      <c r="WX39" s="17"/>
      <c r="WY39" s="17">
        <v>36.9</v>
      </c>
      <c r="WZ39" s="17">
        <v>0</v>
      </c>
      <c r="XA39" s="17"/>
      <c r="XB39" s="17">
        <v>29.184000000000001</v>
      </c>
      <c r="XC39" s="17">
        <v>-29.184000000000001</v>
      </c>
      <c r="XD39" s="17">
        <v>3.3</v>
      </c>
      <c r="XE39" s="17">
        <v>0</v>
      </c>
      <c r="XF39" s="17">
        <v>2.8159999999999998</v>
      </c>
      <c r="XG39" s="17">
        <v>0.48399999999999999</v>
      </c>
      <c r="XH39" s="17">
        <v>11.5</v>
      </c>
      <c r="XI39" s="17">
        <v>14</v>
      </c>
      <c r="XJ39" s="17">
        <v>14</v>
      </c>
      <c r="XK39" s="17">
        <v>-2.5</v>
      </c>
      <c r="XL39" s="17">
        <v>14.1</v>
      </c>
      <c r="XM39" s="17">
        <v>17.234999999999999</v>
      </c>
      <c r="XN39" s="17">
        <v>17.234999999999999</v>
      </c>
      <c r="XO39" s="17">
        <v>-3.1349999999999998</v>
      </c>
      <c r="XP39" s="17">
        <v>6.5</v>
      </c>
      <c r="XQ39" s="17">
        <v>7.39</v>
      </c>
      <c r="XR39" s="17">
        <v>7.39</v>
      </c>
      <c r="XS39" s="17">
        <v>-0.89</v>
      </c>
    </row>
    <row r="40" spans="1:643" ht="24" customHeight="1" x14ac:dyDescent="0.3">
      <c r="A40" s="1"/>
      <c r="B40" s="18" t="s">
        <v>71</v>
      </c>
      <c r="C40" s="18" t="s">
        <v>690</v>
      </c>
      <c r="D40" s="19">
        <v>1.1000000000000001</v>
      </c>
      <c r="E40" s="19">
        <v>0.98</v>
      </c>
      <c r="F40" s="19">
        <v>0.98</v>
      </c>
      <c r="G40" s="19">
        <v>0.12</v>
      </c>
      <c r="H40" s="19">
        <v>1.7</v>
      </c>
      <c r="I40" s="19">
        <v>1.64</v>
      </c>
      <c r="J40" s="19">
        <v>1.64</v>
      </c>
      <c r="K40" s="19">
        <v>0.06</v>
      </c>
      <c r="L40" s="19">
        <v>4.2</v>
      </c>
      <c r="M40" s="19">
        <v>3.8072699999999999</v>
      </c>
      <c r="N40" s="19">
        <v>3.8072699999999999</v>
      </c>
      <c r="O40" s="19">
        <v>0.39273000000000002</v>
      </c>
      <c r="P40" s="19">
        <v>644.79999999999995</v>
      </c>
      <c r="Q40" s="19">
        <v>646.79789000000005</v>
      </c>
      <c r="R40" s="19">
        <v>646.79789000000005</v>
      </c>
      <c r="S40" s="19">
        <v>-1.9978899999999999</v>
      </c>
      <c r="T40" s="19">
        <v>219.3</v>
      </c>
      <c r="U40" s="19">
        <v>211.44126</v>
      </c>
      <c r="V40" s="19">
        <v>211.44126</v>
      </c>
      <c r="W40" s="19">
        <v>7.8587400000000001</v>
      </c>
      <c r="X40" s="19"/>
      <c r="Y40" s="19"/>
      <c r="Z40" s="19"/>
      <c r="AA40" s="19">
        <v>0</v>
      </c>
      <c r="AB40" s="19"/>
      <c r="AC40" s="19"/>
      <c r="AD40" s="19"/>
      <c r="AE40" s="19">
        <v>0</v>
      </c>
      <c r="AF40" s="19">
        <v>87.5</v>
      </c>
      <c r="AG40" s="19">
        <v>92.226339999999993</v>
      </c>
      <c r="AH40" s="19">
        <v>92.226339999999993</v>
      </c>
      <c r="AI40" s="19">
        <v>-4.7263400000000004</v>
      </c>
      <c r="AJ40" s="19">
        <v>238.2</v>
      </c>
      <c r="AK40" s="19">
        <v>238.15351000000001</v>
      </c>
      <c r="AL40" s="19">
        <v>238.15351000000001</v>
      </c>
      <c r="AM40" s="19">
        <v>4.6489999999999997E-2</v>
      </c>
      <c r="AN40" s="19">
        <v>29.1</v>
      </c>
      <c r="AO40" s="19">
        <v>76.030990000000003</v>
      </c>
      <c r="AP40" s="19">
        <v>78.561120000000003</v>
      </c>
      <c r="AQ40" s="19">
        <v>-49.461120000000001</v>
      </c>
      <c r="AR40" s="19"/>
      <c r="AS40" s="19"/>
      <c r="AT40" s="19"/>
      <c r="AU40" s="19">
        <v>0</v>
      </c>
      <c r="AV40" s="19">
        <v>0</v>
      </c>
      <c r="AW40" s="19"/>
      <c r="AX40" s="19"/>
      <c r="AY40" s="19">
        <v>0</v>
      </c>
      <c r="AZ40" s="19">
        <v>0</v>
      </c>
      <c r="BA40" s="19"/>
      <c r="BB40" s="19"/>
      <c r="BC40" s="19">
        <v>0</v>
      </c>
      <c r="BD40" s="19">
        <v>0</v>
      </c>
      <c r="BE40" s="19"/>
      <c r="BF40" s="19"/>
      <c r="BG40" s="19">
        <v>0</v>
      </c>
      <c r="BH40" s="19">
        <v>0</v>
      </c>
      <c r="BI40" s="19"/>
      <c r="BJ40" s="19"/>
      <c r="BK40" s="19">
        <v>0</v>
      </c>
      <c r="BL40" s="19">
        <v>191.1</v>
      </c>
      <c r="BM40" s="19">
        <v>195.12195</v>
      </c>
      <c r="BN40" s="19">
        <v>195.12195</v>
      </c>
      <c r="BO40" s="19">
        <v>-4.0219500000000004</v>
      </c>
      <c r="BP40" s="19">
        <v>102</v>
      </c>
      <c r="BQ40" s="19">
        <v>97.560969999999998</v>
      </c>
      <c r="BR40" s="19">
        <v>97.560969999999998</v>
      </c>
      <c r="BS40" s="19">
        <v>4.4390299999999998</v>
      </c>
      <c r="BT40" s="19">
        <v>543.5</v>
      </c>
      <c r="BU40" s="19">
        <v>568.29854</v>
      </c>
      <c r="BV40" s="19">
        <v>568.29854</v>
      </c>
      <c r="BW40" s="19">
        <v>-24.798539999999999</v>
      </c>
      <c r="BX40" s="19">
        <v>10.8</v>
      </c>
      <c r="BY40" s="19"/>
      <c r="BZ40" s="19">
        <v>10.17268</v>
      </c>
      <c r="CA40" s="19">
        <v>0.62731999999999999</v>
      </c>
      <c r="CB40" s="19"/>
      <c r="CC40" s="19"/>
      <c r="CD40" s="19"/>
      <c r="CE40" s="19">
        <v>0</v>
      </c>
      <c r="CF40" s="19"/>
      <c r="CG40" s="19"/>
      <c r="CH40" s="19"/>
      <c r="CI40" s="19">
        <v>0</v>
      </c>
      <c r="CJ40" s="19"/>
      <c r="CK40" s="19"/>
      <c r="CL40" s="19"/>
      <c r="CM40" s="19">
        <v>0</v>
      </c>
      <c r="CN40" s="19"/>
      <c r="CO40" s="19"/>
      <c r="CP40" s="19"/>
      <c r="CQ40" s="19">
        <v>0</v>
      </c>
      <c r="CR40" s="19">
        <v>164.8</v>
      </c>
      <c r="CS40" s="19">
        <v>164.70732000000001</v>
      </c>
      <c r="CT40" s="19">
        <v>164.70732000000001</v>
      </c>
      <c r="CU40" s="19">
        <v>9.2679999999999998E-2</v>
      </c>
      <c r="CV40" s="19">
        <v>7.5</v>
      </c>
      <c r="CW40" s="19">
        <v>3.8486199999999999</v>
      </c>
      <c r="CX40" s="19">
        <v>3.8486199999999999</v>
      </c>
      <c r="CY40" s="19">
        <v>3.6513800000000001</v>
      </c>
      <c r="CZ40" s="19">
        <v>2.2999999999999998</v>
      </c>
      <c r="DA40" s="19">
        <v>2.1114199999999999</v>
      </c>
      <c r="DB40" s="19">
        <v>2.1114199999999999</v>
      </c>
      <c r="DC40" s="19">
        <v>0.18858</v>
      </c>
      <c r="DD40" s="19">
        <v>0</v>
      </c>
      <c r="DE40" s="19"/>
      <c r="DF40" s="19">
        <v>13.471109999999999</v>
      </c>
      <c r="DG40" s="19">
        <v>-13.471109999999999</v>
      </c>
      <c r="DH40" s="19">
        <v>6.4</v>
      </c>
      <c r="DI40" s="19">
        <v>6.8787000000000003</v>
      </c>
      <c r="DJ40" s="19">
        <v>6.8787000000000003</v>
      </c>
      <c r="DK40" s="19">
        <v>-0.47870000000000001</v>
      </c>
      <c r="DL40" s="19"/>
      <c r="DM40" s="19"/>
      <c r="DN40" s="19"/>
      <c r="DO40" s="19">
        <v>0</v>
      </c>
      <c r="DP40" s="19">
        <v>60.7</v>
      </c>
      <c r="DQ40" s="19">
        <v>92.582819999999998</v>
      </c>
      <c r="DR40" s="19">
        <v>98.011949999999999</v>
      </c>
      <c r="DS40" s="19">
        <v>-37.311950000000003</v>
      </c>
      <c r="DT40" s="19">
        <v>4.7</v>
      </c>
      <c r="DU40" s="19">
        <v>8.9130000000000003</v>
      </c>
      <c r="DV40" s="19">
        <v>8.2063799999999993</v>
      </c>
      <c r="DW40" s="19">
        <v>-3.5063800000000001</v>
      </c>
      <c r="DX40" s="19"/>
      <c r="DY40" s="19"/>
      <c r="DZ40" s="19"/>
      <c r="EA40" s="19">
        <v>0</v>
      </c>
      <c r="EB40" s="19"/>
      <c r="EC40" s="19"/>
      <c r="ED40" s="19"/>
      <c r="EE40" s="19">
        <v>0</v>
      </c>
      <c r="EF40" s="19"/>
      <c r="EG40" s="19"/>
      <c r="EH40" s="19"/>
      <c r="EI40" s="19">
        <v>0</v>
      </c>
      <c r="EJ40" s="19">
        <v>110.9</v>
      </c>
      <c r="EK40" s="19">
        <v>112.90537</v>
      </c>
      <c r="EL40" s="19">
        <v>112.90537</v>
      </c>
      <c r="EM40" s="19">
        <v>-2.0053700000000001</v>
      </c>
      <c r="EN40" s="19">
        <v>155.19999999999999</v>
      </c>
      <c r="EO40" s="19">
        <v>158.11815999999999</v>
      </c>
      <c r="EP40" s="19">
        <v>158.11813000000001</v>
      </c>
      <c r="EQ40" s="19">
        <v>-2.9181300000000001</v>
      </c>
      <c r="ER40" s="19"/>
      <c r="ES40" s="19"/>
      <c r="ET40" s="19"/>
      <c r="EU40" s="19">
        <v>0</v>
      </c>
      <c r="EV40" s="19"/>
      <c r="EW40" s="19"/>
      <c r="EX40" s="19"/>
      <c r="EY40" s="19">
        <v>0</v>
      </c>
      <c r="EZ40" s="19"/>
      <c r="FA40" s="19"/>
      <c r="FB40" s="19"/>
      <c r="FC40" s="19">
        <v>0</v>
      </c>
      <c r="FD40" s="19">
        <v>6.5</v>
      </c>
      <c r="FE40" s="19">
        <v>6.39</v>
      </c>
      <c r="FF40" s="19">
        <v>6.39</v>
      </c>
      <c r="FG40" s="19">
        <v>0.11</v>
      </c>
      <c r="FH40" s="19">
        <v>458.3</v>
      </c>
      <c r="FI40" s="19">
        <v>458.87804999999997</v>
      </c>
      <c r="FJ40" s="19">
        <v>458.87804999999997</v>
      </c>
      <c r="FK40" s="19">
        <v>-0.57804999999999995</v>
      </c>
      <c r="FL40" s="19">
        <v>54</v>
      </c>
      <c r="FM40" s="19">
        <v>61.635849999999998</v>
      </c>
      <c r="FN40" s="19">
        <v>67.381950000000003</v>
      </c>
      <c r="FO40" s="19">
        <v>-13.38195</v>
      </c>
      <c r="FP40" s="19">
        <v>140.9</v>
      </c>
      <c r="FQ40" s="19">
        <v>148.62634</v>
      </c>
      <c r="FR40" s="19">
        <v>148.62634</v>
      </c>
      <c r="FS40" s="19">
        <v>-7.7263400000000004</v>
      </c>
      <c r="FT40" s="19">
        <v>37.9</v>
      </c>
      <c r="FU40" s="19">
        <v>41.498959999999997</v>
      </c>
      <c r="FV40" s="19">
        <v>41.498959999999997</v>
      </c>
      <c r="FW40" s="19">
        <v>-3.5989599999999999</v>
      </c>
      <c r="FX40" s="19">
        <v>18.399999999999999</v>
      </c>
      <c r="FY40" s="19">
        <v>19.28585</v>
      </c>
      <c r="FZ40" s="19">
        <v>19.28585</v>
      </c>
      <c r="GA40" s="19">
        <v>-0.88585000000000003</v>
      </c>
      <c r="GB40" s="19">
        <v>19.7</v>
      </c>
      <c r="GC40" s="19">
        <v>18.084479999999999</v>
      </c>
      <c r="GD40" s="19">
        <v>18.53659</v>
      </c>
      <c r="GE40" s="19">
        <v>1.1634100000000001</v>
      </c>
      <c r="GF40" s="19">
        <v>88.8</v>
      </c>
      <c r="GG40" s="19">
        <v>87.657560000000004</v>
      </c>
      <c r="GH40" s="19">
        <v>87.657560000000004</v>
      </c>
      <c r="GI40" s="19">
        <v>1.1424399999999999</v>
      </c>
      <c r="GJ40" s="19">
        <v>177.64500000000001</v>
      </c>
      <c r="GK40" s="19">
        <v>182.61776</v>
      </c>
      <c r="GL40" s="19">
        <v>182.61776</v>
      </c>
      <c r="GM40" s="19">
        <v>-4.9727600000000001</v>
      </c>
      <c r="GN40" s="19">
        <v>178.06700000000001</v>
      </c>
      <c r="GO40" s="19">
        <v>182.61776</v>
      </c>
      <c r="GP40" s="19">
        <v>182.61776</v>
      </c>
      <c r="GQ40" s="19">
        <v>-4.5507600000000004</v>
      </c>
      <c r="GR40" s="19">
        <v>183.964</v>
      </c>
      <c r="GS40" s="19">
        <v>182.61776</v>
      </c>
      <c r="GT40" s="19">
        <v>182.61776</v>
      </c>
      <c r="GU40" s="19">
        <v>1.3462400000000001</v>
      </c>
      <c r="GV40" s="19">
        <v>109</v>
      </c>
      <c r="GW40" s="19">
        <v>110.91316999999999</v>
      </c>
      <c r="GX40" s="19">
        <v>110.91316999999999</v>
      </c>
      <c r="GY40" s="19">
        <v>-1.91317</v>
      </c>
      <c r="GZ40" s="19">
        <v>8.1</v>
      </c>
      <c r="HA40" s="19">
        <v>4.8755499999999996</v>
      </c>
      <c r="HB40" s="19">
        <v>4.8741700000000003</v>
      </c>
      <c r="HC40" s="19">
        <v>3.2258300000000002</v>
      </c>
      <c r="HD40" s="19"/>
      <c r="HE40" s="19"/>
      <c r="HF40" s="19">
        <v>4.72112</v>
      </c>
      <c r="HG40" s="19">
        <v>-4.72112</v>
      </c>
      <c r="HH40" s="19">
        <v>33.700000000000003</v>
      </c>
      <c r="HI40" s="19">
        <v>47.26634</v>
      </c>
      <c r="HJ40" s="19">
        <v>47.26634</v>
      </c>
      <c r="HK40" s="19">
        <v>-13.56634</v>
      </c>
      <c r="HL40" s="19">
        <v>46.8</v>
      </c>
      <c r="HM40" s="19">
        <v>44.275120000000001</v>
      </c>
      <c r="HN40" s="19">
        <v>44.275120000000001</v>
      </c>
      <c r="HO40" s="19">
        <v>2.52488</v>
      </c>
      <c r="HP40" s="19">
        <v>3.8</v>
      </c>
      <c r="HQ40" s="19">
        <v>4.0998900000000003</v>
      </c>
      <c r="HR40" s="19">
        <v>4.0998900000000003</v>
      </c>
      <c r="HS40" s="19">
        <v>-0.29988999999999999</v>
      </c>
      <c r="HT40" s="19">
        <v>29.4</v>
      </c>
      <c r="HU40" s="19">
        <v>30.294039999999999</v>
      </c>
      <c r="HV40" s="19">
        <v>30.294039999999999</v>
      </c>
      <c r="HW40" s="19">
        <v>-0.89403999999999995</v>
      </c>
      <c r="HX40" s="19">
        <v>159.69999999999999</v>
      </c>
      <c r="HY40" s="19">
        <v>171.54185000000001</v>
      </c>
      <c r="HZ40" s="19">
        <v>171.54185000000001</v>
      </c>
      <c r="IA40" s="19">
        <v>-11.841850000000001</v>
      </c>
      <c r="IB40" s="19">
        <v>20.2</v>
      </c>
      <c r="IC40" s="19">
        <v>47.67127</v>
      </c>
      <c r="ID40" s="19">
        <v>47.67127</v>
      </c>
      <c r="IE40" s="19">
        <v>-27.471270000000001</v>
      </c>
      <c r="IF40" s="19"/>
      <c r="IG40" s="19"/>
      <c r="IH40" s="19"/>
      <c r="II40" s="19">
        <v>0</v>
      </c>
      <c r="IJ40" s="19"/>
      <c r="IK40" s="19"/>
      <c r="IL40" s="19"/>
      <c r="IM40" s="19">
        <v>0</v>
      </c>
      <c r="IN40" s="19">
        <v>45.9</v>
      </c>
      <c r="IO40" s="19">
        <v>48.41648</v>
      </c>
      <c r="IP40" s="19">
        <v>48.41648</v>
      </c>
      <c r="IQ40" s="19">
        <v>-2.5164800000000001</v>
      </c>
      <c r="IR40" s="19"/>
      <c r="IS40" s="19"/>
      <c r="IT40" s="19"/>
      <c r="IU40" s="19">
        <v>0</v>
      </c>
      <c r="IV40" s="19"/>
      <c r="IW40" s="19"/>
      <c r="IX40" s="19"/>
      <c r="IY40" s="19">
        <v>0</v>
      </c>
      <c r="IZ40" s="19"/>
      <c r="JA40" s="19"/>
      <c r="JB40" s="19"/>
      <c r="JC40" s="19">
        <v>0</v>
      </c>
      <c r="JD40" s="19">
        <v>130.6</v>
      </c>
      <c r="JE40" s="19">
        <v>133.35676000000001</v>
      </c>
      <c r="JF40" s="19">
        <v>133.35676000000001</v>
      </c>
      <c r="JG40" s="19">
        <v>-2.7567599999999999</v>
      </c>
      <c r="JH40" s="19">
        <v>166.4</v>
      </c>
      <c r="JI40" s="19">
        <v>160.01265000000001</v>
      </c>
      <c r="JJ40" s="19">
        <v>171.34727000000001</v>
      </c>
      <c r="JK40" s="19">
        <v>-4.9472699999999996</v>
      </c>
      <c r="JL40" s="19">
        <v>158.9</v>
      </c>
      <c r="JM40" s="19">
        <v>160.01265000000001</v>
      </c>
      <c r="JN40" s="19">
        <v>171.34727000000001</v>
      </c>
      <c r="JO40" s="19">
        <v>-12.44727</v>
      </c>
      <c r="JP40" s="19"/>
      <c r="JQ40" s="19"/>
      <c r="JR40" s="19"/>
      <c r="JS40" s="19">
        <v>0</v>
      </c>
      <c r="JT40" s="19">
        <v>155.80000000000001</v>
      </c>
      <c r="JU40" s="19">
        <v>160.01265000000001</v>
      </c>
      <c r="JV40" s="19">
        <v>171.34727000000001</v>
      </c>
      <c r="JW40" s="19">
        <v>-15.547269999999999</v>
      </c>
      <c r="JX40" s="19">
        <v>0</v>
      </c>
      <c r="JY40" s="19"/>
      <c r="JZ40" s="19">
        <v>0</v>
      </c>
      <c r="KA40" s="19">
        <v>0</v>
      </c>
      <c r="KB40" s="19"/>
      <c r="KC40" s="19"/>
      <c r="KD40" s="19"/>
      <c r="KE40" s="19">
        <v>0</v>
      </c>
      <c r="KF40" s="19"/>
      <c r="KG40" s="19"/>
      <c r="KH40" s="19"/>
      <c r="KI40" s="19">
        <v>0</v>
      </c>
      <c r="KJ40" s="19"/>
      <c r="KK40" s="19"/>
      <c r="KL40" s="19"/>
      <c r="KM40" s="19">
        <v>0</v>
      </c>
      <c r="KN40" s="19"/>
      <c r="KO40" s="19"/>
      <c r="KP40" s="19"/>
      <c r="KQ40" s="19">
        <v>0</v>
      </c>
      <c r="KR40" s="19">
        <v>114</v>
      </c>
      <c r="KS40" s="19">
        <v>114.11063</v>
      </c>
      <c r="KT40" s="19">
        <v>114.11063</v>
      </c>
      <c r="KU40" s="19">
        <v>-0.11063000000000001</v>
      </c>
      <c r="KV40" s="19"/>
      <c r="KW40" s="19"/>
      <c r="KX40" s="19"/>
      <c r="KY40" s="19">
        <v>0</v>
      </c>
      <c r="KZ40" s="19"/>
      <c r="LA40" s="19"/>
      <c r="LB40" s="19"/>
      <c r="LC40" s="19">
        <v>0</v>
      </c>
      <c r="LD40" s="19">
        <v>134</v>
      </c>
      <c r="LE40" s="19">
        <v>152.30243999999999</v>
      </c>
      <c r="LF40" s="19">
        <v>152.30246</v>
      </c>
      <c r="LG40" s="19">
        <v>-18.30246</v>
      </c>
      <c r="LH40" s="19">
        <v>125.8</v>
      </c>
      <c r="LI40" s="19">
        <v>133.67995999999999</v>
      </c>
      <c r="LJ40" s="19">
        <v>133.67995999999999</v>
      </c>
      <c r="LK40" s="19">
        <v>-7.8799599999999996</v>
      </c>
      <c r="LL40" s="19">
        <v>60.4</v>
      </c>
      <c r="LM40" s="19">
        <v>67.461460000000002</v>
      </c>
      <c r="LN40" s="19">
        <v>67.461460000000002</v>
      </c>
      <c r="LO40" s="19">
        <v>-7.0614600000000003</v>
      </c>
      <c r="LP40" s="19">
        <v>76.8</v>
      </c>
      <c r="LQ40" s="19">
        <v>78.567999999999998</v>
      </c>
      <c r="LR40" s="19">
        <v>78.567999999999998</v>
      </c>
      <c r="LS40" s="19">
        <v>-1.768</v>
      </c>
      <c r="LT40" s="19">
        <v>30.2</v>
      </c>
      <c r="LU40" s="19">
        <v>30.097560000000001</v>
      </c>
      <c r="LV40" s="19">
        <v>30.097560000000001</v>
      </c>
      <c r="LW40" s="19">
        <v>0.10244</v>
      </c>
      <c r="LX40" s="19"/>
      <c r="LY40" s="19"/>
      <c r="LZ40" s="19"/>
      <c r="MA40" s="19">
        <v>0</v>
      </c>
      <c r="MB40" s="19"/>
      <c r="MC40" s="19"/>
      <c r="MD40" s="19"/>
      <c r="ME40" s="19">
        <v>0</v>
      </c>
      <c r="MF40" s="19"/>
      <c r="MG40" s="19"/>
      <c r="MH40" s="19"/>
      <c r="MI40" s="19">
        <v>0</v>
      </c>
      <c r="MJ40" s="19">
        <v>139.6</v>
      </c>
      <c r="MK40" s="19">
        <v>144.00013999999999</v>
      </c>
      <c r="ML40" s="19">
        <v>146.66612000000001</v>
      </c>
      <c r="MM40" s="19">
        <v>-7.0661199999999997</v>
      </c>
      <c r="MN40" s="19">
        <v>138.4</v>
      </c>
      <c r="MO40" s="19">
        <v>144.00013999999999</v>
      </c>
      <c r="MP40" s="19">
        <v>146.66612000000001</v>
      </c>
      <c r="MQ40" s="19">
        <v>-8.2661200000000008</v>
      </c>
      <c r="MR40" s="19">
        <v>144.9</v>
      </c>
      <c r="MS40" s="19">
        <v>144.00013999999999</v>
      </c>
      <c r="MT40" s="19">
        <v>146.66612000000001</v>
      </c>
      <c r="MU40" s="19">
        <v>-1.7661199999999999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v>179.51730000000001</v>
      </c>
      <c r="NR40" s="19">
        <v>193.36416</v>
      </c>
      <c r="NS40" s="19">
        <v>-56.164160000000003</v>
      </c>
      <c r="NT40" s="19">
        <v>78.7</v>
      </c>
      <c r="NU40" s="19">
        <v>89.758650000000003</v>
      </c>
      <c r="NV40" s="19">
        <v>96.682079999999999</v>
      </c>
      <c r="NW40" s="19">
        <v>-17.98208</v>
      </c>
      <c r="NX40" s="19">
        <v>0.6</v>
      </c>
      <c r="NY40" s="19">
        <v>0.4</v>
      </c>
      <c r="NZ40" s="19">
        <v>0.39800000000000002</v>
      </c>
      <c r="OA40" s="19">
        <v>0.20200000000000001</v>
      </c>
      <c r="OB40" s="19">
        <v>95.8</v>
      </c>
      <c r="OC40" s="19">
        <v>89.39</v>
      </c>
      <c r="OD40" s="19">
        <v>85.262</v>
      </c>
      <c r="OE40" s="19">
        <v>10.538</v>
      </c>
      <c r="OF40" s="19">
        <v>30.8</v>
      </c>
      <c r="OG40" s="19">
        <v>42.78</v>
      </c>
      <c r="OH40" s="19">
        <v>46.670999999999999</v>
      </c>
      <c r="OI40" s="19">
        <v>-15.871</v>
      </c>
      <c r="OJ40" s="19">
        <v>16.600000000000001</v>
      </c>
      <c r="OK40" s="19">
        <v>13.59</v>
      </c>
      <c r="OL40" s="19">
        <v>13.244</v>
      </c>
      <c r="OM40" s="19">
        <v>3.3559999999999999</v>
      </c>
      <c r="ON40" s="19">
        <v>0.1</v>
      </c>
      <c r="OO40" s="19">
        <v>0.1</v>
      </c>
      <c r="OP40" s="19">
        <v>0.1</v>
      </c>
      <c r="OQ40" s="19">
        <v>0</v>
      </c>
      <c r="OR40" s="19">
        <v>20</v>
      </c>
      <c r="OS40" s="19">
        <v>17.132660000000001</v>
      </c>
      <c r="OT40" s="19">
        <v>17.560980000000001</v>
      </c>
      <c r="OU40" s="19">
        <v>2.4390200000000002</v>
      </c>
      <c r="OV40" s="19">
        <v>9.8000000000000007</v>
      </c>
      <c r="OW40" s="19">
        <v>9.9830000000000005</v>
      </c>
      <c r="OX40" s="19">
        <v>9.9830000000000005</v>
      </c>
      <c r="OY40" s="19">
        <v>-0.183</v>
      </c>
      <c r="OZ40" s="19">
        <v>5.3</v>
      </c>
      <c r="PA40" s="19">
        <v>5.67</v>
      </c>
      <c r="PB40" s="19">
        <v>5.67</v>
      </c>
      <c r="PC40" s="19">
        <v>-0.37</v>
      </c>
      <c r="PD40" s="19">
        <v>3.6</v>
      </c>
      <c r="PE40" s="19">
        <v>3.6</v>
      </c>
      <c r="PF40" s="19">
        <v>3.6</v>
      </c>
      <c r="PG40" s="19">
        <v>0</v>
      </c>
      <c r="PH40" s="19">
        <v>5.0999999999999996</v>
      </c>
      <c r="PI40" s="19">
        <v>5</v>
      </c>
      <c r="PJ40" s="19">
        <v>5</v>
      </c>
      <c r="PK40" s="19">
        <v>0.1</v>
      </c>
      <c r="PL40" s="19">
        <v>20.2</v>
      </c>
      <c r="PM40" s="19">
        <v>19.036290000000001</v>
      </c>
      <c r="PN40" s="19">
        <v>19.5122</v>
      </c>
      <c r="PO40" s="19">
        <v>0.68779999999999997</v>
      </c>
      <c r="PP40" s="19">
        <v>20</v>
      </c>
      <c r="PQ40" s="19">
        <v>19.036290000000001</v>
      </c>
      <c r="PR40" s="19">
        <v>19.5122</v>
      </c>
      <c r="PS40" s="19">
        <v>0.48780000000000001</v>
      </c>
      <c r="PT40" s="19">
        <v>19.2</v>
      </c>
      <c r="PU40" s="19">
        <v>17.60857</v>
      </c>
      <c r="PV40" s="19">
        <v>18.048780000000001</v>
      </c>
      <c r="PW40" s="19">
        <v>1.1512199999999999</v>
      </c>
      <c r="PX40" s="19">
        <v>3.4</v>
      </c>
      <c r="PY40" s="19">
        <v>3.5</v>
      </c>
      <c r="PZ40" s="19">
        <v>3.5</v>
      </c>
      <c r="QA40" s="19">
        <v>-0.1</v>
      </c>
      <c r="QB40" s="19">
        <v>18.8</v>
      </c>
      <c r="QC40" s="19">
        <v>17.894110000000001</v>
      </c>
      <c r="QD40" s="19">
        <v>18.341460000000001</v>
      </c>
      <c r="QE40" s="19">
        <v>0.45854</v>
      </c>
      <c r="QF40" s="19">
        <v>14.9</v>
      </c>
      <c r="QG40" s="19">
        <v>10.63</v>
      </c>
      <c r="QH40" s="19">
        <v>9.7110000000000003</v>
      </c>
      <c r="QI40" s="19">
        <v>5.1890000000000001</v>
      </c>
      <c r="QJ40" s="19">
        <v>16.7</v>
      </c>
      <c r="QK40" s="19">
        <v>14.63</v>
      </c>
      <c r="QL40" s="19">
        <v>13.422000000000001</v>
      </c>
      <c r="QM40" s="19">
        <v>3.278</v>
      </c>
      <c r="QN40" s="19">
        <v>24.7</v>
      </c>
      <c r="QO40" s="19">
        <v>21.65</v>
      </c>
      <c r="QP40" s="19">
        <v>20.309000000000001</v>
      </c>
      <c r="QQ40" s="19">
        <v>4.391</v>
      </c>
      <c r="QR40" s="19">
        <v>69.8</v>
      </c>
      <c r="QS40" s="19">
        <v>72.22</v>
      </c>
      <c r="QT40" s="19">
        <v>69.861000000000004</v>
      </c>
      <c r="QU40" s="19">
        <v>-6.0999999999999999E-2</v>
      </c>
      <c r="QV40" s="19">
        <v>4.3</v>
      </c>
      <c r="QW40" s="19">
        <v>4.2</v>
      </c>
      <c r="QX40" s="19">
        <v>4.2</v>
      </c>
      <c r="QY40" s="19">
        <v>0.1</v>
      </c>
      <c r="QZ40" s="19">
        <v>2.2999999999999998</v>
      </c>
      <c r="RA40" s="19">
        <v>2.4</v>
      </c>
      <c r="RB40" s="19">
        <v>2.4</v>
      </c>
      <c r="RC40" s="19">
        <v>-0.1</v>
      </c>
      <c r="RD40" s="19">
        <v>2.2000000000000002</v>
      </c>
      <c r="RE40" s="19">
        <v>1.2</v>
      </c>
      <c r="RF40" s="19">
        <v>1.2</v>
      </c>
      <c r="RG40" s="19">
        <v>1</v>
      </c>
      <c r="RH40" s="19">
        <v>2.5</v>
      </c>
      <c r="RI40" s="19">
        <v>2.8</v>
      </c>
      <c r="RJ40" s="19">
        <v>2.8</v>
      </c>
      <c r="RK40" s="19">
        <v>-0.3</v>
      </c>
      <c r="RL40" s="19">
        <v>4.4000000000000004</v>
      </c>
      <c r="RM40" s="19">
        <v>11.96</v>
      </c>
      <c r="RN40" s="19">
        <v>11.542</v>
      </c>
      <c r="RO40" s="19">
        <v>-7.1420000000000003</v>
      </c>
      <c r="RP40" s="19">
        <v>3.6</v>
      </c>
      <c r="RQ40" s="19">
        <v>3.3</v>
      </c>
      <c r="RR40" s="19">
        <v>3.3</v>
      </c>
      <c r="RS40" s="19">
        <v>0.3</v>
      </c>
      <c r="RT40" s="19">
        <v>9.5</v>
      </c>
      <c r="RU40" s="19">
        <v>11.08052</v>
      </c>
      <c r="RV40" s="19">
        <v>11.08052</v>
      </c>
      <c r="RW40" s="19">
        <v>-1.5805199999999999</v>
      </c>
      <c r="RX40" s="19">
        <v>2</v>
      </c>
      <c r="RY40" s="19">
        <v>2</v>
      </c>
      <c r="RZ40" s="19">
        <v>2</v>
      </c>
      <c r="SA40" s="19">
        <v>0</v>
      </c>
      <c r="SB40" s="19"/>
      <c r="SC40" s="19"/>
      <c r="SD40" s="19"/>
      <c r="SE40" s="19">
        <v>0</v>
      </c>
      <c r="SF40" s="19">
        <v>14.7</v>
      </c>
      <c r="SG40" s="19">
        <v>15.60976</v>
      </c>
      <c r="SH40" s="19">
        <v>16</v>
      </c>
      <c r="SI40" s="19">
        <v>-1.3</v>
      </c>
      <c r="SJ40" s="19">
        <v>12.7</v>
      </c>
      <c r="SK40" s="19">
        <v>9.5</v>
      </c>
      <c r="SL40" s="19">
        <v>9.5</v>
      </c>
      <c r="SM40" s="19">
        <v>3.2</v>
      </c>
      <c r="SN40" s="19">
        <v>20.2</v>
      </c>
      <c r="SO40" s="19">
        <v>19.036290000000001</v>
      </c>
      <c r="SP40" s="19">
        <v>19.5122</v>
      </c>
      <c r="SQ40" s="19">
        <v>0.68779999999999997</v>
      </c>
      <c r="SR40" s="19">
        <v>20.399999999999999</v>
      </c>
      <c r="SS40" s="19">
        <v>19.036290000000001</v>
      </c>
      <c r="ST40" s="19">
        <v>19.5122</v>
      </c>
      <c r="SU40" s="19">
        <v>0.88780000000000003</v>
      </c>
      <c r="SV40" s="19">
        <v>20</v>
      </c>
      <c r="SW40" s="19">
        <v>18.845929999999999</v>
      </c>
      <c r="SX40" s="19">
        <v>19.317070000000001</v>
      </c>
      <c r="SY40" s="19">
        <v>0.68293000000000004</v>
      </c>
      <c r="SZ40" s="19">
        <v>17.5</v>
      </c>
      <c r="TA40" s="19">
        <v>24.84</v>
      </c>
      <c r="TB40" s="19">
        <v>20.768000000000001</v>
      </c>
      <c r="TC40" s="19">
        <v>-3.2679999999999998</v>
      </c>
      <c r="TD40" s="19">
        <v>81.8</v>
      </c>
      <c r="TE40" s="19">
        <v>74.56</v>
      </c>
      <c r="TF40" s="19">
        <v>71.257999999999996</v>
      </c>
      <c r="TG40" s="19">
        <v>10.542</v>
      </c>
      <c r="TH40" s="19">
        <v>11.2</v>
      </c>
      <c r="TI40" s="19">
        <v>8.32</v>
      </c>
      <c r="TJ40" s="19">
        <v>6.5330000000000004</v>
      </c>
      <c r="TK40" s="19">
        <v>4.6669999999999998</v>
      </c>
      <c r="TL40" s="19">
        <v>80.7</v>
      </c>
      <c r="TM40" s="19">
        <v>73.09</v>
      </c>
      <c r="TN40" s="19">
        <v>66.754999999999995</v>
      </c>
      <c r="TO40" s="19">
        <v>13.945</v>
      </c>
      <c r="TP40" s="19">
        <v>81.099999999999994</v>
      </c>
      <c r="TQ40" s="19">
        <v>78.489999999999995</v>
      </c>
      <c r="TR40" s="19">
        <v>69.849000000000004</v>
      </c>
      <c r="TS40" s="19">
        <v>11.250999999999999</v>
      </c>
      <c r="TT40" s="19">
        <v>11.4</v>
      </c>
      <c r="TU40" s="19">
        <v>9.7200000000000006</v>
      </c>
      <c r="TV40" s="19">
        <v>10.492000000000001</v>
      </c>
      <c r="TW40" s="19">
        <v>0.90800000000000003</v>
      </c>
      <c r="TX40" s="19">
        <v>10.199999999999999</v>
      </c>
      <c r="TY40" s="19">
        <v>8.2799999999999994</v>
      </c>
      <c r="TZ40" s="19">
        <v>8.1110000000000007</v>
      </c>
      <c r="UA40" s="19">
        <v>2.089</v>
      </c>
      <c r="UB40" s="19">
        <v>21</v>
      </c>
      <c r="UC40" s="19">
        <v>19.759899999999998</v>
      </c>
      <c r="UD40" s="19">
        <v>20.4878</v>
      </c>
      <c r="UE40" s="19">
        <v>0.51219999999999999</v>
      </c>
      <c r="UF40" s="19">
        <v>6.9</v>
      </c>
      <c r="UG40" s="19">
        <v>8.4</v>
      </c>
      <c r="UH40" s="19">
        <v>8.4</v>
      </c>
      <c r="UI40" s="19">
        <v>-1.5</v>
      </c>
      <c r="UJ40" s="19">
        <v>5.2</v>
      </c>
      <c r="UK40" s="19">
        <v>7.6</v>
      </c>
      <c r="UL40" s="19">
        <v>7.6</v>
      </c>
      <c r="UM40" s="19">
        <v>-2.4</v>
      </c>
      <c r="UN40" s="19">
        <v>20</v>
      </c>
      <c r="UO40" s="19">
        <v>19.036290000000001</v>
      </c>
      <c r="UP40" s="19">
        <v>19.5122</v>
      </c>
      <c r="UQ40" s="19">
        <v>0.48780000000000001</v>
      </c>
      <c r="UR40" s="19">
        <v>20</v>
      </c>
      <c r="US40" s="19">
        <v>19.036290000000001</v>
      </c>
      <c r="UT40" s="19">
        <v>19.5122</v>
      </c>
      <c r="UU40" s="19">
        <v>0.48780000000000001</v>
      </c>
      <c r="UV40" s="19">
        <v>19.8</v>
      </c>
      <c r="UW40" s="19">
        <v>19.036290000000001</v>
      </c>
      <c r="UX40" s="19">
        <v>19.5122</v>
      </c>
      <c r="UY40" s="19">
        <v>0.2878</v>
      </c>
      <c r="UZ40" s="19">
        <v>12.7</v>
      </c>
      <c r="VA40" s="19">
        <v>10.95</v>
      </c>
      <c r="VB40" s="19">
        <v>11.484</v>
      </c>
      <c r="VC40" s="19">
        <v>1.216</v>
      </c>
      <c r="VD40" s="19">
        <v>11.3</v>
      </c>
      <c r="VE40" s="19">
        <v>1.65</v>
      </c>
      <c r="VF40" s="19">
        <v>2.9580000000000002</v>
      </c>
      <c r="VG40" s="19">
        <v>8.3420000000000005</v>
      </c>
      <c r="VH40" s="19">
        <v>129.4</v>
      </c>
      <c r="VI40" s="19">
        <v>51.22</v>
      </c>
      <c r="VJ40" s="19">
        <v>72.176000000000002</v>
      </c>
      <c r="VK40" s="19">
        <v>57.223999999999997</v>
      </c>
      <c r="VL40" s="19">
        <v>0.6</v>
      </c>
      <c r="VM40" s="19">
        <v>0.6</v>
      </c>
      <c r="VN40" s="19">
        <v>0.6</v>
      </c>
      <c r="VO40" s="19">
        <v>0</v>
      </c>
      <c r="VP40" s="19">
        <v>111.4</v>
      </c>
      <c r="VQ40" s="19">
        <v>121.97</v>
      </c>
      <c r="VR40" s="19">
        <v>120.896</v>
      </c>
      <c r="VS40" s="19">
        <v>-9.4960000000000004</v>
      </c>
      <c r="VT40" s="19">
        <v>133.30000000000001</v>
      </c>
      <c r="VU40" s="19">
        <v>137.27000000000001</v>
      </c>
      <c r="VV40" s="19">
        <v>139.49299999999999</v>
      </c>
      <c r="VW40" s="19">
        <v>-6.1929999999999996</v>
      </c>
      <c r="VX40" s="19">
        <v>103.7</v>
      </c>
      <c r="VY40" s="19">
        <v>47.63</v>
      </c>
      <c r="VZ40" s="19">
        <v>51.195</v>
      </c>
      <c r="WA40" s="19">
        <v>52.505000000000003</v>
      </c>
      <c r="WB40" s="19">
        <v>4.5999999999999996</v>
      </c>
      <c r="WC40" s="19">
        <v>2.99</v>
      </c>
      <c r="WD40" s="19">
        <v>3.9140000000000001</v>
      </c>
      <c r="WE40" s="19">
        <v>0.68600000000000005</v>
      </c>
      <c r="WF40" s="19">
        <v>7.8</v>
      </c>
      <c r="WG40" s="19">
        <v>7.8</v>
      </c>
      <c r="WH40" s="19">
        <v>7.8</v>
      </c>
      <c r="WI40" s="19">
        <v>0</v>
      </c>
      <c r="WJ40" s="19">
        <v>20</v>
      </c>
      <c r="WK40" s="19">
        <v>18.845929999999999</v>
      </c>
      <c r="WL40" s="19">
        <v>19.317070000000001</v>
      </c>
      <c r="WM40" s="19">
        <v>0.68293000000000004</v>
      </c>
      <c r="WN40" s="19">
        <v>9.8000000000000007</v>
      </c>
      <c r="WO40" s="19">
        <v>10.6</v>
      </c>
      <c r="WP40" s="19">
        <v>10.6</v>
      </c>
      <c r="WQ40" s="19">
        <v>-0.8</v>
      </c>
      <c r="WR40" s="19"/>
      <c r="WS40" s="19"/>
      <c r="WT40" s="19">
        <v>36</v>
      </c>
      <c r="WU40" s="19">
        <v>-36</v>
      </c>
      <c r="WV40" s="19">
        <v>37.1</v>
      </c>
      <c r="WW40" s="19">
        <v>36</v>
      </c>
      <c r="WX40" s="19"/>
      <c r="WY40" s="19">
        <v>37.1</v>
      </c>
      <c r="WZ40" s="19">
        <v>0</v>
      </c>
      <c r="XA40" s="19"/>
      <c r="XB40" s="19">
        <v>29.184000000000001</v>
      </c>
      <c r="XC40" s="19">
        <v>-29.184000000000001</v>
      </c>
      <c r="XD40" s="19">
        <v>3.1</v>
      </c>
      <c r="XE40" s="19">
        <v>0</v>
      </c>
      <c r="XF40" s="19">
        <v>2.8159999999999998</v>
      </c>
      <c r="XG40" s="19">
        <v>0.28399999999999997</v>
      </c>
      <c r="XH40" s="19">
        <v>11</v>
      </c>
      <c r="XI40" s="19">
        <v>14</v>
      </c>
      <c r="XJ40" s="19">
        <v>14</v>
      </c>
      <c r="XK40" s="19">
        <v>-3</v>
      </c>
      <c r="XL40" s="19">
        <v>15.5</v>
      </c>
      <c r="XM40" s="19">
        <v>17.234999999999999</v>
      </c>
      <c r="XN40" s="19">
        <v>17.234999999999999</v>
      </c>
      <c r="XO40" s="19">
        <v>-1.7350000000000001</v>
      </c>
      <c r="XP40" s="19">
        <v>7</v>
      </c>
      <c r="XQ40" s="19">
        <v>7.39</v>
      </c>
      <c r="XR40" s="19">
        <v>7.39</v>
      </c>
      <c r="XS40" s="19">
        <v>-0.39</v>
      </c>
    </row>
    <row r="41" spans="1:643" ht="24" customHeight="1" x14ac:dyDescent="0.3">
      <c r="A41" s="1"/>
      <c r="B41" s="13" t="s">
        <v>71</v>
      </c>
      <c r="C41" s="13" t="s">
        <v>691</v>
      </c>
      <c r="D41" s="14">
        <v>1.1000000000000001</v>
      </c>
      <c r="E41" s="14">
        <v>0.98</v>
      </c>
      <c r="F41" s="14">
        <v>0.98</v>
      </c>
      <c r="G41" s="14">
        <v>0.12</v>
      </c>
      <c r="H41" s="14">
        <v>1.7</v>
      </c>
      <c r="I41" s="14">
        <v>1.64</v>
      </c>
      <c r="J41" s="14">
        <v>1.64</v>
      </c>
      <c r="K41" s="14">
        <v>0.06</v>
      </c>
      <c r="L41" s="14">
        <v>4.0999999999999996</v>
      </c>
      <c r="M41" s="14">
        <v>3.8072699999999999</v>
      </c>
      <c r="N41" s="14">
        <v>3.8072699999999999</v>
      </c>
      <c r="O41" s="14">
        <v>0.29272999999999999</v>
      </c>
      <c r="P41" s="14">
        <v>651.1</v>
      </c>
      <c r="Q41" s="14">
        <v>646.79789000000005</v>
      </c>
      <c r="R41" s="14">
        <v>646.79789000000005</v>
      </c>
      <c r="S41" s="14">
        <v>4.3021099999999999</v>
      </c>
      <c r="T41" s="14">
        <v>219.3</v>
      </c>
      <c r="U41" s="14">
        <v>211.44126</v>
      </c>
      <c r="V41" s="14">
        <v>211.44126</v>
      </c>
      <c r="W41" s="14">
        <v>7.8587400000000001</v>
      </c>
      <c r="X41" s="14"/>
      <c r="Y41" s="14"/>
      <c r="Z41" s="14"/>
      <c r="AA41" s="14">
        <v>0</v>
      </c>
      <c r="AB41" s="14"/>
      <c r="AC41" s="14"/>
      <c r="AD41" s="14"/>
      <c r="AE41" s="14">
        <v>0</v>
      </c>
      <c r="AF41" s="14">
        <v>88.5</v>
      </c>
      <c r="AG41" s="14">
        <v>92.226339999999993</v>
      </c>
      <c r="AH41" s="14">
        <v>92.226339999999993</v>
      </c>
      <c r="AI41" s="14">
        <v>-3.72634</v>
      </c>
      <c r="AJ41" s="14">
        <v>239.2</v>
      </c>
      <c r="AK41" s="14">
        <v>238.15351000000001</v>
      </c>
      <c r="AL41" s="14">
        <v>238.15351000000001</v>
      </c>
      <c r="AM41" s="14">
        <v>1.0464899999999999</v>
      </c>
      <c r="AN41" s="14">
        <v>29.2</v>
      </c>
      <c r="AO41" s="14">
        <v>72.671319999999994</v>
      </c>
      <c r="AP41" s="14">
        <v>67.501760000000004</v>
      </c>
      <c r="AQ41" s="14">
        <v>-38.301760000000002</v>
      </c>
      <c r="AR41" s="14"/>
      <c r="AS41" s="14"/>
      <c r="AT41" s="14"/>
      <c r="AU41" s="14">
        <v>0</v>
      </c>
      <c r="AV41" s="14">
        <v>0</v>
      </c>
      <c r="AW41" s="14"/>
      <c r="AX41" s="14"/>
      <c r="AY41" s="14">
        <v>0</v>
      </c>
      <c r="AZ41" s="14">
        <v>0</v>
      </c>
      <c r="BA41" s="14"/>
      <c r="BB41" s="14"/>
      <c r="BC41" s="14">
        <v>0</v>
      </c>
      <c r="BD41" s="14">
        <v>0</v>
      </c>
      <c r="BE41" s="14"/>
      <c r="BF41" s="14"/>
      <c r="BG41" s="14">
        <v>0</v>
      </c>
      <c r="BH41" s="14">
        <v>0</v>
      </c>
      <c r="BI41" s="14"/>
      <c r="BJ41" s="14"/>
      <c r="BK41" s="14">
        <v>0</v>
      </c>
      <c r="BL41" s="14">
        <v>191.7</v>
      </c>
      <c r="BM41" s="14">
        <v>195.12195</v>
      </c>
      <c r="BN41" s="14">
        <v>195.12195</v>
      </c>
      <c r="BO41" s="14">
        <v>-3.4219499999999998</v>
      </c>
      <c r="BP41" s="14">
        <v>100.5</v>
      </c>
      <c r="BQ41" s="14">
        <v>97.560969999999998</v>
      </c>
      <c r="BR41" s="14">
        <v>97.560969999999998</v>
      </c>
      <c r="BS41" s="14">
        <v>2.9390299999999998</v>
      </c>
      <c r="BT41" s="14">
        <v>543.6</v>
      </c>
      <c r="BU41" s="14">
        <v>568.29854</v>
      </c>
      <c r="BV41" s="14">
        <v>568.29854</v>
      </c>
      <c r="BW41" s="14">
        <v>-24.698540000000001</v>
      </c>
      <c r="BX41" s="14">
        <v>10.8</v>
      </c>
      <c r="BY41" s="14">
        <v>10.17268</v>
      </c>
      <c r="BZ41" s="14">
        <v>10.17268</v>
      </c>
      <c r="CA41" s="14">
        <v>0.62731999999999999</v>
      </c>
      <c r="CB41" s="14"/>
      <c r="CC41" s="14"/>
      <c r="CD41" s="14"/>
      <c r="CE41" s="14">
        <v>0</v>
      </c>
      <c r="CF41" s="14"/>
      <c r="CG41" s="14"/>
      <c r="CH41" s="14"/>
      <c r="CI41" s="14">
        <v>0</v>
      </c>
      <c r="CJ41" s="14"/>
      <c r="CK41" s="14"/>
      <c r="CL41" s="14"/>
      <c r="CM41" s="14">
        <v>0</v>
      </c>
      <c r="CN41" s="14"/>
      <c r="CO41" s="14"/>
      <c r="CP41" s="14"/>
      <c r="CQ41" s="14">
        <v>0</v>
      </c>
      <c r="CR41" s="14">
        <v>168</v>
      </c>
      <c r="CS41" s="14">
        <v>164.70732000000001</v>
      </c>
      <c r="CT41" s="14">
        <v>164.70732000000001</v>
      </c>
      <c r="CU41" s="14">
        <v>3.2926799999999998</v>
      </c>
      <c r="CV41" s="14">
        <v>8.1</v>
      </c>
      <c r="CW41" s="14">
        <v>3.8486199999999999</v>
      </c>
      <c r="CX41" s="14">
        <v>3.8486199999999999</v>
      </c>
      <c r="CY41" s="14">
        <v>4.2513800000000002</v>
      </c>
      <c r="CZ41" s="14">
        <v>2.4</v>
      </c>
      <c r="DA41" s="14">
        <v>2.1114199999999999</v>
      </c>
      <c r="DB41" s="14">
        <v>2.1114199999999999</v>
      </c>
      <c r="DC41" s="14">
        <v>0.28858</v>
      </c>
      <c r="DD41" s="14">
        <v>0</v>
      </c>
      <c r="DE41" s="14"/>
      <c r="DF41" s="14">
        <v>0</v>
      </c>
      <c r="DG41" s="14">
        <v>0</v>
      </c>
      <c r="DH41" s="14">
        <v>6.4</v>
      </c>
      <c r="DI41" s="14">
        <v>6.8787000000000003</v>
      </c>
      <c r="DJ41" s="14">
        <v>6.8787000000000003</v>
      </c>
      <c r="DK41" s="14">
        <v>-0.47870000000000001</v>
      </c>
      <c r="DL41" s="14"/>
      <c r="DM41" s="14"/>
      <c r="DN41" s="14"/>
      <c r="DO41" s="14">
        <v>0</v>
      </c>
      <c r="DP41" s="14">
        <v>61.2</v>
      </c>
      <c r="DQ41" s="14">
        <v>110.55195000000001</v>
      </c>
      <c r="DR41" s="14">
        <v>99.853870000000001</v>
      </c>
      <c r="DS41" s="14">
        <v>-38.653869999999998</v>
      </c>
      <c r="DT41" s="14">
        <v>4.7</v>
      </c>
      <c r="DU41" s="14">
        <v>8.9130000000000003</v>
      </c>
      <c r="DV41" s="14">
        <v>6.8473899999999999</v>
      </c>
      <c r="DW41" s="14">
        <v>-2.1473900000000001</v>
      </c>
      <c r="DX41" s="14"/>
      <c r="DY41" s="14"/>
      <c r="DZ41" s="14"/>
      <c r="EA41" s="14">
        <v>0</v>
      </c>
      <c r="EB41" s="14"/>
      <c r="EC41" s="14"/>
      <c r="ED41" s="14"/>
      <c r="EE41" s="14">
        <v>0</v>
      </c>
      <c r="EF41" s="14"/>
      <c r="EG41" s="14"/>
      <c r="EH41" s="14"/>
      <c r="EI41" s="14">
        <v>0</v>
      </c>
      <c r="EJ41" s="14">
        <v>111.5</v>
      </c>
      <c r="EK41" s="14">
        <v>112.90537</v>
      </c>
      <c r="EL41" s="14">
        <v>112.90537</v>
      </c>
      <c r="EM41" s="14">
        <v>-1.40537</v>
      </c>
      <c r="EN41" s="14">
        <v>148.6</v>
      </c>
      <c r="EO41" s="14">
        <v>158.11815999999999</v>
      </c>
      <c r="EP41" s="14">
        <v>158.11813000000001</v>
      </c>
      <c r="EQ41" s="14">
        <v>-9.5181299999999993</v>
      </c>
      <c r="ER41" s="14"/>
      <c r="ES41" s="14"/>
      <c r="ET41" s="14"/>
      <c r="EU41" s="14">
        <v>0</v>
      </c>
      <c r="EV41" s="14"/>
      <c r="EW41" s="14"/>
      <c r="EX41" s="14"/>
      <c r="EY41" s="14">
        <v>0</v>
      </c>
      <c r="EZ41" s="14"/>
      <c r="FA41" s="14"/>
      <c r="FB41" s="14"/>
      <c r="FC41" s="14">
        <v>0</v>
      </c>
      <c r="FD41" s="14">
        <v>6.5</v>
      </c>
      <c r="FE41" s="14">
        <v>6.39</v>
      </c>
      <c r="FF41" s="14">
        <v>6.39</v>
      </c>
      <c r="FG41" s="14">
        <v>0.11</v>
      </c>
      <c r="FH41" s="14">
        <v>458.8</v>
      </c>
      <c r="FI41" s="14">
        <v>458.87804999999997</v>
      </c>
      <c r="FJ41" s="14">
        <v>458.87804999999997</v>
      </c>
      <c r="FK41" s="14">
        <v>-7.8049999999999994E-2</v>
      </c>
      <c r="FL41" s="14">
        <v>52.8</v>
      </c>
      <c r="FM41" s="14">
        <v>61.635849999999998</v>
      </c>
      <c r="FN41" s="14">
        <v>67.381950000000003</v>
      </c>
      <c r="FO41" s="14">
        <v>-14.581950000000001</v>
      </c>
      <c r="FP41" s="14">
        <v>144.5</v>
      </c>
      <c r="FQ41" s="14">
        <v>148.62634</v>
      </c>
      <c r="FR41" s="14">
        <v>148.62634</v>
      </c>
      <c r="FS41" s="14">
        <v>-4.1263399999999999</v>
      </c>
      <c r="FT41" s="14">
        <v>37.4</v>
      </c>
      <c r="FU41" s="14">
        <v>41.498959999999997</v>
      </c>
      <c r="FV41" s="14">
        <v>41.498959999999997</v>
      </c>
      <c r="FW41" s="14">
        <v>-4.0989599999999999</v>
      </c>
      <c r="FX41" s="14">
        <v>18.399999999999999</v>
      </c>
      <c r="FY41" s="14">
        <v>19.28585</v>
      </c>
      <c r="FZ41" s="14">
        <v>19.28585</v>
      </c>
      <c r="GA41" s="14">
        <v>-0.88585000000000003</v>
      </c>
      <c r="GB41" s="14">
        <v>19.7</v>
      </c>
      <c r="GC41" s="14">
        <v>18.084479999999999</v>
      </c>
      <c r="GD41" s="14">
        <v>18.53659</v>
      </c>
      <c r="GE41" s="14">
        <v>1.1634100000000001</v>
      </c>
      <c r="GF41" s="14">
        <v>91.1</v>
      </c>
      <c r="GG41" s="14">
        <v>87.657560000000004</v>
      </c>
      <c r="GH41" s="14">
        <v>87.657560000000004</v>
      </c>
      <c r="GI41" s="14">
        <v>3.4424399999999999</v>
      </c>
      <c r="GJ41" s="14">
        <v>179.74</v>
      </c>
      <c r="GK41" s="14">
        <v>182.61776</v>
      </c>
      <c r="GL41" s="14">
        <v>182.61776</v>
      </c>
      <c r="GM41" s="14">
        <v>-2.8777599999999999</v>
      </c>
      <c r="GN41" s="14">
        <v>180.15299999999999</v>
      </c>
      <c r="GO41" s="14">
        <v>182.61776</v>
      </c>
      <c r="GP41" s="14">
        <v>182.61776</v>
      </c>
      <c r="GQ41" s="14">
        <v>-2.4647600000000001</v>
      </c>
      <c r="GR41" s="14">
        <v>184.161</v>
      </c>
      <c r="GS41" s="14">
        <v>182.61776</v>
      </c>
      <c r="GT41" s="14">
        <v>182.61776</v>
      </c>
      <c r="GU41" s="14">
        <v>1.5432399999999999</v>
      </c>
      <c r="GV41" s="14">
        <v>109.3</v>
      </c>
      <c r="GW41" s="14">
        <v>110.91316999999999</v>
      </c>
      <c r="GX41" s="14">
        <v>110.91316999999999</v>
      </c>
      <c r="GY41" s="14">
        <v>-1.61317</v>
      </c>
      <c r="GZ41" s="14">
        <v>8</v>
      </c>
      <c r="HA41" s="14">
        <v>4.8755499999999996</v>
      </c>
      <c r="HB41" s="14">
        <v>4.8741700000000003</v>
      </c>
      <c r="HC41" s="14">
        <v>3.1258300000000001</v>
      </c>
      <c r="HD41" s="14"/>
      <c r="HE41" s="14"/>
      <c r="HF41" s="14">
        <v>4.72112</v>
      </c>
      <c r="HG41" s="14">
        <v>-4.72112</v>
      </c>
      <c r="HH41" s="14">
        <v>36.6</v>
      </c>
      <c r="HI41" s="14">
        <v>47.26634</v>
      </c>
      <c r="HJ41" s="14">
        <v>47.26634</v>
      </c>
      <c r="HK41" s="14">
        <v>-10.66634</v>
      </c>
      <c r="HL41" s="14">
        <v>47.1</v>
      </c>
      <c r="HM41" s="14">
        <v>44.275120000000001</v>
      </c>
      <c r="HN41" s="14">
        <v>44.275120000000001</v>
      </c>
      <c r="HO41" s="14">
        <v>2.8248799999999998</v>
      </c>
      <c r="HP41" s="14">
        <v>3.8</v>
      </c>
      <c r="HQ41" s="14">
        <v>4.0998900000000003</v>
      </c>
      <c r="HR41" s="14">
        <v>4.0998900000000003</v>
      </c>
      <c r="HS41" s="14">
        <v>-0.29988999999999999</v>
      </c>
      <c r="HT41" s="14">
        <v>31.6</v>
      </c>
      <c r="HU41" s="14">
        <v>30.294039999999999</v>
      </c>
      <c r="HV41" s="14">
        <v>30.294039999999999</v>
      </c>
      <c r="HW41" s="14">
        <v>1.30596</v>
      </c>
      <c r="HX41" s="14">
        <v>160.5</v>
      </c>
      <c r="HY41" s="14">
        <v>171.54185000000001</v>
      </c>
      <c r="HZ41" s="14">
        <v>171.54185000000001</v>
      </c>
      <c r="IA41" s="14">
        <v>-11.04185</v>
      </c>
      <c r="IB41" s="14">
        <v>20.8</v>
      </c>
      <c r="IC41" s="14">
        <v>47.67127</v>
      </c>
      <c r="ID41" s="14">
        <v>47.67127</v>
      </c>
      <c r="IE41" s="14">
        <v>-26.871269999999999</v>
      </c>
      <c r="IF41" s="14"/>
      <c r="IG41" s="14"/>
      <c r="IH41" s="14"/>
      <c r="II41" s="14">
        <v>0</v>
      </c>
      <c r="IJ41" s="14"/>
      <c r="IK41" s="14"/>
      <c r="IL41" s="14"/>
      <c r="IM41" s="14">
        <v>0</v>
      </c>
      <c r="IN41" s="14">
        <v>46.3</v>
      </c>
      <c r="IO41" s="14">
        <v>48.41648</v>
      </c>
      <c r="IP41" s="14">
        <v>48.41648</v>
      </c>
      <c r="IQ41" s="14">
        <v>-2.1164800000000001</v>
      </c>
      <c r="IR41" s="14"/>
      <c r="IS41" s="14"/>
      <c r="IT41" s="14"/>
      <c r="IU41" s="14">
        <v>0</v>
      </c>
      <c r="IV41" s="14"/>
      <c r="IW41" s="14"/>
      <c r="IX41" s="14"/>
      <c r="IY41" s="14">
        <v>0</v>
      </c>
      <c r="IZ41" s="14"/>
      <c r="JA41" s="14"/>
      <c r="JB41" s="14"/>
      <c r="JC41" s="14">
        <v>0</v>
      </c>
      <c r="JD41" s="14">
        <v>131.19999999999999</v>
      </c>
      <c r="JE41" s="14">
        <v>133.35676000000001</v>
      </c>
      <c r="JF41" s="14">
        <v>133.35676000000001</v>
      </c>
      <c r="JG41" s="14">
        <v>-2.1567599999999998</v>
      </c>
      <c r="JH41" s="14">
        <v>168.2</v>
      </c>
      <c r="JI41" s="14">
        <v>160.01265000000001</v>
      </c>
      <c r="JJ41" s="14">
        <v>171.34727000000001</v>
      </c>
      <c r="JK41" s="14">
        <v>-3.1472699999999998</v>
      </c>
      <c r="JL41" s="14">
        <v>160</v>
      </c>
      <c r="JM41" s="14">
        <v>160.01265000000001</v>
      </c>
      <c r="JN41" s="14">
        <v>171.34727000000001</v>
      </c>
      <c r="JO41" s="14">
        <v>-11.34727</v>
      </c>
      <c r="JP41" s="14"/>
      <c r="JQ41" s="14"/>
      <c r="JR41" s="14"/>
      <c r="JS41" s="14">
        <v>0</v>
      </c>
      <c r="JT41" s="14">
        <v>158.6</v>
      </c>
      <c r="JU41" s="14">
        <v>160.01265000000001</v>
      </c>
      <c r="JV41" s="14">
        <v>171.34727000000001</v>
      </c>
      <c r="JW41" s="14">
        <v>-12.74727</v>
      </c>
      <c r="JX41" s="14">
        <v>0</v>
      </c>
      <c r="JY41" s="14"/>
      <c r="JZ41" s="14">
        <v>0</v>
      </c>
      <c r="KA41" s="14">
        <v>0</v>
      </c>
      <c r="KB41" s="14"/>
      <c r="KC41" s="14"/>
      <c r="KD41" s="14"/>
      <c r="KE41" s="14">
        <v>0</v>
      </c>
      <c r="KF41" s="14"/>
      <c r="KG41" s="14"/>
      <c r="KH41" s="14"/>
      <c r="KI41" s="14">
        <v>0</v>
      </c>
      <c r="KJ41" s="14"/>
      <c r="KK41" s="14"/>
      <c r="KL41" s="14"/>
      <c r="KM41" s="14">
        <v>0</v>
      </c>
      <c r="KN41" s="14"/>
      <c r="KO41" s="14"/>
      <c r="KP41" s="14"/>
      <c r="KQ41" s="14">
        <v>0</v>
      </c>
      <c r="KR41" s="14">
        <v>115.3</v>
      </c>
      <c r="KS41" s="14">
        <v>114.11063</v>
      </c>
      <c r="KT41" s="14">
        <v>114.11063</v>
      </c>
      <c r="KU41" s="14">
        <v>1.18937</v>
      </c>
      <c r="KV41" s="14"/>
      <c r="KW41" s="14"/>
      <c r="KX41" s="14"/>
      <c r="KY41" s="14">
        <v>0</v>
      </c>
      <c r="KZ41" s="14"/>
      <c r="LA41" s="14"/>
      <c r="LB41" s="14"/>
      <c r="LC41" s="14">
        <v>0</v>
      </c>
      <c r="LD41" s="14">
        <v>136.4</v>
      </c>
      <c r="LE41" s="14">
        <v>152.30243999999999</v>
      </c>
      <c r="LF41" s="14">
        <v>152.30246</v>
      </c>
      <c r="LG41" s="14">
        <v>-15.90246</v>
      </c>
      <c r="LH41" s="14">
        <v>126.9</v>
      </c>
      <c r="LI41" s="14">
        <v>133.67995999999999</v>
      </c>
      <c r="LJ41" s="14">
        <v>133.67995999999999</v>
      </c>
      <c r="LK41" s="14">
        <v>-6.77996</v>
      </c>
      <c r="LL41" s="14">
        <v>61.8</v>
      </c>
      <c r="LM41" s="14">
        <v>67.461460000000002</v>
      </c>
      <c r="LN41" s="14">
        <v>67.461460000000002</v>
      </c>
      <c r="LO41" s="14">
        <v>-5.6614599999999999</v>
      </c>
      <c r="LP41" s="14">
        <v>76.900000000000006</v>
      </c>
      <c r="LQ41" s="14">
        <v>78.567999999999998</v>
      </c>
      <c r="LR41" s="14">
        <v>78.567999999999998</v>
      </c>
      <c r="LS41" s="14">
        <v>-1.6679999999999999</v>
      </c>
      <c r="LT41" s="14">
        <v>30.6</v>
      </c>
      <c r="LU41" s="14">
        <v>30.097560000000001</v>
      </c>
      <c r="LV41" s="14">
        <v>30.097560000000001</v>
      </c>
      <c r="LW41" s="14">
        <v>0.50244</v>
      </c>
      <c r="LX41" s="14"/>
      <c r="LY41" s="14"/>
      <c r="LZ41" s="14"/>
      <c r="MA41" s="14">
        <v>0</v>
      </c>
      <c r="MB41" s="14"/>
      <c r="MC41" s="14"/>
      <c r="MD41" s="14"/>
      <c r="ME41" s="14">
        <v>0</v>
      </c>
      <c r="MF41" s="14"/>
      <c r="MG41" s="14"/>
      <c r="MH41" s="14"/>
      <c r="MI41" s="14">
        <v>0</v>
      </c>
      <c r="MJ41" s="14">
        <v>139.69999999999999</v>
      </c>
      <c r="MK41" s="14">
        <v>144.00013999999999</v>
      </c>
      <c r="ML41" s="14">
        <v>146.66612000000001</v>
      </c>
      <c r="MM41" s="14">
        <v>-6.9661200000000001</v>
      </c>
      <c r="MN41" s="14">
        <v>138.80000000000001</v>
      </c>
      <c r="MO41" s="14">
        <v>144.00013999999999</v>
      </c>
      <c r="MP41" s="14">
        <v>146.66612000000001</v>
      </c>
      <c r="MQ41" s="14">
        <v>-7.8661199999999996</v>
      </c>
      <c r="MR41" s="14">
        <v>145.19999999999999</v>
      </c>
      <c r="MS41" s="14">
        <v>144.00013999999999</v>
      </c>
      <c r="MT41" s="14">
        <v>146.66612000000001</v>
      </c>
      <c r="MU41" s="14">
        <v>-1.4661200000000001</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v>166.07345000000001</v>
      </c>
      <c r="NR41" s="14">
        <v>190.19035</v>
      </c>
      <c r="NS41" s="14">
        <v>-52.990349999999999</v>
      </c>
      <c r="NT41" s="14">
        <v>79.3</v>
      </c>
      <c r="NU41" s="14">
        <v>83.036730000000006</v>
      </c>
      <c r="NV41" s="14">
        <v>95.095179999999999</v>
      </c>
      <c r="NW41" s="14">
        <v>-15.79518</v>
      </c>
      <c r="NX41" s="14">
        <v>0.3</v>
      </c>
      <c r="NY41" s="14">
        <v>0.34</v>
      </c>
      <c r="NZ41" s="14">
        <v>0.34300000000000003</v>
      </c>
      <c r="OA41" s="14">
        <v>-4.2999999999999997E-2</v>
      </c>
      <c r="OB41" s="14">
        <v>96.1</v>
      </c>
      <c r="OC41" s="14">
        <v>89.4</v>
      </c>
      <c r="OD41" s="14">
        <v>87.114999999999995</v>
      </c>
      <c r="OE41" s="14">
        <v>8.9849999999999994</v>
      </c>
      <c r="OF41" s="14">
        <v>24.4</v>
      </c>
      <c r="OG41" s="14">
        <v>28.5</v>
      </c>
      <c r="OH41" s="14">
        <v>33.168999999999997</v>
      </c>
      <c r="OI41" s="14">
        <v>-8.7690000000000001</v>
      </c>
      <c r="OJ41" s="14">
        <v>15.1</v>
      </c>
      <c r="OK41" s="14">
        <v>12.21</v>
      </c>
      <c r="OL41" s="14">
        <v>12.265000000000001</v>
      </c>
      <c r="OM41" s="14">
        <v>2.835</v>
      </c>
      <c r="ON41" s="14">
        <v>0.1</v>
      </c>
      <c r="OO41" s="14">
        <v>0.1</v>
      </c>
      <c r="OP41" s="14">
        <v>0.1</v>
      </c>
      <c r="OQ41" s="14">
        <v>0</v>
      </c>
      <c r="OR41" s="14">
        <v>20</v>
      </c>
      <c r="OS41" s="14">
        <v>17.132660000000001</v>
      </c>
      <c r="OT41" s="14">
        <v>17.560980000000001</v>
      </c>
      <c r="OU41" s="14">
        <v>2.4390200000000002</v>
      </c>
      <c r="OV41" s="14">
        <v>9.9</v>
      </c>
      <c r="OW41" s="14">
        <v>9.9830000000000005</v>
      </c>
      <c r="OX41" s="14">
        <v>9.9830000000000005</v>
      </c>
      <c r="OY41" s="14">
        <v>-8.3000000000000004E-2</v>
      </c>
      <c r="OZ41" s="14">
        <v>5.2</v>
      </c>
      <c r="PA41" s="14">
        <v>5.67</v>
      </c>
      <c r="PB41" s="14">
        <v>5.67</v>
      </c>
      <c r="PC41" s="14">
        <v>-0.47</v>
      </c>
      <c r="PD41" s="14">
        <v>3.5</v>
      </c>
      <c r="PE41" s="14">
        <v>3.6</v>
      </c>
      <c r="PF41" s="14">
        <v>3.6</v>
      </c>
      <c r="PG41" s="14">
        <v>-0.1</v>
      </c>
      <c r="PH41" s="14">
        <v>5</v>
      </c>
      <c r="PI41" s="14">
        <v>5</v>
      </c>
      <c r="PJ41" s="14">
        <v>5</v>
      </c>
      <c r="PK41" s="14">
        <v>0</v>
      </c>
      <c r="PL41" s="14">
        <v>20.399999999999999</v>
      </c>
      <c r="PM41" s="14">
        <v>19.036290000000001</v>
      </c>
      <c r="PN41" s="14">
        <v>19.5122</v>
      </c>
      <c r="PO41" s="14">
        <v>0.88780000000000003</v>
      </c>
      <c r="PP41" s="14">
        <v>20</v>
      </c>
      <c r="PQ41" s="14">
        <v>19.036290000000001</v>
      </c>
      <c r="PR41" s="14">
        <v>19.5122</v>
      </c>
      <c r="PS41" s="14">
        <v>0.48780000000000001</v>
      </c>
      <c r="PT41" s="14">
        <v>19.2</v>
      </c>
      <c r="PU41" s="14">
        <v>17.60857</v>
      </c>
      <c r="PV41" s="14">
        <v>18.048780000000001</v>
      </c>
      <c r="PW41" s="14">
        <v>1.1512199999999999</v>
      </c>
      <c r="PX41" s="14">
        <v>3.4</v>
      </c>
      <c r="PY41" s="14">
        <v>3.5</v>
      </c>
      <c r="PZ41" s="14">
        <v>3.5</v>
      </c>
      <c r="QA41" s="14">
        <v>-0.1</v>
      </c>
      <c r="QB41" s="14">
        <v>18.8</v>
      </c>
      <c r="QC41" s="14">
        <v>17.894110000000001</v>
      </c>
      <c r="QD41" s="14">
        <v>18.341460000000001</v>
      </c>
      <c r="QE41" s="14">
        <v>0.45854</v>
      </c>
      <c r="QF41" s="14">
        <v>13.6</v>
      </c>
      <c r="QG41" s="14">
        <v>8.09</v>
      </c>
      <c r="QH41" s="14">
        <v>7.5720000000000001</v>
      </c>
      <c r="QI41" s="14">
        <v>6.0279999999999996</v>
      </c>
      <c r="QJ41" s="14">
        <v>13.3</v>
      </c>
      <c r="QK41" s="14">
        <v>12.52</v>
      </c>
      <c r="QL41" s="14">
        <v>11.391</v>
      </c>
      <c r="QM41" s="14">
        <v>1.909</v>
      </c>
      <c r="QN41" s="14">
        <v>24.7</v>
      </c>
      <c r="QO41" s="14">
        <v>21.77</v>
      </c>
      <c r="QP41" s="14">
        <v>20.497</v>
      </c>
      <c r="QQ41" s="14">
        <v>4.2030000000000003</v>
      </c>
      <c r="QR41" s="14">
        <v>70.2</v>
      </c>
      <c r="QS41" s="14">
        <v>72.66</v>
      </c>
      <c r="QT41" s="14">
        <v>71.278000000000006</v>
      </c>
      <c r="QU41" s="14">
        <v>-1.0780000000000001</v>
      </c>
      <c r="QV41" s="14">
        <v>4.4000000000000004</v>
      </c>
      <c r="QW41" s="14">
        <v>4.2</v>
      </c>
      <c r="QX41" s="14">
        <v>4.2</v>
      </c>
      <c r="QY41" s="14">
        <v>0.2</v>
      </c>
      <c r="QZ41" s="14">
        <v>2.2999999999999998</v>
      </c>
      <c r="RA41" s="14">
        <v>2.4</v>
      </c>
      <c r="RB41" s="14">
        <v>2.4</v>
      </c>
      <c r="RC41" s="14">
        <v>-0.1</v>
      </c>
      <c r="RD41" s="14">
        <v>2.2999999999999998</v>
      </c>
      <c r="RE41" s="14">
        <v>1.2</v>
      </c>
      <c r="RF41" s="14">
        <v>1.2</v>
      </c>
      <c r="RG41" s="14">
        <v>1.1000000000000001</v>
      </c>
      <c r="RH41" s="14">
        <v>2.6</v>
      </c>
      <c r="RI41" s="14">
        <v>2.8</v>
      </c>
      <c r="RJ41" s="14">
        <v>2.8</v>
      </c>
      <c r="RK41" s="14">
        <v>-0.2</v>
      </c>
      <c r="RL41" s="14">
        <v>5.8</v>
      </c>
      <c r="RM41" s="14">
        <v>9.09</v>
      </c>
      <c r="RN41" s="14">
        <v>9.2040000000000006</v>
      </c>
      <c r="RO41" s="14">
        <v>-3.4039999999999999</v>
      </c>
      <c r="RP41" s="14">
        <v>3.6</v>
      </c>
      <c r="RQ41" s="14">
        <v>3.3</v>
      </c>
      <c r="RR41" s="14">
        <v>3.3</v>
      </c>
      <c r="RS41" s="14">
        <v>0.3</v>
      </c>
      <c r="RT41" s="14">
        <v>10.1</v>
      </c>
      <c r="RU41" s="14">
        <v>11.08052</v>
      </c>
      <c r="RV41" s="14">
        <v>11.08052</v>
      </c>
      <c r="RW41" s="14">
        <v>-0.98051999999999995</v>
      </c>
      <c r="RX41" s="14">
        <v>2</v>
      </c>
      <c r="RY41" s="14">
        <v>2</v>
      </c>
      <c r="RZ41" s="14">
        <v>2</v>
      </c>
      <c r="SA41" s="14">
        <v>0</v>
      </c>
      <c r="SB41" s="14"/>
      <c r="SC41" s="14"/>
      <c r="SD41" s="14"/>
      <c r="SE41" s="14">
        <v>0</v>
      </c>
      <c r="SF41" s="14">
        <v>14.7</v>
      </c>
      <c r="SG41" s="14">
        <v>15.60976</v>
      </c>
      <c r="SH41" s="14">
        <v>16</v>
      </c>
      <c r="SI41" s="14">
        <v>-1.3</v>
      </c>
      <c r="SJ41" s="14">
        <v>12.7</v>
      </c>
      <c r="SK41" s="14">
        <v>9.5</v>
      </c>
      <c r="SL41" s="14">
        <v>9.5</v>
      </c>
      <c r="SM41" s="14">
        <v>3.2</v>
      </c>
      <c r="SN41" s="14">
        <v>20.2</v>
      </c>
      <c r="SO41" s="14">
        <v>19.036290000000001</v>
      </c>
      <c r="SP41" s="14">
        <v>19.5122</v>
      </c>
      <c r="SQ41" s="14">
        <v>0.68779999999999997</v>
      </c>
      <c r="SR41" s="14">
        <v>20.3</v>
      </c>
      <c r="SS41" s="14">
        <v>19.036290000000001</v>
      </c>
      <c r="ST41" s="14">
        <v>19.5122</v>
      </c>
      <c r="SU41" s="14">
        <v>0.78779999999999994</v>
      </c>
      <c r="SV41" s="14">
        <v>20</v>
      </c>
      <c r="SW41" s="14">
        <v>18.845929999999999</v>
      </c>
      <c r="SX41" s="14">
        <v>19.317070000000001</v>
      </c>
      <c r="SY41" s="14">
        <v>0.68293000000000004</v>
      </c>
      <c r="SZ41" s="14">
        <v>16.7</v>
      </c>
      <c r="TA41" s="14">
        <v>23.48</v>
      </c>
      <c r="TB41" s="14">
        <v>20.672000000000001</v>
      </c>
      <c r="TC41" s="14">
        <v>-3.972</v>
      </c>
      <c r="TD41" s="14">
        <v>80.900000000000006</v>
      </c>
      <c r="TE41" s="14">
        <v>72.900000000000006</v>
      </c>
      <c r="TF41" s="14">
        <v>71.450999999999993</v>
      </c>
      <c r="TG41" s="14">
        <v>9.4489999999999998</v>
      </c>
      <c r="TH41" s="14">
        <v>6.3</v>
      </c>
      <c r="TI41" s="14">
        <v>5.65</v>
      </c>
      <c r="TJ41" s="14">
        <v>4.859</v>
      </c>
      <c r="TK41" s="14">
        <v>1.4410000000000001</v>
      </c>
      <c r="TL41" s="14">
        <v>76.7</v>
      </c>
      <c r="TM41" s="14">
        <v>71.14</v>
      </c>
      <c r="TN41" s="14">
        <v>68.950999999999993</v>
      </c>
      <c r="TO41" s="14">
        <v>7.7489999999999997</v>
      </c>
      <c r="TP41" s="14">
        <v>80.900000000000006</v>
      </c>
      <c r="TQ41" s="14">
        <v>76.790000000000006</v>
      </c>
      <c r="TR41" s="14">
        <v>72.332999999999998</v>
      </c>
      <c r="TS41" s="14">
        <v>8.5670000000000002</v>
      </c>
      <c r="TT41" s="14">
        <v>9.5</v>
      </c>
      <c r="TU41" s="14">
        <v>9.31</v>
      </c>
      <c r="TV41" s="14">
        <v>10.646000000000001</v>
      </c>
      <c r="TW41" s="14">
        <v>-1.1459999999999999</v>
      </c>
      <c r="TX41" s="14">
        <v>11.1</v>
      </c>
      <c r="TY41" s="14">
        <v>8.0500000000000007</v>
      </c>
      <c r="TZ41" s="14">
        <v>8.26</v>
      </c>
      <c r="UA41" s="14">
        <v>2.84</v>
      </c>
      <c r="UB41" s="14">
        <v>21</v>
      </c>
      <c r="UC41" s="14">
        <v>19.759899999999998</v>
      </c>
      <c r="UD41" s="14">
        <v>20.4878</v>
      </c>
      <c r="UE41" s="14">
        <v>0.51219999999999999</v>
      </c>
      <c r="UF41" s="14">
        <v>6.9</v>
      </c>
      <c r="UG41" s="14">
        <v>8.4</v>
      </c>
      <c r="UH41" s="14">
        <v>8.4</v>
      </c>
      <c r="UI41" s="14">
        <v>-1.5</v>
      </c>
      <c r="UJ41" s="14">
        <v>5.5</v>
      </c>
      <c r="UK41" s="14">
        <v>7.6</v>
      </c>
      <c r="UL41" s="14">
        <v>7.6</v>
      </c>
      <c r="UM41" s="14">
        <v>-2.1</v>
      </c>
      <c r="UN41" s="14">
        <v>20</v>
      </c>
      <c r="UO41" s="14">
        <v>19.036290000000001</v>
      </c>
      <c r="UP41" s="14">
        <v>19.5122</v>
      </c>
      <c r="UQ41" s="14">
        <v>0.48780000000000001</v>
      </c>
      <c r="UR41" s="14">
        <v>20</v>
      </c>
      <c r="US41" s="14">
        <v>19.036290000000001</v>
      </c>
      <c r="UT41" s="14">
        <v>19.5122</v>
      </c>
      <c r="UU41" s="14">
        <v>0.48780000000000001</v>
      </c>
      <c r="UV41" s="14">
        <v>19.8</v>
      </c>
      <c r="UW41" s="14">
        <v>19.036290000000001</v>
      </c>
      <c r="UX41" s="14">
        <v>19.5122</v>
      </c>
      <c r="UY41" s="14">
        <v>0.2878</v>
      </c>
      <c r="UZ41" s="14">
        <v>10.199999999999999</v>
      </c>
      <c r="VA41" s="14">
        <v>9.7200000000000006</v>
      </c>
      <c r="VB41" s="14">
        <v>10.574</v>
      </c>
      <c r="VC41" s="14">
        <v>-0.374</v>
      </c>
      <c r="VD41" s="14">
        <v>7.4</v>
      </c>
      <c r="VE41" s="14">
        <v>0.01</v>
      </c>
      <c r="VF41" s="14">
        <v>3.5999999999999997E-2</v>
      </c>
      <c r="VG41" s="14">
        <v>7.3639999999999999</v>
      </c>
      <c r="VH41" s="14">
        <v>91.8</v>
      </c>
      <c r="VI41" s="14">
        <v>35.770000000000003</v>
      </c>
      <c r="VJ41" s="14">
        <v>50.585999999999999</v>
      </c>
      <c r="VK41" s="14">
        <v>41.213999999999999</v>
      </c>
      <c r="VL41" s="14">
        <v>0.6</v>
      </c>
      <c r="VM41" s="14">
        <v>0.6</v>
      </c>
      <c r="VN41" s="14">
        <v>0.6</v>
      </c>
      <c r="VO41" s="14">
        <v>0</v>
      </c>
      <c r="VP41" s="14">
        <v>111.4</v>
      </c>
      <c r="VQ41" s="14">
        <v>122.64</v>
      </c>
      <c r="VR41" s="14">
        <v>121.786</v>
      </c>
      <c r="VS41" s="14">
        <v>-10.385999999999999</v>
      </c>
      <c r="VT41" s="14">
        <v>134.30000000000001</v>
      </c>
      <c r="VU41" s="14">
        <v>139.69999999999999</v>
      </c>
      <c r="VV41" s="14">
        <v>141.70500000000001</v>
      </c>
      <c r="VW41" s="14">
        <v>-7.4050000000000002</v>
      </c>
      <c r="VX41" s="14">
        <v>76.7</v>
      </c>
      <c r="VY41" s="14">
        <v>33.86</v>
      </c>
      <c r="VZ41" s="14">
        <v>38.143000000000001</v>
      </c>
      <c r="WA41" s="14">
        <v>38.557000000000002</v>
      </c>
      <c r="WB41" s="14">
        <v>4.2</v>
      </c>
      <c r="WC41" s="14">
        <v>0.11</v>
      </c>
      <c r="WD41" s="14">
        <v>0.26800000000000002</v>
      </c>
      <c r="WE41" s="14">
        <v>3.9319999999999999</v>
      </c>
      <c r="WF41" s="14">
        <v>7.8</v>
      </c>
      <c r="WG41" s="14">
        <v>7.8</v>
      </c>
      <c r="WH41" s="14">
        <v>7.8</v>
      </c>
      <c r="WI41" s="14">
        <v>0</v>
      </c>
      <c r="WJ41" s="14">
        <v>20</v>
      </c>
      <c r="WK41" s="14">
        <v>18.845929999999999</v>
      </c>
      <c r="WL41" s="14">
        <v>19.317070000000001</v>
      </c>
      <c r="WM41" s="14">
        <v>0.68293000000000004</v>
      </c>
      <c r="WN41" s="14">
        <v>10.1</v>
      </c>
      <c r="WO41" s="14">
        <v>10.6</v>
      </c>
      <c r="WP41" s="14">
        <v>10.6</v>
      </c>
      <c r="WQ41" s="14">
        <v>-0.5</v>
      </c>
      <c r="WR41" s="14"/>
      <c r="WS41" s="14"/>
      <c r="WT41" s="14">
        <v>36</v>
      </c>
      <c r="WU41" s="14">
        <v>-36</v>
      </c>
      <c r="WV41" s="14">
        <v>37</v>
      </c>
      <c r="WW41" s="14">
        <v>36</v>
      </c>
      <c r="WX41" s="14"/>
      <c r="WY41" s="14">
        <v>37</v>
      </c>
      <c r="WZ41" s="14">
        <v>0</v>
      </c>
      <c r="XA41" s="14"/>
      <c r="XB41" s="14">
        <v>29.184000000000001</v>
      </c>
      <c r="XC41" s="14">
        <v>-29.184000000000001</v>
      </c>
      <c r="XD41" s="14">
        <v>3.2</v>
      </c>
      <c r="XE41" s="14">
        <v>1.5</v>
      </c>
      <c r="XF41" s="14">
        <v>2.8159999999999998</v>
      </c>
      <c r="XG41" s="14">
        <v>0.38400000000000001</v>
      </c>
      <c r="XH41" s="14">
        <v>11.5</v>
      </c>
      <c r="XI41" s="14">
        <v>14</v>
      </c>
      <c r="XJ41" s="14">
        <v>14</v>
      </c>
      <c r="XK41" s="14">
        <v>-2.5</v>
      </c>
      <c r="XL41" s="14">
        <v>15.5</v>
      </c>
      <c r="XM41" s="14">
        <v>17.234999999999999</v>
      </c>
      <c r="XN41" s="14">
        <v>17.234999999999999</v>
      </c>
      <c r="XO41" s="14">
        <v>-1.7350000000000001</v>
      </c>
      <c r="XP41" s="14">
        <v>7.8</v>
      </c>
      <c r="XQ41" s="14">
        <v>7.39</v>
      </c>
      <c r="XR41" s="14">
        <v>7.39</v>
      </c>
      <c r="XS41" s="14">
        <v>0.41</v>
      </c>
    </row>
    <row r="42" spans="1:643" ht="24" customHeight="1" x14ac:dyDescent="0.3">
      <c r="A42" s="1"/>
      <c r="B42" s="16" t="s">
        <v>71</v>
      </c>
      <c r="C42" s="16" t="s">
        <v>692</v>
      </c>
      <c r="D42" s="17">
        <v>1.1000000000000001</v>
      </c>
      <c r="E42" s="17">
        <v>0.98</v>
      </c>
      <c r="F42" s="17">
        <v>0.98</v>
      </c>
      <c r="G42" s="17">
        <v>0.12</v>
      </c>
      <c r="H42" s="17">
        <v>1.7</v>
      </c>
      <c r="I42" s="17">
        <v>1.64</v>
      </c>
      <c r="J42" s="17">
        <v>1.64</v>
      </c>
      <c r="K42" s="17">
        <v>0.06</v>
      </c>
      <c r="L42" s="17">
        <v>4.0999999999999996</v>
      </c>
      <c r="M42" s="17">
        <v>3.8072699999999999</v>
      </c>
      <c r="N42" s="17">
        <v>3.8072699999999999</v>
      </c>
      <c r="O42" s="17">
        <v>0.29272999999999999</v>
      </c>
      <c r="P42" s="17">
        <v>642.1</v>
      </c>
      <c r="Q42" s="17">
        <v>646.79789000000005</v>
      </c>
      <c r="R42" s="17">
        <v>646.79789000000005</v>
      </c>
      <c r="S42" s="17">
        <v>-4.6978900000000001</v>
      </c>
      <c r="T42" s="17">
        <v>218.6</v>
      </c>
      <c r="U42" s="17">
        <v>211.44126</v>
      </c>
      <c r="V42" s="17">
        <v>211.44126</v>
      </c>
      <c r="W42" s="17">
        <v>7.1587399999999999</v>
      </c>
      <c r="X42" s="17"/>
      <c r="Y42" s="17"/>
      <c r="Z42" s="17"/>
      <c r="AA42" s="17">
        <v>0</v>
      </c>
      <c r="AB42" s="17"/>
      <c r="AC42" s="17"/>
      <c r="AD42" s="17"/>
      <c r="AE42" s="17">
        <v>0</v>
      </c>
      <c r="AF42" s="17">
        <v>89.4</v>
      </c>
      <c r="AG42" s="17">
        <v>92.226339999999993</v>
      </c>
      <c r="AH42" s="17">
        <v>92.226339999999993</v>
      </c>
      <c r="AI42" s="17">
        <v>-2.8263400000000001</v>
      </c>
      <c r="AJ42" s="17">
        <v>236.1</v>
      </c>
      <c r="AK42" s="17">
        <v>238.15351000000001</v>
      </c>
      <c r="AL42" s="17">
        <v>238.15351000000001</v>
      </c>
      <c r="AM42" s="17">
        <v>-2.0535100000000002</v>
      </c>
      <c r="AN42" s="17">
        <v>29.3</v>
      </c>
      <c r="AO42" s="17">
        <v>39.860599999999998</v>
      </c>
      <c r="AP42" s="17">
        <v>31.820910000000001</v>
      </c>
      <c r="AQ42" s="17">
        <v>-2.5209100000000002</v>
      </c>
      <c r="AR42" s="17"/>
      <c r="AS42" s="17"/>
      <c r="AT42" s="17"/>
      <c r="AU42" s="17">
        <v>0</v>
      </c>
      <c r="AV42" s="17">
        <v>0</v>
      </c>
      <c r="AW42" s="17"/>
      <c r="AX42" s="17"/>
      <c r="AY42" s="17">
        <v>0</v>
      </c>
      <c r="AZ42" s="17">
        <v>0</v>
      </c>
      <c r="BA42" s="17"/>
      <c r="BB42" s="17"/>
      <c r="BC42" s="17">
        <v>0</v>
      </c>
      <c r="BD42" s="17">
        <v>0</v>
      </c>
      <c r="BE42" s="17"/>
      <c r="BF42" s="17"/>
      <c r="BG42" s="17">
        <v>0</v>
      </c>
      <c r="BH42" s="17">
        <v>0</v>
      </c>
      <c r="BI42" s="17"/>
      <c r="BJ42" s="17"/>
      <c r="BK42" s="17">
        <v>0</v>
      </c>
      <c r="BL42" s="17">
        <v>191.6</v>
      </c>
      <c r="BM42" s="17">
        <v>195.12195</v>
      </c>
      <c r="BN42" s="17">
        <v>195.12195</v>
      </c>
      <c r="BO42" s="17">
        <v>-3.5219499999999999</v>
      </c>
      <c r="BP42" s="17">
        <v>101.7</v>
      </c>
      <c r="BQ42" s="17">
        <v>97.560969999999998</v>
      </c>
      <c r="BR42" s="17">
        <v>97.560969999999998</v>
      </c>
      <c r="BS42" s="17">
        <v>4.13903</v>
      </c>
      <c r="BT42" s="17">
        <v>483</v>
      </c>
      <c r="BU42" s="17">
        <v>568.29854</v>
      </c>
      <c r="BV42" s="17">
        <v>568.29854</v>
      </c>
      <c r="BW42" s="17">
        <v>-85.298540000000003</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163.1</v>
      </c>
      <c r="CS42" s="17">
        <v>164.70732000000001</v>
      </c>
      <c r="CT42" s="17">
        <v>164.70732000000001</v>
      </c>
      <c r="CU42" s="17">
        <v>-1.6073200000000001</v>
      </c>
      <c r="CV42" s="17">
        <v>7.3</v>
      </c>
      <c r="CW42" s="17">
        <v>3.8486199999999999</v>
      </c>
      <c r="CX42" s="17">
        <v>3.8486199999999999</v>
      </c>
      <c r="CY42" s="17">
        <v>3.4513799999999999</v>
      </c>
      <c r="CZ42" s="17">
        <v>2.2000000000000002</v>
      </c>
      <c r="DA42" s="17">
        <v>2.1114199999999999</v>
      </c>
      <c r="DB42" s="17">
        <v>2.1114199999999999</v>
      </c>
      <c r="DC42" s="17">
        <v>8.8580000000000006E-2</v>
      </c>
      <c r="DD42" s="17">
        <v>0</v>
      </c>
      <c r="DE42" s="17"/>
      <c r="DF42" s="17">
        <v>0</v>
      </c>
      <c r="DG42" s="17">
        <v>0</v>
      </c>
      <c r="DH42" s="17">
        <v>6.4</v>
      </c>
      <c r="DI42" s="17">
        <v>6.8787000000000003</v>
      </c>
      <c r="DJ42" s="17">
        <v>6.8787000000000003</v>
      </c>
      <c r="DK42" s="17">
        <v>-0.47870000000000001</v>
      </c>
      <c r="DL42" s="17"/>
      <c r="DM42" s="17"/>
      <c r="DN42" s="17"/>
      <c r="DO42" s="17">
        <v>0</v>
      </c>
      <c r="DP42" s="17">
        <v>59.2</v>
      </c>
      <c r="DQ42" s="17">
        <v>54.511809999999997</v>
      </c>
      <c r="DR42" s="17">
        <v>37.371540000000003</v>
      </c>
      <c r="DS42" s="17">
        <v>21.82846</v>
      </c>
      <c r="DT42" s="17">
        <v>4.9000000000000004</v>
      </c>
      <c r="DU42" s="17">
        <v>8.9130000000000003</v>
      </c>
      <c r="DV42" s="17">
        <v>7.7402100000000003</v>
      </c>
      <c r="DW42" s="17">
        <v>-2.8402099999999999</v>
      </c>
      <c r="DX42" s="17"/>
      <c r="DY42" s="17"/>
      <c r="DZ42" s="17"/>
      <c r="EA42" s="17">
        <v>0</v>
      </c>
      <c r="EB42" s="17"/>
      <c r="EC42" s="17"/>
      <c r="ED42" s="17"/>
      <c r="EE42" s="17">
        <v>0</v>
      </c>
      <c r="EF42" s="17"/>
      <c r="EG42" s="17"/>
      <c r="EH42" s="17"/>
      <c r="EI42" s="17">
        <v>0</v>
      </c>
      <c r="EJ42" s="17">
        <v>109.5</v>
      </c>
      <c r="EK42" s="17">
        <v>112.90537</v>
      </c>
      <c r="EL42" s="17">
        <v>112.90537</v>
      </c>
      <c r="EM42" s="17">
        <v>-3.40537</v>
      </c>
      <c r="EN42" s="17">
        <v>146.30000000000001</v>
      </c>
      <c r="EO42" s="17">
        <v>158.11815999999999</v>
      </c>
      <c r="EP42" s="17">
        <v>134.65347</v>
      </c>
      <c r="EQ42" s="17">
        <v>11.64653</v>
      </c>
      <c r="ER42" s="17"/>
      <c r="ES42" s="17"/>
      <c r="ET42" s="17"/>
      <c r="EU42" s="17">
        <v>0</v>
      </c>
      <c r="EV42" s="17"/>
      <c r="EW42" s="17"/>
      <c r="EX42" s="17"/>
      <c r="EY42" s="17">
        <v>0</v>
      </c>
      <c r="EZ42" s="17"/>
      <c r="FA42" s="17"/>
      <c r="FB42" s="17"/>
      <c r="FC42" s="17">
        <v>0</v>
      </c>
      <c r="FD42" s="17">
        <v>6.5</v>
      </c>
      <c r="FE42" s="17">
        <v>6.39</v>
      </c>
      <c r="FF42" s="17">
        <v>6.39</v>
      </c>
      <c r="FG42" s="17">
        <v>0.11</v>
      </c>
      <c r="FH42" s="17">
        <v>455.3</v>
      </c>
      <c r="FI42" s="17">
        <v>458.87804999999997</v>
      </c>
      <c r="FJ42" s="17">
        <v>458.87804999999997</v>
      </c>
      <c r="FK42" s="17">
        <v>-3.5780500000000002</v>
      </c>
      <c r="FL42" s="17">
        <v>51.2</v>
      </c>
      <c r="FM42" s="17">
        <v>61.635849999999998</v>
      </c>
      <c r="FN42" s="17">
        <v>67.381950000000003</v>
      </c>
      <c r="FO42" s="17">
        <v>-16.181950000000001</v>
      </c>
      <c r="FP42" s="17">
        <v>121.3</v>
      </c>
      <c r="FQ42" s="17">
        <v>148.62634</v>
      </c>
      <c r="FR42" s="17">
        <v>148.62634</v>
      </c>
      <c r="FS42" s="17">
        <v>-27.326339999999998</v>
      </c>
      <c r="FT42" s="17">
        <v>37.200000000000003</v>
      </c>
      <c r="FU42" s="17">
        <v>41.498959999999997</v>
      </c>
      <c r="FV42" s="17">
        <v>41.498959999999997</v>
      </c>
      <c r="FW42" s="17">
        <v>-4.2989600000000001</v>
      </c>
      <c r="FX42" s="17">
        <v>18.399999999999999</v>
      </c>
      <c r="FY42" s="17">
        <v>19.28585</v>
      </c>
      <c r="FZ42" s="17">
        <v>19.28585</v>
      </c>
      <c r="GA42" s="17">
        <v>-0.88585000000000003</v>
      </c>
      <c r="GB42" s="17">
        <v>19.7</v>
      </c>
      <c r="GC42" s="17">
        <v>18.084479999999999</v>
      </c>
      <c r="GD42" s="17">
        <v>18.53659</v>
      </c>
      <c r="GE42" s="17">
        <v>1.1634100000000001</v>
      </c>
      <c r="GF42" s="17">
        <v>89.1</v>
      </c>
      <c r="GG42" s="17">
        <v>87.657560000000004</v>
      </c>
      <c r="GH42" s="17">
        <v>87.657560000000004</v>
      </c>
      <c r="GI42" s="17">
        <v>1.4424399999999999</v>
      </c>
      <c r="GJ42" s="17">
        <v>173.56299999999999</v>
      </c>
      <c r="GK42" s="17">
        <v>182.61776</v>
      </c>
      <c r="GL42" s="17">
        <v>182.61776</v>
      </c>
      <c r="GM42" s="17">
        <v>-9.0547599999999999</v>
      </c>
      <c r="GN42" s="17">
        <v>173.738</v>
      </c>
      <c r="GO42" s="17">
        <v>182.61776</v>
      </c>
      <c r="GP42" s="17">
        <v>182.61776</v>
      </c>
      <c r="GQ42" s="17">
        <v>-8.8797599999999992</v>
      </c>
      <c r="GR42" s="17">
        <v>183.25299999999999</v>
      </c>
      <c r="GS42" s="17">
        <v>182.61776</v>
      </c>
      <c r="GT42" s="17">
        <v>182.61776</v>
      </c>
      <c r="GU42" s="17">
        <v>0.63524000000000003</v>
      </c>
      <c r="GV42" s="17">
        <v>108.7</v>
      </c>
      <c r="GW42" s="17">
        <v>110.91316999999999</v>
      </c>
      <c r="GX42" s="17">
        <v>110.91316999999999</v>
      </c>
      <c r="GY42" s="17">
        <v>-2.2131699999999999</v>
      </c>
      <c r="GZ42" s="17">
        <v>8</v>
      </c>
      <c r="HA42" s="17">
        <v>4.8755499999999996</v>
      </c>
      <c r="HB42" s="17">
        <v>4.8741700000000003</v>
      </c>
      <c r="HC42" s="17">
        <v>3.1258300000000001</v>
      </c>
      <c r="HD42" s="17"/>
      <c r="HE42" s="17"/>
      <c r="HF42" s="17">
        <v>4.72112</v>
      </c>
      <c r="HG42" s="17">
        <v>-4.72112</v>
      </c>
      <c r="HH42" s="17">
        <v>34.6</v>
      </c>
      <c r="HI42" s="17">
        <v>47.26634</v>
      </c>
      <c r="HJ42" s="17">
        <v>47.26634</v>
      </c>
      <c r="HK42" s="17">
        <v>-12.66634</v>
      </c>
      <c r="HL42" s="17">
        <v>46.6</v>
      </c>
      <c r="HM42" s="17">
        <v>44.275120000000001</v>
      </c>
      <c r="HN42" s="17">
        <v>44.275120000000001</v>
      </c>
      <c r="HO42" s="17">
        <v>2.3248799999999998</v>
      </c>
      <c r="HP42" s="17">
        <v>3.8</v>
      </c>
      <c r="HQ42" s="17">
        <v>4.0998900000000003</v>
      </c>
      <c r="HR42" s="17">
        <v>4.0998900000000003</v>
      </c>
      <c r="HS42" s="17">
        <v>-0.29988999999999999</v>
      </c>
      <c r="HT42" s="17">
        <v>29.4</v>
      </c>
      <c r="HU42" s="17">
        <v>30.294039999999999</v>
      </c>
      <c r="HV42" s="17">
        <v>30.294039999999999</v>
      </c>
      <c r="HW42" s="17">
        <v>-0.89403999999999995</v>
      </c>
      <c r="HX42" s="17">
        <v>157.5</v>
      </c>
      <c r="HY42" s="17">
        <v>171.54185000000001</v>
      </c>
      <c r="HZ42" s="17">
        <v>171.54185000000001</v>
      </c>
      <c r="IA42" s="17">
        <v>-14.04185</v>
      </c>
      <c r="IB42" s="17">
        <v>19.600000000000001</v>
      </c>
      <c r="IC42" s="17">
        <v>47.67127</v>
      </c>
      <c r="ID42" s="17">
        <v>47.67127</v>
      </c>
      <c r="IE42" s="17">
        <v>-28.071269999999998</v>
      </c>
      <c r="IF42" s="17"/>
      <c r="IG42" s="17"/>
      <c r="IH42" s="17"/>
      <c r="II42" s="17">
        <v>0</v>
      </c>
      <c r="IJ42" s="17"/>
      <c r="IK42" s="17"/>
      <c r="IL42" s="17"/>
      <c r="IM42" s="17">
        <v>0</v>
      </c>
      <c r="IN42" s="17">
        <v>46.4</v>
      </c>
      <c r="IO42" s="17">
        <v>48.41648</v>
      </c>
      <c r="IP42" s="17">
        <v>48.41648</v>
      </c>
      <c r="IQ42" s="17">
        <v>-2.0164800000000001</v>
      </c>
      <c r="IR42" s="17"/>
      <c r="IS42" s="17"/>
      <c r="IT42" s="17"/>
      <c r="IU42" s="17">
        <v>0</v>
      </c>
      <c r="IV42" s="17"/>
      <c r="IW42" s="17"/>
      <c r="IX42" s="17"/>
      <c r="IY42" s="17">
        <v>0</v>
      </c>
      <c r="IZ42" s="17"/>
      <c r="JA42" s="17"/>
      <c r="JB42" s="17"/>
      <c r="JC42" s="17">
        <v>0</v>
      </c>
      <c r="JD42" s="17">
        <v>129.6</v>
      </c>
      <c r="JE42" s="17">
        <v>133.35676000000001</v>
      </c>
      <c r="JF42" s="17">
        <v>133.35676000000001</v>
      </c>
      <c r="JG42" s="17">
        <v>-3.7567599999999999</v>
      </c>
      <c r="JH42" s="17">
        <v>168.5</v>
      </c>
      <c r="JI42" s="17">
        <v>160.01265000000001</v>
      </c>
      <c r="JJ42" s="17">
        <v>171.34727000000001</v>
      </c>
      <c r="JK42" s="17">
        <v>-2.84727</v>
      </c>
      <c r="JL42" s="17">
        <v>159.80000000000001</v>
      </c>
      <c r="JM42" s="17">
        <v>160.01265000000001</v>
      </c>
      <c r="JN42" s="17">
        <v>171.34727000000001</v>
      </c>
      <c r="JO42" s="17">
        <v>-11.547269999999999</v>
      </c>
      <c r="JP42" s="17"/>
      <c r="JQ42" s="17"/>
      <c r="JR42" s="17"/>
      <c r="JS42" s="17">
        <v>0</v>
      </c>
      <c r="JT42" s="17">
        <v>158.1</v>
      </c>
      <c r="JU42" s="17">
        <v>160.01265000000001</v>
      </c>
      <c r="JV42" s="17">
        <v>171.34727000000001</v>
      </c>
      <c r="JW42" s="17">
        <v>-13.24727</v>
      </c>
      <c r="JX42" s="17">
        <v>0</v>
      </c>
      <c r="JY42" s="17"/>
      <c r="JZ42" s="17">
        <v>0</v>
      </c>
      <c r="KA42" s="17">
        <v>0</v>
      </c>
      <c r="KB42" s="17"/>
      <c r="KC42" s="17"/>
      <c r="KD42" s="17"/>
      <c r="KE42" s="17">
        <v>0</v>
      </c>
      <c r="KF42" s="17"/>
      <c r="KG42" s="17"/>
      <c r="KH42" s="17"/>
      <c r="KI42" s="17">
        <v>0</v>
      </c>
      <c r="KJ42" s="17"/>
      <c r="KK42" s="17"/>
      <c r="KL42" s="17"/>
      <c r="KM42" s="17">
        <v>0</v>
      </c>
      <c r="KN42" s="17"/>
      <c r="KO42" s="17"/>
      <c r="KP42" s="17"/>
      <c r="KQ42" s="17">
        <v>0</v>
      </c>
      <c r="KR42" s="17">
        <v>113.1</v>
      </c>
      <c r="KS42" s="17">
        <v>114.11063</v>
      </c>
      <c r="KT42" s="17">
        <v>114.11063</v>
      </c>
      <c r="KU42" s="17">
        <v>-1.0106299999999999</v>
      </c>
      <c r="KV42" s="17"/>
      <c r="KW42" s="17"/>
      <c r="KX42" s="17"/>
      <c r="KY42" s="17">
        <v>0</v>
      </c>
      <c r="KZ42" s="17"/>
      <c r="LA42" s="17"/>
      <c r="LB42" s="17"/>
      <c r="LC42" s="17">
        <v>0</v>
      </c>
      <c r="LD42" s="17">
        <v>78.7</v>
      </c>
      <c r="LE42" s="17">
        <v>152.30242999999999</v>
      </c>
      <c r="LF42" s="17">
        <v>176.65882999999999</v>
      </c>
      <c r="LG42" s="17">
        <v>-97.958830000000006</v>
      </c>
      <c r="LH42" s="17">
        <v>109.6</v>
      </c>
      <c r="LI42" s="17">
        <v>133.67995999999999</v>
      </c>
      <c r="LJ42" s="17">
        <v>133.67995999999999</v>
      </c>
      <c r="LK42" s="17">
        <v>-24.07996</v>
      </c>
      <c r="LL42" s="17">
        <v>63.3</v>
      </c>
      <c r="LM42" s="17">
        <v>67.461460000000002</v>
      </c>
      <c r="LN42" s="17">
        <v>67.461460000000002</v>
      </c>
      <c r="LO42" s="17">
        <v>-4.1614599999999999</v>
      </c>
      <c r="LP42" s="17">
        <v>79.099999999999994</v>
      </c>
      <c r="LQ42" s="17">
        <v>78.567999999999998</v>
      </c>
      <c r="LR42" s="17">
        <v>78.567999999999998</v>
      </c>
      <c r="LS42" s="17">
        <v>0.53200000000000003</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140.1</v>
      </c>
      <c r="MK42" s="17">
        <v>144.00013999999999</v>
      </c>
      <c r="ML42" s="17">
        <v>146.66612000000001</v>
      </c>
      <c r="MM42" s="17">
        <v>-6.5661199999999997</v>
      </c>
      <c r="MN42" s="17">
        <v>139.19999999999999</v>
      </c>
      <c r="MO42" s="17">
        <v>144.00013999999999</v>
      </c>
      <c r="MP42" s="17">
        <v>146.66612000000001</v>
      </c>
      <c r="MQ42" s="17">
        <v>-7.4661200000000001</v>
      </c>
      <c r="MR42" s="17">
        <v>145.4</v>
      </c>
      <c r="MS42" s="17">
        <v>144.00013999999999</v>
      </c>
      <c r="MT42" s="17">
        <v>146.66612000000001</v>
      </c>
      <c r="MU42" s="17">
        <v>-1.2661199999999999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144.27350999999999</v>
      </c>
      <c r="NR42" s="17">
        <v>144.27350999999999</v>
      </c>
      <c r="NS42" s="17">
        <v>-7.0735099999999997</v>
      </c>
      <c r="NT42" s="17">
        <v>79</v>
      </c>
      <c r="NU42" s="17">
        <v>72.136750000000006</v>
      </c>
      <c r="NV42" s="17">
        <v>72.136750000000006</v>
      </c>
      <c r="NW42" s="17">
        <v>6.8632499999999999</v>
      </c>
      <c r="NX42" s="17">
        <v>0.4</v>
      </c>
      <c r="NY42" s="17">
        <v>0.24</v>
      </c>
      <c r="NZ42" s="17">
        <v>0.23799999999999999</v>
      </c>
      <c r="OA42" s="17">
        <v>0.16200000000000001</v>
      </c>
      <c r="OB42" s="17">
        <v>91.9</v>
      </c>
      <c r="OC42" s="17">
        <v>88.41</v>
      </c>
      <c r="OD42" s="17">
        <v>86.614000000000004</v>
      </c>
      <c r="OE42" s="17">
        <v>5.2859999999999996</v>
      </c>
      <c r="OF42" s="17">
        <v>17.399999999999999</v>
      </c>
      <c r="OG42" s="17">
        <v>14.72</v>
      </c>
      <c r="OH42" s="17">
        <v>17.965</v>
      </c>
      <c r="OI42" s="17">
        <v>-0.56499999999999995</v>
      </c>
      <c r="OJ42" s="17">
        <v>14.3</v>
      </c>
      <c r="OK42" s="17">
        <v>10.69</v>
      </c>
      <c r="OL42" s="17">
        <v>10.194000000000001</v>
      </c>
      <c r="OM42" s="17">
        <v>4.1059999999999999</v>
      </c>
      <c r="ON42" s="17">
        <v>0.1</v>
      </c>
      <c r="OO42" s="17">
        <v>0.1</v>
      </c>
      <c r="OP42" s="17">
        <v>0.1</v>
      </c>
      <c r="OQ42" s="17">
        <v>0</v>
      </c>
      <c r="OR42" s="17">
        <v>20</v>
      </c>
      <c r="OS42" s="17">
        <v>17.132660000000001</v>
      </c>
      <c r="OT42" s="17">
        <v>17.560980000000001</v>
      </c>
      <c r="OU42" s="17">
        <v>2.4390200000000002</v>
      </c>
      <c r="OV42" s="17">
        <v>9.9</v>
      </c>
      <c r="OW42" s="17">
        <v>9.9830000000000005</v>
      </c>
      <c r="OX42" s="17">
        <v>9.9830000000000005</v>
      </c>
      <c r="OY42" s="17">
        <v>-8.3000000000000004E-2</v>
      </c>
      <c r="OZ42" s="17">
        <v>5.2</v>
      </c>
      <c r="PA42" s="17">
        <v>5.67</v>
      </c>
      <c r="PB42" s="17">
        <v>5.67</v>
      </c>
      <c r="PC42" s="17">
        <v>-0.47</v>
      </c>
      <c r="PD42" s="17">
        <v>3.6</v>
      </c>
      <c r="PE42" s="17">
        <v>3.6</v>
      </c>
      <c r="PF42" s="17">
        <v>3.6</v>
      </c>
      <c r="PG42" s="17">
        <v>0</v>
      </c>
      <c r="PH42" s="17">
        <v>5</v>
      </c>
      <c r="PI42" s="17">
        <v>5</v>
      </c>
      <c r="PJ42" s="17">
        <v>5</v>
      </c>
      <c r="PK42" s="17">
        <v>0</v>
      </c>
      <c r="PL42" s="17">
        <v>19.7</v>
      </c>
      <c r="PM42" s="17">
        <v>19.036290000000001</v>
      </c>
      <c r="PN42" s="17">
        <v>19.5122</v>
      </c>
      <c r="PO42" s="17">
        <v>0.18779999999999999</v>
      </c>
      <c r="PP42" s="17">
        <v>20</v>
      </c>
      <c r="PQ42" s="17">
        <v>19.036290000000001</v>
      </c>
      <c r="PR42" s="17">
        <v>19.5122</v>
      </c>
      <c r="PS42" s="17">
        <v>0.48780000000000001</v>
      </c>
      <c r="PT42" s="17">
        <v>19.100000000000001</v>
      </c>
      <c r="PU42" s="17">
        <v>17.60857</v>
      </c>
      <c r="PV42" s="17">
        <v>18.048780000000001</v>
      </c>
      <c r="PW42" s="17">
        <v>1.05122</v>
      </c>
      <c r="PX42" s="17">
        <v>3.4</v>
      </c>
      <c r="PY42" s="17">
        <v>3.5</v>
      </c>
      <c r="PZ42" s="17">
        <v>3.5</v>
      </c>
      <c r="QA42" s="17">
        <v>-0.1</v>
      </c>
      <c r="QB42" s="17">
        <v>18.8</v>
      </c>
      <c r="QC42" s="17">
        <v>17.894110000000001</v>
      </c>
      <c r="QD42" s="17">
        <v>18.341460000000001</v>
      </c>
      <c r="QE42" s="17">
        <v>0.45854</v>
      </c>
      <c r="QF42" s="17">
        <v>8.9</v>
      </c>
      <c r="QG42" s="17">
        <v>4.03</v>
      </c>
      <c r="QH42" s="17">
        <v>5.04</v>
      </c>
      <c r="QI42" s="17">
        <v>3.86</v>
      </c>
      <c r="QJ42" s="17">
        <v>9</v>
      </c>
      <c r="QK42" s="17">
        <v>9.36</v>
      </c>
      <c r="QL42" s="17">
        <v>9.2919999999999998</v>
      </c>
      <c r="QM42" s="17">
        <v>-0.29199999999999998</v>
      </c>
      <c r="QN42" s="17">
        <v>30.8</v>
      </c>
      <c r="QO42" s="17">
        <v>21.87</v>
      </c>
      <c r="QP42" s="17">
        <v>20.622</v>
      </c>
      <c r="QQ42" s="17">
        <v>10.178000000000001</v>
      </c>
      <c r="QR42" s="17">
        <v>87.9</v>
      </c>
      <c r="QS42" s="17">
        <v>72.86</v>
      </c>
      <c r="QT42" s="17">
        <v>71.641999999999996</v>
      </c>
      <c r="QU42" s="17">
        <v>16.257999999999999</v>
      </c>
      <c r="QV42" s="17">
        <v>4.5</v>
      </c>
      <c r="QW42" s="17">
        <v>4.2</v>
      </c>
      <c r="QX42" s="17">
        <v>4.2</v>
      </c>
      <c r="QY42" s="17">
        <v>0.3</v>
      </c>
      <c r="QZ42" s="17">
        <v>2.2999999999999998</v>
      </c>
      <c r="RA42" s="17">
        <v>2.4</v>
      </c>
      <c r="RB42" s="17">
        <v>2.4</v>
      </c>
      <c r="RC42" s="17">
        <v>-0.1</v>
      </c>
      <c r="RD42" s="17">
        <v>2.4</v>
      </c>
      <c r="RE42" s="17">
        <v>1.2</v>
      </c>
      <c r="RF42" s="17">
        <v>1.2</v>
      </c>
      <c r="RG42" s="17">
        <v>1.2</v>
      </c>
      <c r="RH42" s="17">
        <v>2.6</v>
      </c>
      <c r="RI42" s="17">
        <v>2.8</v>
      </c>
      <c r="RJ42" s="17">
        <v>2.8</v>
      </c>
      <c r="RK42" s="17">
        <v>-0.2</v>
      </c>
      <c r="RL42" s="17">
        <v>3</v>
      </c>
      <c r="RM42" s="17">
        <v>3.55</v>
      </c>
      <c r="RN42" s="17">
        <v>5.4279999999999999</v>
      </c>
      <c r="RO42" s="17">
        <v>-2.4279999999999999</v>
      </c>
      <c r="RP42" s="17">
        <v>3.6</v>
      </c>
      <c r="RQ42" s="17">
        <v>3.3</v>
      </c>
      <c r="RR42" s="17">
        <v>3.3</v>
      </c>
      <c r="RS42" s="17">
        <v>0.3</v>
      </c>
      <c r="RT42" s="17">
        <v>10.199999999999999</v>
      </c>
      <c r="RU42" s="17">
        <v>11.08052</v>
      </c>
      <c r="RV42" s="17">
        <v>11.08052</v>
      </c>
      <c r="RW42" s="17">
        <v>-0.88051999999999997</v>
      </c>
      <c r="RX42" s="17">
        <v>2</v>
      </c>
      <c r="RY42" s="17">
        <v>2</v>
      </c>
      <c r="RZ42" s="17">
        <v>2</v>
      </c>
      <c r="SA42" s="17">
        <v>0</v>
      </c>
      <c r="SB42" s="17"/>
      <c r="SC42" s="17"/>
      <c r="SD42" s="17"/>
      <c r="SE42" s="17">
        <v>0</v>
      </c>
      <c r="SF42" s="17">
        <v>14.8</v>
      </c>
      <c r="SG42" s="17">
        <v>15.60976</v>
      </c>
      <c r="SH42" s="17">
        <v>16</v>
      </c>
      <c r="SI42" s="17">
        <v>-1.2</v>
      </c>
      <c r="SJ42" s="17">
        <v>12.7</v>
      </c>
      <c r="SK42" s="17">
        <v>9.5</v>
      </c>
      <c r="SL42" s="17">
        <v>9.5</v>
      </c>
      <c r="SM42" s="17">
        <v>3.2</v>
      </c>
      <c r="SN42" s="17">
        <v>20.2</v>
      </c>
      <c r="SO42" s="17">
        <v>19.036290000000001</v>
      </c>
      <c r="SP42" s="17">
        <v>19.5122</v>
      </c>
      <c r="SQ42" s="17">
        <v>0.68779999999999997</v>
      </c>
      <c r="SR42" s="17">
        <v>20.399999999999999</v>
      </c>
      <c r="SS42" s="17">
        <v>19.036290000000001</v>
      </c>
      <c r="ST42" s="17">
        <v>19.5122</v>
      </c>
      <c r="SU42" s="17">
        <v>0.88780000000000003</v>
      </c>
      <c r="SV42" s="17">
        <v>20</v>
      </c>
      <c r="SW42" s="17">
        <v>18.845929999999999</v>
      </c>
      <c r="SX42" s="17">
        <v>19.317070000000001</v>
      </c>
      <c r="SY42" s="17">
        <v>0.68293000000000004</v>
      </c>
      <c r="SZ42" s="17">
        <v>15.7</v>
      </c>
      <c r="TA42" s="17">
        <v>21.56</v>
      </c>
      <c r="TB42" s="17">
        <v>19.754000000000001</v>
      </c>
      <c r="TC42" s="17">
        <v>-4.0540000000000003</v>
      </c>
      <c r="TD42" s="17">
        <v>80.900000000000006</v>
      </c>
      <c r="TE42" s="17">
        <v>70.64</v>
      </c>
      <c r="TF42" s="17">
        <v>69.856999999999999</v>
      </c>
      <c r="TG42" s="17">
        <v>11.042999999999999</v>
      </c>
      <c r="TH42" s="17">
        <v>5.5</v>
      </c>
      <c r="TI42" s="17">
        <v>3.26</v>
      </c>
      <c r="TJ42" s="17">
        <v>3.0579999999999998</v>
      </c>
      <c r="TK42" s="17">
        <v>2.4420000000000002</v>
      </c>
      <c r="TL42" s="17">
        <v>77.7</v>
      </c>
      <c r="TM42" s="17">
        <v>68.81</v>
      </c>
      <c r="TN42" s="17">
        <v>69.792000000000002</v>
      </c>
      <c r="TO42" s="17">
        <v>7.9080000000000004</v>
      </c>
      <c r="TP42" s="17">
        <v>90.6</v>
      </c>
      <c r="TQ42" s="17">
        <v>74.72</v>
      </c>
      <c r="TR42" s="17">
        <v>73.962000000000003</v>
      </c>
      <c r="TS42" s="17">
        <v>16.638000000000002</v>
      </c>
      <c r="TT42" s="17">
        <v>9</v>
      </c>
      <c r="TU42" s="17">
        <v>8.7799999999999994</v>
      </c>
      <c r="TV42" s="17">
        <v>10.442</v>
      </c>
      <c r="TW42" s="17">
        <v>-1.4419999999999999</v>
      </c>
      <c r="TX42" s="17">
        <v>9.6999999999999993</v>
      </c>
      <c r="TY42" s="17">
        <v>7.74</v>
      </c>
      <c r="TZ42" s="17">
        <v>8.4169999999999998</v>
      </c>
      <c r="UA42" s="17">
        <v>1.2829999999999999</v>
      </c>
      <c r="UB42" s="17">
        <v>21</v>
      </c>
      <c r="UC42" s="17">
        <v>19.759899999999998</v>
      </c>
      <c r="UD42" s="17">
        <v>20.4878</v>
      </c>
      <c r="UE42" s="17">
        <v>0.51219999999999999</v>
      </c>
      <c r="UF42" s="17">
        <v>6.9</v>
      </c>
      <c r="UG42" s="17">
        <v>8.4</v>
      </c>
      <c r="UH42" s="17">
        <v>8.4</v>
      </c>
      <c r="UI42" s="17">
        <v>-1.5</v>
      </c>
      <c r="UJ42" s="17">
        <v>5.6</v>
      </c>
      <c r="UK42" s="17">
        <v>7.6</v>
      </c>
      <c r="UL42" s="17">
        <v>7.6</v>
      </c>
      <c r="UM42" s="17">
        <v>-2</v>
      </c>
      <c r="UN42" s="17">
        <v>20</v>
      </c>
      <c r="UO42" s="17">
        <v>19.036290000000001</v>
      </c>
      <c r="UP42" s="17">
        <v>19.5122</v>
      </c>
      <c r="UQ42" s="17">
        <v>0.48780000000000001</v>
      </c>
      <c r="UR42" s="17">
        <v>20</v>
      </c>
      <c r="US42" s="17">
        <v>19.036290000000001</v>
      </c>
      <c r="UT42" s="17">
        <v>19.5122</v>
      </c>
      <c r="UU42" s="17">
        <v>0.48780000000000001</v>
      </c>
      <c r="UV42" s="17">
        <v>19.899999999999999</v>
      </c>
      <c r="UW42" s="17">
        <v>19.036290000000001</v>
      </c>
      <c r="UX42" s="17">
        <v>19.5122</v>
      </c>
      <c r="UY42" s="17">
        <v>0.38779999999999998</v>
      </c>
      <c r="UZ42" s="17">
        <v>10.199999999999999</v>
      </c>
      <c r="VA42" s="17">
        <v>8.42</v>
      </c>
      <c r="VB42" s="17">
        <v>9.1159999999999997</v>
      </c>
      <c r="VC42" s="17">
        <v>1.0840000000000001</v>
      </c>
      <c r="VD42" s="17">
        <v>3.6</v>
      </c>
      <c r="VE42" s="17">
        <v>0</v>
      </c>
      <c r="VF42" s="17">
        <v>0</v>
      </c>
      <c r="VG42" s="17">
        <v>3.6</v>
      </c>
      <c r="VH42" s="17">
        <v>62.1</v>
      </c>
      <c r="VI42" s="17">
        <v>17.68</v>
      </c>
      <c r="VJ42" s="17">
        <v>29.146000000000001</v>
      </c>
      <c r="VK42" s="17">
        <v>32.954000000000001</v>
      </c>
      <c r="VL42" s="17">
        <v>0.6</v>
      </c>
      <c r="VM42" s="17">
        <v>0.6</v>
      </c>
      <c r="VN42" s="17">
        <v>0.6</v>
      </c>
      <c r="VO42" s="17">
        <v>0</v>
      </c>
      <c r="VP42" s="17">
        <v>127.5</v>
      </c>
      <c r="VQ42" s="17">
        <v>123.22</v>
      </c>
      <c r="VR42" s="17">
        <v>123.033</v>
      </c>
      <c r="VS42" s="17">
        <v>4.4669999999999996</v>
      </c>
      <c r="VT42" s="17">
        <v>119.2</v>
      </c>
      <c r="VU42" s="17">
        <v>142.41999999999999</v>
      </c>
      <c r="VV42" s="17">
        <v>141.483</v>
      </c>
      <c r="VW42" s="17">
        <v>-22.283000000000001</v>
      </c>
      <c r="VX42" s="17">
        <v>44.8</v>
      </c>
      <c r="VY42" s="17">
        <v>17.84</v>
      </c>
      <c r="VZ42" s="17">
        <v>23.724</v>
      </c>
      <c r="WA42" s="17">
        <v>21.076000000000001</v>
      </c>
      <c r="WB42" s="17">
        <v>3.2</v>
      </c>
      <c r="WC42" s="17">
        <v>0</v>
      </c>
      <c r="WD42" s="17">
        <v>2E-3</v>
      </c>
      <c r="WE42" s="17">
        <v>3.198</v>
      </c>
      <c r="WF42" s="17">
        <v>7.8</v>
      </c>
      <c r="WG42" s="17">
        <v>7.8</v>
      </c>
      <c r="WH42" s="17">
        <v>7.8</v>
      </c>
      <c r="WI42" s="17">
        <v>0</v>
      </c>
      <c r="WJ42" s="17">
        <v>20</v>
      </c>
      <c r="WK42" s="17">
        <v>18.845929999999999</v>
      </c>
      <c r="WL42" s="17">
        <v>19.317070000000001</v>
      </c>
      <c r="WM42" s="17">
        <v>0.68293000000000004</v>
      </c>
      <c r="WN42" s="17">
        <v>9.9</v>
      </c>
      <c r="WO42" s="17">
        <v>10.6</v>
      </c>
      <c r="WP42" s="17">
        <v>10.6</v>
      </c>
      <c r="WQ42" s="17">
        <v>-0.7</v>
      </c>
      <c r="WR42" s="17"/>
      <c r="WS42" s="17"/>
      <c r="WT42" s="17">
        <v>36</v>
      </c>
      <c r="WU42" s="17">
        <v>-36</v>
      </c>
      <c r="WV42" s="17">
        <v>37.200000000000003</v>
      </c>
      <c r="WW42" s="17">
        <v>36</v>
      </c>
      <c r="WX42" s="17"/>
      <c r="WY42" s="17">
        <v>37.200000000000003</v>
      </c>
      <c r="WZ42" s="17">
        <v>0</v>
      </c>
      <c r="XA42" s="17"/>
      <c r="XB42" s="17">
        <v>29.184000000000001</v>
      </c>
      <c r="XC42" s="17">
        <v>-29.184000000000001</v>
      </c>
      <c r="XD42" s="17">
        <v>3.2</v>
      </c>
      <c r="XE42" s="17">
        <v>1.5</v>
      </c>
      <c r="XF42" s="17">
        <v>2.8159999999999998</v>
      </c>
      <c r="XG42" s="17">
        <v>0.38400000000000001</v>
      </c>
      <c r="XH42" s="17">
        <v>11.5</v>
      </c>
      <c r="XI42" s="17">
        <v>14</v>
      </c>
      <c r="XJ42" s="17">
        <v>14</v>
      </c>
      <c r="XK42" s="17">
        <v>-2.5</v>
      </c>
      <c r="XL42" s="17">
        <v>14.9</v>
      </c>
      <c r="XM42" s="17">
        <v>17.234999999999999</v>
      </c>
      <c r="XN42" s="17">
        <v>17.234999999999999</v>
      </c>
      <c r="XO42" s="17">
        <v>-2.335</v>
      </c>
      <c r="XP42" s="17">
        <v>7.3</v>
      </c>
      <c r="XQ42" s="17">
        <v>7.39</v>
      </c>
      <c r="XR42" s="17">
        <v>7.39</v>
      </c>
      <c r="XS42" s="17">
        <v>-0.09</v>
      </c>
    </row>
    <row r="43" spans="1:643" ht="24" customHeight="1" x14ac:dyDescent="0.3">
      <c r="A43" s="1"/>
      <c r="B43" s="16" t="s">
        <v>71</v>
      </c>
      <c r="C43" s="16" t="s">
        <v>693</v>
      </c>
      <c r="D43" s="17">
        <v>1.1000000000000001</v>
      </c>
      <c r="E43" s="17">
        <v>0.98</v>
      </c>
      <c r="F43" s="17">
        <v>0.98</v>
      </c>
      <c r="G43" s="17">
        <v>0.12</v>
      </c>
      <c r="H43" s="17">
        <v>1.6</v>
      </c>
      <c r="I43" s="17">
        <v>1.64</v>
      </c>
      <c r="J43" s="17">
        <v>1.64</v>
      </c>
      <c r="K43" s="17">
        <v>-0.04</v>
      </c>
      <c r="L43" s="17">
        <v>4.0999999999999996</v>
      </c>
      <c r="M43" s="17">
        <v>3.8072699999999999</v>
      </c>
      <c r="N43" s="17">
        <v>3.8072699999999999</v>
      </c>
      <c r="O43" s="17">
        <v>0.29272999999999999</v>
      </c>
      <c r="P43" s="17">
        <v>647.4</v>
      </c>
      <c r="Q43" s="17">
        <v>646.79789000000005</v>
      </c>
      <c r="R43" s="17">
        <v>646.79789000000005</v>
      </c>
      <c r="S43" s="17">
        <v>0.60211000000000003</v>
      </c>
      <c r="T43" s="17">
        <v>219.4</v>
      </c>
      <c r="U43" s="17">
        <v>211.44126</v>
      </c>
      <c r="V43" s="17">
        <v>211.44126</v>
      </c>
      <c r="W43" s="17">
        <v>7.9587399999999997</v>
      </c>
      <c r="X43" s="17"/>
      <c r="Y43" s="17"/>
      <c r="Z43" s="17"/>
      <c r="AA43" s="17">
        <v>0</v>
      </c>
      <c r="AB43" s="17"/>
      <c r="AC43" s="17"/>
      <c r="AD43" s="17"/>
      <c r="AE43" s="17">
        <v>0</v>
      </c>
      <c r="AF43" s="17">
        <v>90.2</v>
      </c>
      <c r="AG43" s="17">
        <v>92.226339999999993</v>
      </c>
      <c r="AH43" s="17">
        <v>92.226339999999993</v>
      </c>
      <c r="AI43" s="17">
        <v>-2.0263399999999998</v>
      </c>
      <c r="AJ43" s="17">
        <v>238.2</v>
      </c>
      <c r="AK43" s="17">
        <v>238.15351000000001</v>
      </c>
      <c r="AL43" s="17">
        <v>238.15351000000001</v>
      </c>
      <c r="AM43" s="17">
        <v>4.6489999999999997E-2</v>
      </c>
      <c r="AN43" s="17">
        <v>29.6</v>
      </c>
      <c r="AO43" s="17">
        <v>27.692309999999999</v>
      </c>
      <c r="AP43" s="17">
        <v>27.692309999999999</v>
      </c>
      <c r="AQ43" s="17">
        <v>1.9076900000000001</v>
      </c>
      <c r="AR43" s="17"/>
      <c r="AS43" s="17"/>
      <c r="AT43" s="17"/>
      <c r="AU43" s="17">
        <v>0</v>
      </c>
      <c r="AV43" s="17">
        <v>0</v>
      </c>
      <c r="AW43" s="17"/>
      <c r="AX43" s="17"/>
      <c r="AY43" s="17">
        <v>0</v>
      </c>
      <c r="AZ43" s="17">
        <v>0</v>
      </c>
      <c r="BA43" s="17"/>
      <c r="BB43" s="17"/>
      <c r="BC43" s="17">
        <v>0</v>
      </c>
      <c r="BD43" s="17">
        <v>0</v>
      </c>
      <c r="BE43" s="17"/>
      <c r="BF43" s="17"/>
      <c r="BG43" s="17">
        <v>0</v>
      </c>
      <c r="BH43" s="17">
        <v>0</v>
      </c>
      <c r="BI43" s="17"/>
      <c r="BJ43" s="17"/>
      <c r="BK43" s="17">
        <v>0</v>
      </c>
      <c r="BL43" s="17">
        <v>193.2</v>
      </c>
      <c r="BM43" s="17">
        <v>195.12195</v>
      </c>
      <c r="BN43" s="17">
        <v>195.12195</v>
      </c>
      <c r="BO43" s="17">
        <v>-1.92195</v>
      </c>
      <c r="BP43" s="17">
        <v>101.6</v>
      </c>
      <c r="BQ43" s="17">
        <v>97.560969999999998</v>
      </c>
      <c r="BR43" s="17">
        <v>97.560969999999998</v>
      </c>
      <c r="BS43" s="17">
        <v>4.0390300000000003</v>
      </c>
      <c r="BT43" s="17">
        <v>561.4</v>
      </c>
      <c r="BU43" s="17">
        <v>568.29854</v>
      </c>
      <c r="BV43" s="17">
        <v>568.29854</v>
      </c>
      <c r="BW43" s="17">
        <v>-6.8985399999999997</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164.1</v>
      </c>
      <c r="CS43" s="17">
        <v>164.70732000000001</v>
      </c>
      <c r="CT43" s="17">
        <v>164.70732000000001</v>
      </c>
      <c r="CU43" s="17">
        <v>-0.60731999999999997</v>
      </c>
      <c r="CV43" s="17">
        <v>8.1</v>
      </c>
      <c r="CW43" s="17">
        <v>3.8486199999999999</v>
      </c>
      <c r="CX43" s="17">
        <v>3.8486199999999999</v>
      </c>
      <c r="CY43" s="17">
        <v>4.2513800000000002</v>
      </c>
      <c r="CZ43" s="17">
        <v>2.8</v>
      </c>
      <c r="DA43" s="17">
        <v>2.1114199999999999</v>
      </c>
      <c r="DB43" s="17">
        <v>2.1114199999999999</v>
      </c>
      <c r="DC43" s="17">
        <v>0.68857999999999997</v>
      </c>
      <c r="DD43" s="17">
        <v>0</v>
      </c>
      <c r="DE43" s="17"/>
      <c r="DF43" s="17">
        <v>0</v>
      </c>
      <c r="DG43" s="17">
        <v>0</v>
      </c>
      <c r="DH43" s="17">
        <v>6.4</v>
      </c>
      <c r="DI43" s="17">
        <v>6.8787000000000003</v>
      </c>
      <c r="DJ43" s="17">
        <v>6.8787000000000003</v>
      </c>
      <c r="DK43" s="17">
        <v>-0.47870000000000001</v>
      </c>
      <c r="DL43" s="17"/>
      <c r="DM43" s="17"/>
      <c r="DN43" s="17"/>
      <c r="DO43" s="17">
        <v>0</v>
      </c>
      <c r="DP43" s="17">
        <v>60.9</v>
      </c>
      <c r="DQ43" s="17">
        <v>51.912840000000003</v>
      </c>
      <c r="DR43" s="17">
        <v>15.38462</v>
      </c>
      <c r="DS43" s="17">
        <v>45.51538</v>
      </c>
      <c r="DT43" s="17">
        <v>4.9000000000000004</v>
      </c>
      <c r="DU43" s="17">
        <v>8.9130000000000003</v>
      </c>
      <c r="DV43" s="17">
        <v>7.7401999999999997</v>
      </c>
      <c r="DW43" s="17">
        <v>-2.8401999999999998</v>
      </c>
      <c r="DX43" s="17"/>
      <c r="DY43" s="17"/>
      <c r="DZ43" s="17"/>
      <c r="EA43" s="17">
        <v>0</v>
      </c>
      <c r="EB43" s="17"/>
      <c r="EC43" s="17"/>
      <c r="ED43" s="17"/>
      <c r="EE43" s="17">
        <v>0</v>
      </c>
      <c r="EF43" s="17"/>
      <c r="EG43" s="17"/>
      <c r="EH43" s="17"/>
      <c r="EI43" s="17">
        <v>0</v>
      </c>
      <c r="EJ43" s="17">
        <v>111</v>
      </c>
      <c r="EK43" s="17">
        <v>112.90537</v>
      </c>
      <c r="EL43" s="17">
        <v>112.90537</v>
      </c>
      <c r="EM43" s="17">
        <v>-1.90537</v>
      </c>
      <c r="EN43" s="17">
        <v>144.6</v>
      </c>
      <c r="EO43" s="17">
        <v>158.11815999999999</v>
      </c>
      <c r="EP43" s="17">
        <v>158.11813000000001</v>
      </c>
      <c r="EQ43" s="17">
        <v>-13.518129999999999</v>
      </c>
      <c r="ER43" s="17"/>
      <c r="ES43" s="17"/>
      <c r="ET43" s="17"/>
      <c r="EU43" s="17">
        <v>0</v>
      </c>
      <c r="EV43" s="17"/>
      <c r="EW43" s="17"/>
      <c r="EX43" s="17"/>
      <c r="EY43" s="17">
        <v>0</v>
      </c>
      <c r="EZ43" s="17"/>
      <c r="FA43" s="17"/>
      <c r="FB43" s="17"/>
      <c r="FC43" s="17">
        <v>0</v>
      </c>
      <c r="FD43" s="17">
        <v>6.5</v>
      </c>
      <c r="FE43" s="17">
        <v>6.39</v>
      </c>
      <c r="FF43" s="17">
        <v>6.39</v>
      </c>
      <c r="FG43" s="17">
        <v>0.11</v>
      </c>
      <c r="FH43" s="17">
        <v>459</v>
      </c>
      <c r="FI43" s="17">
        <v>458.87804999999997</v>
      </c>
      <c r="FJ43" s="17">
        <v>458.87804999999997</v>
      </c>
      <c r="FK43" s="17">
        <v>0.12195</v>
      </c>
      <c r="FL43" s="17">
        <v>51</v>
      </c>
      <c r="FM43" s="17">
        <v>56.67539</v>
      </c>
      <c r="FN43" s="17">
        <v>67.381950000000003</v>
      </c>
      <c r="FO43" s="17">
        <v>-16.38195</v>
      </c>
      <c r="FP43" s="17">
        <v>147.6</v>
      </c>
      <c r="FQ43" s="17">
        <v>148.62634</v>
      </c>
      <c r="FR43" s="17">
        <v>148.62634</v>
      </c>
      <c r="FS43" s="17">
        <v>-1.02634</v>
      </c>
      <c r="FT43" s="17">
        <v>38.200000000000003</v>
      </c>
      <c r="FU43" s="17">
        <v>41.498959999999997</v>
      </c>
      <c r="FV43" s="17">
        <v>41.498959999999997</v>
      </c>
      <c r="FW43" s="17">
        <v>-3.2989600000000001</v>
      </c>
      <c r="FX43" s="17">
        <v>18.399999999999999</v>
      </c>
      <c r="FY43" s="17">
        <v>19.28585</v>
      </c>
      <c r="FZ43" s="17">
        <v>19.28585</v>
      </c>
      <c r="GA43" s="17">
        <v>-0.88585000000000003</v>
      </c>
      <c r="GB43" s="17">
        <v>19.7</v>
      </c>
      <c r="GC43" s="17">
        <v>18.084479999999999</v>
      </c>
      <c r="GD43" s="17">
        <v>18.53659</v>
      </c>
      <c r="GE43" s="17">
        <v>1.1634100000000001</v>
      </c>
      <c r="GF43" s="17">
        <v>91</v>
      </c>
      <c r="GG43" s="17">
        <v>87.657560000000004</v>
      </c>
      <c r="GH43" s="17">
        <v>87.657560000000004</v>
      </c>
      <c r="GI43" s="17">
        <v>3.3424399999999999</v>
      </c>
      <c r="GJ43" s="17">
        <v>126.217</v>
      </c>
      <c r="GK43" s="17">
        <v>133.33332999999999</v>
      </c>
      <c r="GL43" s="17">
        <v>136.36649</v>
      </c>
      <c r="GM43" s="17">
        <v>-10.14949</v>
      </c>
      <c r="GN43" s="17">
        <v>126.048</v>
      </c>
      <c r="GO43" s="17">
        <v>133.33332999999999</v>
      </c>
      <c r="GP43" s="17">
        <v>136.36649</v>
      </c>
      <c r="GQ43" s="17">
        <v>-10.318490000000001</v>
      </c>
      <c r="GR43" s="17">
        <v>157.214</v>
      </c>
      <c r="GS43" s="17">
        <v>133.33332999999999</v>
      </c>
      <c r="GT43" s="17">
        <v>136.36649</v>
      </c>
      <c r="GU43" s="17">
        <v>20.84751</v>
      </c>
      <c r="GV43" s="17">
        <v>109.1</v>
      </c>
      <c r="GW43" s="17">
        <v>110.91316999999999</v>
      </c>
      <c r="GX43" s="17">
        <v>110.91316999999999</v>
      </c>
      <c r="GY43" s="17">
        <v>-1.8131699999999999</v>
      </c>
      <c r="GZ43" s="17">
        <v>8</v>
      </c>
      <c r="HA43" s="17">
        <v>7.29948</v>
      </c>
      <c r="HB43" s="17">
        <v>4.8741700000000003</v>
      </c>
      <c r="HC43" s="17">
        <v>3.1258300000000001</v>
      </c>
      <c r="HD43" s="17"/>
      <c r="HE43" s="17"/>
      <c r="HF43" s="17">
        <v>4.72112</v>
      </c>
      <c r="HG43" s="17">
        <v>-4.72112</v>
      </c>
      <c r="HH43" s="17">
        <v>45.2</v>
      </c>
      <c r="HI43" s="17">
        <v>45</v>
      </c>
      <c r="HJ43" s="17">
        <v>47.26634</v>
      </c>
      <c r="HK43" s="17">
        <v>-2.0663399999999998</v>
      </c>
      <c r="HL43" s="17">
        <v>46.9</v>
      </c>
      <c r="HM43" s="17">
        <v>44.275120000000001</v>
      </c>
      <c r="HN43" s="17">
        <v>44.275120000000001</v>
      </c>
      <c r="HO43" s="17">
        <v>2.6248800000000001</v>
      </c>
      <c r="HP43" s="17">
        <v>3.8</v>
      </c>
      <c r="HQ43" s="17">
        <v>4.0998900000000003</v>
      </c>
      <c r="HR43" s="17">
        <v>4.0998900000000003</v>
      </c>
      <c r="HS43" s="17">
        <v>-0.29988999999999999</v>
      </c>
      <c r="HT43" s="17">
        <v>30.1</v>
      </c>
      <c r="HU43" s="17">
        <v>30.294039999999999</v>
      </c>
      <c r="HV43" s="17">
        <v>30.294039999999999</v>
      </c>
      <c r="HW43" s="17">
        <v>-0.19403999999999999</v>
      </c>
      <c r="HX43" s="17">
        <v>159.6</v>
      </c>
      <c r="HY43" s="17">
        <v>171.54185000000001</v>
      </c>
      <c r="HZ43" s="17">
        <v>171.54185000000001</v>
      </c>
      <c r="IA43" s="17">
        <v>-11.941850000000001</v>
      </c>
      <c r="IB43" s="17">
        <v>0</v>
      </c>
      <c r="IC43" s="17">
        <v>0</v>
      </c>
      <c r="ID43" s="17">
        <v>47.671250000000001</v>
      </c>
      <c r="IE43" s="17">
        <v>-47.671250000000001</v>
      </c>
      <c r="IF43" s="17"/>
      <c r="IG43" s="17"/>
      <c r="IH43" s="17"/>
      <c r="II43" s="17">
        <v>0</v>
      </c>
      <c r="IJ43" s="17"/>
      <c r="IK43" s="17"/>
      <c r="IL43" s="17"/>
      <c r="IM43" s="17">
        <v>0</v>
      </c>
      <c r="IN43" s="17">
        <v>46.1</v>
      </c>
      <c r="IO43" s="17">
        <v>48.41648</v>
      </c>
      <c r="IP43" s="17">
        <v>48.41648</v>
      </c>
      <c r="IQ43" s="17">
        <v>-2.3164799999999999</v>
      </c>
      <c r="IR43" s="17"/>
      <c r="IS43" s="17"/>
      <c r="IT43" s="17"/>
      <c r="IU43" s="17">
        <v>0</v>
      </c>
      <c r="IV43" s="17"/>
      <c r="IW43" s="17"/>
      <c r="IX43" s="17"/>
      <c r="IY43" s="17">
        <v>0</v>
      </c>
      <c r="IZ43" s="17"/>
      <c r="JA43" s="17"/>
      <c r="JB43" s="17"/>
      <c r="JC43" s="17">
        <v>0</v>
      </c>
      <c r="JD43" s="17">
        <v>130.69999999999999</v>
      </c>
      <c r="JE43" s="17">
        <v>133.35676000000001</v>
      </c>
      <c r="JF43" s="17">
        <v>133.35676000000001</v>
      </c>
      <c r="JG43" s="17">
        <v>-2.6567599999999998</v>
      </c>
      <c r="JH43" s="17">
        <v>169.2</v>
      </c>
      <c r="JI43" s="17">
        <v>160.01265000000001</v>
      </c>
      <c r="JJ43" s="17">
        <v>171.34727000000001</v>
      </c>
      <c r="JK43" s="17">
        <v>-2.1472699999999998</v>
      </c>
      <c r="JL43" s="17">
        <v>160.4</v>
      </c>
      <c r="JM43" s="17">
        <v>160.01265000000001</v>
      </c>
      <c r="JN43" s="17">
        <v>171.34727000000001</v>
      </c>
      <c r="JO43" s="17">
        <v>-10.94727</v>
      </c>
      <c r="JP43" s="17"/>
      <c r="JQ43" s="17"/>
      <c r="JR43" s="17"/>
      <c r="JS43" s="17">
        <v>0</v>
      </c>
      <c r="JT43" s="17">
        <v>158.69999999999999</v>
      </c>
      <c r="JU43" s="17">
        <v>160.01265000000001</v>
      </c>
      <c r="JV43" s="17">
        <v>171.34727000000001</v>
      </c>
      <c r="JW43" s="17">
        <v>-12.647270000000001</v>
      </c>
      <c r="JX43" s="17">
        <v>0</v>
      </c>
      <c r="JY43" s="17"/>
      <c r="JZ43" s="17">
        <v>0</v>
      </c>
      <c r="KA43" s="17">
        <v>0</v>
      </c>
      <c r="KB43" s="17"/>
      <c r="KC43" s="17"/>
      <c r="KD43" s="17"/>
      <c r="KE43" s="17">
        <v>0</v>
      </c>
      <c r="KF43" s="17"/>
      <c r="KG43" s="17"/>
      <c r="KH43" s="17"/>
      <c r="KI43" s="17">
        <v>0</v>
      </c>
      <c r="KJ43" s="17"/>
      <c r="KK43" s="17"/>
      <c r="KL43" s="17"/>
      <c r="KM43" s="17">
        <v>0</v>
      </c>
      <c r="KN43" s="17"/>
      <c r="KO43" s="17"/>
      <c r="KP43" s="17"/>
      <c r="KQ43" s="17">
        <v>0</v>
      </c>
      <c r="KR43" s="17">
        <v>114.5</v>
      </c>
      <c r="KS43" s="17">
        <v>114.11063</v>
      </c>
      <c r="KT43" s="17">
        <v>114.11063</v>
      </c>
      <c r="KU43" s="17">
        <v>0.38936999999999999</v>
      </c>
      <c r="KV43" s="17"/>
      <c r="KW43" s="17"/>
      <c r="KX43" s="17"/>
      <c r="KY43" s="17">
        <v>0</v>
      </c>
      <c r="KZ43" s="17"/>
      <c r="LA43" s="17"/>
      <c r="LB43" s="17"/>
      <c r="LC43" s="17">
        <v>0</v>
      </c>
      <c r="LD43" s="17">
        <v>106.9</v>
      </c>
      <c r="LE43" s="17">
        <v>84.878050000000002</v>
      </c>
      <c r="LF43" s="17">
        <v>152.30247</v>
      </c>
      <c r="LG43" s="17">
        <v>-45.402470000000001</v>
      </c>
      <c r="LH43" s="17">
        <v>131.9</v>
      </c>
      <c r="LI43" s="17">
        <v>133.67995999999999</v>
      </c>
      <c r="LJ43" s="17">
        <v>133.67995999999999</v>
      </c>
      <c r="LK43" s="17">
        <v>-1.77996</v>
      </c>
      <c r="LL43" s="17">
        <v>64.3</v>
      </c>
      <c r="LM43" s="17">
        <v>67.461460000000002</v>
      </c>
      <c r="LN43" s="17">
        <v>67.461460000000002</v>
      </c>
      <c r="LO43" s="17">
        <v>-3.1614599999999999</v>
      </c>
      <c r="LP43" s="17">
        <v>79.900000000000006</v>
      </c>
      <c r="LQ43" s="17">
        <v>78.567999999999998</v>
      </c>
      <c r="LR43" s="17">
        <v>78.567999999999998</v>
      </c>
      <c r="LS43" s="17">
        <v>1.3320000000000001</v>
      </c>
      <c r="LT43" s="17">
        <v>30.4</v>
      </c>
      <c r="LU43" s="17">
        <v>30.097560000000001</v>
      </c>
      <c r="LV43" s="17">
        <v>30.097560000000001</v>
      </c>
      <c r="LW43" s="17">
        <v>0.30243999999999999</v>
      </c>
      <c r="LX43" s="17"/>
      <c r="LY43" s="17"/>
      <c r="LZ43" s="17"/>
      <c r="MA43" s="17">
        <v>0</v>
      </c>
      <c r="MB43" s="17"/>
      <c r="MC43" s="17"/>
      <c r="MD43" s="17"/>
      <c r="ME43" s="17">
        <v>0</v>
      </c>
      <c r="MF43" s="17"/>
      <c r="MG43" s="17"/>
      <c r="MH43" s="17"/>
      <c r="MI43" s="17">
        <v>0</v>
      </c>
      <c r="MJ43" s="17">
        <v>140.30000000000001</v>
      </c>
      <c r="MK43" s="17">
        <v>135.74954</v>
      </c>
      <c r="ML43" s="17">
        <v>146.66612000000001</v>
      </c>
      <c r="MM43" s="17">
        <v>-6.3661199999999996</v>
      </c>
      <c r="MN43" s="17">
        <v>140</v>
      </c>
      <c r="MO43" s="17">
        <v>135.74954</v>
      </c>
      <c r="MP43" s="17">
        <v>146.66612000000001</v>
      </c>
      <c r="MQ43" s="17">
        <v>-6.6661200000000003</v>
      </c>
      <c r="MR43" s="17">
        <v>145.5</v>
      </c>
      <c r="MS43" s="17">
        <v>135.74954</v>
      </c>
      <c r="MT43" s="17">
        <v>146.66612000000001</v>
      </c>
      <c r="MU43" s="17">
        <v>-1.16612</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144.27350000000001</v>
      </c>
      <c r="NR43" s="17">
        <v>144.27350000000001</v>
      </c>
      <c r="NS43" s="17">
        <v>-7.0735000000000001</v>
      </c>
      <c r="NT43" s="17">
        <v>79.2</v>
      </c>
      <c r="NU43" s="17">
        <v>72.136750000000006</v>
      </c>
      <c r="NV43" s="17">
        <v>72.136750000000006</v>
      </c>
      <c r="NW43" s="17">
        <v>7.06325</v>
      </c>
      <c r="NX43" s="17">
        <v>0.3</v>
      </c>
      <c r="NY43" s="17">
        <v>0.08</v>
      </c>
      <c r="NZ43" s="17">
        <v>8.2000000000000003E-2</v>
      </c>
      <c r="OA43" s="17">
        <v>0.218</v>
      </c>
      <c r="OB43" s="17">
        <v>84.9</v>
      </c>
      <c r="OC43" s="17">
        <v>101.3</v>
      </c>
      <c r="OD43" s="17">
        <v>86.906999999999996</v>
      </c>
      <c r="OE43" s="17">
        <v>-2.0070000000000001</v>
      </c>
      <c r="OF43" s="17">
        <v>12.6</v>
      </c>
      <c r="OG43" s="17">
        <v>5.64</v>
      </c>
      <c r="OH43" s="17">
        <v>7.4450000000000003</v>
      </c>
      <c r="OI43" s="17">
        <v>5.1550000000000002</v>
      </c>
      <c r="OJ43" s="17">
        <v>14.3</v>
      </c>
      <c r="OK43" s="17">
        <v>9.44</v>
      </c>
      <c r="OL43" s="17">
        <v>8.3640000000000008</v>
      </c>
      <c r="OM43" s="17">
        <v>5.9359999999999999</v>
      </c>
      <c r="ON43" s="17">
        <v>0</v>
      </c>
      <c r="OO43" s="17">
        <v>0</v>
      </c>
      <c r="OP43" s="17">
        <v>0</v>
      </c>
      <c r="OQ43" s="17">
        <v>0</v>
      </c>
      <c r="OR43" s="17">
        <v>20</v>
      </c>
      <c r="OS43" s="17">
        <v>20</v>
      </c>
      <c r="OT43" s="17">
        <v>17.560980000000001</v>
      </c>
      <c r="OU43" s="17">
        <v>2.4390200000000002</v>
      </c>
      <c r="OV43" s="17">
        <v>9.9</v>
      </c>
      <c r="OW43" s="17">
        <v>9.9830000000000005</v>
      </c>
      <c r="OX43" s="17">
        <v>9.9830000000000005</v>
      </c>
      <c r="OY43" s="17">
        <v>-8.3000000000000004E-2</v>
      </c>
      <c r="OZ43" s="17">
        <v>5.3</v>
      </c>
      <c r="PA43" s="17">
        <v>5.67</v>
      </c>
      <c r="PB43" s="17">
        <v>5.67</v>
      </c>
      <c r="PC43" s="17">
        <v>-0.37</v>
      </c>
      <c r="PD43" s="17">
        <v>3.6</v>
      </c>
      <c r="PE43" s="17">
        <v>3.6</v>
      </c>
      <c r="PF43" s="17">
        <v>3.6</v>
      </c>
      <c r="PG43" s="17">
        <v>0</v>
      </c>
      <c r="PH43" s="17">
        <v>5</v>
      </c>
      <c r="PI43" s="17">
        <v>5</v>
      </c>
      <c r="PJ43" s="17">
        <v>5</v>
      </c>
      <c r="PK43" s="17">
        <v>0</v>
      </c>
      <c r="PL43" s="17">
        <v>20.2</v>
      </c>
      <c r="PM43" s="17">
        <v>19.036290000000001</v>
      </c>
      <c r="PN43" s="17">
        <v>19.5122</v>
      </c>
      <c r="PO43" s="17">
        <v>0.68779999999999997</v>
      </c>
      <c r="PP43" s="17">
        <v>20</v>
      </c>
      <c r="PQ43" s="17">
        <v>19.036290000000001</v>
      </c>
      <c r="PR43" s="17">
        <v>19.5122</v>
      </c>
      <c r="PS43" s="17">
        <v>0.48780000000000001</v>
      </c>
      <c r="PT43" s="17">
        <v>19.100000000000001</v>
      </c>
      <c r="PU43" s="17">
        <v>17.60857</v>
      </c>
      <c r="PV43" s="17">
        <v>18.048780000000001</v>
      </c>
      <c r="PW43" s="17">
        <v>1.05122</v>
      </c>
      <c r="PX43" s="17">
        <v>3.4</v>
      </c>
      <c r="PY43" s="17">
        <v>3.5</v>
      </c>
      <c r="PZ43" s="17">
        <v>3.5</v>
      </c>
      <c r="QA43" s="17">
        <v>-0.1</v>
      </c>
      <c r="QB43" s="17">
        <v>18.8</v>
      </c>
      <c r="QC43" s="17">
        <v>17.894110000000001</v>
      </c>
      <c r="QD43" s="17">
        <v>18.341460000000001</v>
      </c>
      <c r="QE43" s="17">
        <v>0.45854</v>
      </c>
      <c r="QF43" s="17">
        <v>3.4</v>
      </c>
      <c r="QG43" s="17">
        <v>1.18</v>
      </c>
      <c r="QH43" s="17">
        <v>1.83</v>
      </c>
      <c r="QI43" s="17">
        <v>1.57</v>
      </c>
      <c r="QJ43" s="17">
        <v>3.1</v>
      </c>
      <c r="QK43" s="17">
        <v>4.74</v>
      </c>
      <c r="QL43" s="17">
        <v>5.9569999999999999</v>
      </c>
      <c r="QM43" s="17">
        <v>-2.8570000000000002</v>
      </c>
      <c r="QN43" s="17">
        <v>29.5</v>
      </c>
      <c r="QO43" s="17">
        <v>24.1</v>
      </c>
      <c r="QP43" s="17">
        <v>20.917000000000002</v>
      </c>
      <c r="QQ43" s="17">
        <v>8.5830000000000002</v>
      </c>
      <c r="QR43" s="17">
        <v>81.400000000000006</v>
      </c>
      <c r="QS43" s="17">
        <v>77.900000000000006</v>
      </c>
      <c r="QT43" s="17">
        <v>72.168000000000006</v>
      </c>
      <c r="QU43" s="17">
        <v>9.2319999999999993</v>
      </c>
      <c r="QV43" s="17">
        <v>4.5</v>
      </c>
      <c r="QW43" s="17">
        <v>4.2</v>
      </c>
      <c r="QX43" s="17">
        <v>4.2</v>
      </c>
      <c r="QY43" s="17">
        <v>0.3</v>
      </c>
      <c r="QZ43" s="17">
        <v>2.2999999999999998</v>
      </c>
      <c r="RA43" s="17">
        <v>2.4</v>
      </c>
      <c r="RB43" s="17">
        <v>2.4</v>
      </c>
      <c r="RC43" s="17">
        <v>-0.1</v>
      </c>
      <c r="RD43" s="17">
        <v>2.4</v>
      </c>
      <c r="RE43" s="17">
        <v>1.2</v>
      </c>
      <c r="RF43" s="17">
        <v>1.2</v>
      </c>
      <c r="RG43" s="17">
        <v>1.2</v>
      </c>
      <c r="RH43" s="17">
        <v>2.6</v>
      </c>
      <c r="RI43" s="17">
        <v>2.8</v>
      </c>
      <c r="RJ43" s="17">
        <v>2.8</v>
      </c>
      <c r="RK43" s="17">
        <v>-0.2</v>
      </c>
      <c r="RL43" s="17">
        <v>1.9</v>
      </c>
      <c r="RM43" s="17">
        <v>0.75</v>
      </c>
      <c r="RN43" s="17">
        <v>1.347</v>
      </c>
      <c r="RO43" s="17">
        <v>0.55300000000000005</v>
      </c>
      <c r="RP43" s="17">
        <v>3.6</v>
      </c>
      <c r="RQ43" s="17">
        <v>3.3</v>
      </c>
      <c r="RR43" s="17">
        <v>3.3</v>
      </c>
      <c r="RS43" s="17">
        <v>0.3</v>
      </c>
      <c r="RT43" s="17">
        <v>6.7</v>
      </c>
      <c r="RU43" s="17">
        <v>0</v>
      </c>
      <c r="RV43" s="17">
        <v>11.08052</v>
      </c>
      <c r="RW43" s="17">
        <v>-4.3805199999999997</v>
      </c>
      <c r="RX43" s="17">
        <v>2</v>
      </c>
      <c r="RY43" s="17">
        <v>2</v>
      </c>
      <c r="RZ43" s="17">
        <v>2</v>
      </c>
      <c r="SA43" s="17">
        <v>0</v>
      </c>
      <c r="SB43" s="17"/>
      <c r="SC43" s="17"/>
      <c r="SD43" s="17"/>
      <c r="SE43" s="17">
        <v>0</v>
      </c>
      <c r="SF43" s="17">
        <v>14.7</v>
      </c>
      <c r="SG43" s="17">
        <v>15.60976</v>
      </c>
      <c r="SH43" s="17">
        <v>16</v>
      </c>
      <c r="SI43" s="17">
        <v>-1.3</v>
      </c>
      <c r="SJ43" s="17">
        <v>12.7</v>
      </c>
      <c r="SK43" s="17">
        <v>9.5</v>
      </c>
      <c r="SL43" s="17">
        <v>9.5</v>
      </c>
      <c r="SM43" s="17">
        <v>3.2</v>
      </c>
      <c r="SN43" s="17">
        <v>20.2</v>
      </c>
      <c r="SO43" s="17">
        <v>19.036290000000001</v>
      </c>
      <c r="SP43" s="17">
        <v>19.5122</v>
      </c>
      <c r="SQ43" s="17">
        <v>0.68779999999999997</v>
      </c>
      <c r="SR43" s="17">
        <v>20.399999999999999</v>
      </c>
      <c r="SS43" s="17">
        <v>19.036290000000001</v>
      </c>
      <c r="ST43" s="17">
        <v>19.5122</v>
      </c>
      <c r="SU43" s="17">
        <v>0.88780000000000003</v>
      </c>
      <c r="SV43" s="17">
        <v>19.8</v>
      </c>
      <c r="SW43" s="17">
        <v>18.845929999999999</v>
      </c>
      <c r="SX43" s="17">
        <v>19.317070000000001</v>
      </c>
      <c r="SY43" s="17">
        <v>0.48293000000000003</v>
      </c>
      <c r="SZ43" s="17">
        <v>14.5</v>
      </c>
      <c r="TA43" s="17">
        <v>19.600000000000001</v>
      </c>
      <c r="TB43" s="17">
        <v>18.849</v>
      </c>
      <c r="TC43" s="17">
        <v>-4.3490000000000002</v>
      </c>
      <c r="TD43" s="17">
        <v>81.099999999999994</v>
      </c>
      <c r="TE43" s="17">
        <v>68.87</v>
      </c>
      <c r="TF43" s="17">
        <v>67.846999999999994</v>
      </c>
      <c r="TG43" s="17">
        <v>13.253</v>
      </c>
      <c r="TH43" s="17">
        <v>3.1</v>
      </c>
      <c r="TI43" s="17">
        <v>1.61</v>
      </c>
      <c r="TJ43" s="17">
        <v>1.631</v>
      </c>
      <c r="TK43" s="17">
        <v>1.4690000000000001</v>
      </c>
      <c r="TL43" s="17">
        <v>78.400000000000006</v>
      </c>
      <c r="TM43" s="17">
        <v>85.9</v>
      </c>
      <c r="TN43" s="17">
        <v>69.087000000000003</v>
      </c>
      <c r="TO43" s="17">
        <v>9.3130000000000006</v>
      </c>
      <c r="TP43" s="17">
        <v>89.7</v>
      </c>
      <c r="TQ43" s="17">
        <v>96.5</v>
      </c>
      <c r="TR43" s="17">
        <v>74.69</v>
      </c>
      <c r="TS43" s="17">
        <v>15.01</v>
      </c>
      <c r="TT43" s="17">
        <v>9.1999999999999993</v>
      </c>
      <c r="TU43" s="17">
        <v>7.8</v>
      </c>
      <c r="TV43" s="17">
        <v>9.8729999999999993</v>
      </c>
      <c r="TW43" s="17">
        <v>-0.67300000000000004</v>
      </c>
      <c r="TX43" s="17">
        <v>10.199999999999999</v>
      </c>
      <c r="TY43" s="17">
        <v>7.03</v>
      </c>
      <c r="TZ43" s="17">
        <v>8.2370000000000001</v>
      </c>
      <c r="UA43" s="17">
        <v>1.9630000000000001</v>
      </c>
      <c r="UB43" s="17">
        <v>21</v>
      </c>
      <c r="UC43" s="17">
        <v>19.759899999999998</v>
      </c>
      <c r="UD43" s="17">
        <v>20.4878</v>
      </c>
      <c r="UE43" s="17">
        <v>0.51219999999999999</v>
      </c>
      <c r="UF43" s="17">
        <v>6.8</v>
      </c>
      <c r="UG43" s="17">
        <v>8.4</v>
      </c>
      <c r="UH43" s="17">
        <v>8.4</v>
      </c>
      <c r="UI43" s="17">
        <v>-1.6</v>
      </c>
      <c r="UJ43" s="17">
        <v>5.6</v>
      </c>
      <c r="UK43" s="17">
        <v>6</v>
      </c>
      <c r="UL43" s="17">
        <v>7.6</v>
      </c>
      <c r="UM43" s="17">
        <v>-2</v>
      </c>
      <c r="UN43" s="17">
        <v>20</v>
      </c>
      <c r="UO43" s="17">
        <v>19.036290000000001</v>
      </c>
      <c r="UP43" s="17">
        <v>19.5122</v>
      </c>
      <c r="UQ43" s="17">
        <v>0.48780000000000001</v>
      </c>
      <c r="UR43" s="17">
        <v>20</v>
      </c>
      <c r="US43" s="17">
        <v>19.036290000000001</v>
      </c>
      <c r="UT43" s="17">
        <v>19.5122</v>
      </c>
      <c r="UU43" s="17">
        <v>0.48780000000000001</v>
      </c>
      <c r="UV43" s="17">
        <v>19.899999999999999</v>
      </c>
      <c r="UW43" s="17">
        <v>19.036290000000001</v>
      </c>
      <c r="UX43" s="17">
        <v>19.5122</v>
      </c>
      <c r="UY43" s="17">
        <v>0.38779999999999998</v>
      </c>
      <c r="UZ43" s="17">
        <v>8.1999999999999993</v>
      </c>
      <c r="VA43" s="17">
        <v>7.26</v>
      </c>
      <c r="VB43" s="17">
        <v>7.7629999999999999</v>
      </c>
      <c r="VC43" s="17">
        <v>0.437</v>
      </c>
      <c r="VD43" s="17">
        <v>1.9</v>
      </c>
      <c r="VE43" s="17">
        <v>0</v>
      </c>
      <c r="VF43" s="17">
        <v>0</v>
      </c>
      <c r="VG43" s="17">
        <v>1.9</v>
      </c>
      <c r="VH43" s="17">
        <v>19.2</v>
      </c>
      <c r="VI43" s="17">
        <v>7.04</v>
      </c>
      <c r="VJ43" s="17">
        <v>13.21</v>
      </c>
      <c r="VK43" s="17">
        <v>5.99</v>
      </c>
      <c r="VL43" s="17">
        <v>0.6</v>
      </c>
      <c r="VM43" s="17">
        <v>0.6</v>
      </c>
      <c r="VN43" s="17">
        <v>0.6</v>
      </c>
      <c r="VO43" s="17">
        <v>0</v>
      </c>
      <c r="VP43" s="17">
        <v>125.5</v>
      </c>
      <c r="VQ43" s="17">
        <v>123.22</v>
      </c>
      <c r="VR43" s="17">
        <v>123.92</v>
      </c>
      <c r="VS43" s="17">
        <v>1.58</v>
      </c>
      <c r="VT43" s="17">
        <v>114.3</v>
      </c>
      <c r="VU43" s="17">
        <v>139.97999999999999</v>
      </c>
      <c r="VV43" s="17">
        <v>141.59100000000001</v>
      </c>
      <c r="VW43" s="17">
        <v>-27.291</v>
      </c>
      <c r="VX43" s="17">
        <v>17.600000000000001</v>
      </c>
      <c r="VY43" s="17">
        <v>6.51</v>
      </c>
      <c r="VZ43" s="17">
        <v>10.906000000000001</v>
      </c>
      <c r="WA43" s="17">
        <v>6.694</v>
      </c>
      <c r="WB43" s="17">
        <v>2</v>
      </c>
      <c r="WC43" s="17">
        <v>0</v>
      </c>
      <c r="WD43" s="17">
        <v>0</v>
      </c>
      <c r="WE43" s="17">
        <v>2</v>
      </c>
      <c r="WF43" s="17">
        <v>7.8</v>
      </c>
      <c r="WG43" s="17">
        <v>7.8</v>
      </c>
      <c r="WH43" s="17">
        <v>7.8</v>
      </c>
      <c r="WI43" s="17">
        <v>0</v>
      </c>
      <c r="WJ43" s="17">
        <v>19.8</v>
      </c>
      <c r="WK43" s="17">
        <v>18.845929999999999</v>
      </c>
      <c r="WL43" s="17">
        <v>19.317070000000001</v>
      </c>
      <c r="WM43" s="17">
        <v>0.48293000000000003</v>
      </c>
      <c r="WN43" s="17">
        <v>9.6999999999999993</v>
      </c>
      <c r="WO43" s="17">
        <v>10.6</v>
      </c>
      <c r="WP43" s="17">
        <v>10.6</v>
      </c>
      <c r="WQ43" s="17">
        <v>-0.9</v>
      </c>
      <c r="WR43" s="17"/>
      <c r="WS43" s="17"/>
      <c r="WT43" s="17">
        <v>36</v>
      </c>
      <c r="WU43" s="17">
        <v>-36</v>
      </c>
      <c r="WV43" s="17">
        <v>37.4</v>
      </c>
      <c r="WW43" s="17">
        <v>36</v>
      </c>
      <c r="WX43" s="17"/>
      <c r="WY43" s="17">
        <v>37.4</v>
      </c>
      <c r="WZ43" s="17">
        <v>7.2</v>
      </c>
      <c r="XA43" s="17"/>
      <c r="XB43" s="17">
        <v>29.184000000000001</v>
      </c>
      <c r="XC43" s="17">
        <v>-21.984000000000002</v>
      </c>
      <c r="XD43" s="17">
        <v>3.1</v>
      </c>
      <c r="XE43" s="17">
        <v>1.5</v>
      </c>
      <c r="XF43" s="17">
        <v>2.8159999999999998</v>
      </c>
      <c r="XG43" s="17">
        <v>0.28399999999999997</v>
      </c>
      <c r="XH43" s="17">
        <v>11.7</v>
      </c>
      <c r="XI43" s="17">
        <v>12</v>
      </c>
      <c r="XJ43" s="17">
        <v>14</v>
      </c>
      <c r="XK43" s="17">
        <v>-2.2999999999999998</v>
      </c>
      <c r="XL43" s="17">
        <v>15.4</v>
      </c>
      <c r="XM43" s="17">
        <v>15</v>
      </c>
      <c r="XN43" s="17">
        <v>17.234999999999999</v>
      </c>
      <c r="XO43" s="17">
        <v>-1.835</v>
      </c>
      <c r="XP43" s="17">
        <v>8</v>
      </c>
      <c r="XQ43" s="17">
        <v>7.39</v>
      </c>
      <c r="XR43" s="17">
        <v>7.39</v>
      </c>
      <c r="XS43" s="17">
        <v>0.61</v>
      </c>
    </row>
    <row r="44" spans="1:643" ht="24" customHeight="1" x14ac:dyDescent="0.3">
      <c r="A44" s="1"/>
      <c r="B44" s="16" t="s">
        <v>71</v>
      </c>
      <c r="C44" s="16" t="s">
        <v>694</v>
      </c>
      <c r="D44" s="17">
        <v>1.1000000000000001</v>
      </c>
      <c r="E44" s="17">
        <v>0.98</v>
      </c>
      <c r="F44" s="17">
        <v>0.98</v>
      </c>
      <c r="G44" s="17">
        <v>0.12</v>
      </c>
      <c r="H44" s="17">
        <v>1.7</v>
      </c>
      <c r="I44" s="17">
        <v>1.64</v>
      </c>
      <c r="J44" s="17">
        <v>1.64</v>
      </c>
      <c r="K44" s="17">
        <v>0.06</v>
      </c>
      <c r="L44" s="17">
        <v>4.2</v>
      </c>
      <c r="M44" s="17">
        <v>3.8072699999999999</v>
      </c>
      <c r="N44" s="17">
        <v>3.8072699999999999</v>
      </c>
      <c r="O44" s="17">
        <v>0.39273000000000002</v>
      </c>
      <c r="P44" s="17">
        <v>648.4</v>
      </c>
      <c r="Q44" s="17">
        <v>646.79789000000005</v>
      </c>
      <c r="R44" s="17">
        <v>646.79789000000005</v>
      </c>
      <c r="S44" s="17">
        <v>1.6021099999999999</v>
      </c>
      <c r="T44" s="17">
        <v>220</v>
      </c>
      <c r="U44" s="17">
        <v>211.44126</v>
      </c>
      <c r="V44" s="17">
        <v>211.44126</v>
      </c>
      <c r="W44" s="17">
        <v>8.5587400000000002</v>
      </c>
      <c r="X44" s="17"/>
      <c r="Y44" s="17"/>
      <c r="Z44" s="17"/>
      <c r="AA44" s="17">
        <v>0</v>
      </c>
      <c r="AB44" s="17"/>
      <c r="AC44" s="17"/>
      <c r="AD44" s="17"/>
      <c r="AE44" s="17">
        <v>0</v>
      </c>
      <c r="AF44" s="17">
        <v>90.9</v>
      </c>
      <c r="AG44" s="17">
        <v>92.226339999999993</v>
      </c>
      <c r="AH44" s="17">
        <v>92.226339999999993</v>
      </c>
      <c r="AI44" s="17">
        <v>-1.3263400000000001</v>
      </c>
      <c r="AJ44" s="17">
        <v>239</v>
      </c>
      <c r="AK44" s="17">
        <v>238.15351000000001</v>
      </c>
      <c r="AL44" s="17">
        <v>238.15351000000001</v>
      </c>
      <c r="AM44" s="17">
        <v>0.84648999999999996</v>
      </c>
      <c r="AN44" s="17">
        <v>29.6</v>
      </c>
      <c r="AO44" s="17">
        <v>27.692309999999999</v>
      </c>
      <c r="AP44" s="17">
        <v>27.692309999999999</v>
      </c>
      <c r="AQ44" s="17">
        <v>1.9076900000000001</v>
      </c>
      <c r="AR44" s="17"/>
      <c r="AS44" s="17"/>
      <c r="AT44" s="17"/>
      <c r="AU44" s="17">
        <v>0</v>
      </c>
      <c r="AV44" s="17">
        <v>0</v>
      </c>
      <c r="AW44" s="17"/>
      <c r="AX44" s="17"/>
      <c r="AY44" s="17">
        <v>0</v>
      </c>
      <c r="AZ44" s="17">
        <v>0</v>
      </c>
      <c r="BA44" s="17"/>
      <c r="BB44" s="17"/>
      <c r="BC44" s="17">
        <v>0</v>
      </c>
      <c r="BD44" s="17">
        <v>0</v>
      </c>
      <c r="BE44" s="17"/>
      <c r="BF44" s="17"/>
      <c r="BG44" s="17">
        <v>0</v>
      </c>
      <c r="BH44" s="17">
        <v>0</v>
      </c>
      <c r="BI44" s="17"/>
      <c r="BJ44" s="17"/>
      <c r="BK44" s="17">
        <v>0</v>
      </c>
      <c r="BL44" s="17">
        <v>202.9</v>
      </c>
      <c r="BM44" s="17">
        <v>195.12195</v>
      </c>
      <c r="BN44" s="17">
        <v>195.12195</v>
      </c>
      <c r="BO44" s="17">
        <v>7.7780500000000004</v>
      </c>
      <c r="BP44" s="17">
        <v>102.5</v>
      </c>
      <c r="BQ44" s="17">
        <v>97.560969999999998</v>
      </c>
      <c r="BR44" s="17">
        <v>97.560969999999998</v>
      </c>
      <c r="BS44" s="17">
        <v>4.9390299999999998</v>
      </c>
      <c r="BT44" s="17">
        <v>503.7</v>
      </c>
      <c r="BU44" s="17">
        <v>568.29854</v>
      </c>
      <c r="BV44" s="17">
        <v>568.29854</v>
      </c>
      <c r="BW44" s="17">
        <v>-64.59854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170</v>
      </c>
      <c r="CS44" s="17">
        <v>164.70732000000001</v>
      </c>
      <c r="CT44" s="17">
        <v>164.70732000000001</v>
      </c>
      <c r="CU44" s="17">
        <v>5.2926799999999998</v>
      </c>
      <c r="CV44" s="17">
        <v>8.1999999999999993</v>
      </c>
      <c r="CW44" s="17">
        <v>3.8486199999999999</v>
      </c>
      <c r="CX44" s="17">
        <v>3.8486199999999999</v>
      </c>
      <c r="CY44" s="17">
        <v>4.3513799999999998</v>
      </c>
      <c r="CZ44" s="17">
        <v>2.8</v>
      </c>
      <c r="DA44" s="17">
        <v>2.1114199999999999</v>
      </c>
      <c r="DB44" s="17">
        <v>2.1114199999999999</v>
      </c>
      <c r="DC44" s="17">
        <v>0.68857999999999997</v>
      </c>
      <c r="DD44" s="17">
        <v>0</v>
      </c>
      <c r="DE44" s="17"/>
      <c r="DF44" s="17">
        <v>0</v>
      </c>
      <c r="DG44" s="17">
        <v>0</v>
      </c>
      <c r="DH44" s="17">
        <v>6.4</v>
      </c>
      <c r="DI44" s="17">
        <v>6.8787000000000003</v>
      </c>
      <c r="DJ44" s="17">
        <v>6.8787000000000003</v>
      </c>
      <c r="DK44" s="17">
        <v>-0.47870000000000001</v>
      </c>
      <c r="DL44" s="17"/>
      <c r="DM44" s="17"/>
      <c r="DN44" s="17"/>
      <c r="DO44" s="17">
        <v>0</v>
      </c>
      <c r="DP44" s="17">
        <v>60.5</v>
      </c>
      <c r="DQ44" s="17">
        <v>50.155720000000002</v>
      </c>
      <c r="DR44" s="17">
        <v>15.38462</v>
      </c>
      <c r="DS44" s="17">
        <v>45.115380000000002</v>
      </c>
      <c r="DT44" s="17">
        <v>4.2</v>
      </c>
      <c r="DU44" s="17">
        <v>8.9130000000000003</v>
      </c>
      <c r="DV44" s="17">
        <v>7.7401999999999997</v>
      </c>
      <c r="DW44" s="17">
        <v>-3.5402</v>
      </c>
      <c r="DX44" s="17"/>
      <c r="DY44" s="17"/>
      <c r="DZ44" s="17"/>
      <c r="EA44" s="17">
        <v>0</v>
      </c>
      <c r="EB44" s="17"/>
      <c r="EC44" s="17"/>
      <c r="ED44" s="17"/>
      <c r="EE44" s="17">
        <v>0</v>
      </c>
      <c r="EF44" s="17"/>
      <c r="EG44" s="17"/>
      <c r="EH44" s="17"/>
      <c r="EI44" s="17">
        <v>0</v>
      </c>
      <c r="EJ44" s="17">
        <v>111.3</v>
      </c>
      <c r="EK44" s="17">
        <v>112.90537</v>
      </c>
      <c r="EL44" s="17">
        <v>112.90537</v>
      </c>
      <c r="EM44" s="17">
        <v>-1.60537</v>
      </c>
      <c r="EN44" s="17">
        <v>154.80000000000001</v>
      </c>
      <c r="EO44" s="17">
        <v>158.11815999999999</v>
      </c>
      <c r="EP44" s="17">
        <v>158.11813000000001</v>
      </c>
      <c r="EQ44" s="17">
        <v>-3.31813</v>
      </c>
      <c r="ER44" s="17"/>
      <c r="ES44" s="17"/>
      <c r="ET44" s="17"/>
      <c r="EU44" s="17">
        <v>0</v>
      </c>
      <c r="EV44" s="17"/>
      <c r="EW44" s="17"/>
      <c r="EX44" s="17"/>
      <c r="EY44" s="17">
        <v>0</v>
      </c>
      <c r="EZ44" s="17"/>
      <c r="FA44" s="17"/>
      <c r="FB44" s="17"/>
      <c r="FC44" s="17">
        <v>0</v>
      </c>
      <c r="FD44" s="17">
        <v>6.5</v>
      </c>
      <c r="FE44" s="17">
        <v>6.39</v>
      </c>
      <c r="FF44" s="17">
        <v>6.39</v>
      </c>
      <c r="FG44" s="17">
        <v>0.11</v>
      </c>
      <c r="FH44" s="17">
        <v>462.5</v>
      </c>
      <c r="FI44" s="17">
        <v>458.87804999999997</v>
      </c>
      <c r="FJ44" s="17">
        <v>458.87804999999997</v>
      </c>
      <c r="FK44" s="17">
        <v>3.62195</v>
      </c>
      <c r="FL44" s="17">
        <v>53</v>
      </c>
      <c r="FM44" s="17">
        <v>56.67539</v>
      </c>
      <c r="FN44" s="17">
        <v>67.381950000000003</v>
      </c>
      <c r="FO44" s="17">
        <v>-14.38195</v>
      </c>
      <c r="FP44" s="17">
        <v>137.69999999999999</v>
      </c>
      <c r="FQ44" s="17">
        <v>148.62634</v>
      </c>
      <c r="FR44" s="17">
        <v>148.62634</v>
      </c>
      <c r="FS44" s="17">
        <v>-10.92634</v>
      </c>
      <c r="FT44" s="17">
        <v>37.9</v>
      </c>
      <c r="FU44" s="17">
        <v>41.498959999999997</v>
      </c>
      <c r="FV44" s="17">
        <v>41.498959999999997</v>
      </c>
      <c r="FW44" s="17">
        <v>-3.5989599999999999</v>
      </c>
      <c r="FX44" s="17">
        <v>18.399999999999999</v>
      </c>
      <c r="FY44" s="17">
        <v>19.28585</v>
      </c>
      <c r="FZ44" s="17">
        <v>19.28585</v>
      </c>
      <c r="GA44" s="17">
        <v>-0.88585000000000003</v>
      </c>
      <c r="GB44" s="17">
        <v>19.7</v>
      </c>
      <c r="GC44" s="17">
        <v>18.084479999999999</v>
      </c>
      <c r="GD44" s="17">
        <v>18.53659</v>
      </c>
      <c r="GE44" s="17">
        <v>1.1634100000000001</v>
      </c>
      <c r="GF44" s="17">
        <v>92.2</v>
      </c>
      <c r="GG44" s="17">
        <v>87.657560000000004</v>
      </c>
      <c r="GH44" s="17">
        <v>87.657560000000004</v>
      </c>
      <c r="GI44" s="17">
        <v>4.54244</v>
      </c>
      <c r="GJ44" s="17">
        <v>123.419</v>
      </c>
      <c r="GK44" s="17">
        <v>133.33332999999999</v>
      </c>
      <c r="GL44" s="17">
        <v>133.33333999999999</v>
      </c>
      <c r="GM44" s="17">
        <v>-9.9143399999999993</v>
      </c>
      <c r="GN44" s="17">
        <v>123.514</v>
      </c>
      <c r="GO44" s="17">
        <v>133.33332999999999</v>
      </c>
      <c r="GP44" s="17">
        <v>133.33333999999999</v>
      </c>
      <c r="GQ44" s="17">
        <v>-9.8193400000000004</v>
      </c>
      <c r="GR44" s="17">
        <v>151.577</v>
      </c>
      <c r="GS44" s="17">
        <v>133.33332999999999</v>
      </c>
      <c r="GT44" s="17">
        <v>133.33333999999999</v>
      </c>
      <c r="GU44" s="17">
        <v>18.243659999999998</v>
      </c>
      <c r="GV44" s="17">
        <v>109.4</v>
      </c>
      <c r="GW44" s="17">
        <v>110.91316999999999</v>
      </c>
      <c r="GX44" s="17">
        <v>110.91316999999999</v>
      </c>
      <c r="GY44" s="17">
        <v>-1.5131699999999999</v>
      </c>
      <c r="GZ44" s="17">
        <v>8</v>
      </c>
      <c r="HA44" s="17">
        <v>7.29948</v>
      </c>
      <c r="HB44" s="17">
        <v>4.8741700000000003</v>
      </c>
      <c r="HC44" s="17">
        <v>3.1258300000000001</v>
      </c>
      <c r="HD44" s="17"/>
      <c r="HE44" s="17"/>
      <c r="HF44" s="17">
        <v>4.72112</v>
      </c>
      <c r="HG44" s="17">
        <v>-4.72112</v>
      </c>
      <c r="HH44" s="17">
        <v>36.700000000000003</v>
      </c>
      <c r="HI44" s="17">
        <v>45</v>
      </c>
      <c r="HJ44" s="17">
        <v>47.26634</v>
      </c>
      <c r="HK44" s="17">
        <v>-10.56634</v>
      </c>
      <c r="HL44" s="17">
        <v>47.6</v>
      </c>
      <c r="HM44" s="17">
        <v>44.275120000000001</v>
      </c>
      <c r="HN44" s="17">
        <v>44.275120000000001</v>
      </c>
      <c r="HO44" s="17">
        <v>3.3248799999999998</v>
      </c>
      <c r="HP44" s="17">
        <v>3.8</v>
      </c>
      <c r="HQ44" s="17">
        <v>4.0998900000000003</v>
      </c>
      <c r="HR44" s="17">
        <v>4.0998900000000003</v>
      </c>
      <c r="HS44" s="17">
        <v>-0.29988999999999999</v>
      </c>
      <c r="HT44" s="17">
        <v>30.1</v>
      </c>
      <c r="HU44" s="17">
        <v>30.294039999999999</v>
      </c>
      <c r="HV44" s="17">
        <v>30.294039999999999</v>
      </c>
      <c r="HW44" s="17">
        <v>-0.19403999999999999</v>
      </c>
      <c r="HX44" s="17">
        <v>160.9</v>
      </c>
      <c r="HY44" s="17">
        <v>171.54185000000001</v>
      </c>
      <c r="HZ44" s="17">
        <v>171.54185000000001</v>
      </c>
      <c r="IA44" s="17">
        <v>-10.64185</v>
      </c>
      <c r="IB44" s="17">
        <v>0</v>
      </c>
      <c r="IC44" s="17">
        <v>0</v>
      </c>
      <c r="ID44" s="17">
        <v>23.58051</v>
      </c>
      <c r="IE44" s="17">
        <v>-23.58051</v>
      </c>
      <c r="IF44" s="17"/>
      <c r="IG44" s="17"/>
      <c r="IH44" s="17"/>
      <c r="II44" s="17">
        <v>0</v>
      </c>
      <c r="IJ44" s="17"/>
      <c r="IK44" s="17"/>
      <c r="IL44" s="17"/>
      <c r="IM44" s="17">
        <v>0</v>
      </c>
      <c r="IN44" s="17">
        <v>46.6</v>
      </c>
      <c r="IO44" s="17">
        <v>48.41648</v>
      </c>
      <c r="IP44" s="17">
        <v>48.41648</v>
      </c>
      <c r="IQ44" s="17">
        <v>-1.8164800000000001</v>
      </c>
      <c r="IR44" s="17"/>
      <c r="IS44" s="17"/>
      <c r="IT44" s="17"/>
      <c r="IU44" s="17">
        <v>0</v>
      </c>
      <c r="IV44" s="17"/>
      <c r="IW44" s="17"/>
      <c r="IX44" s="17"/>
      <c r="IY44" s="17">
        <v>0</v>
      </c>
      <c r="IZ44" s="17"/>
      <c r="JA44" s="17"/>
      <c r="JB44" s="17"/>
      <c r="JC44" s="17">
        <v>0</v>
      </c>
      <c r="JD44" s="17">
        <v>131</v>
      </c>
      <c r="JE44" s="17">
        <v>133.35676000000001</v>
      </c>
      <c r="JF44" s="17">
        <v>133.35676000000001</v>
      </c>
      <c r="JG44" s="17">
        <v>-2.35676</v>
      </c>
      <c r="JH44" s="17">
        <v>169.3</v>
      </c>
      <c r="JI44" s="17">
        <v>160.01265000000001</v>
      </c>
      <c r="JJ44" s="17">
        <v>171.34727000000001</v>
      </c>
      <c r="JK44" s="17">
        <v>-2.0472700000000001</v>
      </c>
      <c r="JL44" s="17">
        <v>161.19999999999999</v>
      </c>
      <c r="JM44" s="17">
        <v>160.01265000000001</v>
      </c>
      <c r="JN44" s="17">
        <v>171.34727000000001</v>
      </c>
      <c r="JO44" s="17">
        <v>-10.147270000000001</v>
      </c>
      <c r="JP44" s="17"/>
      <c r="JQ44" s="17"/>
      <c r="JR44" s="17"/>
      <c r="JS44" s="17">
        <v>0</v>
      </c>
      <c r="JT44" s="17">
        <v>160.6</v>
      </c>
      <c r="JU44" s="17">
        <v>160.01265000000001</v>
      </c>
      <c r="JV44" s="17">
        <v>171.34727000000001</v>
      </c>
      <c r="JW44" s="17">
        <v>-10.74727</v>
      </c>
      <c r="JX44" s="17">
        <v>0</v>
      </c>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115.1</v>
      </c>
      <c r="KS44" s="17">
        <v>114.11063</v>
      </c>
      <c r="KT44" s="17">
        <v>114.11063</v>
      </c>
      <c r="KU44" s="17">
        <v>0.98936999999999997</v>
      </c>
      <c r="KV44" s="17"/>
      <c r="KW44" s="17"/>
      <c r="KX44" s="17"/>
      <c r="KY44" s="17">
        <v>0</v>
      </c>
      <c r="KZ44" s="17"/>
      <c r="LA44" s="17"/>
      <c r="LB44" s="17"/>
      <c r="LC44" s="17">
        <v>0</v>
      </c>
      <c r="LD44" s="17">
        <v>86.2</v>
      </c>
      <c r="LE44" s="17">
        <v>63.781930000000003</v>
      </c>
      <c r="LF44" s="17">
        <v>152.30247</v>
      </c>
      <c r="LG44" s="17">
        <v>-66.102469999999997</v>
      </c>
      <c r="LH44" s="17">
        <v>124.5</v>
      </c>
      <c r="LI44" s="17">
        <v>133.67995999999999</v>
      </c>
      <c r="LJ44" s="17">
        <v>133.67995999999999</v>
      </c>
      <c r="LK44" s="17">
        <v>-9.1799599999999995</v>
      </c>
      <c r="LL44" s="17">
        <v>64.7</v>
      </c>
      <c r="LM44" s="17">
        <v>67.461460000000002</v>
      </c>
      <c r="LN44" s="17">
        <v>67.461460000000002</v>
      </c>
      <c r="LO44" s="17">
        <v>-2.76146</v>
      </c>
      <c r="LP44" s="17">
        <v>79.900000000000006</v>
      </c>
      <c r="LQ44" s="17">
        <v>78.567999999999998</v>
      </c>
      <c r="LR44" s="17">
        <v>78.567999999999998</v>
      </c>
      <c r="LS44" s="17">
        <v>1.3320000000000001</v>
      </c>
      <c r="LT44" s="17">
        <v>30.6</v>
      </c>
      <c r="LU44" s="17">
        <v>30.097560000000001</v>
      </c>
      <c r="LV44" s="17">
        <v>30.097560000000001</v>
      </c>
      <c r="LW44" s="17">
        <v>0.50244</v>
      </c>
      <c r="LX44" s="17"/>
      <c r="LY44" s="17"/>
      <c r="LZ44" s="17"/>
      <c r="MA44" s="17">
        <v>0</v>
      </c>
      <c r="MB44" s="17"/>
      <c r="MC44" s="17"/>
      <c r="MD44" s="17"/>
      <c r="ME44" s="17">
        <v>0</v>
      </c>
      <c r="MF44" s="17"/>
      <c r="MG44" s="17"/>
      <c r="MH44" s="17"/>
      <c r="MI44" s="17">
        <v>0</v>
      </c>
      <c r="MJ44" s="17">
        <v>140.80000000000001</v>
      </c>
      <c r="MK44" s="17">
        <v>110</v>
      </c>
      <c r="ML44" s="17">
        <v>126.05678</v>
      </c>
      <c r="MM44" s="17">
        <v>14.743220000000001</v>
      </c>
      <c r="MN44" s="17">
        <v>140.30000000000001</v>
      </c>
      <c r="MO44" s="17">
        <v>110</v>
      </c>
      <c r="MP44" s="17">
        <v>126.05678</v>
      </c>
      <c r="MQ44" s="17">
        <v>14.243220000000001</v>
      </c>
      <c r="MR44" s="17">
        <v>146.4</v>
      </c>
      <c r="MS44" s="17">
        <v>110</v>
      </c>
      <c r="MT44" s="17">
        <v>126.05678</v>
      </c>
      <c r="MU44" s="17">
        <v>20.343219999999999</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144.27350000000001</v>
      </c>
      <c r="NS44" s="17">
        <v>-7.0735000000000001</v>
      </c>
      <c r="NT44" s="17">
        <v>79.7</v>
      </c>
      <c r="NU44" s="17">
        <v>72.136750000000006</v>
      </c>
      <c r="NV44" s="17">
        <v>72.136750000000006</v>
      </c>
      <c r="NW44" s="17">
        <v>7.56325</v>
      </c>
      <c r="NX44" s="17">
        <v>0.1</v>
      </c>
      <c r="NY44" s="17">
        <v>0.04</v>
      </c>
      <c r="NZ44" s="17">
        <v>0.04</v>
      </c>
      <c r="OA44" s="17">
        <v>0.06</v>
      </c>
      <c r="OB44" s="17">
        <v>80.400000000000006</v>
      </c>
      <c r="OC44" s="17">
        <v>101.5</v>
      </c>
      <c r="OD44" s="17">
        <v>89.584000000000003</v>
      </c>
      <c r="OE44" s="17">
        <v>-9.1839999999999993</v>
      </c>
      <c r="OF44" s="17">
        <v>5.4</v>
      </c>
      <c r="OG44" s="17">
        <v>1.18</v>
      </c>
      <c r="OH44" s="17">
        <v>2.0840000000000001</v>
      </c>
      <c r="OI44" s="17">
        <v>3.3159999999999998</v>
      </c>
      <c r="OJ44" s="17">
        <v>14</v>
      </c>
      <c r="OK44" s="17">
        <v>8.27</v>
      </c>
      <c r="OL44" s="17">
        <v>7.258</v>
      </c>
      <c r="OM44" s="17">
        <v>6.742</v>
      </c>
      <c r="ON44" s="17">
        <v>0</v>
      </c>
      <c r="OO44" s="17">
        <v>0</v>
      </c>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5.3</v>
      </c>
      <c r="PA44" s="17">
        <v>5.67</v>
      </c>
      <c r="PB44" s="17">
        <v>5.67</v>
      </c>
      <c r="PC44" s="17">
        <v>-0.37</v>
      </c>
      <c r="PD44" s="17">
        <v>3.6</v>
      </c>
      <c r="PE44" s="17">
        <v>3.6</v>
      </c>
      <c r="PF44" s="17">
        <v>3.6</v>
      </c>
      <c r="PG44" s="17">
        <v>0</v>
      </c>
      <c r="PH44" s="17">
        <v>5</v>
      </c>
      <c r="PI44" s="17">
        <v>5</v>
      </c>
      <c r="PJ44" s="17">
        <v>5</v>
      </c>
      <c r="PK44" s="17">
        <v>0</v>
      </c>
      <c r="PL44" s="17">
        <v>20.5</v>
      </c>
      <c r="PM44" s="17">
        <v>19.036290000000001</v>
      </c>
      <c r="PN44" s="17">
        <v>19.5122</v>
      </c>
      <c r="PO44" s="17">
        <v>0.98780000000000001</v>
      </c>
      <c r="PP44" s="17">
        <v>20</v>
      </c>
      <c r="PQ44" s="17">
        <v>19.036290000000001</v>
      </c>
      <c r="PR44" s="17">
        <v>19.5122</v>
      </c>
      <c r="PS44" s="17">
        <v>0.48780000000000001</v>
      </c>
      <c r="PT44" s="17">
        <v>19.2</v>
      </c>
      <c r="PU44" s="17">
        <v>17.60857</v>
      </c>
      <c r="PV44" s="17">
        <v>18.048780000000001</v>
      </c>
      <c r="PW44" s="17">
        <v>1.1512199999999999</v>
      </c>
      <c r="PX44" s="17">
        <v>3.4</v>
      </c>
      <c r="PY44" s="17">
        <v>3.5</v>
      </c>
      <c r="PZ44" s="17">
        <v>3.5</v>
      </c>
      <c r="QA44" s="17">
        <v>-0.1</v>
      </c>
      <c r="QB44" s="17">
        <v>18.8</v>
      </c>
      <c r="QC44" s="17">
        <v>17.894110000000001</v>
      </c>
      <c r="QD44" s="17">
        <v>18.341460000000001</v>
      </c>
      <c r="QE44" s="17">
        <v>0.45854</v>
      </c>
      <c r="QF44" s="17">
        <v>0.5</v>
      </c>
      <c r="QG44" s="17">
        <v>0.16</v>
      </c>
      <c r="QH44" s="17">
        <v>0.35099999999999998</v>
      </c>
      <c r="QI44" s="17">
        <v>0.14899999999999999</v>
      </c>
      <c r="QJ44" s="17">
        <v>0.1</v>
      </c>
      <c r="QK44" s="17">
        <v>1.1599999999999999</v>
      </c>
      <c r="QL44" s="17">
        <v>2.165</v>
      </c>
      <c r="QM44" s="17">
        <v>-2.0649999999999999</v>
      </c>
      <c r="QN44" s="17">
        <v>27.3</v>
      </c>
      <c r="QO44" s="17">
        <v>24.4</v>
      </c>
      <c r="QP44" s="17">
        <v>21.716999999999999</v>
      </c>
      <c r="QQ44" s="17">
        <v>5.5830000000000002</v>
      </c>
      <c r="QR44" s="17">
        <v>83.5</v>
      </c>
      <c r="QS44" s="17">
        <v>75.900000000000006</v>
      </c>
      <c r="QT44" s="17">
        <v>73.177000000000007</v>
      </c>
      <c r="QU44" s="17">
        <v>10.323</v>
      </c>
      <c r="QV44" s="17">
        <v>4.5</v>
      </c>
      <c r="QW44" s="17">
        <v>4.2</v>
      </c>
      <c r="QX44" s="17">
        <v>4.2</v>
      </c>
      <c r="QY44" s="17">
        <v>0.3</v>
      </c>
      <c r="QZ44" s="17">
        <v>2.2999999999999998</v>
      </c>
      <c r="RA44" s="17">
        <v>2.4</v>
      </c>
      <c r="RB44" s="17">
        <v>2.4</v>
      </c>
      <c r="RC44" s="17">
        <v>-0.1</v>
      </c>
      <c r="RD44" s="17">
        <v>2.4</v>
      </c>
      <c r="RE44" s="17">
        <v>1.2</v>
      </c>
      <c r="RF44" s="17">
        <v>1.2</v>
      </c>
      <c r="RG44" s="17">
        <v>1.2</v>
      </c>
      <c r="RH44" s="17">
        <v>2.6</v>
      </c>
      <c r="RI44" s="17">
        <v>2.8</v>
      </c>
      <c r="RJ44" s="17">
        <v>2.8</v>
      </c>
      <c r="RK44" s="17">
        <v>-0.2</v>
      </c>
      <c r="RL44" s="17">
        <v>0.3</v>
      </c>
      <c r="RM44" s="17">
        <v>0.3</v>
      </c>
      <c r="RN44" s="17">
        <v>0.193</v>
      </c>
      <c r="RO44" s="17">
        <v>0.107</v>
      </c>
      <c r="RP44" s="17">
        <v>3.5</v>
      </c>
      <c r="RQ44" s="17">
        <v>3.3</v>
      </c>
      <c r="RR44" s="17">
        <v>3.3</v>
      </c>
      <c r="RS44" s="17">
        <v>0.2</v>
      </c>
      <c r="RT44" s="17">
        <v>4.5</v>
      </c>
      <c r="RU44" s="17">
        <v>0</v>
      </c>
      <c r="RV44" s="17">
        <v>5.4809599999999996</v>
      </c>
      <c r="RW44" s="17">
        <v>-0.98096000000000005</v>
      </c>
      <c r="RX44" s="17">
        <v>2</v>
      </c>
      <c r="RY44" s="17">
        <v>2</v>
      </c>
      <c r="RZ44" s="17">
        <v>2</v>
      </c>
      <c r="SA44" s="17">
        <v>0</v>
      </c>
      <c r="SB44" s="17"/>
      <c r="SC44" s="17"/>
      <c r="SD44" s="17"/>
      <c r="SE44" s="17">
        <v>0</v>
      </c>
      <c r="SF44" s="17">
        <v>14.7</v>
      </c>
      <c r="SG44" s="17">
        <v>15.60976</v>
      </c>
      <c r="SH44" s="17">
        <v>16</v>
      </c>
      <c r="SI44" s="17">
        <v>-1.3</v>
      </c>
      <c r="SJ44" s="17">
        <v>12.7</v>
      </c>
      <c r="SK44" s="17">
        <v>9.5</v>
      </c>
      <c r="SL44" s="17">
        <v>9.5</v>
      </c>
      <c r="SM44" s="17">
        <v>3.2</v>
      </c>
      <c r="SN44" s="17">
        <v>20.2</v>
      </c>
      <c r="SO44" s="17">
        <v>19.036290000000001</v>
      </c>
      <c r="SP44" s="17">
        <v>19.5122</v>
      </c>
      <c r="SQ44" s="17">
        <v>0.68779999999999997</v>
      </c>
      <c r="SR44" s="17">
        <v>20.399999999999999</v>
      </c>
      <c r="SS44" s="17">
        <v>19.036290000000001</v>
      </c>
      <c r="ST44" s="17">
        <v>19.5122</v>
      </c>
      <c r="SU44" s="17">
        <v>0.88780000000000003</v>
      </c>
      <c r="SV44" s="17">
        <v>20</v>
      </c>
      <c r="SW44" s="17">
        <v>18.845929999999999</v>
      </c>
      <c r="SX44" s="17">
        <v>19.317070000000001</v>
      </c>
      <c r="SY44" s="17">
        <v>0.68293000000000004</v>
      </c>
      <c r="SZ44" s="17">
        <v>13.4</v>
      </c>
      <c r="TA44" s="17">
        <v>17.63</v>
      </c>
      <c r="TB44" s="17">
        <v>17.984000000000002</v>
      </c>
      <c r="TC44" s="17">
        <v>-4.5839999999999996</v>
      </c>
      <c r="TD44" s="17">
        <v>81.599999999999994</v>
      </c>
      <c r="TE44" s="17">
        <v>67.260000000000005</v>
      </c>
      <c r="TF44" s="17">
        <v>64.59</v>
      </c>
      <c r="TG44" s="17">
        <v>17.010000000000002</v>
      </c>
      <c r="TH44" s="17">
        <v>0.6</v>
      </c>
      <c r="TI44" s="17">
        <v>0.28999999999999998</v>
      </c>
      <c r="TJ44" s="17">
        <v>0.47499999999999998</v>
      </c>
      <c r="TK44" s="17">
        <v>0.125</v>
      </c>
      <c r="TL44" s="17">
        <v>75.3</v>
      </c>
      <c r="TM44" s="17">
        <v>81.5</v>
      </c>
      <c r="TN44" s="17">
        <v>63.74</v>
      </c>
      <c r="TO44" s="17">
        <v>11.56</v>
      </c>
      <c r="TP44" s="17">
        <v>92.4</v>
      </c>
      <c r="TQ44" s="17">
        <v>93.9</v>
      </c>
      <c r="TR44" s="17">
        <v>72.715999999999994</v>
      </c>
      <c r="TS44" s="17">
        <v>19.684000000000001</v>
      </c>
      <c r="TT44" s="17">
        <v>9.5</v>
      </c>
      <c r="TU44" s="17">
        <v>6.65</v>
      </c>
      <c r="TV44" s="17">
        <v>8.2100000000000009</v>
      </c>
      <c r="TW44" s="17">
        <v>1.29</v>
      </c>
      <c r="TX44" s="17">
        <v>9.5</v>
      </c>
      <c r="TY44" s="17">
        <v>6.19</v>
      </c>
      <c r="TZ44" s="17">
        <v>7.0519999999999996</v>
      </c>
      <c r="UA44" s="17">
        <v>2.448</v>
      </c>
      <c r="UB44" s="17">
        <v>21</v>
      </c>
      <c r="UC44" s="17">
        <v>19.759899999999998</v>
      </c>
      <c r="UD44" s="17">
        <v>20.4878</v>
      </c>
      <c r="UE44" s="17">
        <v>0.51219999999999999</v>
      </c>
      <c r="UF44" s="17">
        <v>6.8</v>
      </c>
      <c r="UG44" s="17">
        <v>8.4</v>
      </c>
      <c r="UH44" s="17">
        <v>8.4</v>
      </c>
      <c r="UI44" s="17">
        <v>-1.6</v>
      </c>
      <c r="UJ44" s="17">
        <v>5.6</v>
      </c>
      <c r="UK44" s="17">
        <v>6</v>
      </c>
      <c r="UL44" s="17">
        <v>7.6</v>
      </c>
      <c r="UM44" s="17">
        <v>-2</v>
      </c>
      <c r="UN44" s="17">
        <v>20</v>
      </c>
      <c r="UO44" s="17">
        <v>19.036290000000001</v>
      </c>
      <c r="UP44" s="17">
        <v>19.5122</v>
      </c>
      <c r="UQ44" s="17">
        <v>0.48780000000000001</v>
      </c>
      <c r="UR44" s="17">
        <v>20</v>
      </c>
      <c r="US44" s="17">
        <v>19.036290000000001</v>
      </c>
      <c r="UT44" s="17">
        <v>19.5122</v>
      </c>
      <c r="UU44" s="17">
        <v>0.48780000000000001</v>
      </c>
      <c r="UV44" s="17">
        <v>19.899999999999999</v>
      </c>
      <c r="UW44" s="17">
        <v>19.036290000000001</v>
      </c>
      <c r="UX44" s="17">
        <v>19.5122</v>
      </c>
      <c r="UY44" s="17">
        <v>0.38779999999999998</v>
      </c>
      <c r="UZ44" s="17">
        <v>10.3</v>
      </c>
      <c r="VA44" s="17">
        <v>6.16</v>
      </c>
      <c r="VB44" s="17">
        <v>6.7249999999999996</v>
      </c>
      <c r="VC44" s="17">
        <v>3.5750000000000002</v>
      </c>
      <c r="VD44" s="17">
        <v>0.9</v>
      </c>
      <c r="VE44" s="17">
        <v>0</v>
      </c>
      <c r="VF44" s="17">
        <v>0</v>
      </c>
      <c r="VG44" s="17">
        <v>0.9</v>
      </c>
      <c r="VH44" s="17">
        <v>4.4000000000000004</v>
      </c>
      <c r="VI44" s="17">
        <v>1.51</v>
      </c>
      <c r="VJ44" s="17">
        <v>4.181</v>
      </c>
      <c r="VK44" s="17">
        <v>0.219</v>
      </c>
      <c r="VL44" s="17">
        <v>0.6</v>
      </c>
      <c r="VM44" s="17">
        <v>0.6</v>
      </c>
      <c r="VN44" s="17">
        <v>0.6</v>
      </c>
      <c r="VO44" s="17">
        <v>0</v>
      </c>
      <c r="VP44" s="17">
        <v>127.9</v>
      </c>
      <c r="VQ44" s="17">
        <v>123.02</v>
      </c>
      <c r="VR44" s="17">
        <v>123.724</v>
      </c>
      <c r="VS44" s="17">
        <v>4.1760000000000002</v>
      </c>
      <c r="VT44" s="17">
        <v>119.3</v>
      </c>
      <c r="VU44" s="17">
        <v>135.82</v>
      </c>
      <c r="VV44" s="17">
        <v>142.691</v>
      </c>
      <c r="VW44" s="17">
        <v>-23.390999999999998</v>
      </c>
      <c r="VX44" s="17">
        <v>4</v>
      </c>
      <c r="VY44" s="17">
        <v>1.96</v>
      </c>
      <c r="VZ44" s="17">
        <v>3.589</v>
      </c>
      <c r="WA44" s="17">
        <v>0.41099999999999998</v>
      </c>
      <c r="WB44" s="17">
        <v>0.7</v>
      </c>
      <c r="WC44" s="17">
        <v>0</v>
      </c>
      <c r="WD44" s="17">
        <v>0</v>
      </c>
      <c r="WE44" s="17">
        <v>0.7</v>
      </c>
      <c r="WF44" s="17">
        <v>7.8</v>
      </c>
      <c r="WG44" s="17">
        <v>7.8</v>
      </c>
      <c r="WH44" s="17">
        <v>7.8</v>
      </c>
      <c r="WI44" s="17">
        <v>0</v>
      </c>
      <c r="WJ44" s="17">
        <v>20</v>
      </c>
      <c r="WK44" s="17">
        <v>18.845929999999999</v>
      </c>
      <c r="WL44" s="17">
        <v>19.317070000000001</v>
      </c>
      <c r="WM44" s="17">
        <v>0.68293000000000004</v>
      </c>
      <c r="WN44" s="17">
        <v>10.3</v>
      </c>
      <c r="WO44" s="17">
        <v>10.6</v>
      </c>
      <c r="WP44" s="17">
        <v>10.6</v>
      </c>
      <c r="WQ44" s="17">
        <v>-0.3</v>
      </c>
      <c r="WR44" s="17"/>
      <c r="WS44" s="17"/>
      <c r="WT44" s="17">
        <v>36</v>
      </c>
      <c r="WU44" s="17">
        <v>-36</v>
      </c>
      <c r="WV44" s="17">
        <v>37</v>
      </c>
      <c r="WW44" s="17">
        <v>36</v>
      </c>
      <c r="WX44" s="17"/>
      <c r="WY44" s="17">
        <v>37</v>
      </c>
      <c r="WZ44" s="17">
        <v>28.2</v>
      </c>
      <c r="XA44" s="17"/>
      <c r="XB44" s="17">
        <v>29.184000000000001</v>
      </c>
      <c r="XC44" s="17">
        <v>-0.98399999999999999</v>
      </c>
      <c r="XD44" s="17">
        <v>3.4</v>
      </c>
      <c r="XE44" s="17">
        <v>1.5</v>
      </c>
      <c r="XF44" s="17">
        <v>2.8159999999999998</v>
      </c>
      <c r="XG44" s="17">
        <v>0.58399999999999996</v>
      </c>
      <c r="XH44" s="17">
        <v>12.5</v>
      </c>
      <c r="XI44" s="17">
        <v>12</v>
      </c>
      <c r="XJ44" s="17">
        <v>14</v>
      </c>
      <c r="XK44" s="17">
        <v>-1.5</v>
      </c>
      <c r="XL44" s="17">
        <v>15.5</v>
      </c>
      <c r="XM44" s="17">
        <v>15</v>
      </c>
      <c r="XN44" s="17">
        <v>17.234999999999999</v>
      </c>
      <c r="XO44" s="17">
        <v>-1.7350000000000001</v>
      </c>
      <c r="XP44" s="17">
        <v>0</v>
      </c>
      <c r="XQ44" s="17">
        <v>7.39</v>
      </c>
      <c r="XR44" s="17">
        <v>7.39</v>
      </c>
      <c r="XS44" s="17">
        <v>-7.39</v>
      </c>
    </row>
    <row r="45" spans="1:643" ht="24" customHeight="1" x14ac:dyDescent="0.3">
      <c r="A45" s="1"/>
      <c r="B45" s="16" t="s">
        <v>71</v>
      </c>
      <c r="C45" s="16" t="s">
        <v>695</v>
      </c>
      <c r="D45" s="17">
        <v>1.1000000000000001</v>
      </c>
      <c r="E45" s="17">
        <v>0.98</v>
      </c>
      <c r="F45" s="17">
        <v>0.98</v>
      </c>
      <c r="G45" s="17">
        <v>0.12</v>
      </c>
      <c r="H45" s="17">
        <v>1.7</v>
      </c>
      <c r="I45" s="17">
        <v>1.64</v>
      </c>
      <c r="J45" s="17">
        <v>1.64</v>
      </c>
      <c r="K45" s="17">
        <v>0.06</v>
      </c>
      <c r="L45" s="17">
        <v>4.0999999999999996</v>
      </c>
      <c r="M45" s="17">
        <v>3.8072699999999999</v>
      </c>
      <c r="N45" s="17">
        <v>3.8072699999999999</v>
      </c>
      <c r="O45" s="17">
        <v>0.29272999999999999</v>
      </c>
      <c r="P45" s="17">
        <v>647.6</v>
      </c>
      <c r="Q45" s="17">
        <v>646.79789000000005</v>
      </c>
      <c r="R45" s="17">
        <v>646.79789000000005</v>
      </c>
      <c r="S45" s="17">
        <v>0.80210999999999999</v>
      </c>
      <c r="T45" s="17">
        <v>219.9</v>
      </c>
      <c r="U45" s="17">
        <v>211.44126</v>
      </c>
      <c r="V45" s="17">
        <v>211.44126</v>
      </c>
      <c r="W45" s="17">
        <v>8.4587400000000006</v>
      </c>
      <c r="X45" s="17"/>
      <c r="Y45" s="17"/>
      <c r="Z45" s="17"/>
      <c r="AA45" s="17">
        <v>0</v>
      </c>
      <c r="AB45" s="17"/>
      <c r="AC45" s="17"/>
      <c r="AD45" s="17"/>
      <c r="AE45" s="17">
        <v>0</v>
      </c>
      <c r="AF45" s="17">
        <v>90.3</v>
      </c>
      <c r="AG45" s="17">
        <v>92.226339999999993</v>
      </c>
      <c r="AH45" s="17">
        <v>92.226339999999993</v>
      </c>
      <c r="AI45" s="17">
        <v>-1.9263399999999999</v>
      </c>
      <c r="AJ45" s="17">
        <v>238.3</v>
      </c>
      <c r="AK45" s="17">
        <v>238.15351000000001</v>
      </c>
      <c r="AL45" s="17">
        <v>238.15351000000001</v>
      </c>
      <c r="AM45" s="17">
        <v>0.14649000000000001</v>
      </c>
      <c r="AN45" s="17">
        <v>29.3</v>
      </c>
      <c r="AO45" s="17">
        <v>27.692309999999999</v>
      </c>
      <c r="AP45" s="17">
        <v>27.692309999999999</v>
      </c>
      <c r="AQ45" s="17">
        <v>1.6076900000000001</v>
      </c>
      <c r="AR45" s="17"/>
      <c r="AS45" s="17"/>
      <c r="AT45" s="17"/>
      <c r="AU45" s="17">
        <v>0</v>
      </c>
      <c r="AV45" s="17">
        <v>0</v>
      </c>
      <c r="AW45" s="17"/>
      <c r="AX45" s="17"/>
      <c r="AY45" s="17">
        <v>0</v>
      </c>
      <c r="AZ45" s="17">
        <v>0</v>
      </c>
      <c r="BA45" s="17"/>
      <c r="BB45" s="17"/>
      <c r="BC45" s="17">
        <v>0</v>
      </c>
      <c r="BD45" s="17">
        <v>0</v>
      </c>
      <c r="BE45" s="17"/>
      <c r="BF45" s="17"/>
      <c r="BG45" s="17">
        <v>0</v>
      </c>
      <c r="BH45" s="17">
        <v>0</v>
      </c>
      <c r="BI45" s="17"/>
      <c r="BJ45" s="17"/>
      <c r="BK45" s="17">
        <v>0</v>
      </c>
      <c r="BL45" s="17">
        <v>199.1</v>
      </c>
      <c r="BM45" s="17">
        <v>195.12195</v>
      </c>
      <c r="BN45" s="17">
        <v>195.12195</v>
      </c>
      <c r="BO45" s="17">
        <v>3.9780500000000001</v>
      </c>
      <c r="BP45" s="17">
        <v>104.4</v>
      </c>
      <c r="BQ45" s="17">
        <v>97.560969999999998</v>
      </c>
      <c r="BR45" s="17">
        <v>97.560969999999998</v>
      </c>
      <c r="BS45" s="17">
        <v>6.8390300000000002</v>
      </c>
      <c r="BT45" s="17">
        <v>522.70000000000005</v>
      </c>
      <c r="BU45" s="17">
        <v>568.29854</v>
      </c>
      <c r="BV45" s="17">
        <v>568.29854</v>
      </c>
      <c r="BW45" s="17">
        <v>-45.59854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166.1</v>
      </c>
      <c r="CS45" s="17">
        <v>164.70732000000001</v>
      </c>
      <c r="CT45" s="17">
        <v>164.70732000000001</v>
      </c>
      <c r="CU45" s="17">
        <v>1.3926799999999999</v>
      </c>
      <c r="CV45" s="17">
        <v>8.1999999999999993</v>
      </c>
      <c r="CW45" s="17">
        <v>3.8486199999999999</v>
      </c>
      <c r="CX45" s="17">
        <v>3.8486199999999999</v>
      </c>
      <c r="CY45" s="17">
        <v>4.3513799999999998</v>
      </c>
      <c r="CZ45" s="17">
        <v>2.8</v>
      </c>
      <c r="DA45" s="17">
        <v>2.1114199999999999</v>
      </c>
      <c r="DB45" s="17">
        <v>2.1114199999999999</v>
      </c>
      <c r="DC45" s="17">
        <v>0.68857999999999997</v>
      </c>
      <c r="DD45" s="17">
        <v>0</v>
      </c>
      <c r="DE45" s="17"/>
      <c r="DF45" s="17">
        <v>0</v>
      </c>
      <c r="DG45" s="17">
        <v>0</v>
      </c>
      <c r="DH45" s="17">
        <v>6.4</v>
      </c>
      <c r="DI45" s="17">
        <v>6.8787000000000003</v>
      </c>
      <c r="DJ45" s="17">
        <v>6.8787000000000003</v>
      </c>
      <c r="DK45" s="17">
        <v>-0.47870000000000001</v>
      </c>
      <c r="DL45" s="17"/>
      <c r="DM45" s="17"/>
      <c r="DN45" s="17"/>
      <c r="DO45" s="17">
        <v>0</v>
      </c>
      <c r="DP45" s="17">
        <v>60.7</v>
      </c>
      <c r="DQ45" s="17">
        <v>63.27637</v>
      </c>
      <c r="DR45" s="17">
        <v>15.38462</v>
      </c>
      <c r="DS45" s="17">
        <v>45.315379999999998</v>
      </c>
      <c r="DT45" s="17">
        <v>7.2</v>
      </c>
      <c r="DU45" s="17">
        <v>8.9130000000000003</v>
      </c>
      <c r="DV45" s="17">
        <v>7.7401999999999997</v>
      </c>
      <c r="DW45" s="17">
        <v>-0.54020000000000001</v>
      </c>
      <c r="DX45" s="17"/>
      <c r="DY45" s="17"/>
      <c r="DZ45" s="17"/>
      <c r="EA45" s="17">
        <v>0</v>
      </c>
      <c r="EB45" s="17"/>
      <c r="EC45" s="17"/>
      <c r="ED45" s="17"/>
      <c r="EE45" s="17">
        <v>0</v>
      </c>
      <c r="EF45" s="17"/>
      <c r="EG45" s="17"/>
      <c r="EH45" s="17"/>
      <c r="EI45" s="17">
        <v>0</v>
      </c>
      <c r="EJ45" s="17">
        <v>111.1</v>
      </c>
      <c r="EK45" s="17">
        <v>112.90537</v>
      </c>
      <c r="EL45" s="17">
        <v>112.90537</v>
      </c>
      <c r="EM45" s="17">
        <v>-1.8053699999999999</v>
      </c>
      <c r="EN45" s="17">
        <v>149.6</v>
      </c>
      <c r="EO45" s="17">
        <v>158.11815999999999</v>
      </c>
      <c r="EP45" s="17">
        <v>158.11813000000001</v>
      </c>
      <c r="EQ45" s="17">
        <v>-8.5181299999999993</v>
      </c>
      <c r="ER45" s="17"/>
      <c r="ES45" s="17"/>
      <c r="ET45" s="17"/>
      <c r="EU45" s="17">
        <v>0</v>
      </c>
      <c r="EV45" s="17"/>
      <c r="EW45" s="17"/>
      <c r="EX45" s="17"/>
      <c r="EY45" s="17">
        <v>0</v>
      </c>
      <c r="EZ45" s="17"/>
      <c r="FA45" s="17"/>
      <c r="FB45" s="17"/>
      <c r="FC45" s="17">
        <v>0</v>
      </c>
      <c r="FD45" s="17">
        <v>6.5</v>
      </c>
      <c r="FE45" s="17">
        <v>6.39</v>
      </c>
      <c r="FF45" s="17">
        <v>6.39</v>
      </c>
      <c r="FG45" s="17">
        <v>0.11</v>
      </c>
      <c r="FH45" s="17">
        <v>458.5</v>
      </c>
      <c r="FI45" s="17">
        <v>458.87804999999997</v>
      </c>
      <c r="FJ45" s="17">
        <v>458.87804999999997</v>
      </c>
      <c r="FK45" s="17">
        <v>-0.37805</v>
      </c>
      <c r="FL45" s="17">
        <v>53</v>
      </c>
      <c r="FM45" s="17">
        <v>56.67539</v>
      </c>
      <c r="FN45" s="17">
        <v>67.381950000000003</v>
      </c>
      <c r="FO45" s="17">
        <v>-14.38195</v>
      </c>
      <c r="FP45" s="17">
        <v>141.30000000000001</v>
      </c>
      <c r="FQ45" s="17">
        <v>148.62634</v>
      </c>
      <c r="FR45" s="17">
        <v>148.62634</v>
      </c>
      <c r="FS45" s="17">
        <v>-7.3263400000000001</v>
      </c>
      <c r="FT45" s="17">
        <v>37.6</v>
      </c>
      <c r="FU45" s="17">
        <v>41.498959999999997</v>
      </c>
      <c r="FV45" s="17">
        <v>41.498959999999997</v>
      </c>
      <c r="FW45" s="17">
        <v>-3.8989600000000002</v>
      </c>
      <c r="FX45" s="17">
        <v>18.399999999999999</v>
      </c>
      <c r="FY45" s="17">
        <v>19.28585</v>
      </c>
      <c r="FZ45" s="17">
        <v>19.28585</v>
      </c>
      <c r="GA45" s="17">
        <v>-0.88585000000000003</v>
      </c>
      <c r="GB45" s="17">
        <v>19.7</v>
      </c>
      <c r="GC45" s="17">
        <v>18.084479999999999</v>
      </c>
      <c r="GD45" s="17">
        <v>18.53659</v>
      </c>
      <c r="GE45" s="17">
        <v>1.1634100000000001</v>
      </c>
      <c r="GF45" s="17">
        <v>90.5</v>
      </c>
      <c r="GG45" s="17">
        <v>87.657560000000004</v>
      </c>
      <c r="GH45" s="17">
        <v>87.657560000000004</v>
      </c>
      <c r="GI45" s="17">
        <v>2.8424399999999999</v>
      </c>
      <c r="GJ45" s="17">
        <v>122.191</v>
      </c>
      <c r="GK45" s="17">
        <v>133.33332999999999</v>
      </c>
      <c r="GL45" s="17">
        <v>133.33333999999999</v>
      </c>
      <c r="GM45" s="17">
        <v>-11.142340000000001</v>
      </c>
      <c r="GN45" s="17">
        <v>122.339</v>
      </c>
      <c r="GO45" s="17">
        <v>133.33332999999999</v>
      </c>
      <c r="GP45" s="17">
        <v>133.33333999999999</v>
      </c>
      <c r="GQ45" s="17">
        <v>-10.994339999999999</v>
      </c>
      <c r="GR45" s="17">
        <v>151.55699999999999</v>
      </c>
      <c r="GS45" s="17">
        <v>133.33332999999999</v>
      </c>
      <c r="GT45" s="17">
        <v>133.33333999999999</v>
      </c>
      <c r="GU45" s="17">
        <v>18.223659999999999</v>
      </c>
      <c r="GV45" s="17">
        <v>109.1</v>
      </c>
      <c r="GW45" s="17">
        <v>110.91316999999999</v>
      </c>
      <c r="GX45" s="17">
        <v>110.91316999999999</v>
      </c>
      <c r="GY45" s="17">
        <v>-1.8131699999999999</v>
      </c>
      <c r="GZ45" s="17">
        <v>8</v>
      </c>
      <c r="HA45" s="17">
        <v>7.29948</v>
      </c>
      <c r="HB45" s="17">
        <v>4.8741700000000003</v>
      </c>
      <c r="HC45" s="17">
        <v>3.1258300000000001</v>
      </c>
      <c r="HD45" s="17"/>
      <c r="HE45" s="17"/>
      <c r="HF45" s="17">
        <v>4.72112</v>
      </c>
      <c r="HG45" s="17">
        <v>-4.72112</v>
      </c>
      <c r="HH45" s="17">
        <v>39.4</v>
      </c>
      <c r="HI45" s="17">
        <v>45</v>
      </c>
      <c r="HJ45" s="17">
        <v>47.26634</v>
      </c>
      <c r="HK45" s="17">
        <v>-7.8663400000000001</v>
      </c>
      <c r="HL45" s="17">
        <v>47</v>
      </c>
      <c r="HM45" s="17">
        <v>44.275120000000001</v>
      </c>
      <c r="HN45" s="17">
        <v>44.275120000000001</v>
      </c>
      <c r="HO45" s="17">
        <v>2.7248800000000002</v>
      </c>
      <c r="HP45" s="17">
        <v>3.8</v>
      </c>
      <c r="HQ45" s="17">
        <v>4.0998900000000003</v>
      </c>
      <c r="HR45" s="17">
        <v>4.0998900000000003</v>
      </c>
      <c r="HS45" s="17">
        <v>-0.29988999999999999</v>
      </c>
      <c r="HT45" s="17">
        <v>30.1</v>
      </c>
      <c r="HU45" s="17">
        <v>30.294039999999999</v>
      </c>
      <c r="HV45" s="17">
        <v>30.294039999999999</v>
      </c>
      <c r="HW45" s="17">
        <v>-0.19403999999999999</v>
      </c>
      <c r="HX45" s="17">
        <v>160.30000000000001</v>
      </c>
      <c r="HY45" s="17">
        <v>171.54185000000001</v>
      </c>
      <c r="HZ45" s="17">
        <v>171.54185000000001</v>
      </c>
      <c r="IA45" s="17">
        <v>-11.241849999999999</v>
      </c>
      <c r="IB45" s="17">
        <v>0</v>
      </c>
      <c r="IC45" s="17">
        <v>0</v>
      </c>
      <c r="ID45" s="17">
        <v>34.343409999999999</v>
      </c>
      <c r="IE45" s="17">
        <v>-34.343409999999999</v>
      </c>
      <c r="IF45" s="17"/>
      <c r="IG45" s="17"/>
      <c r="IH45" s="17"/>
      <c r="II45" s="17">
        <v>0</v>
      </c>
      <c r="IJ45" s="17"/>
      <c r="IK45" s="17"/>
      <c r="IL45" s="17"/>
      <c r="IM45" s="17">
        <v>0</v>
      </c>
      <c r="IN45" s="17">
        <v>46.6</v>
      </c>
      <c r="IO45" s="17">
        <v>48.41648</v>
      </c>
      <c r="IP45" s="17">
        <v>48.41648</v>
      </c>
      <c r="IQ45" s="17">
        <v>-1.8164800000000001</v>
      </c>
      <c r="IR45" s="17"/>
      <c r="IS45" s="17"/>
      <c r="IT45" s="17"/>
      <c r="IU45" s="17">
        <v>0</v>
      </c>
      <c r="IV45" s="17"/>
      <c r="IW45" s="17"/>
      <c r="IX45" s="17"/>
      <c r="IY45" s="17">
        <v>0</v>
      </c>
      <c r="IZ45" s="17"/>
      <c r="JA45" s="17"/>
      <c r="JB45" s="17"/>
      <c r="JC45" s="17">
        <v>0</v>
      </c>
      <c r="JD45" s="17">
        <v>130.80000000000001</v>
      </c>
      <c r="JE45" s="17">
        <v>133.35676000000001</v>
      </c>
      <c r="JF45" s="17">
        <v>133.35676000000001</v>
      </c>
      <c r="JG45" s="17">
        <v>-2.5567600000000001</v>
      </c>
      <c r="JH45" s="17">
        <v>169.3</v>
      </c>
      <c r="JI45" s="17">
        <v>163.34707</v>
      </c>
      <c r="JJ45" s="17">
        <v>171.34727000000001</v>
      </c>
      <c r="JK45" s="17">
        <v>-2.0472700000000001</v>
      </c>
      <c r="JL45" s="17">
        <v>161</v>
      </c>
      <c r="JM45" s="17">
        <v>163.34707</v>
      </c>
      <c r="JN45" s="17">
        <v>171.34727000000001</v>
      </c>
      <c r="JO45" s="17">
        <v>-10.34727</v>
      </c>
      <c r="JP45" s="17"/>
      <c r="JQ45" s="17"/>
      <c r="JR45" s="17"/>
      <c r="JS45" s="17">
        <v>0</v>
      </c>
      <c r="JT45" s="17">
        <v>161.1</v>
      </c>
      <c r="JU45" s="17">
        <v>163.34707</v>
      </c>
      <c r="JV45" s="17">
        <v>171.34727000000001</v>
      </c>
      <c r="JW45" s="17">
        <v>-10.24727</v>
      </c>
      <c r="JX45" s="17">
        <v>0</v>
      </c>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114.5</v>
      </c>
      <c r="KS45" s="17">
        <v>114.11063</v>
      </c>
      <c r="KT45" s="17">
        <v>114.11063</v>
      </c>
      <c r="KU45" s="17">
        <v>0.38936999999999999</v>
      </c>
      <c r="KV45" s="17"/>
      <c r="KW45" s="17"/>
      <c r="KX45" s="17"/>
      <c r="KY45" s="17">
        <v>0</v>
      </c>
      <c r="KZ45" s="17"/>
      <c r="LA45" s="17"/>
      <c r="LB45" s="17"/>
      <c r="LC45" s="17">
        <v>0</v>
      </c>
      <c r="LD45" s="17">
        <v>105.9</v>
      </c>
      <c r="LE45" s="17">
        <v>83.705150000000003</v>
      </c>
      <c r="LF45" s="17">
        <v>152.30247</v>
      </c>
      <c r="LG45" s="17">
        <v>-46.402470000000001</v>
      </c>
      <c r="LH45" s="17">
        <v>127.8</v>
      </c>
      <c r="LI45" s="17">
        <v>133.67995999999999</v>
      </c>
      <c r="LJ45" s="17">
        <v>133.67995999999999</v>
      </c>
      <c r="LK45" s="17">
        <v>-5.8799599999999996</v>
      </c>
      <c r="LL45" s="17">
        <v>64.400000000000006</v>
      </c>
      <c r="LM45" s="17">
        <v>67.461460000000002</v>
      </c>
      <c r="LN45" s="17">
        <v>67.461460000000002</v>
      </c>
      <c r="LO45" s="17">
        <v>-3.0614599999999998</v>
      </c>
      <c r="LP45" s="17">
        <v>76.900000000000006</v>
      </c>
      <c r="LQ45" s="17">
        <v>78.567999999999998</v>
      </c>
      <c r="LR45" s="17">
        <v>78.567999999999998</v>
      </c>
      <c r="LS45" s="17">
        <v>-1.6679999999999999</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140.9</v>
      </c>
      <c r="MK45" s="17">
        <v>110</v>
      </c>
      <c r="ML45" s="17">
        <v>134.22239999999999</v>
      </c>
      <c r="MM45" s="17">
        <v>6.6776</v>
      </c>
      <c r="MN45" s="17">
        <v>140.5</v>
      </c>
      <c r="MO45" s="17">
        <v>110</v>
      </c>
      <c r="MP45" s="17">
        <v>134.22239999999999</v>
      </c>
      <c r="MQ45" s="17">
        <v>6.2775999999999996</v>
      </c>
      <c r="MR45" s="17">
        <v>145.80000000000001</v>
      </c>
      <c r="MS45" s="17">
        <v>110</v>
      </c>
      <c r="MT45" s="17">
        <v>134.22239999999999</v>
      </c>
      <c r="MU45" s="17">
        <v>11.5776</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137.1</v>
      </c>
      <c r="NQ45" s="17">
        <v>144.27350000000001</v>
      </c>
      <c r="NR45" s="17">
        <v>144.27350000000001</v>
      </c>
      <c r="NS45" s="17">
        <v>-7.1734999999999998</v>
      </c>
      <c r="NT45" s="17">
        <v>79.8</v>
      </c>
      <c r="NU45" s="17">
        <v>72.136750000000006</v>
      </c>
      <c r="NV45" s="17">
        <v>72.136750000000006</v>
      </c>
      <c r="NW45" s="17">
        <v>7.6632499999999997</v>
      </c>
      <c r="NX45" s="17">
        <v>0</v>
      </c>
      <c r="NY45" s="17">
        <v>0</v>
      </c>
      <c r="NZ45" s="17">
        <v>0</v>
      </c>
      <c r="OA45" s="17">
        <v>0</v>
      </c>
      <c r="OB45" s="17">
        <v>74.3</v>
      </c>
      <c r="OC45" s="17">
        <v>99.9</v>
      </c>
      <c r="OD45" s="17">
        <v>92.066999999999993</v>
      </c>
      <c r="OE45" s="17">
        <v>-17.766999999999999</v>
      </c>
      <c r="OF45" s="17">
        <v>0</v>
      </c>
      <c r="OG45" s="17">
        <v>0.03</v>
      </c>
      <c r="OH45" s="17">
        <v>0.17899999999999999</v>
      </c>
      <c r="OI45" s="17">
        <v>-0.17899999999999999</v>
      </c>
      <c r="OJ45" s="17">
        <v>13.5</v>
      </c>
      <c r="OK45" s="17">
        <v>7.19</v>
      </c>
      <c r="OL45" s="17">
        <v>6.3559999999999999</v>
      </c>
      <c r="OM45" s="17">
        <v>7.1440000000000001</v>
      </c>
      <c r="ON45" s="17">
        <v>0</v>
      </c>
      <c r="OO45" s="17">
        <v>0</v>
      </c>
      <c r="OP45" s="17">
        <v>0</v>
      </c>
      <c r="OQ45" s="17">
        <v>0</v>
      </c>
      <c r="OR45" s="17">
        <v>19.899999999999999</v>
      </c>
      <c r="OS45" s="17">
        <v>20</v>
      </c>
      <c r="OT45" s="17">
        <v>17.560980000000001</v>
      </c>
      <c r="OU45" s="17">
        <v>2.3390200000000001</v>
      </c>
      <c r="OV45" s="17">
        <v>9.9</v>
      </c>
      <c r="OW45" s="17">
        <v>9.9830000000000005</v>
      </c>
      <c r="OX45" s="17">
        <v>9.9830000000000005</v>
      </c>
      <c r="OY45" s="17">
        <v>-8.3000000000000004E-2</v>
      </c>
      <c r="OZ45" s="17">
        <v>5.3</v>
      </c>
      <c r="PA45" s="17">
        <v>5.67</v>
      </c>
      <c r="PB45" s="17">
        <v>5.67</v>
      </c>
      <c r="PC45" s="17">
        <v>-0.37</v>
      </c>
      <c r="PD45" s="17">
        <v>3.6</v>
      </c>
      <c r="PE45" s="17">
        <v>3.6</v>
      </c>
      <c r="PF45" s="17">
        <v>3.6</v>
      </c>
      <c r="PG45" s="17">
        <v>0</v>
      </c>
      <c r="PH45" s="17">
        <v>5.0999999999999996</v>
      </c>
      <c r="PI45" s="17">
        <v>5</v>
      </c>
      <c r="PJ45" s="17">
        <v>5</v>
      </c>
      <c r="PK45" s="17">
        <v>0.1</v>
      </c>
      <c r="PL45" s="17">
        <v>20.399999999999999</v>
      </c>
      <c r="PM45" s="17">
        <v>19.036290000000001</v>
      </c>
      <c r="PN45" s="17">
        <v>19.5122</v>
      </c>
      <c r="PO45" s="17">
        <v>0.88780000000000003</v>
      </c>
      <c r="PP45" s="17">
        <v>20</v>
      </c>
      <c r="PQ45" s="17">
        <v>19.036290000000001</v>
      </c>
      <c r="PR45" s="17">
        <v>19.5122</v>
      </c>
      <c r="PS45" s="17">
        <v>0.48780000000000001</v>
      </c>
      <c r="PT45" s="17">
        <v>19</v>
      </c>
      <c r="PU45" s="17">
        <v>17.60857</v>
      </c>
      <c r="PV45" s="17">
        <v>18.048780000000001</v>
      </c>
      <c r="PW45" s="17">
        <v>0.95121999999999995</v>
      </c>
      <c r="PX45" s="17">
        <v>3.4</v>
      </c>
      <c r="PY45" s="17">
        <v>3.5</v>
      </c>
      <c r="PZ45" s="17">
        <v>3.5</v>
      </c>
      <c r="QA45" s="17">
        <v>-0.1</v>
      </c>
      <c r="QB45" s="17">
        <v>18.8</v>
      </c>
      <c r="QC45" s="17">
        <v>17.894110000000001</v>
      </c>
      <c r="QD45" s="17">
        <v>18.341460000000001</v>
      </c>
      <c r="QE45" s="17">
        <v>0.45854</v>
      </c>
      <c r="QF45" s="17">
        <v>0</v>
      </c>
      <c r="QG45" s="17">
        <v>0</v>
      </c>
      <c r="QH45" s="17">
        <v>1E-3</v>
      </c>
      <c r="QI45" s="17">
        <v>-1E-3</v>
      </c>
      <c r="QJ45" s="17">
        <v>0</v>
      </c>
      <c r="QK45" s="17">
        <v>0.03</v>
      </c>
      <c r="QL45" s="17">
        <v>0.23100000000000001</v>
      </c>
      <c r="QM45" s="17">
        <v>-0.23100000000000001</v>
      </c>
      <c r="QN45" s="17">
        <v>25.8</v>
      </c>
      <c r="QO45" s="17">
        <v>24.4</v>
      </c>
      <c r="QP45" s="17">
        <v>22.437000000000001</v>
      </c>
      <c r="QQ45" s="17">
        <v>3.363</v>
      </c>
      <c r="QR45" s="17">
        <v>80.099999999999994</v>
      </c>
      <c r="QS45" s="17">
        <v>74.099999999999994</v>
      </c>
      <c r="QT45" s="17">
        <v>73.763000000000005</v>
      </c>
      <c r="QU45" s="17">
        <v>6.3369999999999997</v>
      </c>
      <c r="QV45" s="17">
        <v>4.5</v>
      </c>
      <c r="QW45" s="17">
        <v>4.2</v>
      </c>
      <c r="QX45" s="17">
        <v>4.2</v>
      </c>
      <c r="QY45" s="17">
        <v>0.3</v>
      </c>
      <c r="QZ45" s="17">
        <v>2.2999999999999998</v>
      </c>
      <c r="RA45" s="17">
        <v>2.4</v>
      </c>
      <c r="RB45" s="17">
        <v>2.4</v>
      </c>
      <c r="RC45" s="17">
        <v>-0.1</v>
      </c>
      <c r="RD45" s="17">
        <v>2.4</v>
      </c>
      <c r="RE45" s="17">
        <v>1.2</v>
      </c>
      <c r="RF45" s="17">
        <v>1.2</v>
      </c>
      <c r="RG45" s="17">
        <v>1.2</v>
      </c>
      <c r="RH45" s="17">
        <v>2.6</v>
      </c>
      <c r="RI45" s="17">
        <v>2.8</v>
      </c>
      <c r="RJ45" s="17">
        <v>2.8</v>
      </c>
      <c r="RK45" s="17">
        <v>-0.2</v>
      </c>
      <c r="RL45" s="17">
        <v>0</v>
      </c>
      <c r="RM45" s="17">
        <v>0.05</v>
      </c>
      <c r="RN45" s="17">
        <v>0.04</v>
      </c>
      <c r="RO45" s="17">
        <v>-0.04</v>
      </c>
      <c r="RP45" s="17">
        <v>3.6</v>
      </c>
      <c r="RQ45" s="17">
        <v>3.3</v>
      </c>
      <c r="RR45" s="17">
        <v>3.3</v>
      </c>
      <c r="RS45" s="17">
        <v>0.3</v>
      </c>
      <c r="RT45" s="17">
        <v>4.8</v>
      </c>
      <c r="RU45" s="17">
        <v>0</v>
      </c>
      <c r="RV45" s="17">
        <v>7.9826499999999996</v>
      </c>
      <c r="RW45" s="17">
        <v>-3.1826500000000002</v>
      </c>
      <c r="RX45" s="17">
        <v>2</v>
      </c>
      <c r="RY45" s="17">
        <v>2</v>
      </c>
      <c r="RZ45" s="17">
        <v>2</v>
      </c>
      <c r="SA45" s="17">
        <v>0</v>
      </c>
      <c r="SB45" s="17"/>
      <c r="SC45" s="17"/>
      <c r="SD45" s="17"/>
      <c r="SE45" s="17">
        <v>0</v>
      </c>
      <c r="SF45" s="17">
        <v>15</v>
      </c>
      <c r="SG45" s="17">
        <v>15.60976</v>
      </c>
      <c r="SH45" s="17">
        <v>16</v>
      </c>
      <c r="SI45" s="17">
        <v>-1</v>
      </c>
      <c r="SJ45" s="17">
        <v>12.7</v>
      </c>
      <c r="SK45" s="17">
        <v>9.5</v>
      </c>
      <c r="SL45" s="17">
        <v>9.5</v>
      </c>
      <c r="SM45" s="17">
        <v>3.2</v>
      </c>
      <c r="SN45" s="17">
        <v>20.3</v>
      </c>
      <c r="SO45" s="17">
        <v>19.036290000000001</v>
      </c>
      <c r="SP45" s="17">
        <v>19.5122</v>
      </c>
      <c r="SQ45" s="17">
        <v>0.78779999999999994</v>
      </c>
      <c r="SR45" s="17">
        <v>20.399999999999999</v>
      </c>
      <c r="SS45" s="17">
        <v>19.036290000000001</v>
      </c>
      <c r="ST45" s="17">
        <v>19.5122</v>
      </c>
      <c r="SU45" s="17">
        <v>0.88780000000000003</v>
      </c>
      <c r="SV45" s="17">
        <v>20</v>
      </c>
      <c r="SW45" s="17">
        <v>18.845929999999999</v>
      </c>
      <c r="SX45" s="17">
        <v>19.317070000000001</v>
      </c>
      <c r="SY45" s="17">
        <v>0.68293000000000004</v>
      </c>
      <c r="SZ45" s="17">
        <v>14.8</v>
      </c>
      <c r="TA45" s="17">
        <v>15.35</v>
      </c>
      <c r="TB45" s="17">
        <v>16.738</v>
      </c>
      <c r="TC45" s="17">
        <v>-1.9379999999999999</v>
      </c>
      <c r="TD45" s="17">
        <v>81</v>
      </c>
      <c r="TE45" s="17">
        <v>62.98</v>
      </c>
      <c r="TF45" s="17">
        <v>61.19</v>
      </c>
      <c r="TG45" s="17">
        <v>19.809999999999999</v>
      </c>
      <c r="TH45" s="17">
        <v>0</v>
      </c>
      <c r="TI45" s="17">
        <v>0</v>
      </c>
      <c r="TJ45" s="17">
        <v>4.1000000000000002E-2</v>
      </c>
      <c r="TK45" s="17">
        <v>-4.1000000000000002E-2</v>
      </c>
      <c r="TL45" s="17">
        <v>66.5</v>
      </c>
      <c r="TM45" s="17">
        <v>77.400000000000006</v>
      </c>
      <c r="TN45" s="17">
        <v>59.225000000000001</v>
      </c>
      <c r="TO45" s="17">
        <v>7.2750000000000004</v>
      </c>
      <c r="TP45" s="17">
        <v>93.4</v>
      </c>
      <c r="TQ45" s="17">
        <v>91.2</v>
      </c>
      <c r="TR45" s="17">
        <v>71.144999999999996</v>
      </c>
      <c r="TS45" s="17">
        <v>22.254999999999999</v>
      </c>
      <c r="TT45" s="17">
        <v>9.6999999999999993</v>
      </c>
      <c r="TU45" s="17">
        <v>5.81</v>
      </c>
      <c r="TV45" s="17">
        <v>6.7789999999999999</v>
      </c>
      <c r="TW45" s="17">
        <v>2.9209999999999998</v>
      </c>
      <c r="TX45" s="17">
        <v>7.4</v>
      </c>
      <c r="TY45" s="17">
        <v>5.34</v>
      </c>
      <c r="TZ45" s="17">
        <v>5.9080000000000004</v>
      </c>
      <c r="UA45" s="17">
        <v>1.492</v>
      </c>
      <c r="UB45" s="17">
        <v>21</v>
      </c>
      <c r="UC45" s="17">
        <v>19.759899999999998</v>
      </c>
      <c r="UD45" s="17">
        <v>20.4878</v>
      </c>
      <c r="UE45" s="17">
        <v>0.51219999999999999</v>
      </c>
      <c r="UF45" s="17">
        <v>6.8</v>
      </c>
      <c r="UG45" s="17">
        <v>8.4</v>
      </c>
      <c r="UH45" s="17">
        <v>8.4</v>
      </c>
      <c r="UI45" s="17">
        <v>-1.6</v>
      </c>
      <c r="UJ45" s="17">
        <v>5.2</v>
      </c>
      <c r="UK45" s="17">
        <v>6</v>
      </c>
      <c r="UL45" s="17">
        <v>7.6</v>
      </c>
      <c r="UM45" s="17">
        <v>-2.4</v>
      </c>
      <c r="UN45" s="17">
        <v>20</v>
      </c>
      <c r="UO45" s="17">
        <v>19.036290000000001</v>
      </c>
      <c r="UP45" s="17">
        <v>19.5122</v>
      </c>
      <c r="UQ45" s="17">
        <v>0.48780000000000001</v>
      </c>
      <c r="UR45" s="17">
        <v>20</v>
      </c>
      <c r="US45" s="17">
        <v>19.036290000000001</v>
      </c>
      <c r="UT45" s="17">
        <v>19.5122</v>
      </c>
      <c r="UU45" s="17">
        <v>0.48780000000000001</v>
      </c>
      <c r="UV45" s="17">
        <v>19.899999999999999</v>
      </c>
      <c r="UW45" s="17">
        <v>19.036290000000001</v>
      </c>
      <c r="UX45" s="17">
        <v>19.5122</v>
      </c>
      <c r="UY45" s="17">
        <v>0.38779999999999998</v>
      </c>
      <c r="UZ45" s="17">
        <v>7.6</v>
      </c>
      <c r="VA45" s="17">
        <v>5.09</v>
      </c>
      <c r="VB45" s="17">
        <v>5.8289999999999997</v>
      </c>
      <c r="VC45" s="17">
        <v>1.7709999999999999</v>
      </c>
      <c r="VD45" s="17">
        <v>0</v>
      </c>
      <c r="VE45" s="17">
        <v>0</v>
      </c>
      <c r="VF45" s="17">
        <v>0</v>
      </c>
      <c r="VG45" s="17">
        <v>0</v>
      </c>
      <c r="VH45" s="17">
        <v>1.2</v>
      </c>
      <c r="VI45" s="17">
        <v>0.05</v>
      </c>
      <c r="VJ45" s="17">
        <v>0.45600000000000002</v>
      </c>
      <c r="VK45" s="17">
        <v>0.74399999999999999</v>
      </c>
      <c r="VL45" s="17">
        <v>0.6</v>
      </c>
      <c r="VM45" s="17">
        <v>0.6</v>
      </c>
      <c r="VN45" s="17">
        <v>0.6</v>
      </c>
      <c r="VO45" s="17">
        <v>0</v>
      </c>
      <c r="VP45" s="17">
        <v>122.8</v>
      </c>
      <c r="VQ45" s="17">
        <v>122.29</v>
      </c>
      <c r="VR45" s="17">
        <v>123.57</v>
      </c>
      <c r="VS45" s="17">
        <v>-0.77</v>
      </c>
      <c r="VT45" s="17">
        <v>113.9</v>
      </c>
      <c r="VU45" s="17">
        <v>131.32</v>
      </c>
      <c r="VV45" s="17">
        <v>140.62899999999999</v>
      </c>
      <c r="VW45" s="17">
        <v>-26.728999999999999</v>
      </c>
      <c r="VX45" s="17">
        <v>1.2</v>
      </c>
      <c r="VY45" s="17">
        <v>0.02</v>
      </c>
      <c r="VZ45" s="17">
        <v>0.46200000000000002</v>
      </c>
      <c r="WA45" s="17">
        <v>0.73799999999999999</v>
      </c>
      <c r="WB45" s="17">
        <v>0</v>
      </c>
      <c r="WC45" s="17">
        <v>0</v>
      </c>
      <c r="WD45" s="17">
        <v>0</v>
      </c>
      <c r="WE45" s="17">
        <v>0</v>
      </c>
      <c r="WF45" s="17">
        <v>7.8</v>
      </c>
      <c r="WG45" s="17">
        <v>7.8</v>
      </c>
      <c r="WH45" s="17">
        <v>7.8</v>
      </c>
      <c r="WI45" s="17">
        <v>0</v>
      </c>
      <c r="WJ45" s="17">
        <v>20</v>
      </c>
      <c r="WK45" s="17">
        <v>18.845929999999999</v>
      </c>
      <c r="WL45" s="17">
        <v>19.317070000000001</v>
      </c>
      <c r="WM45" s="17">
        <v>0.68293000000000004</v>
      </c>
      <c r="WN45" s="17">
        <v>10</v>
      </c>
      <c r="WO45" s="17">
        <v>10.6</v>
      </c>
      <c r="WP45" s="17">
        <v>10.6</v>
      </c>
      <c r="WQ45" s="17">
        <v>-0.6</v>
      </c>
      <c r="WR45" s="17"/>
      <c r="WS45" s="17"/>
      <c r="WT45" s="17">
        <v>36</v>
      </c>
      <c r="WU45" s="17">
        <v>-36</v>
      </c>
      <c r="WV45" s="17">
        <v>37.4</v>
      </c>
      <c r="WW45" s="17">
        <v>36</v>
      </c>
      <c r="WX45" s="17"/>
      <c r="WY45" s="17">
        <v>37.4</v>
      </c>
      <c r="WZ45" s="17">
        <v>28.5</v>
      </c>
      <c r="XA45" s="17"/>
      <c r="XB45" s="17">
        <v>29.184000000000001</v>
      </c>
      <c r="XC45" s="17">
        <v>-0.68400000000000005</v>
      </c>
      <c r="XD45" s="17">
        <v>3.4</v>
      </c>
      <c r="XE45" s="17">
        <v>1.5</v>
      </c>
      <c r="XF45" s="17">
        <v>2.8159999999999998</v>
      </c>
      <c r="XG45" s="17">
        <v>0.58399999999999996</v>
      </c>
      <c r="XH45" s="17">
        <v>12.2</v>
      </c>
      <c r="XI45" s="17">
        <v>12</v>
      </c>
      <c r="XJ45" s="17">
        <v>14</v>
      </c>
      <c r="XK45" s="17">
        <v>-1.8</v>
      </c>
      <c r="XL45" s="17">
        <v>15.5</v>
      </c>
      <c r="XM45" s="17">
        <v>15</v>
      </c>
      <c r="XN45" s="17">
        <v>17.234999999999999</v>
      </c>
      <c r="XO45" s="17">
        <v>-1.7350000000000001</v>
      </c>
      <c r="XP45" s="17">
        <v>0</v>
      </c>
      <c r="XQ45" s="17">
        <v>7.39</v>
      </c>
      <c r="XR45" s="17">
        <v>7.39</v>
      </c>
      <c r="XS45" s="17">
        <v>-7.39</v>
      </c>
    </row>
    <row r="46" spans="1:643" ht="24" customHeight="1" x14ac:dyDescent="0.3">
      <c r="A46" s="1"/>
      <c r="B46" s="16" t="s">
        <v>71</v>
      </c>
      <c r="C46" s="16" t="s">
        <v>696</v>
      </c>
      <c r="D46" s="17">
        <v>1.1000000000000001</v>
      </c>
      <c r="E46" s="17">
        <v>0.98</v>
      </c>
      <c r="F46" s="17">
        <v>0.98</v>
      </c>
      <c r="G46" s="17">
        <v>0.12</v>
      </c>
      <c r="H46" s="17">
        <v>1.7</v>
      </c>
      <c r="I46" s="17">
        <v>1.64</v>
      </c>
      <c r="J46" s="17">
        <v>1.64</v>
      </c>
      <c r="K46" s="17">
        <v>0.06</v>
      </c>
      <c r="L46" s="17">
        <v>4.2</v>
      </c>
      <c r="M46" s="17">
        <v>3.8072699999999999</v>
      </c>
      <c r="N46" s="17">
        <v>3.8072699999999999</v>
      </c>
      <c r="O46" s="17">
        <v>0.39273000000000002</v>
      </c>
      <c r="P46" s="17">
        <v>645.79999999999995</v>
      </c>
      <c r="Q46" s="17">
        <v>646.79789000000005</v>
      </c>
      <c r="R46" s="17">
        <v>646.79789000000005</v>
      </c>
      <c r="S46" s="17">
        <v>-0.99789000000000005</v>
      </c>
      <c r="T46" s="17">
        <v>219.7</v>
      </c>
      <c r="U46" s="17">
        <v>211.44126</v>
      </c>
      <c r="V46" s="17">
        <v>211.44126</v>
      </c>
      <c r="W46" s="17">
        <v>8.2587399999999995</v>
      </c>
      <c r="X46" s="17"/>
      <c r="Y46" s="17"/>
      <c r="Z46" s="17"/>
      <c r="AA46" s="17">
        <v>0</v>
      </c>
      <c r="AB46" s="17"/>
      <c r="AC46" s="17"/>
      <c r="AD46" s="17"/>
      <c r="AE46" s="17">
        <v>0</v>
      </c>
      <c r="AF46" s="17">
        <v>89.6</v>
      </c>
      <c r="AG46" s="17">
        <v>92.226339999999993</v>
      </c>
      <c r="AH46" s="17">
        <v>92.226339999999993</v>
      </c>
      <c r="AI46" s="17">
        <v>-2.6263399999999999</v>
      </c>
      <c r="AJ46" s="17">
        <v>238.3</v>
      </c>
      <c r="AK46" s="17">
        <v>238.15351000000001</v>
      </c>
      <c r="AL46" s="17">
        <v>238.15351000000001</v>
      </c>
      <c r="AM46" s="17">
        <v>0.14649000000000001</v>
      </c>
      <c r="AN46" s="17">
        <v>29.3</v>
      </c>
      <c r="AO46" s="17">
        <v>27.692309999999999</v>
      </c>
      <c r="AP46" s="17">
        <v>35.304789999999997</v>
      </c>
      <c r="AQ46" s="17">
        <v>-6.0047899999999998</v>
      </c>
      <c r="AR46" s="17"/>
      <c r="AS46" s="17"/>
      <c r="AT46" s="17"/>
      <c r="AU46" s="17">
        <v>0</v>
      </c>
      <c r="AV46" s="17">
        <v>0</v>
      </c>
      <c r="AW46" s="17"/>
      <c r="AX46" s="17"/>
      <c r="AY46" s="17">
        <v>0</v>
      </c>
      <c r="AZ46" s="17">
        <v>0</v>
      </c>
      <c r="BA46" s="17"/>
      <c r="BB46" s="17"/>
      <c r="BC46" s="17">
        <v>0</v>
      </c>
      <c r="BD46" s="17">
        <v>0</v>
      </c>
      <c r="BE46" s="17"/>
      <c r="BF46" s="17"/>
      <c r="BG46" s="17">
        <v>0</v>
      </c>
      <c r="BH46" s="17">
        <v>0</v>
      </c>
      <c r="BI46" s="17"/>
      <c r="BJ46" s="17"/>
      <c r="BK46" s="17">
        <v>0</v>
      </c>
      <c r="BL46" s="17">
        <v>199.5</v>
      </c>
      <c r="BM46" s="17">
        <v>195.12195</v>
      </c>
      <c r="BN46" s="17">
        <v>195.12195</v>
      </c>
      <c r="BO46" s="17">
        <v>4.37805</v>
      </c>
      <c r="BP46" s="17">
        <v>104.9</v>
      </c>
      <c r="BQ46" s="17">
        <v>97.560969999999998</v>
      </c>
      <c r="BR46" s="17">
        <v>97.560969999999998</v>
      </c>
      <c r="BS46" s="17">
        <v>7.3390300000000002</v>
      </c>
      <c r="BT46" s="17">
        <v>559.20000000000005</v>
      </c>
      <c r="BU46" s="17">
        <v>568.29854</v>
      </c>
      <c r="BV46" s="17">
        <v>568.29854</v>
      </c>
      <c r="BW46" s="17">
        <v>-9.0985399999999998</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163.4</v>
      </c>
      <c r="CS46" s="17">
        <v>164.70732000000001</v>
      </c>
      <c r="CT46" s="17">
        <v>164.70732000000001</v>
      </c>
      <c r="CU46" s="17">
        <v>-1.30732</v>
      </c>
      <c r="CV46" s="17">
        <v>7.9</v>
      </c>
      <c r="CW46" s="17">
        <v>3.8486199999999999</v>
      </c>
      <c r="CX46" s="17">
        <v>3.8486199999999999</v>
      </c>
      <c r="CY46" s="17">
        <v>4.05138</v>
      </c>
      <c r="CZ46" s="17">
        <v>2.7</v>
      </c>
      <c r="DA46" s="17">
        <v>2.1114199999999999</v>
      </c>
      <c r="DB46" s="17">
        <v>2.1114199999999999</v>
      </c>
      <c r="DC46" s="17">
        <v>0.58857999999999999</v>
      </c>
      <c r="DD46" s="17">
        <v>0</v>
      </c>
      <c r="DE46" s="17"/>
      <c r="DF46" s="17">
        <v>0</v>
      </c>
      <c r="DG46" s="17">
        <v>0</v>
      </c>
      <c r="DH46" s="17">
        <v>6.4</v>
      </c>
      <c r="DI46" s="17">
        <v>6.8787000000000003</v>
      </c>
      <c r="DJ46" s="17">
        <v>6.8787000000000003</v>
      </c>
      <c r="DK46" s="17">
        <v>-0.47870000000000001</v>
      </c>
      <c r="DL46" s="17"/>
      <c r="DM46" s="17"/>
      <c r="DN46" s="17"/>
      <c r="DO46" s="17">
        <v>0</v>
      </c>
      <c r="DP46" s="17">
        <v>109.5</v>
      </c>
      <c r="DQ46" s="17">
        <v>110.28176999999999</v>
      </c>
      <c r="DR46" s="17">
        <v>43.96463</v>
      </c>
      <c r="DS46" s="17">
        <v>65.53537</v>
      </c>
      <c r="DT46" s="17">
        <v>7.2</v>
      </c>
      <c r="DU46" s="17">
        <v>8.9130000000000003</v>
      </c>
      <c r="DV46" s="17">
        <v>7.7402100000000003</v>
      </c>
      <c r="DW46" s="17">
        <v>-0.54020999999999997</v>
      </c>
      <c r="DX46" s="17"/>
      <c r="DY46" s="17"/>
      <c r="DZ46" s="17"/>
      <c r="EA46" s="17">
        <v>0</v>
      </c>
      <c r="EB46" s="17"/>
      <c r="EC46" s="17"/>
      <c r="ED46" s="17"/>
      <c r="EE46" s="17">
        <v>0</v>
      </c>
      <c r="EF46" s="17"/>
      <c r="EG46" s="17"/>
      <c r="EH46" s="17"/>
      <c r="EI46" s="17">
        <v>0</v>
      </c>
      <c r="EJ46" s="17">
        <v>110.7</v>
      </c>
      <c r="EK46" s="17">
        <v>112.90537</v>
      </c>
      <c r="EL46" s="17">
        <v>112.90537</v>
      </c>
      <c r="EM46" s="17">
        <v>-2.2053699999999998</v>
      </c>
      <c r="EN46" s="17">
        <v>154.30000000000001</v>
      </c>
      <c r="EO46" s="17">
        <v>158.11815999999999</v>
      </c>
      <c r="EP46" s="17">
        <v>158.11813000000001</v>
      </c>
      <c r="EQ46" s="17">
        <v>-3.81813</v>
      </c>
      <c r="ER46" s="17"/>
      <c r="ES46" s="17"/>
      <c r="ET46" s="17"/>
      <c r="EU46" s="17">
        <v>0</v>
      </c>
      <c r="EV46" s="17"/>
      <c r="EW46" s="17"/>
      <c r="EX46" s="17"/>
      <c r="EY46" s="17">
        <v>0</v>
      </c>
      <c r="EZ46" s="17"/>
      <c r="FA46" s="17"/>
      <c r="FB46" s="17"/>
      <c r="FC46" s="17">
        <v>0</v>
      </c>
      <c r="FD46" s="17">
        <v>6.5</v>
      </c>
      <c r="FE46" s="17">
        <v>6.39</v>
      </c>
      <c r="FF46" s="17">
        <v>6.39</v>
      </c>
      <c r="FG46" s="17">
        <v>0.11</v>
      </c>
      <c r="FH46" s="17">
        <v>458.5</v>
      </c>
      <c r="FI46" s="17">
        <v>458.87804999999997</v>
      </c>
      <c r="FJ46" s="17">
        <v>458.87804999999997</v>
      </c>
      <c r="FK46" s="17">
        <v>-0.37805</v>
      </c>
      <c r="FL46" s="17">
        <v>53</v>
      </c>
      <c r="FM46" s="17">
        <v>56.67539</v>
      </c>
      <c r="FN46" s="17">
        <v>67.381950000000003</v>
      </c>
      <c r="FO46" s="17">
        <v>-14.38195</v>
      </c>
      <c r="FP46" s="17">
        <v>147</v>
      </c>
      <c r="FQ46" s="17">
        <v>148.62634</v>
      </c>
      <c r="FR46" s="17">
        <v>148.62634</v>
      </c>
      <c r="FS46" s="17">
        <v>-1.6263399999999999</v>
      </c>
      <c r="FT46" s="17">
        <v>37.1</v>
      </c>
      <c r="FU46" s="17">
        <v>41.498959999999997</v>
      </c>
      <c r="FV46" s="17">
        <v>41.498959999999997</v>
      </c>
      <c r="FW46" s="17">
        <v>-4.3989599999999998</v>
      </c>
      <c r="FX46" s="17">
        <v>18.399999999999999</v>
      </c>
      <c r="FY46" s="17">
        <v>19.28585</v>
      </c>
      <c r="FZ46" s="17">
        <v>19.28585</v>
      </c>
      <c r="GA46" s="17">
        <v>-0.88585000000000003</v>
      </c>
      <c r="GB46" s="17">
        <v>19.7</v>
      </c>
      <c r="GC46" s="17">
        <v>18.084479999999999</v>
      </c>
      <c r="GD46" s="17">
        <v>18.53659</v>
      </c>
      <c r="GE46" s="17">
        <v>1.1634100000000001</v>
      </c>
      <c r="GF46" s="17">
        <v>89.2</v>
      </c>
      <c r="GG46" s="17">
        <v>87.657560000000004</v>
      </c>
      <c r="GH46" s="17">
        <v>87.657560000000004</v>
      </c>
      <c r="GI46" s="17">
        <v>1.54244</v>
      </c>
      <c r="GJ46" s="17">
        <v>120.411</v>
      </c>
      <c r="GK46" s="17">
        <v>138.60751999999999</v>
      </c>
      <c r="GL46" s="17">
        <v>182.61776</v>
      </c>
      <c r="GM46" s="17">
        <v>-62.206760000000003</v>
      </c>
      <c r="GN46" s="17">
        <v>120.812</v>
      </c>
      <c r="GO46" s="17">
        <v>138.60751999999999</v>
      </c>
      <c r="GP46" s="17">
        <v>182.61776</v>
      </c>
      <c r="GQ46" s="17">
        <v>-61.805759999999999</v>
      </c>
      <c r="GR46" s="17">
        <v>151.804</v>
      </c>
      <c r="GS46" s="17">
        <v>138.60751999999999</v>
      </c>
      <c r="GT46" s="17">
        <v>182.61776</v>
      </c>
      <c r="GU46" s="17">
        <v>-30.813759999999998</v>
      </c>
      <c r="GV46" s="17">
        <v>108.7</v>
      </c>
      <c r="GW46" s="17">
        <v>110.91316999999999</v>
      </c>
      <c r="GX46" s="17">
        <v>110.91316999999999</v>
      </c>
      <c r="GY46" s="17">
        <v>-2.2131699999999999</v>
      </c>
      <c r="GZ46" s="17">
        <v>8.1</v>
      </c>
      <c r="HA46" s="17">
        <v>7.29948</v>
      </c>
      <c r="HB46" s="17">
        <v>4.8741700000000003</v>
      </c>
      <c r="HC46" s="17">
        <v>3.2258300000000002</v>
      </c>
      <c r="HD46" s="17"/>
      <c r="HE46" s="17"/>
      <c r="HF46" s="17">
        <v>4.72112</v>
      </c>
      <c r="HG46" s="17">
        <v>-4.72112</v>
      </c>
      <c r="HH46" s="17">
        <v>43.5</v>
      </c>
      <c r="HI46" s="17">
        <v>45</v>
      </c>
      <c r="HJ46" s="17">
        <v>47.26634</v>
      </c>
      <c r="HK46" s="17">
        <v>-3.76634</v>
      </c>
      <c r="HL46" s="17">
        <v>46.8</v>
      </c>
      <c r="HM46" s="17">
        <v>44.275120000000001</v>
      </c>
      <c r="HN46" s="17">
        <v>44.275120000000001</v>
      </c>
      <c r="HO46" s="17">
        <v>2.52488</v>
      </c>
      <c r="HP46" s="17">
        <v>3.8</v>
      </c>
      <c r="HQ46" s="17">
        <v>4.0998900000000003</v>
      </c>
      <c r="HR46" s="17">
        <v>4.0998900000000003</v>
      </c>
      <c r="HS46" s="17">
        <v>-0.29988999999999999</v>
      </c>
      <c r="HT46" s="17">
        <v>29.7</v>
      </c>
      <c r="HU46" s="17">
        <v>30.294039999999999</v>
      </c>
      <c r="HV46" s="17">
        <v>30.294039999999999</v>
      </c>
      <c r="HW46" s="17">
        <v>-0.59404000000000001</v>
      </c>
      <c r="HX46" s="17">
        <v>159.69999999999999</v>
      </c>
      <c r="HY46" s="17">
        <v>171.54185000000001</v>
      </c>
      <c r="HZ46" s="17">
        <v>171.54185000000001</v>
      </c>
      <c r="IA46" s="17">
        <v>-11.841850000000001</v>
      </c>
      <c r="IB46" s="17">
        <v>0</v>
      </c>
      <c r="IC46" s="17">
        <v>0</v>
      </c>
      <c r="ID46" s="17">
        <v>47.67127</v>
      </c>
      <c r="IE46" s="17">
        <v>-47.67127</v>
      </c>
      <c r="IF46" s="17"/>
      <c r="IG46" s="17"/>
      <c r="IH46" s="17"/>
      <c r="II46" s="17">
        <v>0</v>
      </c>
      <c r="IJ46" s="17"/>
      <c r="IK46" s="17"/>
      <c r="IL46" s="17"/>
      <c r="IM46" s="17">
        <v>0</v>
      </c>
      <c r="IN46" s="17">
        <v>46.5</v>
      </c>
      <c r="IO46" s="17">
        <v>48.41648</v>
      </c>
      <c r="IP46" s="17">
        <v>48.41648</v>
      </c>
      <c r="IQ46" s="17">
        <v>-1.91648</v>
      </c>
      <c r="IR46" s="17"/>
      <c r="IS46" s="17"/>
      <c r="IT46" s="17"/>
      <c r="IU46" s="17">
        <v>0</v>
      </c>
      <c r="IV46" s="17"/>
      <c r="IW46" s="17"/>
      <c r="IX46" s="17"/>
      <c r="IY46" s="17">
        <v>0</v>
      </c>
      <c r="IZ46" s="17"/>
      <c r="JA46" s="17"/>
      <c r="JB46" s="17"/>
      <c r="JC46" s="17">
        <v>0</v>
      </c>
      <c r="JD46" s="17">
        <v>130.6</v>
      </c>
      <c r="JE46" s="17">
        <v>133.35676000000001</v>
      </c>
      <c r="JF46" s="17">
        <v>133.35676000000001</v>
      </c>
      <c r="JG46" s="17">
        <v>-2.7567599999999999</v>
      </c>
      <c r="JH46" s="17">
        <v>170.6</v>
      </c>
      <c r="JI46" s="17">
        <v>163.34707</v>
      </c>
      <c r="JJ46" s="17">
        <v>171.34727000000001</v>
      </c>
      <c r="JK46" s="17">
        <v>-0.74726999999999999</v>
      </c>
      <c r="JL46" s="17">
        <v>161.9</v>
      </c>
      <c r="JM46" s="17">
        <v>163.34707</v>
      </c>
      <c r="JN46" s="17">
        <v>171.34727000000001</v>
      </c>
      <c r="JO46" s="17">
        <v>-9.4472699999999996</v>
      </c>
      <c r="JP46" s="17"/>
      <c r="JQ46" s="17"/>
      <c r="JR46" s="17"/>
      <c r="JS46" s="17">
        <v>0</v>
      </c>
      <c r="JT46" s="17">
        <v>160.9</v>
      </c>
      <c r="JU46" s="17">
        <v>163.34707</v>
      </c>
      <c r="JV46" s="17">
        <v>171.34727000000001</v>
      </c>
      <c r="JW46" s="17">
        <v>-10.44727</v>
      </c>
      <c r="JX46" s="17">
        <v>0</v>
      </c>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114.1</v>
      </c>
      <c r="KS46" s="17">
        <v>114.11063</v>
      </c>
      <c r="KT46" s="17">
        <v>114.11063</v>
      </c>
      <c r="KU46" s="17">
        <v>-1.0630000000000001E-2</v>
      </c>
      <c r="KV46" s="17"/>
      <c r="KW46" s="17"/>
      <c r="KX46" s="17"/>
      <c r="KY46" s="17">
        <v>0</v>
      </c>
      <c r="KZ46" s="17"/>
      <c r="LA46" s="17"/>
      <c r="LB46" s="17"/>
      <c r="LC46" s="17">
        <v>0</v>
      </c>
      <c r="LD46" s="17">
        <v>145.5</v>
      </c>
      <c r="LE46" s="17">
        <v>152.30243999999999</v>
      </c>
      <c r="LF46" s="17">
        <v>152.30247</v>
      </c>
      <c r="LG46" s="17">
        <v>-6.8024699999999996</v>
      </c>
      <c r="LH46" s="17">
        <v>132.1</v>
      </c>
      <c r="LI46" s="17">
        <v>133.67995999999999</v>
      </c>
      <c r="LJ46" s="17">
        <v>133.67995999999999</v>
      </c>
      <c r="LK46" s="17">
        <v>-1.57996</v>
      </c>
      <c r="LL46" s="17">
        <v>64.099999999999994</v>
      </c>
      <c r="LM46" s="17">
        <v>67.461460000000002</v>
      </c>
      <c r="LN46" s="17">
        <v>67.461460000000002</v>
      </c>
      <c r="LO46" s="17">
        <v>-3.3614600000000001</v>
      </c>
      <c r="LP46" s="17">
        <v>74.900000000000006</v>
      </c>
      <c r="LQ46" s="17">
        <v>78.567999999999998</v>
      </c>
      <c r="LR46" s="17">
        <v>78.567999999999998</v>
      </c>
      <c r="LS46" s="17">
        <v>-3.6680000000000001</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141.4</v>
      </c>
      <c r="MK46" s="17">
        <v>146.66612000000001</v>
      </c>
      <c r="ML46" s="17">
        <v>146.66612000000001</v>
      </c>
      <c r="MM46" s="17">
        <v>-5.2661199999999999</v>
      </c>
      <c r="MN46" s="17">
        <v>141</v>
      </c>
      <c r="MO46" s="17">
        <v>146.66612000000001</v>
      </c>
      <c r="MP46" s="17">
        <v>146.66612000000001</v>
      </c>
      <c r="MQ46" s="17">
        <v>-5.6661200000000003</v>
      </c>
      <c r="MR46" s="17">
        <v>146.4</v>
      </c>
      <c r="MS46" s="17">
        <v>146.66612000000001</v>
      </c>
      <c r="MT46" s="17">
        <v>146.66612000000001</v>
      </c>
      <c r="MU46" s="17">
        <v>-0.26612000000000002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v>144.27350000000001</v>
      </c>
      <c r="NR46" s="17">
        <v>144.27350999999999</v>
      </c>
      <c r="NS46" s="17">
        <v>-7.0735099999999997</v>
      </c>
      <c r="NT46" s="17">
        <v>79.599999999999994</v>
      </c>
      <c r="NU46" s="17">
        <v>72.136750000000006</v>
      </c>
      <c r="NV46" s="17">
        <v>72.136750000000006</v>
      </c>
      <c r="NW46" s="17">
        <v>7.4632500000000004</v>
      </c>
      <c r="NX46" s="17">
        <v>0</v>
      </c>
      <c r="NY46" s="17">
        <v>0</v>
      </c>
      <c r="NZ46" s="17">
        <v>0</v>
      </c>
      <c r="OA46" s="17">
        <v>0</v>
      </c>
      <c r="OB46" s="17">
        <v>83.4</v>
      </c>
      <c r="OC46" s="17">
        <v>98.7</v>
      </c>
      <c r="OD46" s="17">
        <v>93.966999999999999</v>
      </c>
      <c r="OE46" s="17">
        <v>-10.567</v>
      </c>
      <c r="OF46" s="17">
        <v>0</v>
      </c>
      <c r="OG46" s="17">
        <v>0</v>
      </c>
      <c r="OH46" s="17">
        <v>0</v>
      </c>
      <c r="OI46" s="17">
        <v>0</v>
      </c>
      <c r="OJ46" s="17">
        <v>8.6</v>
      </c>
      <c r="OK46" s="17">
        <v>6.14</v>
      </c>
      <c r="OL46" s="17">
        <v>6.0670000000000002</v>
      </c>
      <c r="OM46" s="17">
        <v>2.5329999999999999</v>
      </c>
      <c r="ON46" s="17">
        <v>0</v>
      </c>
      <c r="OO46" s="17">
        <v>0</v>
      </c>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v>
      </c>
      <c r="PI46" s="17">
        <v>5</v>
      </c>
      <c r="PJ46" s="17">
        <v>5</v>
      </c>
      <c r="PK46" s="17">
        <v>0</v>
      </c>
      <c r="PL46" s="17">
        <v>20.2</v>
      </c>
      <c r="PM46" s="17">
        <v>19.036290000000001</v>
      </c>
      <c r="PN46" s="17">
        <v>19.5122</v>
      </c>
      <c r="PO46" s="17">
        <v>0.68779999999999997</v>
      </c>
      <c r="PP46" s="17">
        <v>20</v>
      </c>
      <c r="PQ46" s="17">
        <v>19.036290000000001</v>
      </c>
      <c r="PR46" s="17">
        <v>19.5122</v>
      </c>
      <c r="PS46" s="17">
        <v>0.48780000000000001</v>
      </c>
      <c r="PT46" s="17">
        <v>19</v>
      </c>
      <c r="PU46" s="17">
        <v>17.60857</v>
      </c>
      <c r="PV46" s="17">
        <v>18.048780000000001</v>
      </c>
      <c r="PW46" s="17">
        <v>0.95121999999999995</v>
      </c>
      <c r="PX46" s="17">
        <v>3.4</v>
      </c>
      <c r="PY46" s="17">
        <v>3.5</v>
      </c>
      <c r="PZ46" s="17">
        <v>3.5</v>
      </c>
      <c r="QA46" s="17">
        <v>-0.1</v>
      </c>
      <c r="QB46" s="17">
        <v>18.8</v>
      </c>
      <c r="QC46" s="17">
        <v>17.894110000000001</v>
      </c>
      <c r="QD46" s="17">
        <v>18.341460000000001</v>
      </c>
      <c r="QE46" s="17">
        <v>0.45854</v>
      </c>
      <c r="QF46" s="17">
        <v>0</v>
      </c>
      <c r="QG46" s="17">
        <v>0</v>
      </c>
      <c r="QH46" s="17">
        <v>0</v>
      </c>
      <c r="QI46" s="17">
        <v>0</v>
      </c>
      <c r="QJ46" s="17">
        <v>0</v>
      </c>
      <c r="QK46" s="17">
        <v>0</v>
      </c>
      <c r="QL46" s="17">
        <v>0</v>
      </c>
      <c r="QM46" s="17">
        <v>0</v>
      </c>
      <c r="QN46" s="17">
        <v>24</v>
      </c>
      <c r="QO46" s="17">
        <v>24.4</v>
      </c>
      <c r="QP46" s="17">
        <v>22.913</v>
      </c>
      <c r="QQ46" s="17">
        <v>1.087</v>
      </c>
      <c r="QR46" s="17">
        <v>75.400000000000006</v>
      </c>
      <c r="QS46" s="17">
        <v>72.599999999999994</v>
      </c>
      <c r="QT46" s="17">
        <v>73.075000000000003</v>
      </c>
      <c r="QU46" s="17">
        <v>2.3250000000000002</v>
      </c>
      <c r="QV46" s="17">
        <v>4.5999999999999996</v>
      </c>
      <c r="QW46" s="17">
        <v>4.2</v>
      </c>
      <c r="QX46" s="17">
        <v>4.2</v>
      </c>
      <c r="QY46" s="17">
        <v>0.4</v>
      </c>
      <c r="QZ46" s="17">
        <v>2.2999999999999998</v>
      </c>
      <c r="RA46" s="17">
        <v>2.4</v>
      </c>
      <c r="RB46" s="17">
        <v>2.4</v>
      </c>
      <c r="RC46" s="17">
        <v>-0.1</v>
      </c>
      <c r="RD46" s="17">
        <v>2.4</v>
      </c>
      <c r="RE46" s="17">
        <v>1.2</v>
      </c>
      <c r="RF46" s="17">
        <v>1.2</v>
      </c>
      <c r="RG46" s="17">
        <v>1.2</v>
      </c>
      <c r="RH46" s="17">
        <v>2.8</v>
      </c>
      <c r="RI46" s="17">
        <v>2.8</v>
      </c>
      <c r="RJ46" s="17">
        <v>2.8</v>
      </c>
      <c r="RK46" s="17">
        <v>0</v>
      </c>
      <c r="RL46" s="17">
        <v>0</v>
      </c>
      <c r="RM46" s="17">
        <v>0</v>
      </c>
      <c r="RN46" s="17">
        <v>0</v>
      </c>
      <c r="RO46" s="17">
        <v>0</v>
      </c>
      <c r="RP46" s="17">
        <v>3.6</v>
      </c>
      <c r="RQ46" s="17">
        <v>3.3</v>
      </c>
      <c r="RR46" s="17">
        <v>3.3</v>
      </c>
      <c r="RS46" s="17">
        <v>0.3</v>
      </c>
      <c r="RT46" s="17">
        <v>4.8</v>
      </c>
      <c r="RU46" s="17">
        <v>0</v>
      </c>
      <c r="RV46" s="17">
        <v>11.08052</v>
      </c>
      <c r="RW46" s="17">
        <v>-6.2805200000000001</v>
      </c>
      <c r="RX46" s="17">
        <v>2</v>
      </c>
      <c r="RY46" s="17">
        <v>2</v>
      </c>
      <c r="RZ46" s="17">
        <v>2</v>
      </c>
      <c r="SA46" s="17">
        <v>0</v>
      </c>
      <c r="SB46" s="17"/>
      <c r="SC46" s="17"/>
      <c r="SD46" s="17"/>
      <c r="SE46" s="17">
        <v>0</v>
      </c>
      <c r="SF46" s="17">
        <v>15</v>
      </c>
      <c r="SG46" s="17">
        <v>15.60976</v>
      </c>
      <c r="SH46" s="17">
        <v>16</v>
      </c>
      <c r="SI46" s="17">
        <v>-1</v>
      </c>
      <c r="SJ46" s="17">
        <v>12.7</v>
      </c>
      <c r="SK46" s="17">
        <v>9.5</v>
      </c>
      <c r="SL46" s="17">
        <v>9.5</v>
      </c>
      <c r="SM46" s="17">
        <v>3.2</v>
      </c>
      <c r="SN46" s="17">
        <v>20.3</v>
      </c>
      <c r="SO46" s="17">
        <v>19.036290000000001</v>
      </c>
      <c r="SP46" s="17">
        <v>19.5122</v>
      </c>
      <c r="SQ46" s="17">
        <v>0.78779999999999994</v>
      </c>
      <c r="SR46" s="17">
        <v>20.399999999999999</v>
      </c>
      <c r="SS46" s="17">
        <v>19.036290000000001</v>
      </c>
      <c r="ST46" s="17">
        <v>19.5122</v>
      </c>
      <c r="SU46" s="17">
        <v>0.88780000000000003</v>
      </c>
      <c r="SV46" s="17">
        <v>20</v>
      </c>
      <c r="SW46" s="17">
        <v>18.845929999999999</v>
      </c>
      <c r="SX46" s="17">
        <v>19.317070000000001</v>
      </c>
      <c r="SY46" s="17">
        <v>0.68293000000000004</v>
      </c>
      <c r="SZ46" s="17">
        <v>15.8</v>
      </c>
      <c r="TA46" s="17">
        <v>12.97</v>
      </c>
      <c r="TB46" s="17">
        <v>14.345000000000001</v>
      </c>
      <c r="TC46" s="17">
        <v>1.4550000000000001</v>
      </c>
      <c r="TD46" s="17">
        <v>75</v>
      </c>
      <c r="TE46" s="17">
        <v>57.81</v>
      </c>
      <c r="TF46" s="17">
        <v>57.363</v>
      </c>
      <c r="TG46" s="17">
        <v>17.637</v>
      </c>
      <c r="TH46" s="17">
        <v>0</v>
      </c>
      <c r="TI46" s="17">
        <v>0</v>
      </c>
      <c r="TJ46" s="17">
        <v>0</v>
      </c>
      <c r="TK46" s="17">
        <v>0</v>
      </c>
      <c r="TL46" s="17">
        <v>74.900000000000006</v>
      </c>
      <c r="TM46" s="17">
        <v>72.900000000000006</v>
      </c>
      <c r="TN46" s="17">
        <v>57.207999999999998</v>
      </c>
      <c r="TO46" s="17">
        <v>17.692</v>
      </c>
      <c r="TP46" s="17">
        <v>94.5</v>
      </c>
      <c r="TQ46" s="17">
        <v>87.9</v>
      </c>
      <c r="TR46" s="17">
        <v>70.787000000000006</v>
      </c>
      <c r="TS46" s="17">
        <v>23.713000000000001</v>
      </c>
      <c r="TT46" s="17">
        <v>11.8</v>
      </c>
      <c r="TU46" s="17">
        <v>5.0599999999999996</v>
      </c>
      <c r="TV46" s="17">
        <v>6.0449999999999999</v>
      </c>
      <c r="TW46" s="17">
        <v>5.7549999999999999</v>
      </c>
      <c r="TX46" s="17">
        <v>7.6</v>
      </c>
      <c r="TY46" s="17">
        <v>4.4800000000000004</v>
      </c>
      <c r="TZ46" s="17">
        <v>4.891</v>
      </c>
      <c r="UA46" s="17">
        <v>2.7090000000000001</v>
      </c>
      <c r="UB46" s="17">
        <v>21</v>
      </c>
      <c r="UC46" s="17">
        <v>19.759899999999998</v>
      </c>
      <c r="UD46" s="17">
        <v>20.4878</v>
      </c>
      <c r="UE46" s="17">
        <v>0.51219999999999999</v>
      </c>
      <c r="UF46" s="17">
        <v>6.9</v>
      </c>
      <c r="UG46" s="17">
        <v>8.4</v>
      </c>
      <c r="UH46" s="17">
        <v>8.4</v>
      </c>
      <c r="UI46" s="17">
        <v>-1.5</v>
      </c>
      <c r="UJ46" s="17">
        <v>4.8</v>
      </c>
      <c r="UK46" s="17">
        <v>6</v>
      </c>
      <c r="UL46" s="17">
        <v>7.6</v>
      </c>
      <c r="UM46" s="17">
        <v>-2.8</v>
      </c>
      <c r="UN46" s="17">
        <v>20</v>
      </c>
      <c r="UO46" s="17">
        <v>19.036290000000001</v>
      </c>
      <c r="UP46" s="17">
        <v>19.5122</v>
      </c>
      <c r="UQ46" s="17">
        <v>0.48780000000000001</v>
      </c>
      <c r="UR46" s="17">
        <v>20</v>
      </c>
      <c r="US46" s="17">
        <v>19.036290000000001</v>
      </c>
      <c r="UT46" s="17">
        <v>19.5122</v>
      </c>
      <c r="UU46" s="17">
        <v>0.48780000000000001</v>
      </c>
      <c r="UV46" s="17">
        <v>19.899999999999999</v>
      </c>
      <c r="UW46" s="17">
        <v>19.036290000000001</v>
      </c>
      <c r="UX46" s="17">
        <v>19.5122</v>
      </c>
      <c r="UY46" s="17">
        <v>0.38779999999999998</v>
      </c>
      <c r="UZ46" s="17">
        <v>5.4</v>
      </c>
      <c r="VA46" s="17">
        <v>4.03</v>
      </c>
      <c r="VB46" s="17">
        <v>5.3579999999999997</v>
      </c>
      <c r="VC46" s="17">
        <v>4.2000000000000003E-2</v>
      </c>
      <c r="VD46" s="17">
        <v>0</v>
      </c>
      <c r="VE46" s="17">
        <v>0</v>
      </c>
      <c r="VF46" s="17">
        <v>0</v>
      </c>
      <c r="VG46" s="17">
        <v>0</v>
      </c>
      <c r="VH46" s="17">
        <v>0</v>
      </c>
      <c r="VI46" s="17">
        <v>0.02</v>
      </c>
      <c r="VJ46" s="17">
        <v>0</v>
      </c>
      <c r="VK46" s="17">
        <v>0</v>
      </c>
      <c r="VL46" s="17">
        <v>0.6</v>
      </c>
      <c r="VM46" s="17">
        <v>0.6</v>
      </c>
      <c r="VN46" s="17">
        <v>0.6</v>
      </c>
      <c r="VO46" s="17">
        <v>0</v>
      </c>
      <c r="VP46" s="17">
        <v>125.3</v>
      </c>
      <c r="VQ46" s="17">
        <v>121.37</v>
      </c>
      <c r="VR46" s="17">
        <v>123.54600000000001</v>
      </c>
      <c r="VS46" s="17">
        <v>1.754</v>
      </c>
      <c r="VT46" s="17">
        <v>103</v>
      </c>
      <c r="VU46" s="17">
        <v>126.7</v>
      </c>
      <c r="VV46" s="17">
        <v>129.083</v>
      </c>
      <c r="VW46" s="17">
        <v>-26.082999999999998</v>
      </c>
      <c r="VX46" s="17">
        <v>0</v>
      </c>
      <c r="VY46" s="17">
        <v>0</v>
      </c>
      <c r="VZ46" s="17">
        <v>0</v>
      </c>
      <c r="WA46" s="17">
        <v>0</v>
      </c>
      <c r="WB46" s="17">
        <v>0</v>
      </c>
      <c r="WC46" s="17">
        <v>0</v>
      </c>
      <c r="WD46" s="17">
        <v>0</v>
      </c>
      <c r="WE46" s="17">
        <v>0</v>
      </c>
      <c r="WF46" s="17">
        <v>7.8</v>
      </c>
      <c r="WG46" s="17">
        <v>7.8</v>
      </c>
      <c r="WH46" s="17">
        <v>7.8</v>
      </c>
      <c r="WI46" s="17">
        <v>0</v>
      </c>
      <c r="WJ46" s="17">
        <v>20</v>
      </c>
      <c r="WK46" s="17">
        <v>18.845929999999999</v>
      </c>
      <c r="WL46" s="17">
        <v>19.317070000000001</v>
      </c>
      <c r="WM46" s="17">
        <v>0.68293000000000004</v>
      </c>
      <c r="WN46" s="17">
        <v>9.5</v>
      </c>
      <c r="WO46" s="17">
        <v>10.6</v>
      </c>
      <c r="WP46" s="17">
        <v>10.6</v>
      </c>
      <c r="WQ46" s="17">
        <v>-1.1000000000000001</v>
      </c>
      <c r="WR46" s="17"/>
      <c r="WS46" s="17"/>
      <c r="WT46" s="17">
        <v>36</v>
      </c>
      <c r="WU46" s="17">
        <v>-36</v>
      </c>
      <c r="WV46" s="17">
        <v>37.5</v>
      </c>
      <c r="WW46" s="17">
        <v>36</v>
      </c>
      <c r="WX46" s="17"/>
      <c r="WY46" s="17">
        <v>37.5</v>
      </c>
      <c r="WZ46" s="17">
        <v>28.6</v>
      </c>
      <c r="XA46" s="17"/>
      <c r="XB46" s="17">
        <v>29.184000000000001</v>
      </c>
      <c r="XC46" s="17">
        <v>-0.58399999999999996</v>
      </c>
      <c r="XD46" s="17">
        <v>3.5</v>
      </c>
      <c r="XE46" s="17">
        <v>1.5</v>
      </c>
      <c r="XF46" s="17">
        <v>2.8159999999999998</v>
      </c>
      <c r="XG46" s="17">
        <v>0.68400000000000005</v>
      </c>
      <c r="XH46" s="17">
        <v>12</v>
      </c>
      <c r="XI46" s="17">
        <v>12</v>
      </c>
      <c r="XJ46" s="17">
        <v>14</v>
      </c>
      <c r="XK46" s="17">
        <v>-2</v>
      </c>
      <c r="XL46" s="17">
        <v>15.4</v>
      </c>
      <c r="XM46" s="17">
        <v>15</v>
      </c>
      <c r="XN46" s="17">
        <v>17.234999999999999</v>
      </c>
      <c r="XO46" s="17">
        <v>-1.835</v>
      </c>
      <c r="XP46" s="17">
        <v>0</v>
      </c>
      <c r="XQ46" s="17">
        <v>7.39</v>
      </c>
      <c r="XR46" s="17">
        <v>7.39</v>
      </c>
      <c r="XS46" s="17">
        <v>-7.39</v>
      </c>
    </row>
    <row r="47" spans="1:643" ht="24" customHeight="1" x14ac:dyDescent="0.3">
      <c r="A47" s="1"/>
      <c r="B47" s="16" t="s">
        <v>71</v>
      </c>
      <c r="C47" s="16" t="s">
        <v>697</v>
      </c>
      <c r="D47" s="17">
        <v>1.1000000000000001</v>
      </c>
      <c r="E47" s="17">
        <v>0.98</v>
      </c>
      <c r="F47" s="17">
        <v>0.98</v>
      </c>
      <c r="G47" s="17">
        <v>0.12</v>
      </c>
      <c r="H47" s="17">
        <v>1.7</v>
      </c>
      <c r="I47" s="17">
        <v>1.64</v>
      </c>
      <c r="J47" s="17">
        <v>1.64</v>
      </c>
      <c r="K47" s="17">
        <v>0.06</v>
      </c>
      <c r="L47" s="17">
        <v>4.0999999999999996</v>
      </c>
      <c r="M47" s="17">
        <v>3.8072699999999999</v>
      </c>
      <c r="N47" s="17">
        <v>3.8072699999999999</v>
      </c>
      <c r="O47" s="17">
        <v>0.29272999999999999</v>
      </c>
      <c r="P47" s="17">
        <v>649.1</v>
      </c>
      <c r="Q47" s="17">
        <v>646.79789000000005</v>
      </c>
      <c r="R47" s="17">
        <v>646.79789000000005</v>
      </c>
      <c r="S47" s="17">
        <v>2.3021099999999999</v>
      </c>
      <c r="T47" s="17">
        <v>220</v>
      </c>
      <c r="U47" s="17">
        <v>211.44126</v>
      </c>
      <c r="V47" s="17">
        <v>211.44126</v>
      </c>
      <c r="W47" s="17">
        <v>8.5587400000000002</v>
      </c>
      <c r="X47" s="17"/>
      <c r="Y47" s="17"/>
      <c r="Z47" s="17"/>
      <c r="AA47" s="17">
        <v>0</v>
      </c>
      <c r="AB47" s="17"/>
      <c r="AC47" s="17"/>
      <c r="AD47" s="17"/>
      <c r="AE47" s="17">
        <v>0</v>
      </c>
      <c r="AF47" s="17">
        <v>90.1</v>
      </c>
      <c r="AG47" s="17">
        <v>92.226339999999993</v>
      </c>
      <c r="AH47" s="17">
        <v>92.226339999999993</v>
      </c>
      <c r="AI47" s="17">
        <v>-2.1263399999999999</v>
      </c>
      <c r="AJ47" s="17">
        <v>238.5</v>
      </c>
      <c r="AK47" s="17">
        <v>238.15351000000001</v>
      </c>
      <c r="AL47" s="17">
        <v>238.15351000000001</v>
      </c>
      <c r="AM47" s="17">
        <v>0.34649000000000002</v>
      </c>
      <c r="AN47" s="17">
        <v>28.7</v>
      </c>
      <c r="AO47" s="17">
        <v>27.692309999999999</v>
      </c>
      <c r="AP47" s="17">
        <v>54.354500000000002</v>
      </c>
      <c r="AQ47" s="17">
        <v>-25.654499999999999</v>
      </c>
      <c r="AR47" s="17"/>
      <c r="AS47" s="17"/>
      <c r="AT47" s="17"/>
      <c r="AU47" s="17">
        <v>0</v>
      </c>
      <c r="AV47" s="17">
        <v>0</v>
      </c>
      <c r="AW47" s="17"/>
      <c r="AX47" s="17"/>
      <c r="AY47" s="17">
        <v>0</v>
      </c>
      <c r="AZ47" s="17">
        <v>0</v>
      </c>
      <c r="BA47" s="17"/>
      <c r="BB47" s="17"/>
      <c r="BC47" s="17">
        <v>0</v>
      </c>
      <c r="BD47" s="17">
        <v>0</v>
      </c>
      <c r="BE47" s="17"/>
      <c r="BF47" s="17"/>
      <c r="BG47" s="17">
        <v>0</v>
      </c>
      <c r="BH47" s="17">
        <v>0</v>
      </c>
      <c r="BI47" s="17"/>
      <c r="BJ47" s="17"/>
      <c r="BK47" s="17">
        <v>0</v>
      </c>
      <c r="BL47" s="17">
        <v>200.2</v>
      </c>
      <c r="BM47" s="17">
        <v>195.12195</v>
      </c>
      <c r="BN47" s="17">
        <v>195.12195</v>
      </c>
      <c r="BO47" s="17">
        <v>5.0780500000000002</v>
      </c>
      <c r="BP47" s="17">
        <v>104.8</v>
      </c>
      <c r="BQ47" s="17">
        <v>97.560969999999998</v>
      </c>
      <c r="BR47" s="17">
        <v>97.560969999999998</v>
      </c>
      <c r="BS47" s="17">
        <v>7.2390299999999996</v>
      </c>
      <c r="BT47" s="17">
        <v>562</v>
      </c>
      <c r="BU47" s="17">
        <v>568.29854</v>
      </c>
      <c r="BV47" s="17">
        <v>568.29854</v>
      </c>
      <c r="BW47" s="17">
        <v>-6.29854</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164.9</v>
      </c>
      <c r="CS47" s="17">
        <v>164.70732000000001</v>
      </c>
      <c r="CT47" s="17">
        <v>164.70732000000001</v>
      </c>
      <c r="CU47" s="17">
        <v>0.19267999999999999</v>
      </c>
      <c r="CV47" s="17">
        <v>8.1</v>
      </c>
      <c r="CW47" s="17">
        <v>3.8486199999999999</v>
      </c>
      <c r="CX47" s="17">
        <v>3.8486199999999999</v>
      </c>
      <c r="CY47" s="17">
        <v>4.2513800000000002</v>
      </c>
      <c r="CZ47" s="17">
        <v>2.6</v>
      </c>
      <c r="DA47" s="17">
        <v>2.1114199999999999</v>
      </c>
      <c r="DB47" s="17">
        <v>2.1114199999999999</v>
      </c>
      <c r="DC47" s="17">
        <v>0.48858000000000001</v>
      </c>
      <c r="DD47" s="17">
        <v>0</v>
      </c>
      <c r="DE47" s="17"/>
      <c r="DF47" s="17">
        <v>0</v>
      </c>
      <c r="DG47" s="17">
        <v>0</v>
      </c>
      <c r="DH47" s="17">
        <v>6.4</v>
      </c>
      <c r="DI47" s="17">
        <v>6.8787000000000003</v>
      </c>
      <c r="DJ47" s="17">
        <v>6.8787000000000003</v>
      </c>
      <c r="DK47" s="17">
        <v>-0.47870000000000001</v>
      </c>
      <c r="DL47" s="17"/>
      <c r="DM47" s="17"/>
      <c r="DN47" s="17"/>
      <c r="DO47" s="17">
        <v>0</v>
      </c>
      <c r="DP47" s="17">
        <v>110.9</v>
      </c>
      <c r="DQ47" s="17">
        <v>115.16717</v>
      </c>
      <c r="DR47" s="17">
        <v>107.77896</v>
      </c>
      <c r="DS47" s="17">
        <v>3.1210399999999998</v>
      </c>
      <c r="DT47" s="17">
        <v>7.5</v>
      </c>
      <c r="DU47" s="17">
        <v>8.9130000000000003</v>
      </c>
      <c r="DV47" s="17">
        <v>8.9129699999999996</v>
      </c>
      <c r="DW47" s="17">
        <v>-1.4129700000000001</v>
      </c>
      <c r="DX47" s="17"/>
      <c r="DY47" s="17"/>
      <c r="DZ47" s="17"/>
      <c r="EA47" s="17">
        <v>0</v>
      </c>
      <c r="EB47" s="17"/>
      <c r="EC47" s="17"/>
      <c r="ED47" s="17"/>
      <c r="EE47" s="17">
        <v>0</v>
      </c>
      <c r="EF47" s="17"/>
      <c r="EG47" s="17"/>
      <c r="EH47" s="17"/>
      <c r="EI47" s="17">
        <v>0</v>
      </c>
      <c r="EJ47" s="17">
        <v>111.2</v>
      </c>
      <c r="EK47" s="17">
        <v>112.90537</v>
      </c>
      <c r="EL47" s="17">
        <v>112.90537</v>
      </c>
      <c r="EM47" s="17">
        <v>-1.7053700000000001</v>
      </c>
      <c r="EN47" s="17">
        <v>144.69999999999999</v>
      </c>
      <c r="EO47" s="17">
        <v>193.24010999999999</v>
      </c>
      <c r="EP47" s="17">
        <v>169.77542</v>
      </c>
      <c r="EQ47" s="17">
        <v>-25.075420000000001</v>
      </c>
      <c r="ER47" s="17"/>
      <c r="ES47" s="17"/>
      <c r="ET47" s="17"/>
      <c r="EU47" s="17">
        <v>0</v>
      </c>
      <c r="EV47" s="17"/>
      <c r="EW47" s="17"/>
      <c r="EX47" s="17"/>
      <c r="EY47" s="17">
        <v>0</v>
      </c>
      <c r="EZ47" s="17"/>
      <c r="FA47" s="17"/>
      <c r="FB47" s="17"/>
      <c r="FC47" s="17">
        <v>0</v>
      </c>
      <c r="FD47" s="17">
        <v>6.5</v>
      </c>
      <c r="FE47" s="17">
        <v>6.39</v>
      </c>
      <c r="FF47" s="17">
        <v>6.39</v>
      </c>
      <c r="FG47" s="17">
        <v>0.11</v>
      </c>
      <c r="FH47" s="17">
        <v>459.8</v>
      </c>
      <c r="FI47" s="17">
        <v>458.87804999999997</v>
      </c>
      <c r="FJ47" s="17">
        <v>458.87804999999997</v>
      </c>
      <c r="FK47" s="17">
        <v>0.92195000000000005</v>
      </c>
      <c r="FL47" s="17">
        <v>52.4</v>
      </c>
      <c r="FM47" s="17">
        <v>56.67539</v>
      </c>
      <c r="FN47" s="17">
        <v>67.381950000000003</v>
      </c>
      <c r="FO47" s="17">
        <v>-14.981949999999999</v>
      </c>
      <c r="FP47" s="17">
        <v>127.1</v>
      </c>
      <c r="FQ47" s="17">
        <v>148.62634</v>
      </c>
      <c r="FR47" s="17">
        <v>148.62634</v>
      </c>
      <c r="FS47" s="17">
        <v>-21.526340000000001</v>
      </c>
      <c r="FT47" s="17">
        <v>38</v>
      </c>
      <c r="FU47" s="17">
        <v>41.498959999999997</v>
      </c>
      <c r="FV47" s="17">
        <v>41.498959999999997</v>
      </c>
      <c r="FW47" s="17">
        <v>-3.4989599999999998</v>
      </c>
      <c r="FX47" s="17">
        <v>18.399999999999999</v>
      </c>
      <c r="FY47" s="17">
        <v>19.28585</v>
      </c>
      <c r="FZ47" s="17">
        <v>19.28585</v>
      </c>
      <c r="GA47" s="17">
        <v>-0.88585000000000003</v>
      </c>
      <c r="GB47" s="17">
        <v>19.7</v>
      </c>
      <c r="GC47" s="17">
        <v>18.084479999999999</v>
      </c>
      <c r="GD47" s="17">
        <v>18.53659</v>
      </c>
      <c r="GE47" s="17">
        <v>1.1634100000000001</v>
      </c>
      <c r="GF47" s="17">
        <v>91.2</v>
      </c>
      <c r="GG47" s="17">
        <v>87.657560000000004</v>
      </c>
      <c r="GH47" s="17">
        <v>87.657560000000004</v>
      </c>
      <c r="GI47" s="17">
        <v>3.54244</v>
      </c>
      <c r="GJ47" s="17">
        <v>180.33600000000001</v>
      </c>
      <c r="GK47" s="17">
        <v>150.09842</v>
      </c>
      <c r="GL47" s="17">
        <v>182.61776</v>
      </c>
      <c r="GM47" s="17">
        <v>-2.2817599999999998</v>
      </c>
      <c r="GN47" s="17">
        <v>180.55</v>
      </c>
      <c r="GO47" s="17">
        <v>150.09842</v>
      </c>
      <c r="GP47" s="17">
        <v>182.61776</v>
      </c>
      <c r="GQ47" s="17">
        <v>-2.0677599999999998</v>
      </c>
      <c r="GR47" s="17">
        <v>179.86199999999999</v>
      </c>
      <c r="GS47" s="17">
        <v>150.09842</v>
      </c>
      <c r="GT47" s="17">
        <v>182.61776</v>
      </c>
      <c r="GU47" s="17">
        <v>-2.75576</v>
      </c>
      <c r="GV47" s="17">
        <v>108.8</v>
      </c>
      <c r="GW47" s="17">
        <v>110.91316999999999</v>
      </c>
      <c r="GX47" s="17">
        <v>110.91316999999999</v>
      </c>
      <c r="GY47" s="17">
        <v>-2.1131700000000002</v>
      </c>
      <c r="GZ47" s="17">
        <v>8.1</v>
      </c>
      <c r="HA47" s="17">
        <v>7.29948</v>
      </c>
      <c r="HB47" s="17">
        <v>4.8741700000000003</v>
      </c>
      <c r="HC47" s="17">
        <v>3.2258300000000002</v>
      </c>
      <c r="HD47" s="17"/>
      <c r="HE47" s="17"/>
      <c r="HF47" s="17">
        <v>4.72112</v>
      </c>
      <c r="HG47" s="17">
        <v>-4.72112</v>
      </c>
      <c r="HH47" s="17">
        <v>27.9</v>
      </c>
      <c r="HI47" s="17">
        <v>45</v>
      </c>
      <c r="HJ47" s="17">
        <v>45</v>
      </c>
      <c r="HK47" s="17">
        <v>-17.100000000000001</v>
      </c>
      <c r="HL47" s="17">
        <v>47.1</v>
      </c>
      <c r="HM47" s="17">
        <v>44.275120000000001</v>
      </c>
      <c r="HN47" s="17">
        <v>44.275120000000001</v>
      </c>
      <c r="HO47" s="17">
        <v>2.8248799999999998</v>
      </c>
      <c r="HP47" s="17">
        <v>3.8</v>
      </c>
      <c r="HQ47" s="17">
        <v>4.0998900000000003</v>
      </c>
      <c r="HR47" s="17">
        <v>4.0998900000000003</v>
      </c>
      <c r="HS47" s="17">
        <v>-0.29988999999999999</v>
      </c>
      <c r="HT47" s="17">
        <v>30</v>
      </c>
      <c r="HU47" s="17">
        <v>30.294039999999999</v>
      </c>
      <c r="HV47" s="17">
        <v>30.294039999999999</v>
      </c>
      <c r="HW47" s="17">
        <v>-0.29404000000000002</v>
      </c>
      <c r="HX47" s="17">
        <v>160.1</v>
      </c>
      <c r="HY47" s="17">
        <v>171.54185000000001</v>
      </c>
      <c r="HZ47" s="17">
        <v>171.54185000000001</v>
      </c>
      <c r="IA47" s="17">
        <v>-11.441850000000001</v>
      </c>
      <c r="IB47" s="17">
        <v>47.6</v>
      </c>
      <c r="IC47" s="17">
        <v>47.67127</v>
      </c>
      <c r="ID47" s="17">
        <v>47.67127</v>
      </c>
      <c r="IE47" s="17">
        <v>-7.127E-2</v>
      </c>
      <c r="IF47" s="17"/>
      <c r="IG47" s="17"/>
      <c r="IH47" s="17"/>
      <c r="II47" s="17">
        <v>0</v>
      </c>
      <c r="IJ47" s="17"/>
      <c r="IK47" s="17"/>
      <c r="IL47" s="17"/>
      <c r="IM47" s="17">
        <v>0</v>
      </c>
      <c r="IN47" s="17">
        <v>46.8</v>
      </c>
      <c r="IO47" s="17">
        <v>48.41648</v>
      </c>
      <c r="IP47" s="17">
        <v>48.41648</v>
      </c>
      <c r="IQ47" s="17">
        <v>-1.6164799999999999</v>
      </c>
      <c r="IR47" s="17"/>
      <c r="IS47" s="17"/>
      <c r="IT47" s="17"/>
      <c r="IU47" s="17">
        <v>0</v>
      </c>
      <c r="IV47" s="17"/>
      <c r="IW47" s="17"/>
      <c r="IX47" s="17"/>
      <c r="IY47" s="17">
        <v>0</v>
      </c>
      <c r="IZ47" s="17"/>
      <c r="JA47" s="17"/>
      <c r="JB47" s="17"/>
      <c r="JC47" s="17">
        <v>0</v>
      </c>
      <c r="JD47" s="17">
        <v>130.9</v>
      </c>
      <c r="JE47" s="17">
        <v>133.35676000000001</v>
      </c>
      <c r="JF47" s="17">
        <v>133.35676000000001</v>
      </c>
      <c r="JG47" s="17">
        <v>-2.4567600000000001</v>
      </c>
      <c r="JH47" s="17">
        <v>171.1</v>
      </c>
      <c r="JI47" s="17">
        <v>163.34707</v>
      </c>
      <c r="JJ47" s="17">
        <v>171.34727000000001</v>
      </c>
      <c r="JK47" s="17">
        <v>-0.24726999999999999</v>
      </c>
      <c r="JL47" s="17">
        <v>162.69999999999999</v>
      </c>
      <c r="JM47" s="17">
        <v>163.34707</v>
      </c>
      <c r="JN47" s="17">
        <v>171.34727000000001</v>
      </c>
      <c r="JO47" s="17">
        <v>-8.6472700000000007</v>
      </c>
      <c r="JP47" s="17"/>
      <c r="JQ47" s="17"/>
      <c r="JR47" s="17"/>
      <c r="JS47" s="17">
        <v>0</v>
      </c>
      <c r="JT47" s="17">
        <v>162.5</v>
      </c>
      <c r="JU47" s="17">
        <v>163.34707</v>
      </c>
      <c r="JV47" s="17">
        <v>171.34727000000001</v>
      </c>
      <c r="JW47" s="17">
        <v>-8.84727</v>
      </c>
      <c r="JX47" s="17">
        <v>0</v>
      </c>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114.8</v>
      </c>
      <c r="KS47" s="17">
        <v>114.11063</v>
      </c>
      <c r="KT47" s="17">
        <v>114.11063</v>
      </c>
      <c r="KU47" s="17">
        <v>0.68937000000000004</v>
      </c>
      <c r="KV47" s="17"/>
      <c r="KW47" s="17"/>
      <c r="KX47" s="17"/>
      <c r="KY47" s="17">
        <v>0</v>
      </c>
      <c r="KZ47" s="17"/>
      <c r="LA47" s="17"/>
      <c r="LB47" s="17"/>
      <c r="LC47" s="17">
        <v>0</v>
      </c>
      <c r="LD47" s="17">
        <v>95.9</v>
      </c>
      <c r="LE47" s="17">
        <v>152.30242999999999</v>
      </c>
      <c r="LF47" s="17">
        <v>176.65882999999999</v>
      </c>
      <c r="LG47" s="17">
        <v>-80.758830000000003</v>
      </c>
      <c r="LH47" s="17">
        <v>117.6</v>
      </c>
      <c r="LI47" s="17">
        <v>133.67995999999999</v>
      </c>
      <c r="LJ47" s="17">
        <v>133.67995999999999</v>
      </c>
      <c r="LK47" s="17">
        <v>-16.07996</v>
      </c>
      <c r="LL47" s="17">
        <v>64.5</v>
      </c>
      <c r="LM47" s="17">
        <v>67.461460000000002</v>
      </c>
      <c r="LN47" s="17">
        <v>67.461460000000002</v>
      </c>
      <c r="LO47" s="17">
        <v>-2.9614600000000002</v>
      </c>
      <c r="LP47" s="17">
        <v>72.900000000000006</v>
      </c>
      <c r="LQ47" s="17">
        <v>78.567999999999998</v>
      </c>
      <c r="LR47" s="17">
        <v>78.567999999999998</v>
      </c>
      <c r="LS47" s="17">
        <v>-5.6680000000000001</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v>141.69999999999999</v>
      </c>
      <c r="MK47" s="17">
        <v>146.66612000000001</v>
      </c>
      <c r="ML47" s="17">
        <v>146.66612000000001</v>
      </c>
      <c r="MM47" s="17">
        <v>-4.9661200000000001</v>
      </c>
      <c r="MN47" s="17">
        <v>141.5</v>
      </c>
      <c r="MO47" s="17">
        <v>146.66612000000001</v>
      </c>
      <c r="MP47" s="17">
        <v>146.66612000000001</v>
      </c>
      <c r="MQ47" s="17">
        <v>-5.1661200000000003</v>
      </c>
      <c r="MR47" s="17">
        <v>146.69999999999999</v>
      </c>
      <c r="MS47" s="17">
        <v>146.66612000000001</v>
      </c>
      <c r="MT47" s="17">
        <v>146.66612000000001</v>
      </c>
      <c r="MU47" s="17">
        <v>3.388E-2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144.27350000000001</v>
      </c>
      <c r="NR47" s="17">
        <v>144.27350999999999</v>
      </c>
      <c r="NS47" s="17">
        <v>-7.0735099999999997</v>
      </c>
      <c r="NT47" s="17">
        <v>79.7</v>
      </c>
      <c r="NU47" s="17">
        <v>72.136750000000006</v>
      </c>
      <c r="NV47" s="17">
        <v>72.136750000000006</v>
      </c>
      <c r="NW47" s="17">
        <v>7.56325</v>
      </c>
      <c r="NX47" s="17">
        <v>0</v>
      </c>
      <c r="NY47" s="17">
        <v>0</v>
      </c>
      <c r="NZ47" s="17">
        <v>0</v>
      </c>
      <c r="OA47" s="17">
        <v>0</v>
      </c>
      <c r="OB47" s="17">
        <v>110</v>
      </c>
      <c r="OC47" s="17">
        <v>98.3</v>
      </c>
      <c r="OD47" s="17">
        <v>95.534000000000006</v>
      </c>
      <c r="OE47" s="17">
        <v>14.465999999999999</v>
      </c>
      <c r="OF47" s="17">
        <v>0</v>
      </c>
      <c r="OG47" s="17">
        <v>0</v>
      </c>
      <c r="OH47" s="17">
        <v>0</v>
      </c>
      <c r="OI47" s="17">
        <v>0</v>
      </c>
      <c r="OJ47" s="17">
        <v>8.1</v>
      </c>
      <c r="OK47" s="17">
        <v>5.52</v>
      </c>
      <c r="OL47" s="17">
        <v>5.8419999999999996</v>
      </c>
      <c r="OM47" s="17">
        <v>2.258</v>
      </c>
      <c r="ON47" s="17">
        <v>0</v>
      </c>
      <c r="OO47" s="17">
        <v>0</v>
      </c>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5.3</v>
      </c>
      <c r="PA47" s="17">
        <v>5.67</v>
      </c>
      <c r="PB47" s="17">
        <v>5.67</v>
      </c>
      <c r="PC47" s="17">
        <v>-0.37</v>
      </c>
      <c r="PD47" s="17">
        <v>3.6</v>
      </c>
      <c r="PE47" s="17">
        <v>3.6</v>
      </c>
      <c r="PF47" s="17">
        <v>3.6</v>
      </c>
      <c r="PG47" s="17">
        <v>0</v>
      </c>
      <c r="PH47" s="17">
        <v>5</v>
      </c>
      <c r="PI47" s="17">
        <v>5</v>
      </c>
      <c r="PJ47" s="17">
        <v>5</v>
      </c>
      <c r="PK47" s="17">
        <v>0</v>
      </c>
      <c r="PL47" s="17">
        <v>20.399999999999999</v>
      </c>
      <c r="PM47" s="17">
        <v>19.036290000000001</v>
      </c>
      <c r="PN47" s="17">
        <v>19.5122</v>
      </c>
      <c r="PO47" s="17">
        <v>0.88780000000000003</v>
      </c>
      <c r="PP47" s="17">
        <v>20</v>
      </c>
      <c r="PQ47" s="17">
        <v>19.036290000000001</v>
      </c>
      <c r="PR47" s="17">
        <v>19.5122</v>
      </c>
      <c r="PS47" s="17">
        <v>0.48780000000000001</v>
      </c>
      <c r="PT47" s="17">
        <v>19</v>
      </c>
      <c r="PU47" s="17">
        <v>17.60857</v>
      </c>
      <c r="PV47" s="17">
        <v>18.048780000000001</v>
      </c>
      <c r="PW47" s="17">
        <v>0.95121999999999995</v>
      </c>
      <c r="PX47" s="17">
        <v>3.4</v>
      </c>
      <c r="PY47" s="17">
        <v>3.5</v>
      </c>
      <c r="PZ47" s="17">
        <v>3.5</v>
      </c>
      <c r="QA47" s="17">
        <v>-0.1</v>
      </c>
      <c r="QB47" s="17">
        <v>18.8</v>
      </c>
      <c r="QC47" s="17">
        <v>17.894110000000001</v>
      </c>
      <c r="QD47" s="17">
        <v>18.341460000000001</v>
      </c>
      <c r="QE47" s="17">
        <v>0.45854</v>
      </c>
      <c r="QF47" s="17">
        <v>0</v>
      </c>
      <c r="QG47" s="17">
        <v>0</v>
      </c>
      <c r="QH47" s="17">
        <v>0</v>
      </c>
      <c r="QI47" s="17">
        <v>0</v>
      </c>
      <c r="QJ47" s="17">
        <v>0</v>
      </c>
      <c r="QK47" s="17">
        <v>0</v>
      </c>
      <c r="QL47" s="17">
        <v>0</v>
      </c>
      <c r="QM47" s="17">
        <v>0</v>
      </c>
      <c r="QN47" s="17">
        <v>26</v>
      </c>
      <c r="QO47" s="17">
        <v>24.1</v>
      </c>
      <c r="QP47" s="17">
        <v>23.212</v>
      </c>
      <c r="QQ47" s="17">
        <v>2.7879999999999998</v>
      </c>
      <c r="QR47" s="17">
        <v>82.7</v>
      </c>
      <c r="QS47" s="17">
        <v>71.7</v>
      </c>
      <c r="QT47" s="17">
        <v>72.42</v>
      </c>
      <c r="QU47" s="17">
        <v>10.28</v>
      </c>
      <c r="QV47" s="17">
        <v>4.7</v>
      </c>
      <c r="QW47" s="17">
        <v>4.2</v>
      </c>
      <c r="QX47" s="17">
        <v>4.2</v>
      </c>
      <c r="QY47" s="17">
        <v>0.5</v>
      </c>
      <c r="QZ47" s="17">
        <v>2.2999999999999998</v>
      </c>
      <c r="RA47" s="17">
        <v>2.4</v>
      </c>
      <c r="RB47" s="17">
        <v>2.4</v>
      </c>
      <c r="RC47" s="17">
        <v>-0.1</v>
      </c>
      <c r="RD47" s="17">
        <v>2.4</v>
      </c>
      <c r="RE47" s="17">
        <v>1.2</v>
      </c>
      <c r="RF47" s="17">
        <v>1.2</v>
      </c>
      <c r="RG47" s="17">
        <v>1.2</v>
      </c>
      <c r="RH47" s="17">
        <v>2.9</v>
      </c>
      <c r="RI47" s="17">
        <v>2.8</v>
      </c>
      <c r="RJ47" s="17">
        <v>2.8</v>
      </c>
      <c r="RK47" s="17">
        <v>0.1</v>
      </c>
      <c r="RL47" s="17">
        <v>0</v>
      </c>
      <c r="RM47" s="17">
        <v>0</v>
      </c>
      <c r="RN47" s="17">
        <v>0</v>
      </c>
      <c r="RO47" s="17">
        <v>0</v>
      </c>
      <c r="RP47" s="17">
        <v>3.6</v>
      </c>
      <c r="RQ47" s="17">
        <v>3.3</v>
      </c>
      <c r="RR47" s="17">
        <v>3.3</v>
      </c>
      <c r="RS47" s="17">
        <v>0.3</v>
      </c>
      <c r="RT47" s="17">
        <v>8</v>
      </c>
      <c r="RU47" s="17">
        <v>11.08052</v>
      </c>
      <c r="RV47" s="17">
        <v>11.08052</v>
      </c>
      <c r="RW47" s="17">
        <v>-3.0805199999999999</v>
      </c>
      <c r="RX47" s="17">
        <v>2</v>
      </c>
      <c r="RY47" s="17">
        <v>2</v>
      </c>
      <c r="RZ47" s="17">
        <v>2</v>
      </c>
      <c r="SA47" s="17">
        <v>0</v>
      </c>
      <c r="SB47" s="17"/>
      <c r="SC47" s="17"/>
      <c r="SD47" s="17"/>
      <c r="SE47" s="17">
        <v>0</v>
      </c>
      <c r="SF47" s="17">
        <v>15.3</v>
      </c>
      <c r="SG47" s="17">
        <v>15.60976</v>
      </c>
      <c r="SH47" s="17">
        <v>16</v>
      </c>
      <c r="SI47" s="17">
        <v>-0.7</v>
      </c>
      <c r="SJ47" s="17">
        <v>12.7</v>
      </c>
      <c r="SK47" s="17">
        <v>9.5</v>
      </c>
      <c r="SL47" s="17">
        <v>9.5</v>
      </c>
      <c r="SM47" s="17">
        <v>3.2</v>
      </c>
      <c r="SN47" s="17">
        <v>20.399999999999999</v>
      </c>
      <c r="SO47" s="17">
        <v>19.036290000000001</v>
      </c>
      <c r="SP47" s="17">
        <v>19.5122</v>
      </c>
      <c r="SQ47" s="17">
        <v>0.88780000000000003</v>
      </c>
      <c r="SR47" s="17">
        <v>20.3</v>
      </c>
      <c r="SS47" s="17">
        <v>19.036290000000001</v>
      </c>
      <c r="ST47" s="17">
        <v>19.5122</v>
      </c>
      <c r="SU47" s="17">
        <v>0.78779999999999994</v>
      </c>
      <c r="SV47" s="17">
        <v>20</v>
      </c>
      <c r="SW47" s="17">
        <v>18.845929999999999</v>
      </c>
      <c r="SX47" s="17">
        <v>19.317070000000001</v>
      </c>
      <c r="SY47" s="17">
        <v>0.68293000000000004</v>
      </c>
      <c r="SZ47" s="17">
        <v>13.3</v>
      </c>
      <c r="TA47" s="17">
        <v>11.83</v>
      </c>
      <c r="TB47" s="17">
        <v>12.228</v>
      </c>
      <c r="TC47" s="17">
        <v>1.0720000000000001</v>
      </c>
      <c r="TD47" s="17">
        <v>66.400000000000006</v>
      </c>
      <c r="TE47" s="17">
        <v>50.74</v>
      </c>
      <c r="TF47" s="17">
        <v>52.822000000000003</v>
      </c>
      <c r="TG47" s="17">
        <v>13.577999999999999</v>
      </c>
      <c r="TH47" s="17">
        <v>0</v>
      </c>
      <c r="TI47" s="17">
        <v>0</v>
      </c>
      <c r="TJ47" s="17">
        <v>0</v>
      </c>
      <c r="TK47" s="17">
        <v>0</v>
      </c>
      <c r="TL47" s="17">
        <v>80</v>
      </c>
      <c r="TM47" s="17">
        <v>69.8</v>
      </c>
      <c r="TN47" s="17">
        <v>55.878</v>
      </c>
      <c r="TO47" s="17">
        <v>24.122</v>
      </c>
      <c r="TP47" s="17">
        <v>91.1</v>
      </c>
      <c r="TQ47" s="17">
        <v>85.3</v>
      </c>
      <c r="TR47" s="17">
        <v>70.745999999999995</v>
      </c>
      <c r="TS47" s="17">
        <v>20.353999999999999</v>
      </c>
      <c r="TT47" s="17">
        <v>8.6999999999999993</v>
      </c>
      <c r="TU47" s="17">
        <v>4.88</v>
      </c>
      <c r="TV47" s="17">
        <v>5.508</v>
      </c>
      <c r="TW47" s="17">
        <v>3.1920000000000002</v>
      </c>
      <c r="TX47" s="17">
        <v>7.6</v>
      </c>
      <c r="TY47" s="17">
        <v>4.1100000000000003</v>
      </c>
      <c r="TZ47" s="17">
        <v>4.1100000000000003</v>
      </c>
      <c r="UA47" s="17">
        <v>3.49</v>
      </c>
      <c r="UB47" s="17">
        <v>21</v>
      </c>
      <c r="UC47" s="17">
        <v>19.759899999999998</v>
      </c>
      <c r="UD47" s="17">
        <v>20.4878</v>
      </c>
      <c r="UE47" s="17">
        <v>0.51219999999999999</v>
      </c>
      <c r="UF47" s="17">
        <v>6.9</v>
      </c>
      <c r="UG47" s="17">
        <v>8.4</v>
      </c>
      <c r="UH47" s="17">
        <v>8.4</v>
      </c>
      <c r="UI47" s="17">
        <v>-1.5</v>
      </c>
      <c r="UJ47" s="17">
        <v>5.3</v>
      </c>
      <c r="UK47" s="17">
        <v>6</v>
      </c>
      <c r="UL47" s="17">
        <v>7.6</v>
      </c>
      <c r="UM47" s="17">
        <v>-2.2999999999999998</v>
      </c>
      <c r="UN47" s="17">
        <v>20</v>
      </c>
      <c r="UO47" s="17">
        <v>19.036290000000001</v>
      </c>
      <c r="UP47" s="17">
        <v>19.5122</v>
      </c>
      <c r="UQ47" s="17">
        <v>0.48780000000000001</v>
      </c>
      <c r="UR47" s="17">
        <v>20</v>
      </c>
      <c r="US47" s="17">
        <v>19.036290000000001</v>
      </c>
      <c r="UT47" s="17">
        <v>19.5122</v>
      </c>
      <c r="UU47" s="17">
        <v>0.48780000000000001</v>
      </c>
      <c r="UV47" s="17">
        <v>19.899999999999999</v>
      </c>
      <c r="UW47" s="17">
        <v>19.036290000000001</v>
      </c>
      <c r="UX47" s="17">
        <v>19.5122</v>
      </c>
      <c r="UY47" s="17">
        <v>0.38779999999999998</v>
      </c>
      <c r="UZ47" s="17">
        <v>4</v>
      </c>
      <c r="VA47" s="17">
        <v>3.58</v>
      </c>
      <c r="VB47" s="17">
        <v>4.95</v>
      </c>
      <c r="VC47" s="17">
        <v>-0.95</v>
      </c>
      <c r="VD47" s="17">
        <v>0</v>
      </c>
      <c r="VE47" s="17">
        <v>0</v>
      </c>
      <c r="VF47" s="17">
        <v>0</v>
      </c>
      <c r="VG47" s="17">
        <v>0</v>
      </c>
      <c r="VH47" s="17">
        <v>0</v>
      </c>
      <c r="VI47" s="17">
        <v>0</v>
      </c>
      <c r="VJ47" s="17">
        <v>0</v>
      </c>
      <c r="VK47" s="17">
        <v>0</v>
      </c>
      <c r="VL47" s="17">
        <v>0.6</v>
      </c>
      <c r="VM47" s="17">
        <v>0.6</v>
      </c>
      <c r="VN47" s="17">
        <v>0.6</v>
      </c>
      <c r="VO47" s="17">
        <v>0</v>
      </c>
      <c r="VP47" s="17">
        <v>119.9</v>
      </c>
      <c r="VQ47" s="17">
        <v>115.94</v>
      </c>
      <c r="VR47" s="17">
        <v>122.215</v>
      </c>
      <c r="VS47" s="17">
        <v>-2.3149999999999999</v>
      </c>
      <c r="VT47" s="17">
        <v>104.2</v>
      </c>
      <c r="VU47" s="17">
        <v>118.15</v>
      </c>
      <c r="VV47" s="17">
        <v>117.866</v>
      </c>
      <c r="VW47" s="17">
        <v>-13.666</v>
      </c>
      <c r="VX47" s="17">
        <v>0</v>
      </c>
      <c r="VY47" s="17">
        <v>0</v>
      </c>
      <c r="VZ47" s="17">
        <v>0</v>
      </c>
      <c r="WA47" s="17">
        <v>0</v>
      </c>
      <c r="WB47" s="17">
        <v>0</v>
      </c>
      <c r="WC47" s="17">
        <v>0</v>
      </c>
      <c r="WD47" s="17">
        <v>0</v>
      </c>
      <c r="WE47" s="17">
        <v>0</v>
      </c>
      <c r="WF47" s="17">
        <v>7.8</v>
      </c>
      <c r="WG47" s="17">
        <v>7.8</v>
      </c>
      <c r="WH47" s="17">
        <v>7.8</v>
      </c>
      <c r="WI47" s="17">
        <v>0</v>
      </c>
      <c r="WJ47" s="17">
        <v>20</v>
      </c>
      <c r="WK47" s="17">
        <v>18.845929999999999</v>
      </c>
      <c r="WL47" s="17">
        <v>19.317070000000001</v>
      </c>
      <c r="WM47" s="17">
        <v>0.68293000000000004</v>
      </c>
      <c r="WN47" s="17">
        <v>9.8000000000000007</v>
      </c>
      <c r="WO47" s="17">
        <v>10.6</v>
      </c>
      <c r="WP47" s="17">
        <v>10.6</v>
      </c>
      <c r="WQ47" s="17">
        <v>-0.8</v>
      </c>
      <c r="WR47" s="17"/>
      <c r="WS47" s="17"/>
      <c r="WT47" s="17">
        <v>36</v>
      </c>
      <c r="WU47" s="17">
        <v>-36</v>
      </c>
      <c r="WV47" s="17">
        <v>37.200000000000003</v>
      </c>
      <c r="WW47" s="17">
        <v>36</v>
      </c>
      <c r="WX47" s="17"/>
      <c r="WY47" s="17">
        <v>37.200000000000003</v>
      </c>
      <c r="WZ47" s="17">
        <v>28.7</v>
      </c>
      <c r="XA47" s="17"/>
      <c r="XB47" s="17">
        <v>29.184000000000001</v>
      </c>
      <c r="XC47" s="17">
        <v>-0.48399999999999999</v>
      </c>
      <c r="XD47" s="17">
        <v>3.4</v>
      </c>
      <c r="XE47" s="17">
        <v>1.5</v>
      </c>
      <c r="XF47" s="17">
        <v>2.8159999999999998</v>
      </c>
      <c r="XG47" s="17">
        <v>0.58399999999999996</v>
      </c>
      <c r="XH47" s="17">
        <v>11.7</v>
      </c>
      <c r="XI47" s="17">
        <v>12</v>
      </c>
      <c r="XJ47" s="17">
        <v>14</v>
      </c>
      <c r="XK47" s="17">
        <v>-2.2999999999999998</v>
      </c>
      <c r="XL47" s="17">
        <v>15.1</v>
      </c>
      <c r="XM47" s="17">
        <v>15</v>
      </c>
      <c r="XN47" s="17">
        <v>17.234999999999999</v>
      </c>
      <c r="XO47" s="17">
        <v>-2.1349999999999998</v>
      </c>
      <c r="XP47" s="17">
        <v>0</v>
      </c>
      <c r="XQ47" s="17">
        <v>7.39</v>
      </c>
      <c r="XR47" s="17">
        <v>7.39</v>
      </c>
      <c r="XS47" s="17">
        <v>-7.39</v>
      </c>
    </row>
    <row r="48" spans="1:643" ht="24" customHeight="1" x14ac:dyDescent="0.3">
      <c r="A48" s="1"/>
      <c r="B48" s="18" t="s">
        <v>71</v>
      </c>
      <c r="C48" s="18" t="s">
        <v>698</v>
      </c>
      <c r="D48" s="19">
        <v>1.1000000000000001</v>
      </c>
      <c r="E48" s="19">
        <v>0.98</v>
      </c>
      <c r="F48" s="19">
        <v>0.98</v>
      </c>
      <c r="G48" s="19">
        <v>0.12</v>
      </c>
      <c r="H48" s="19">
        <v>1.7</v>
      </c>
      <c r="I48" s="19">
        <v>1.64</v>
      </c>
      <c r="J48" s="19">
        <v>1.64</v>
      </c>
      <c r="K48" s="19">
        <v>0.06</v>
      </c>
      <c r="L48" s="19">
        <v>4.2</v>
      </c>
      <c r="M48" s="19">
        <v>3.8072699999999999</v>
      </c>
      <c r="N48" s="19">
        <v>3.8072699999999999</v>
      </c>
      <c r="O48" s="19">
        <v>0.39273000000000002</v>
      </c>
      <c r="P48" s="19">
        <v>643.70000000000005</v>
      </c>
      <c r="Q48" s="19">
        <v>646.79789000000005</v>
      </c>
      <c r="R48" s="19">
        <v>646.79789000000005</v>
      </c>
      <c r="S48" s="19">
        <v>-3.09789</v>
      </c>
      <c r="T48" s="19">
        <v>218.9</v>
      </c>
      <c r="U48" s="19">
        <v>211.44126</v>
      </c>
      <c r="V48" s="19">
        <v>211.44126</v>
      </c>
      <c r="W48" s="19">
        <v>7.4587399999999997</v>
      </c>
      <c r="X48" s="19"/>
      <c r="Y48" s="19"/>
      <c r="Z48" s="19"/>
      <c r="AA48" s="19">
        <v>0</v>
      </c>
      <c r="AB48" s="19"/>
      <c r="AC48" s="19"/>
      <c r="AD48" s="19"/>
      <c r="AE48" s="19">
        <v>0</v>
      </c>
      <c r="AF48" s="19">
        <v>89.6</v>
      </c>
      <c r="AG48" s="19">
        <v>92.226339999999993</v>
      </c>
      <c r="AH48" s="19">
        <v>92.226339999999993</v>
      </c>
      <c r="AI48" s="19">
        <v>-2.6263399999999999</v>
      </c>
      <c r="AJ48" s="19">
        <v>237.7</v>
      </c>
      <c r="AK48" s="19">
        <v>238.15351000000001</v>
      </c>
      <c r="AL48" s="19">
        <v>238.15351000000001</v>
      </c>
      <c r="AM48" s="19">
        <v>-0.45351000000000002</v>
      </c>
      <c r="AN48" s="19">
        <v>29.7</v>
      </c>
      <c r="AO48" s="19">
        <v>27.692309999999999</v>
      </c>
      <c r="AP48" s="19">
        <v>57.154229999999998</v>
      </c>
      <c r="AQ48" s="19">
        <v>-27.454229999999999</v>
      </c>
      <c r="AR48" s="19"/>
      <c r="AS48" s="19"/>
      <c r="AT48" s="19"/>
      <c r="AU48" s="19">
        <v>0</v>
      </c>
      <c r="AV48" s="19">
        <v>0</v>
      </c>
      <c r="AW48" s="19"/>
      <c r="AX48" s="19"/>
      <c r="AY48" s="19">
        <v>0</v>
      </c>
      <c r="AZ48" s="19">
        <v>0</v>
      </c>
      <c r="BA48" s="19"/>
      <c r="BB48" s="19"/>
      <c r="BC48" s="19">
        <v>0</v>
      </c>
      <c r="BD48" s="19">
        <v>0</v>
      </c>
      <c r="BE48" s="19"/>
      <c r="BF48" s="19"/>
      <c r="BG48" s="19">
        <v>0</v>
      </c>
      <c r="BH48" s="19">
        <v>0</v>
      </c>
      <c r="BI48" s="19"/>
      <c r="BJ48" s="19"/>
      <c r="BK48" s="19">
        <v>0</v>
      </c>
      <c r="BL48" s="19">
        <v>200</v>
      </c>
      <c r="BM48" s="19">
        <v>195.12195</v>
      </c>
      <c r="BN48" s="19">
        <v>195.12195</v>
      </c>
      <c r="BO48" s="19">
        <v>4.87805</v>
      </c>
      <c r="BP48" s="19">
        <v>104.9</v>
      </c>
      <c r="BQ48" s="19">
        <v>97.560969999999998</v>
      </c>
      <c r="BR48" s="19">
        <v>97.560969999999998</v>
      </c>
      <c r="BS48" s="19">
        <v>7.3390300000000002</v>
      </c>
      <c r="BT48" s="19">
        <v>556.29999999999995</v>
      </c>
      <c r="BU48" s="19">
        <v>568.29854</v>
      </c>
      <c r="BV48" s="19">
        <v>568.29854</v>
      </c>
      <c r="BW48" s="19">
        <v>-11.99854</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167.3</v>
      </c>
      <c r="CS48" s="19">
        <v>164.70732000000001</v>
      </c>
      <c r="CT48" s="19">
        <v>164.70732000000001</v>
      </c>
      <c r="CU48" s="19">
        <v>2.5926800000000001</v>
      </c>
      <c r="CV48" s="19">
        <v>7.4</v>
      </c>
      <c r="CW48" s="19">
        <v>3.8486199999999999</v>
      </c>
      <c r="CX48" s="19">
        <v>3.8486199999999999</v>
      </c>
      <c r="CY48" s="19">
        <v>3.55138</v>
      </c>
      <c r="CZ48" s="19">
        <v>2.4</v>
      </c>
      <c r="DA48" s="19">
        <v>2.1114199999999999</v>
      </c>
      <c r="DB48" s="19">
        <v>2.1114199999999999</v>
      </c>
      <c r="DC48" s="19">
        <v>0.28858</v>
      </c>
      <c r="DD48" s="19">
        <v>0</v>
      </c>
      <c r="DE48" s="19"/>
      <c r="DF48" s="19">
        <v>0</v>
      </c>
      <c r="DG48" s="19">
        <v>0</v>
      </c>
      <c r="DH48" s="19">
        <v>6.4</v>
      </c>
      <c r="DI48" s="19">
        <v>6.8787000000000003</v>
      </c>
      <c r="DJ48" s="19">
        <v>6.8787000000000003</v>
      </c>
      <c r="DK48" s="19">
        <v>-0.47870000000000001</v>
      </c>
      <c r="DL48" s="19"/>
      <c r="DM48" s="19"/>
      <c r="DN48" s="19"/>
      <c r="DO48" s="19">
        <v>0</v>
      </c>
      <c r="DP48" s="19">
        <v>110</v>
      </c>
      <c r="DQ48" s="19">
        <v>116.46742999999999</v>
      </c>
      <c r="DR48" s="19">
        <v>117.61793</v>
      </c>
      <c r="DS48" s="19">
        <v>-7.6179300000000003</v>
      </c>
      <c r="DT48" s="19">
        <v>7.2</v>
      </c>
      <c r="DU48" s="19">
        <v>8.9130000000000003</v>
      </c>
      <c r="DV48" s="19">
        <v>8.9129799999999992</v>
      </c>
      <c r="DW48" s="19">
        <v>-1.7129799999999999</v>
      </c>
      <c r="DX48" s="19"/>
      <c r="DY48" s="19"/>
      <c r="DZ48" s="19"/>
      <c r="EA48" s="19">
        <v>0</v>
      </c>
      <c r="EB48" s="19"/>
      <c r="EC48" s="19"/>
      <c r="ED48" s="19"/>
      <c r="EE48" s="19">
        <v>0</v>
      </c>
      <c r="EF48" s="19"/>
      <c r="EG48" s="19"/>
      <c r="EH48" s="19"/>
      <c r="EI48" s="19">
        <v>0</v>
      </c>
      <c r="EJ48" s="19">
        <v>110.2</v>
      </c>
      <c r="EK48" s="19">
        <v>112.90537</v>
      </c>
      <c r="EL48" s="19">
        <v>112.90537</v>
      </c>
      <c r="EM48" s="19">
        <v>-2.7053699999999998</v>
      </c>
      <c r="EN48" s="19">
        <v>134.80000000000001</v>
      </c>
      <c r="EO48" s="19">
        <v>193.24010999999999</v>
      </c>
      <c r="EP48" s="19">
        <v>169.77542</v>
      </c>
      <c r="EQ48" s="19">
        <v>-34.97542</v>
      </c>
      <c r="ER48" s="19"/>
      <c r="ES48" s="19"/>
      <c r="ET48" s="19"/>
      <c r="EU48" s="19">
        <v>0</v>
      </c>
      <c r="EV48" s="19"/>
      <c r="EW48" s="19"/>
      <c r="EX48" s="19"/>
      <c r="EY48" s="19">
        <v>0</v>
      </c>
      <c r="EZ48" s="19"/>
      <c r="FA48" s="19"/>
      <c r="FB48" s="19"/>
      <c r="FC48" s="19">
        <v>0</v>
      </c>
      <c r="FD48" s="19">
        <v>6.5</v>
      </c>
      <c r="FE48" s="19">
        <v>6.39</v>
      </c>
      <c r="FF48" s="19">
        <v>6.39</v>
      </c>
      <c r="FG48" s="19">
        <v>0.11</v>
      </c>
      <c r="FH48" s="19">
        <v>459.7</v>
      </c>
      <c r="FI48" s="19">
        <v>458.87804999999997</v>
      </c>
      <c r="FJ48" s="19">
        <v>458.87804999999997</v>
      </c>
      <c r="FK48" s="19">
        <v>0.82194999999999996</v>
      </c>
      <c r="FL48" s="19">
        <v>53.7</v>
      </c>
      <c r="FM48" s="19">
        <v>56.67539</v>
      </c>
      <c r="FN48" s="19">
        <v>67.381950000000003</v>
      </c>
      <c r="FO48" s="19">
        <v>-13.681950000000001</v>
      </c>
      <c r="FP48" s="19">
        <v>121.6</v>
      </c>
      <c r="FQ48" s="19">
        <v>148.62634</v>
      </c>
      <c r="FR48" s="19">
        <v>148.62634</v>
      </c>
      <c r="FS48" s="19">
        <v>-27.026340000000001</v>
      </c>
      <c r="FT48" s="19">
        <v>37.5</v>
      </c>
      <c r="FU48" s="19">
        <v>41.498959999999997</v>
      </c>
      <c r="FV48" s="19">
        <v>41.498959999999997</v>
      </c>
      <c r="FW48" s="19">
        <v>-3.9989599999999998</v>
      </c>
      <c r="FX48" s="19">
        <v>18.399999999999999</v>
      </c>
      <c r="FY48" s="19">
        <v>19.28585</v>
      </c>
      <c r="FZ48" s="19">
        <v>19.28585</v>
      </c>
      <c r="GA48" s="19">
        <v>-0.88585000000000003</v>
      </c>
      <c r="GB48" s="19">
        <v>19.7</v>
      </c>
      <c r="GC48" s="19">
        <v>18.084479999999999</v>
      </c>
      <c r="GD48" s="19">
        <v>18.53659</v>
      </c>
      <c r="GE48" s="19">
        <v>1.1634100000000001</v>
      </c>
      <c r="GF48" s="19">
        <v>89.7</v>
      </c>
      <c r="GG48" s="19">
        <v>87.657560000000004</v>
      </c>
      <c r="GH48" s="19">
        <v>87.657560000000004</v>
      </c>
      <c r="GI48" s="19">
        <v>2.04244</v>
      </c>
      <c r="GJ48" s="19">
        <v>177.11</v>
      </c>
      <c r="GK48" s="19">
        <v>157.52681999999999</v>
      </c>
      <c r="GL48" s="19">
        <v>182.61776</v>
      </c>
      <c r="GM48" s="19">
        <v>-5.5077600000000002</v>
      </c>
      <c r="GN48" s="19">
        <v>177.16800000000001</v>
      </c>
      <c r="GO48" s="19">
        <v>157.52681999999999</v>
      </c>
      <c r="GP48" s="19">
        <v>182.61776</v>
      </c>
      <c r="GQ48" s="19">
        <v>-5.4497600000000004</v>
      </c>
      <c r="GR48" s="19">
        <v>182.77</v>
      </c>
      <c r="GS48" s="19">
        <v>157.52681999999999</v>
      </c>
      <c r="GT48" s="19">
        <v>182.61776</v>
      </c>
      <c r="GU48" s="19">
        <v>0.15223999999999999</v>
      </c>
      <c r="GV48" s="19">
        <v>107.8</v>
      </c>
      <c r="GW48" s="19">
        <v>110.91316999999999</v>
      </c>
      <c r="GX48" s="19">
        <v>110.91316999999999</v>
      </c>
      <c r="GY48" s="19">
        <v>-3.1131700000000002</v>
      </c>
      <c r="GZ48" s="19">
        <v>8.1</v>
      </c>
      <c r="HA48" s="19">
        <v>7.29948</v>
      </c>
      <c r="HB48" s="19">
        <v>4.8741700000000003</v>
      </c>
      <c r="HC48" s="19">
        <v>3.2258300000000002</v>
      </c>
      <c r="HD48" s="19"/>
      <c r="HE48" s="19"/>
      <c r="HF48" s="19">
        <v>4.72112</v>
      </c>
      <c r="HG48" s="19">
        <v>-4.72112</v>
      </c>
      <c r="HH48" s="19">
        <v>24</v>
      </c>
      <c r="HI48" s="19">
        <v>45</v>
      </c>
      <c r="HJ48" s="19">
        <v>45</v>
      </c>
      <c r="HK48" s="19">
        <v>-21</v>
      </c>
      <c r="HL48" s="19">
        <v>46.8</v>
      </c>
      <c r="HM48" s="19">
        <v>44.275120000000001</v>
      </c>
      <c r="HN48" s="19">
        <v>44.275120000000001</v>
      </c>
      <c r="HO48" s="19">
        <v>2.52488</v>
      </c>
      <c r="HP48" s="19">
        <v>3.8</v>
      </c>
      <c r="HQ48" s="19">
        <v>4.0998900000000003</v>
      </c>
      <c r="HR48" s="19">
        <v>4.0998900000000003</v>
      </c>
      <c r="HS48" s="19">
        <v>-0.29988999999999999</v>
      </c>
      <c r="HT48" s="19">
        <v>29.3</v>
      </c>
      <c r="HU48" s="19">
        <v>30.294039999999999</v>
      </c>
      <c r="HV48" s="19">
        <v>30.294039999999999</v>
      </c>
      <c r="HW48" s="19">
        <v>-0.99404000000000003</v>
      </c>
      <c r="HX48" s="19">
        <v>159</v>
      </c>
      <c r="HY48" s="19">
        <v>171.54185000000001</v>
      </c>
      <c r="HZ48" s="19">
        <v>171.54185000000001</v>
      </c>
      <c r="IA48" s="19">
        <v>-12.54185</v>
      </c>
      <c r="IB48" s="19">
        <v>47.2</v>
      </c>
      <c r="IC48" s="19">
        <v>47.67127</v>
      </c>
      <c r="ID48" s="19">
        <v>47.67127</v>
      </c>
      <c r="IE48" s="19">
        <v>-0.47127000000000002</v>
      </c>
      <c r="IF48" s="19"/>
      <c r="IG48" s="19"/>
      <c r="IH48" s="19"/>
      <c r="II48" s="19">
        <v>0</v>
      </c>
      <c r="IJ48" s="19"/>
      <c r="IK48" s="19"/>
      <c r="IL48" s="19"/>
      <c r="IM48" s="19">
        <v>0</v>
      </c>
      <c r="IN48" s="19">
        <v>46.7</v>
      </c>
      <c r="IO48" s="19">
        <v>48.41648</v>
      </c>
      <c r="IP48" s="19">
        <v>48.41648</v>
      </c>
      <c r="IQ48" s="19">
        <v>-1.71648</v>
      </c>
      <c r="IR48" s="19"/>
      <c r="IS48" s="19"/>
      <c r="IT48" s="19"/>
      <c r="IU48" s="19">
        <v>0</v>
      </c>
      <c r="IV48" s="19"/>
      <c r="IW48" s="19"/>
      <c r="IX48" s="19"/>
      <c r="IY48" s="19">
        <v>0</v>
      </c>
      <c r="IZ48" s="19"/>
      <c r="JA48" s="19"/>
      <c r="JB48" s="19"/>
      <c r="JC48" s="19">
        <v>0</v>
      </c>
      <c r="JD48" s="19">
        <v>130.30000000000001</v>
      </c>
      <c r="JE48" s="19">
        <v>133.35676000000001</v>
      </c>
      <c r="JF48" s="19">
        <v>133.35676000000001</v>
      </c>
      <c r="JG48" s="19">
        <v>-3.0567600000000001</v>
      </c>
      <c r="JH48" s="19">
        <v>171.2</v>
      </c>
      <c r="JI48" s="19">
        <v>163.34707</v>
      </c>
      <c r="JJ48" s="19">
        <v>171.34727000000001</v>
      </c>
      <c r="JK48" s="19">
        <v>-0.14727000000000001</v>
      </c>
      <c r="JL48" s="19">
        <v>162.80000000000001</v>
      </c>
      <c r="JM48" s="19">
        <v>163.34707</v>
      </c>
      <c r="JN48" s="19">
        <v>171.34727000000001</v>
      </c>
      <c r="JO48" s="19">
        <v>-8.5472699999999993</v>
      </c>
      <c r="JP48" s="19"/>
      <c r="JQ48" s="19"/>
      <c r="JR48" s="19"/>
      <c r="JS48" s="19">
        <v>0</v>
      </c>
      <c r="JT48" s="19">
        <v>163.1</v>
      </c>
      <c r="JU48" s="19">
        <v>163.34707</v>
      </c>
      <c r="JV48" s="19">
        <v>171.34727000000001</v>
      </c>
      <c r="JW48" s="19">
        <v>-8.2472700000000003</v>
      </c>
      <c r="JX48" s="19">
        <v>0</v>
      </c>
      <c r="JY48" s="19"/>
      <c r="JZ48" s="19">
        <v>0</v>
      </c>
      <c r="KA48" s="19">
        <v>0</v>
      </c>
      <c r="KB48" s="19"/>
      <c r="KC48" s="19"/>
      <c r="KD48" s="19"/>
      <c r="KE48" s="19">
        <v>0</v>
      </c>
      <c r="KF48" s="19"/>
      <c r="KG48" s="19"/>
      <c r="KH48" s="19"/>
      <c r="KI48" s="19">
        <v>0</v>
      </c>
      <c r="KJ48" s="19"/>
      <c r="KK48" s="19"/>
      <c r="KL48" s="19"/>
      <c r="KM48" s="19">
        <v>0</v>
      </c>
      <c r="KN48" s="19"/>
      <c r="KO48" s="19"/>
      <c r="KP48" s="19"/>
      <c r="KQ48" s="19">
        <v>0</v>
      </c>
      <c r="KR48" s="19">
        <v>113.2</v>
      </c>
      <c r="KS48" s="19">
        <v>114.11063</v>
      </c>
      <c r="KT48" s="19">
        <v>114.11063</v>
      </c>
      <c r="KU48" s="19">
        <v>-0.91063000000000005</v>
      </c>
      <c r="KV48" s="19"/>
      <c r="KW48" s="19"/>
      <c r="KX48" s="19"/>
      <c r="KY48" s="19">
        <v>0</v>
      </c>
      <c r="KZ48" s="19"/>
      <c r="LA48" s="19"/>
      <c r="LB48" s="19"/>
      <c r="LC48" s="19">
        <v>0</v>
      </c>
      <c r="LD48" s="19">
        <v>82.3</v>
      </c>
      <c r="LE48" s="19">
        <v>151.65727000000001</v>
      </c>
      <c r="LF48" s="19">
        <v>176.65882999999999</v>
      </c>
      <c r="LG48" s="19">
        <v>-94.358829999999998</v>
      </c>
      <c r="LH48" s="19">
        <v>113</v>
      </c>
      <c r="LI48" s="19">
        <v>133.67995999999999</v>
      </c>
      <c r="LJ48" s="19">
        <v>133.67995999999999</v>
      </c>
      <c r="LK48" s="19">
        <v>-20.679960000000001</v>
      </c>
      <c r="LL48" s="19">
        <v>64</v>
      </c>
      <c r="LM48" s="19">
        <v>67.461460000000002</v>
      </c>
      <c r="LN48" s="19">
        <v>67.461460000000002</v>
      </c>
      <c r="LO48" s="19">
        <v>-3.4614600000000002</v>
      </c>
      <c r="LP48" s="19">
        <v>72.7</v>
      </c>
      <c r="LQ48" s="19">
        <v>78.567999999999998</v>
      </c>
      <c r="LR48" s="19">
        <v>78.567999999999998</v>
      </c>
      <c r="LS48" s="19">
        <v>-5.8680000000000003</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141.4</v>
      </c>
      <c r="MK48" s="19">
        <v>146.66612000000001</v>
      </c>
      <c r="ML48" s="19">
        <v>146.66612000000001</v>
      </c>
      <c r="MM48" s="19">
        <v>-5.2661199999999999</v>
      </c>
      <c r="MN48" s="19">
        <v>141.30000000000001</v>
      </c>
      <c r="MO48" s="19">
        <v>146.66612000000001</v>
      </c>
      <c r="MP48" s="19">
        <v>146.66612000000001</v>
      </c>
      <c r="MQ48" s="19">
        <v>-5.3661199999999996</v>
      </c>
      <c r="MR48" s="19">
        <v>146.4</v>
      </c>
      <c r="MS48" s="19">
        <v>146.66612000000001</v>
      </c>
      <c r="MT48" s="19">
        <v>146.66612000000001</v>
      </c>
      <c r="MU48" s="19">
        <v>-0.26612000000000002</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137.19999999999999</v>
      </c>
      <c r="NQ48" s="19">
        <v>144.27350000000001</v>
      </c>
      <c r="NR48" s="19">
        <v>144.27350999999999</v>
      </c>
      <c r="NS48" s="19">
        <v>-7.0735099999999997</v>
      </c>
      <c r="NT48" s="19">
        <v>79.900000000000006</v>
      </c>
      <c r="NU48" s="19">
        <v>72.136750000000006</v>
      </c>
      <c r="NV48" s="19">
        <v>72.136759999999995</v>
      </c>
      <c r="NW48" s="19">
        <v>7.7632399999999997</v>
      </c>
      <c r="NX48" s="19">
        <v>0</v>
      </c>
      <c r="NY48" s="19">
        <v>0</v>
      </c>
      <c r="NZ48" s="19">
        <v>0</v>
      </c>
      <c r="OA48" s="19">
        <v>0</v>
      </c>
      <c r="OB48" s="19">
        <v>105.1</v>
      </c>
      <c r="OC48" s="19">
        <v>97.9</v>
      </c>
      <c r="OD48" s="19">
        <v>96.102999999999994</v>
      </c>
      <c r="OE48" s="19">
        <v>8.9969999999999999</v>
      </c>
      <c r="OF48" s="19">
        <v>0</v>
      </c>
      <c r="OG48" s="19">
        <v>0</v>
      </c>
      <c r="OH48" s="19">
        <v>0</v>
      </c>
      <c r="OI48" s="19">
        <v>0</v>
      </c>
      <c r="OJ48" s="19">
        <v>8.1999999999999993</v>
      </c>
      <c r="OK48" s="19">
        <v>5.05</v>
      </c>
      <c r="OL48" s="19">
        <v>5.8090000000000002</v>
      </c>
      <c r="OM48" s="19">
        <v>2.391</v>
      </c>
      <c r="ON48" s="19">
        <v>0</v>
      </c>
      <c r="OO48" s="19">
        <v>0</v>
      </c>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5.3</v>
      </c>
      <c r="PA48" s="19">
        <v>5.67</v>
      </c>
      <c r="PB48" s="19">
        <v>5.67</v>
      </c>
      <c r="PC48" s="19">
        <v>-0.37</v>
      </c>
      <c r="PD48" s="19">
        <v>3.6</v>
      </c>
      <c r="PE48" s="19">
        <v>3.6</v>
      </c>
      <c r="PF48" s="19">
        <v>3.6</v>
      </c>
      <c r="PG48" s="19">
        <v>0</v>
      </c>
      <c r="PH48" s="19">
        <v>5</v>
      </c>
      <c r="PI48" s="19">
        <v>5</v>
      </c>
      <c r="PJ48" s="19">
        <v>5</v>
      </c>
      <c r="PK48" s="19">
        <v>0</v>
      </c>
      <c r="PL48" s="19">
        <v>20</v>
      </c>
      <c r="PM48" s="19">
        <v>19.036290000000001</v>
      </c>
      <c r="PN48" s="19">
        <v>19.5122</v>
      </c>
      <c r="PO48" s="19">
        <v>0.48780000000000001</v>
      </c>
      <c r="PP48" s="19">
        <v>20</v>
      </c>
      <c r="PQ48" s="19">
        <v>19.036290000000001</v>
      </c>
      <c r="PR48" s="19">
        <v>19.5122</v>
      </c>
      <c r="PS48" s="19">
        <v>0.48780000000000001</v>
      </c>
      <c r="PT48" s="19">
        <v>18.899999999999999</v>
      </c>
      <c r="PU48" s="19">
        <v>17.60857</v>
      </c>
      <c r="PV48" s="19">
        <v>18.048780000000001</v>
      </c>
      <c r="PW48" s="19">
        <v>0.85121999999999998</v>
      </c>
      <c r="PX48" s="19">
        <v>3.4</v>
      </c>
      <c r="PY48" s="19">
        <v>3.5</v>
      </c>
      <c r="PZ48" s="19">
        <v>3.5</v>
      </c>
      <c r="QA48" s="19">
        <v>-0.1</v>
      </c>
      <c r="QB48" s="19">
        <v>18.8</v>
      </c>
      <c r="QC48" s="19">
        <v>17.894110000000001</v>
      </c>
      <c r="QD48" s="19">
        <v>18.341460000000001</v>
      </c>
      <c r="QE48" s="19">
        <v>0.45854</v>
      </c>
      <c r="QF48" s="19">
        <v>0</v>
      </c>
      <c r="QG48" s="19">
        <v>0</v>
      </c>
      <c r="QH48" s="19">
        <v>0</v>
      </c>
      <c r="QI48" s="19">
        <v>0</v>
      </c>
      <c r="QJ48" s="19">
        <v>0</v>
      </c>
      <c r="QK48" s="19">
        <v>0</v>
      </c>
      <c r="QL48" s="19">
        <v>0</v>
      </c>
      <c r="QM48" s="19">
        <v>0</v>
      </c>
      <c r="QN48" s="19">
        <v>29.4</v>
      </c>
      <c r="QO48" s="19">
        <v>24</v>
      </c>
      <c r="QP48" s="19">
        <v>22.978000000000002</v>
      </c>
      <c r="QQ48" s="19">
        <v>6.4219999999999997</v>
      </c>
      <c r="QR48" s="19">
        <v>83.6</v>
      </c>
      <c r="QS48" s="19">
        <v>70.599999999999994</v>
      </c>
      <c r="QT48" s="19">
        <v>71.863</v>
      </c>
      <c r="QU48" s="19">
        <v>11.737</v>
      </c>
      <c r="QV48" s="19">
        <v>4.7</v>
      </c>
      <c r="QW48" s="19">
        <v>4.2</v>
      </c>
      <c r="QX48" s="19">
        <v>4.2</v>
      </c>
      <c r="QY48" s="19">
        <v>0.5</v>
      </c>
      <c r="QZ48" s="19">
        <v>2.2999999999999998</v>
      </c>
      <c r="RA48" s="19">
        <v>2.4</v>
      </c>
      <c r="RB48" s="19">
        <v>2.4</v>
      </c>
      <c r="RC48" s="19">
        <v>-0.1</v>
      </c>
      <c r="RD48" s="19">
        <v>2.4</v>
      </c>
      <c r="RE48" s="19">
        <v>1.2</v>
      </c>
      <c r="RF48" s="19">
        <v>1.2</v>
      </c>
      <c r="RG48" s="19">
        <v>1.2</v>
      </c>
      <c r="RH48" s="19">
        <v>2.9</v>
      </c>
      <c r="RI48" s="19">
        <v>2.8</v>
      </c>
      <c r="RJ48" s="19">
        <v>2.8</v>
      </c>
      <c r="RK48" s="19">
        <v>0.1</v>
      </c>
      <c r="RL48" s="19">
        <v>0</v>
      </c>
      <c r="RM48" s="19">
        <v>0</v>
      </c>
      <c r="RN48" s="19">
        <v>0</v>
      </c>
      <c r="RO48" s="19">
        <v>0</v>
      </c>
      <c r="RP48" s="19">
        <v>3.6</v>
      </c>
      <c r="RQ48" s="19">
        <v>3.3</v>
      </c>
      <c r="RR48" s="19">
        <v>3.3</v>
      </c>
      <c r="RS48" s="19">
        <v>0.3</v>
      </c>
      <c r="RT48" s="19">
        <v>16.100000000000001</v>
      </c>
      <c r="RU48" s="19">
        <v>11.08052</v>
      </c>
      <c r="RV48" s="19">
        <v>11.08052</v>
      </c>
      <c r="RW48" s="19">
        <v>5.0194799999999997</v>
      </c>
      <c r="RX48" s="19">
        <v>2</v>
      </c>
      <c r="RY48" s="19">
        <v>2</v>
      </c>
      <c r="RZ48" s="19">
        <v>2</v>
      </c>
      <c r="SA48" s="19">
        <v>0</v>
      </c>
      <c r="SB48" s="19"/>
      <c r="SC48" s="19"/>
      <c r="SD48" s="19"/>
      <c r="SE48" s="19">
        <v>0</v>
      </c>
      <c r="SF48" s="19">
        <v>15.3</v>
      </c>
      <c r="SG48" s="19">
        <v>15.60976</v>
      </c>
      <c r="SH48" s="19">
        <v>16</v>
      </c>
      <c r="SI48" s="19">
        <v>-0.7</v>
      </c>
      <c r="SJ48" s="19">
        <v>12.7</v>
      </c>
      <c r="SK48" s="19">
        <v>9.5</v>
      </c>
      <c r="SL48" s="19">
        <v>9.5</v>
      </c>
      <c r="SM48" s="19">
        <v>3.2</v>
      </c>
      <c r="SN48" s="19">
        <v>20.2</v>
      </c>
      <c r="SO48" s="19">
        <v>19.036290000000001</v>
      </c>
      <c r="SP48" s="19">
        <v>19.5122</v>
      </c>
      <c r="SQ48" s="19">
        <v>0.68779999999999997</v>
      </c>
      <c r="SR48" s="19">
        <v>20.399999999999999</v>
      </c>
      <c r="SS48" s="19">
        <v>19.036290000000001</v>
      </c>
      <c r="ST48" s="19">
        <v>19.5122</v>
      </c>
      <c r="SU48" s="19">
        <v>0.88780000000000003</v>
      </c>
      <c r="SV48" s="19">
        <v>20</v>
      </c>
      <c r="SW48" s="19">
        <v>18.845929999999999</v>
      </c>
      <c r="SX48" s="19">
        <v>19.317070000000001</v>
      </c>
      <c r="SY48" s="19">
        <v>0.68293000000000004</v>
      </c>
      <c r="SZ48" s="19">
        <v>12.1</v>
      </c>
      <c r="TA48" s="19">
        <v>11.11</v>
      </c>
      <c r="TB48" s="19">
        <v>10.938000000000001</v>
      </c>
      <c r="TC48" s="19">
        <v>1.1619999999999999</v>
      </c>
      <c r="TD48" s="19">
        <v>66.5</v>
      </c>
      <c r="TE48" s="19">
        <v>43.04</v>
      </c>
      <c r="TF48" s="19">
        <v>46.14</v>
      </c>
      <c r="TG48" s="19">
        <v>20.36</v>
      </c>
      <c r="TH48" s="19">
        <v>0</v>
      </c>
      <c r="TI48" s="19">
        <v>0</v>
      </c>
      <c r="TJ48" s="19">
        <v>0</v>
      </c>
      <c r="TK48" s="19">
        <v>0</v>
      </c>
      <c r="TL48" s="19">
        <v>91</v>
      </c>
      <c r="TM48" s="19">
        <v>67.5</v>
      </c>
      <c r="TN48" s="19">
        <v>56.610999999999997</v>
      </c>
      <c r="TO48" s="19">
        <v>34.389000000000003</v>
      </c>
      <c r="TP48" s="19">
        <v>95</v>
      </c>
      <c r="TQ48" s="19">
        <v>83.2</v>
      </c>
      <c r="TR48" s="19">
        <v>71.659000000000006</v>
      </c>
      <c r="TS48" s="19">
        <v>23.341000000000001</v>
      </c>
      <c r="TT48" s="19">
        <v>9.6</v>
      </c>
      <c r="TU48" s="19">
        <v>4.8899999999999997</v>
      </c>
      <c r="TV48" s="19">
        <v>5.56</v>
      </c>
      <c r="TW48" s="19">
        <v>4.04</v>
      </c>
      <c r="TX48" s="19">
        <v>5.4</v>
      </c>
      <c r="TY48" s="19">
        <v>3.9</v>
      </c>
      <c r="TZ48" s="19">
        <v>4.0419999999999998</v>
      </c>
      <c r="UA48" s="19">
        <v>1.3580000000000001</v>
      </c>
      <c r="UB48" s="19">
        <v>21</v>
      </c>
      <c r="UC48" s="19">
        <v>19.759899999999998</v>
      </c>
      <c r="UD48" s="19">
        <v>20.4878</v>
      </c>
      <c r="UE48" s="19">
        <v>0.51219999999999999</v>
      </c>
      <c r="UF48" s="19">
        <v>6.9</v>
      </c>
      <c r="UG48" s="19">
        <v>8.4</v>
      </c>
      <c r="UH48" s="19">
        <v>8.4</v>
      </c>
      <c r="UI48" s="19">
        <v>-1.5</v>
      </c>
      <c r="UJ48" s="19">
        <v>5</v>
      </c>
      <c r="UK48" s="19">
        <v>6</v>
      </c>
      <c r="UL48" s="19">
        <v>7.6</v>
      </c>
      <c r="UM48" s="19">
        <v>-2.6</v>
      </c>
      <c r="UN48" s="19">
        <v>20</v>
      </c>
      <c r="UO48" s="19">
        <v>19.036290000000001</v>
      </c>
      <c r="UP48" s="19">
        <v>19.5122</v>
      </c>
      <c r="UQ48" s="19">
        <v>0.48780000000000001</v>
      </c>
      <c r="UR48" s="19">
        <v>20</v>
      </c>
      <c r="US48" s="19">
        <v>19.036290000000001</v>
      </c>
      <c r="UT48" s="19">
        <v>19.5122</v>
      </c>
      <c r="UU48" s="19">
        <v>0.48780000000000001</v>
      </c>
      <c r="UV48" s="19">
        <v>19.899999999999999</v>
      </c>
      <c r="UW48" s="19">
        <v>19.036290000000001</v>
      </c>
      <c r="UX48" s="19">
        <v>19.5122</v>
      </c>
      <c r="UY48" s="19">
        <v>0.38779999999999998</v>
      </c>
      <c r="UZ48" s="19">
        <v>4.8</v>
      </c>
      <c r="VA48" s="19">
        <v>3.32</v>
      </c>
      <c r="VB48" s="19">
        <v>4.734</v>
      </c>
      <c r="VC48" s="19">
        <v>6.6000000000000003E-2</v>
      </c>
      <c r="VD48" s="19">
        <v>0</v>
      </c>
      <c r="VE48" s="19">
        <v>0</v>
      </c>
      <c r="VF48" s="19">
        <v>0</v>
      </c>
      <c r="VG48" s="19">
        <v>0</v>
      </c>
      <c r="VH48" s="19">
        <v>0</v>
      </c>
      <c r="VI48" s="19">
        <v>0</v>
      </c>
      <c r="VJ48" s="19">
        <v>0</v>
      </c>
      <c r="VK48" s="19">
        <v>0</v>
      </c>
      <c r="VL48" s="19">
        <v>0.6</v>
      </c>
      <c r="VM48" s="19">
        <v>0.6</v>
      </c>
      <c r="VN48" s="19">
        <v>0.6</v>
      </c>
      <c r="VO48" s="19">
        <v>0</v>
      </c>
      <c r="VP48" s="19">
        <v>118.3</v>
      </c>
      <c r="VQ48" s="19">
        <v>109</v>
      </c>
      <c r="VR48" s="19">
        <v>116.96899999999999</v>
      </c>
      <c r="VS48" s="19">
        <v>1.331</v>
      </c>
      <c r="VT48" s="19">
        <v>105.4</v>
      </c>
      <c r="VU48" s="19">
        <v>108.29</v>
      </c>
      <c r="VV48" s="19">
        <v>107.64100000000001</v>
      </c>
      <c r="VW48" s="19">
        <v>-2.2410000000000001</v>
      </c>
      <c r="VX48" s="19">
        <v>0</v>
      </c>
      <c r="VY48" s="19">
        <v>0</v>
      </c>
      <c r="VZ48" s="19">
        <v>0</v>
      </c>
      <c r="WA48" s="19">
        <v>0</v>
      </c>
      <c r="WB48" s="19">
        <v>0</v>
      </c>
      <c r="WC48" s="19">
        <v>0</v>
      </c>
      <c r="WD48" s="19">
        <v>0</v>
      </c>
      <c r="WE48" s="19">
        <v>0</v>
      </c>
      <c r="WF48" s="19">
        <v>7.9</v>
      </c>
      <c r="WG48" s="19">
        <v>7.8</v>
      </c>
      <c r="WH48" s="19">
        <v>7.8</v>
      </c>
      <c r="WI48" s="19">
        <v>0.1</v>
      </c>
      <c r="WJ48" s="19">
        <v>20</v>
      </c>
      <c r="WK48" s="19">
        <v>18.845929999999999</v>
      </c>
      <c r="WL48" s="19">
        <v>19.317070000000001</v>
      </c>
      <c r="WM48" s="19">
        <v>0.68293000000000004</v>
      </c>
      <c r="WN48" s="19">
        <v>9.8000000000000007</v>
      </c>
      <c r="WO48" s="19">
        <v>10.6</v>
      </c>
      <c r="WP48" s="19">
        <v>10.6</v>
      </c>
      <c r="WQ48" s="19">
        <v>-0.8</v>
      </c>
      <c r="WR48" s="19"/>
      <c r="WS48" s="19"/>
      <c r="WT48" s="19">
        <v>36</v>
      </c>
      <c r="WU48" s="19">
        <v>-36</v>
      </c>
      <c r="WV48" s="19">
        <v>37.200000000000003</v>
      </c>
      <c r="WW48" s="19">
        <v>36</v>
      </c>
      <c r="WX48" s="19"/>
      <c r="WY48" s="19">
        <v>37.200000000000003</v>
      </c>
      <c r="WZ48" s="19">
        <v>28.7</v>
      </c>
      <c r="XA48" s="19"/>
      <c r="XB48" s="19">
        <v>29.184000000000001</v>
      </c>
      <c r="XC48" s="19">
        <v>-0.48399999999999999</v>
      </c>
      <c r="XD48" s="19">
        <v>3.4</v>
      </c>
      <c r="XE48" s="19">
        <v>1.5</v>
      </c>
      <c r="XF48" s="19">
        <v>2.8159999999999998</v>
      </c>
      <c r="XG48" s="19">
        <v>0.58399999999999996</v>
      </c>
      <c r="XH48" s="19">
        <v>12</v>
      </c>
      <c r="XI48" s="19">
        <v>12</v>
      </c>
      <c r="XJ48" s="19">
        <v>14</v>
      </c>
      <c r="XK48" s="19">
        <v>-2</v>
      </c>
      <c r="XL48" s="19">
        <v>14.1</v>
      </c>
      <c r="XM48" s="19">
        <v>15</v>
      </c>
      <c r="XN48" s="19">
        <v>17.234999999999999</v>
      </c>
      <c r="XO48" s="19">
        <v>-3.1349999999999998</v>
      </c>
      <c r="XP48" s="19">
        <v>0</v>
      </c>
      <c r="XQ48" s="19">
        <v>7.39</v>
      </c>
      <c r="XR48" s="19">
        <v>7.39</v>
      </c>
      <c r="XS48" s="19">
        <v>-7.39</v>
      </c>
    </row>
    <row r="49" spans="1:643" ht="24" customHeight="1" x14ac:dyDescent="0.3">
      <c r="A49" s="1"/>
      <c r="B49" s="13" t="s">
        <v>71</v>
      </c>
      <c r="C49" s="13" t="s">
        <v>699</v>
      </c>
      <c r="D49" s="14">
        <v>1</v>
      </c>
      <c r="E49" s="14">
        <v>0.98</v>
      </c>
      <c r="F49" s="14">
        <v>0.98</v>
      </c>
      <c r="G49" s="14">
        <v>0.02</v>
      </c>
      <c r="H49" s="14">
        <v>1.7</v>
      </c>
      <c r="I49" s="14">
        <v>1.64</v>
      </c>
      <c r="J49" s="14">
        <v>1.64</v>
      </c>
      <c r="K49" s="14">
        <v>0.06</v>
      </c>
      <c r="L49" s="14">
        <v>4.3</v>
      </c>
      <c r="M49" s="14">
        <v>3.8072699999999999</v>
      </c>
      <c r="N49" s="14">
        <v>3.8072699999999999</v>
      </c>
      <c r="O49" s="14">
        <v>0.49273</v>
      </c>
      <c r="P49" s="14">
        <v>650</v>
      </c>
      <c r="Q49" s="14">
        <v>646.79789000000005</v>
      </c>
      <c r="R49" s="14">
        <v>646.79789000000005</v>
      </c>
      <c r="S49" s="14">
        <v>3.2021099999999998</v>
      </c>
      <c r="T49" s="14">
        <v>219.7</v>
      </c>
      <c r="U49" s="14">
        <v>211.44126</v>
      </c>
      <c r="V49" s="14">
        <v>211.44126</v>
      </c>
      <c r="W49" s="14">
        <v>8.2587399999999995</v>
      </c>
      <c r="X49" s="14"/>
      <c r="Y49" s="14"/>
      <c r="Z49" s="14"/>
      <c r="AA49" s="14">
        <v>0</v>
      </c>
      <c r="AB49" s="14"/>
      <c r="AC49" s="14"/>
      <c r="AD49" s="14"/>
      <c r="AE49" s="14">
        <v>0</v>
      </c>
      <c r="AF49" s="14">
        <v>90.9</v>
      </c>
      <c r="AG49" s="14">
        <v>92.226339999999993</v>
      </c>
      <c r="AH49" s="14">
        <v>92.226339999999993</v>
      </c>
      <c r="AI49" s="14">
        <v>-1.3263400000000001</v>
      </c>
      <c r="AJ49" s="14">
        <v>239.5</v>
      </c>
      <c r="AK49" s="14">
        <v>238.15351000000001</v>
      </c>
      <c r="AL49" s="14">
        <v>238.15351000000001</v>
      </c>
      <c r="AM49" s="14">
        <v>1.34649</v>
      </c>
      <c r="AN49" s="14">
        <v>29.1</v>
      </c>
      <c r="AO49" s="14">
        <v>27.692309999999999</v>
      </c>
      <c r="AP49" s="14">
        <v>64.463239999999999</v>
      </c>
      <c r="AQ49" s="14">
        <v>-35.363239999999998</v>
      </c>
      <c r="AR49" s="14"/>
      <c r="AS49" s="14"/>
      <c r="AT49" s="14"/>
      <c r="AU49" s="14">
        <v>0</v>
      </c>
      <c r="AV49" s="14">
        <v>0</v>
      </c>
      <c r="AW49" s="14"/>
      <c r="AX49" s="14"/>
      <c r="AY49" s="14">
        <v>0</v>
      </c>
      <c r="AZ49" s="14">
        <v>0</v>
      </c>
      <c r="BA49" s="14"/>
      <c r="BB49" s="14"/>
      <c r="BC49" s="14">
        <v>0</v>
      </c>
      <c r="BD49" s="14">
        <v>0</v>
      </c>
      <c r="BE49" s="14"/>
      <c r="BF49" s="14"/>
      <c r="BG49" s="14">
        <v>0</v>
      </c>
      <c r="BH49" s="14">
        <v>0</v>
      </c>
      <c r="BI49" s="14"/>
      <c r="BJ49" s="14"/>
      <c r="BK49" s="14">
        <v>0</v>
      </c>
      <c r="BL49" s="14">
        <v>200</v>
      </c>
      <c r="BM49" s="14">
        <v>204.87805</v>
      </c>
      <c r="BN49" s="14">
        <v>204.87805</v>
      </c>
      <c r="BO49" s="14">
        <v>-4.87805</v>
      </c>
      <c r="BP49" s="14">
        <v>104.5</v>
      </c>
      <c r="BQ49" s="14">
        <v>102.43902</v>
      </c>
      <c r="BR49" s="14">
        <v>102.43902</v>
      </c>
      <c r="BS49" s="14">
        <v>2.0609799999999998</v>
      </c>
      <c r="BT49" s="14">
        <v>561.1</v>
      </c>
      <c r="BU49" s="14">
        <v>568.29854</v>
      </c>
      <c r="BV49" s="14">
        <v>568.29854</v>
      </c>
      <c r="BW49" s="14">
        <v>-7.1985400000000004</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169.2</v>
      </c>
      <c r="CS49" s="14">
        <v>164.70732000000001</v>
      </c>
      <c r="CT49" s="14">
        <v>164.70732000000001</v>
      </c>
      <c r="CU49" s="14">
        <v>4.49268</v>
      </c>
      <c r="CV49" s="14">
        <v>8</v>
      </c>
      <c r="CW49" s="14">
        <v>3.8486199999999999</v>
      </c>
      <c r="CX49" s="14">
        <v>3.8486199999999999</v>
      </c>
      <c r="CY49" s="14">
        <v>4.1513799999999996</v>
      </c>
      <c r="CZ49" s="14">
        <v>2.6</v>
      </c>
      <c r="DA49" s="14">
        <v>2.1114199999999999</v>
      </c>
      <c r="DB49" s="14">
        <v>2.1114199999999999</v>
      </c>
      <c r="DC49" s="14">
        <v>0.48858000000000001</v>
      </c>
      <c r="DD49" s="14">
        <v>0</v>
      </c>
      <c r="DE49" s="14"/>
      <c r="DF49" s="14">
        <v>0</v>
      </c>
      <c r="DG49" s="14">
        <v>0</v>
      </c>
      <c r="DH49" s="14">
        <v>6.4</v>
      </c>
      <c r="DI49" s="14">
        <v>6.8787000000000003</v>
      </c>
      <c r="DJ49" s="14">
        <v>6.8787000000000003</v>
      </c>
      <c r="DK49" s="14">
        <v>-0.47870000000000001</v>
      </c>
      <c r="DL49" s="14"/>
      <c r="DM49" s="14"/>
      <c r="DN49" s="14"/>
      <c r="DO49" s="14">
        <v>0</v>
      </c>
      <c r="DP49" s="14">
        <v>111.5</v>
      </c>
      <c r="DQ49" s="14">
        <v>119.98931</v>
      </c>
      <c r="DR49" s="14">
        <v>116.17041</v>
      </c>
      <c r="DS49" s="14">
        <v>-4.6704100000000004</v>
      </c>
      <c r="DT49" s="14">
        <v>7.2</v>
      </c>
      <c r="DU49" s="14">
        <v>8.9130000000000003</v>
      </c>
      <c r="DV49" s="14">
        <v>8.9129799999999992</v>
      </c>
      <c r="DW49" s="14">
        <v>-1.7129799999999999</v>
      </c>
      <c r="DX49" s="14"/>
      <c r="DY49" s="14"/>
      <c r="DZ49" s="14"/>
      <c r="EA49" s="14">
        <v>0</v>
      </c>
      <c r="EB49" s="14"/>
      <c r="EC49" s="14"/>
      <c r="ED49" s="14"/>
      <c r="EE49" s="14">
        <v>0</v>
      </c>
      <c r="EF49" s="14"/>
      <c r="EG49" s="14"/>
      <c r="EH49" s="14"/>
      <c r="EI49" s="14">
        <v>0</v>
      </c>
      <c r="EJ49" s="14">
        <v>111.3</v>
      </c>
      <c r="EK49" s="14">
        <v>112.90537</v>
      </c>
      <c r="EL49" s="14">
        <v>112.90537</v>
      </c>
      <c r="EM49" s="14">
        <v>-1.60537</v>
      </c>
      <c r="EN49" s="14">
        <v>143.69999999999999</v>
      </c>
      <c r="EO49" s="14">
        <v>193.24010999999999</v>
      </c>
      <c r="EP49" s="14">
        <v>169.77542</v>
      </c>
      <c r="EQ49" s="14">
        <v>-26.075420000000001</v>
      </c>
      <c r="ER49" s="14"/>
      <c r="ES49" s="14"/>
      <c r="ET49" s="14"/>
      <c r="EU49" s="14">
        <v>0</v>
      </c>
      <c r="EV49" s="14"/>
      <c r="EW49" s="14"/>
      <c r="EX49" s="14"/>
      <c r="EY49" s="14">
        <v>0</v>
      </c>
      <c r="EZ49" s="14"/>
      <c r="FA49" s="14"/>
      <c r="FB49" s="14"/>
      <c r="FC49" s="14">
        <v>0</v>
      </c>
      <c r="FD49" s="14">
        <v>6.5</v>
      </c>
      <c r="FE49" s="14">
        <v>6.39</v>
      </c>
      <c r="FF49" s="14">
        <v>6.39</v>
      </c>
      <c r="FG49" s="14">
        <v>0.11</v>
      </c>
      <c r="FH49" s="14">
        <v>459.8</v>
      </c>
      <c r="FI49" s="14">
        <v>458.87804999999997</v>
      </c>
      <c r="FJ49" s="14">
        <v>458.87804999999997</v>
      </c>
      <c r="FK49" s="14">
        <v>0.92195000000000005</v>
      </c>
      <c r="FL49" s="14">
        <v>53</v>
      </c>
      <c r="FM49" s="14">
        <v>56.67539</v>
      </c>
      <c r="FN49" s="14">
        <v>67.381950000000003</v>
      </c>
      <c r="FO49" s="14">
        <v>-14.38195</v>
      </c>
      <c r="FP49" s="14">
        <v>133.69999999999999</v>
      </c>
      <c r="FQ49" s="14">
        <v>148.62634</v>
      </c>
      <c r="FR49" s="14">
        <v>148.62634</v>
      </c>
      <c r="FS49" s="14">
        <v>-14.92634</v>
      </c>
      <c r="FT49" s="14">
        <v>38</v>
      </c>
      <c r="FU49" s="14">
        <v>41.498959999999997</v>
      </c>
      <c r="FV49" s="14">
        <v>41.498959999999997</v>
      </c>
      <c r="FW49" s="14">
        <v>-3.4989599999999998</v>
      </c>
      <c r="FX49" s="14">
        <v>18.399999999999999</v>
      </c>
      <c r="FY49" s="14">
        <v>19.28585</v>
      </c>
      <c r="FZ49" s="14">
        <v>19.28585</v>
      </c>
      <c r="GA49" s="14">
        <v>-0.88585000000000003</v>
      </c>
      <c r="GB49" s="14">
        <v>19.7</v>
      </c>
      <c r="GC49" s="14">
        <v>18.084479999999999</v>
      </c>
      <c r="GD49" s="14">
        <v>18.53659</v>
      </c>
      <c r="GE49" s="14">
        <v>1.1634100000000001</v>
      </c>
      <c r="GF49" s="14">
        <v>89.4</v>
      </c>
      <c r="GG49" s="14">
        <v>87.657560000000004</v>
      </c>
      <c r="GH49" s="14">
        <v>87.657560000000004</v>
      </c>
      <c r="GI49" s="14">
        <v>1.74244</v>
      </c>
      <c r="GJ49" s="14">
        <v>153.239</v>
      </c>
      <c r="GK49" s="14">
        <v>159.54326</v>
      </c>
      <c r="GL49" s="14">
        <v>182.61776</v>
      </c>
      <c r="GM49" s="14">
        <v>-29.37876</v>
      </c>
      <c r="GN49" s="14">
        <v>153.25</v>
      </c>
      <c r="GO49" s="14">
        <v>159.54326</v>
      </c>
      <c r="GP49" s="14">
        <v>182.61776</v>
      </c>
      <c r="GQ49" s="14">
        <v>-29.367760000000001</v>
      </c>
      <c r="GR49" s="14">
        <v>173.42500000000001</v>
      </c>
      <c r="GS49" s="14">
        <v>159.54326</v>
      </c>
      <c r="GT49" s="14">
        <v>182.61776</v>
      </c>
      <c r="GU49" s="14">
        <v>-9.1927599999999998</v>
      </c>
      <c r="GV49" s="14">
        <v>109.1</v>
      </c>
      <c r="GW49" s="14">
        <v>110.91316999999999</v>
      </c>
      <c r="GX49" s="14">
        <v>110.91316999999999</v>
      </c>
      <c r="GY49" s="14">
        <v>-1.8131699999999999</v>
      </c>
      <c r="GZ49" s="14">
        <v>8.1</v>
      </c>
      <c r="HA49" s="14">
        <v>7.29948</v>
      </c>
      <c r="HB49" s="14">
        <v>4.8741700000000003</v>
      </c>
      <c r="HC49" s="14">
        <v>3.2258300000000002</v>
      </c>
      <c r="HD49" s="14"/>
      <c r="HE49" s="14"/>
      <c r="HF49" s="14">
        <v>4.72112</v>
      </c>
      <c r="HG49" s="14">
        <v>-4.72112</v>
      </c>
      <c r="HH49" s="14">
        <v>33.9</v>
      </c>
      <c r="HI49" s="14">
        <v>45</v>
      </c>
      <c r="HJ49" s="14">
        <v>45</v>
      </c>
      <c r="HK49" s="14">
        <v>-11.1</v>
      </c>
      <c r="HL49" s="14">
        <v>47.1</v>
      </c>
      <c r="HM49" s="14">
        <v>44.275120000000001</v>
      </c>
      <c r="HN49" s="14">
        <v>44.275120000000001</v>
      </c>
      <c r="HO49" s="14">
        <v>2.8248799999999998</v>
      </c>
      <c r="HP49" s="14">
        <v>3.8</v>
      </c>
      <c r="HQ49" s="14">
        <v>4.0998900000000003</v>
      </c>
      <c r="HR49" s="14">
        <v>4.0998900000000003</v>
      </c>
      <c r="HS49" s="14">
        <v>-0.29988999999999999</v>
      </c>
      <c r="HT49" s="14">
        <v>30.2</v>
      </c>
      <c r="HU49" s="14">
        <v>30.294039999999999</v>
      </c>
      <c r="HV49" s="14">
        <v>30.294039999999999</v>
      </c>
      <c r="HW49" s="14">
        <v>-9.4039999999999999E-2</v>
      </c>
      <c r="HX49" s="14">
        <v>160.80000000000001</v>
      </c>
      <c r="HY49" s="14">
        <v>171.54185000000001</v>
      </c>
      <c r="HZ49" s="14">
        <v>171.54185000000001</v>
      </c>
      <c r="IA49" s="14">
        <v>-10.741849999999999</v>
      </c>
      <c r="IB49" s="14">
        <v>47.6</v>
      </c>
      <c r="IC49" s="14">
        <v>47.67127</v>
      </c>
      <c r="ID49" s="14">
        <v>47.67127</v>
      </c>
      <c r="IE49" s="14">
        <v>-7.127E-2</v>
      </c>
      <c r="IF49" s="14"/>
      <c r="IG49" s="14"/>
      <c r="IH49" s="14"/>
      <c r="II49" s="14">
        <v>0</v>
      </c>
      <c r="IJ49" s="14"/>
      <c r="IK49" s="14"/>
      <c r="IL49" s="14"/>
      <c r="IM49" s="14">
        <v>0</v>
      </c>
      <c r="IN49" s="14">
        <v>47.2</v>
      </c>
      <c r="IO49" s="14">
        <v>48.41648</v>
      </c>
      <c r="IP49" s="14">
        <v>48.41648</v>
      </c>
      <c r="IQ49" s="14">
        <v>-1.21648</v>
      </c>
      <c r="IR49" s="14"/>
      <c r="IS49" s="14"/>
      <c r="IT49" s="14"/>
      <c r="IU49" s="14">
        <v>0</v>
      </c>
      <c r="IV49" s="14"/>
      <c r="IW49" s="14"/>
      <c r="IX49" s="14"/>
      <c r="IY49" s="14">
        <v>0</v>
      </c>
      <c r="IZ49" s="14"/>
      <c r="JA49" s="14"/>
      <c r="JB49" s="14"/>
      <c r="JC49" s="14">
        <v>0</v>
      </c>
      <c r="JD49" s="14">
        <v>131.1</v>
      </c>
      <c r="JE49" s="14">
        <v>133.35676000000001</v>
      </c>
      <c r="JF49" s="14">
        <v>133.35676000000001</v>
      </c>
      <c r="JG49" s="14">
        <v>-2.2567599999999999</v>
      </c>
      <c r="JH49" s="14">
        <v>171.2</v>
      </c>
      <c r="JI49" s="14">
        <v>163.34707</v>
      </c>
      <c r="JJ49" s="14">
        <v>171.34727000000001</v>
      </c>
      <c r="JK49" s="14">
        <v>-0.14727000000000001</v>
      </c>
      <c r="JL49" s="14">
        <v>163.19999999999999</v>
      </c>
      <c r="JM49" s="14">
        <v>163.34707</v>
      </c>
      <c r="JN49" s="14">
        <v>171.34727000000001</v>
      </c>
      <c r="JO49" s="14">
        <v>-8.1472700000000007</v>
      </c>
      <c r="JP49" s="14"/>
      <c r="JQ49" s="14"/>
      <c r="JR49" s="14"/>
      <c r="JS49" s="14">
        <v>0</v>
      </c>
      <c r="JT49" s="14">
        <v>163.69999999999999</v>
      </c>
      <c r="JU49" s="14">
        <v>163.34707</v>
      </c>
      <c r="JV49" s="14">
        <v>171.34727000000001</v>
      </c>
      <c r="JW49" s="14">
        <v>-7.6472699999999998</v>
      </c>
      <c r="JX49" s="14">
        <v>0</v>
      </c>
      <c r="JY49" s="14"/>
      <c r="JZ49" s="14">
        <v>0</v>
      </c>
      <c r="KA49" s="14">
        <v>0</v>
      </c>
      <c r="KB49" s="14"/>
      <c r="KC49" s="14"/>
      <c r="KD49" s="14"/>
      <c r="KE49" s="14">
        <v>0</v>
      </c>
      <c r="KF49" s="14"/>
      <c r="KG49" s="14"/>
      <c r="KH49" s="14"/>
      <c r="KI49" s="14">
        <v>0</v>
      </c>
      <c r="KJ49" s="14"/>
      <c r="KK49" s="14"/>
      <c r="KL49" s="14"/>
      <c r="KM49" s="14">
        <v>0</v>
      </c>
      <c r="KN49" s="14"/>
      <c r="KO49" s="14"/>
      <c r="KP49" s="14"/>
      <c r="KQ49" s="14">
        <v>0</v>
      </c>
      <c r="KR49" s="14">
        <v>115.1</v>
      </c>
      <c r="KS49" s="14">
        <v>114.11063</v>
      </c>
      <c r="KT49" s="14">
        <v>114.11063</v>
      </c>
      <c r="KU49" s="14">
        <v>0.98936999999999997</v>
      </c>
      <c r="KV49" s="14"/>
      <c r="KW49" s="14"/>
      <c r="KX49" s="14"/>
      <c r="KY49" s="14">
        <v>0</v>
      </c>
      <c r="KZ49" s="14"/>
      <c r="LA49" s="14"/>
      <c r="LB49" s="14"/>
      <c r="LC49" s="14">
        <v>0</v>
      </c>
      <c r="LD49" s="14">
        <v>115.7</v>
      </c>
      <c r="LE49" s="14">
        <v>152.23769999999999</v>
      </c>
      <c r="LF49" s="14">
        <v>176.65882999999999</v>
      </c>
      <c r="LG49" s="14">
        <v>-60.958829999999999</v>
      </c>
      <c r="LH49" s="14">
        <v>122.7</v>
      </c>
      <c r="LI49" s="14">
        <v>133.67995999999999</v>
      </c>
      <c r="LJ49" s="14">
        <v>133.67995999999999</v>
      </c>
      <c r="LK49" s="14">
        <v>-10.97996</v>
      </c>
      <c r="LL49" s="14">
        <v>64.8</v>
      </c>
      <c r="LM49" s="14">
        <v>67.461460000000002</v>
      </c>
      <c r="LN49" s="14">
        <v>67.461460000000002</v>
      </c>
      <c r="LO49" s="14">
        <v>-2.6614599999999999</v>
      </c>
      <c r="LP49" s="14">
        <v>72.8</v>
      </c>
      <c r="LQ49" s="14">
        <v>78.567999999999998</v>
      </c>
      <c r="LR49" s="14">
        <v>78.567999999999998</v>
      </c>
      <c r="LS49" s="14">
        <v>-5.7679999999999998</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v>127.3</v>
      </c>
      <c r="MK49" s="14">
        <v>146.66612000000001</v>
      </c>
      <c r="ML49" s="14">
        <v>146.66612000000001</v>
      </c>
      <c r="MM49" s="14">
        <v>-19.366119999999999</v>
      </c>
      <c r="MN49" s="14">
        <v>127.2</v>
      </c>
      <c r="MO49" s="14">
        <v>146.66612000000001</v>
      </c>
      <c r="MP49" s="14">
        <v>146.66612000000001</v>
      </c>
      <c r="MQ49" s="14">
        <v>-19.46612</v>
      </c>
      <c r="MR49" s="14">
        <v>139.9</v>
      </c>
      <c r="MS49" s="14">
        <v>146.66612000000001</v>
      </c>
      <c r="MT49" s="14">
        <v>146.66612000000001</v>
      </c>
      <c r="MU49" s="14">
        <v>-6.7661199999999999</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137.19999999999999</v>
      </c>
      <c r="NQ49" s="14">
        <v>144.27350000000001</v>
      </c>
      <c r="NR49" s="14">
        <v>144.27350999999999</v>
      </c>
      <c r="NS49" s="14">
        <v>-7.0735099999999997</v>
      </c>
      <c r="NT49" s="14">
        <v>79.900000000000006</v>
      </c>
      <c r="NU49" s="14">
        <v>72.136750000000006</v>
      </c>
      <c r="NV49" s="14">
        <v>72.136759999999995</v>
      </c>
      <c r="NW49" s="14">
        <v>7.7632399999999997</v>
      </c>
      <c r="NX49" s="14">
        <v>0</v>
      </c>
      <c r="NY49" s="14">
        <v>0</v>
      </c>
      <c r="NZ49" s="14">
        <v>0</v>
      </c>
      <c r="OA49" s="14">
        <v>0</v>
      </c>
      <c r="OB49" s="14">
        <v>101.6</v>
      </c>
      <c r="OC49" s="14">
        <v>97.5</v>
      </c>
      <c r="OD49" s="14">
        <v>96.17</v>
      </c>
      <c r="OE49" s="14">
        <v>5.43</v>
      </c>
      <c r="OF49" s="14">
        <v>0</v>
      </c>
      <c r="OG49" s="14">
        <v>0</v>
      </c>
      <c r="OH49" s="14">
        <v>0</v>
      </c>
      <c r="OI49" s="14">
        <v>0</v>
      </c>
      <c r="OJ49" s="14">
        <v>4</v>
      </c>
      <c r="OK49" s="14">
        <v>5.25</v>
      </c>
      <c r="OL49" s="14">
        <v>6.0229999999999997</v>
      </c>
      <c r="OM49" s="14">
        <v>-2.0230000000000001</v>
      </c>
      <c r="ON49" s="14">
        <v>0</v>
      </c>
      <c r="OO49" s="14">
        <v>0</v>
      </c>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3.4</v>
      </c>
      <c r="PE49" s="14">
        <v>3.6</v>
      </c>
      <c r="PF49" s="14">
        <v>3.6</v>
      </c>
      <c r="PG49" s="14">
        <v>-0.2</v>
      </c>
      <c r="PH49" s="14">
        <v>5</v>
      </c>
      <c r="PI49" s="14">
        <v>5</v>
      </c>
      <c r="PJ49" s="14">
        <v>5</v>
      </c>
      <c r="PK49" s="14">
        <v>0</v>
      </c>
      <c r="PL49" s="14">
        <v>20.3</v>
      </c>
      <c r="PM49" s="14">
        <v>19.036290000000001</v>
      </c>
      <c r="PN49" s="14">
        <v>19.5122</v>
      </c>
      <c r="PO49" s="14">
        <v>0.78779999999999994</v>
      </c>
      <c r="PP49" s="14">
        <v>20</v>
      </c>
      <c r="PQ49" s="14">
        <v>19.036290000000001</v>
      </c>
      <c r="PR49" s="14">
        <v>19.5122</v>
      </c>
      <c r="PS49" s="14">
        <v>0.48780000000000001</v>
      </c>
      <c r="PT49" s="14">
        <v>18.899999999999999</v>
      </c>
      <c r="PU49" s="14">
        <v>17.60857</v>
      </c>
      <c r="PV49" s="14">
        <v>18.048780000000001</v>
      </c>
      <c r="PW49" s="14">
        <v>0.85121999999999998</v>
      </c>
      <c r="PX49" s="14">
        <v>3.4</v>
      </c>
      <c r="PY49" s="14">
        <v>3.5</v>
      </c>
      <c r="PZ49" s="14">
        <v>3.5</v>
      </c>
      <c r="QA49" s="14">
        <v>-0.1</v>
      </c>
      <c r="QB49" s="14">
        <v>18.8</v>
      </c>
      <c r="QC49" s="14">
        <v>17.894110000000001</v>
      </c>
      <c r="QD49" s="14">
        <v>18.341460000000001</v>
      </c>
      <c r="QE49" s="14">
        <v>0.45854</v>
      </c>
      <c r="QF49" s="14">
        <v>0</v>
      </c>
      <c r="QG49" s="14">
        <v>0</v>
      </c>
      <c r="QH49" s="14">
        <v>0</v>
      </c>
      <c r="QI49" s="14">
        <v>0</v>
      </c>
      <c r="QJ49" s="14">
        <v>0</v>
      </c>
      <c r="QK49" s="14">
        <v>0</v>
      </c>
      <c r="QL49" s="14">
        <v>0</v>
      </c>
      <c r="QM49" s="14">
        <v>0</v>
      </c>
      <c r="QN49" s="14">
        <v>27.1</v>
      </c>
      <c r="QO49" s="14">
        <v>24</v>
      </c>
      <c r="QP49" s="14">
        <v>22.756</v>
      </c>
      <c r="QQ49" s="14">
        <v>4.3440000000000003</v>
      </c>
      <c r="QR49" s="14">
        <v>83.2</v>
      </c>
      <c r="QS49" s="14">
        <v>69.099999999999994</v>
      </c>
      <c r="QT49" s="14">
        <v>71.037000000000006</v>
      </c>
      <c r="QU49" s="14">
        <v>12.163</v>
      </c>
      <c r="QV49" s="14">
        <v>4.7</v>
      </c>
      <c r="QW49" s="14">
        <v>4.2</v>
      </c>
      <c r="QX49" s="14">
        <v>4.2</v>
      </c>
      <c r="QY49" s="14">
        <v>0.5</v>
      </c>
      <c r="QZ49" s="14">
        <v>1.6</v>
      </c>
      <c r="RA49" s="14">
        <v>2.4</v>
      </c>
      <c r="RB49" s="14">
        <v>2.4</v>
      </c>
      <c r="RC49" s="14">
        <v>-0.8</v>
      </c>
      <c r="RD49" s="14">
        <v>2.4</v>
      </c>
      <c r="RE49" s="14">
        <v>1.2</v>
      </c>
      <c r="RF49" s="14">
        <v>1.2</v>
      </c>
      <c r="RG49" s="14">
        <v>1.2</v>
      </c>
      <c r="RH49" s="14">
        <v>2.9</v>
      </c>
      <c r="RI49" s="14">
        <v>2.8</v>
      </c>
      <c r="RJ49" s="14">
        <v>2.8</v>
      </c>
      <c r="RK49" s="14">
        <v>0.1</v>
      </c>
      <c r="RL49" s="14">
        <v>0</v>
      </c>
      <c r="RM49" s="14">
        <v>0</v>
      </c>
      <c r="RN49" s="14">
        <v>0</v>
      </c>
      <c r="RO49" s="14">
        <v>0</v>
      </c>
      <c r="RP49" s="14">
        <v>3.6</v>
      </c>
      <c r="RQ49" s="14">
        <v>3.3</v>
      </c>
      <c r="RR49" s="14">
        <v>3.3</v>
      </c>
      <c r="RS49" s="14">
        <v>0.3</v>
      </c>
      <c r="RT49" s="14">
        <v>16.2</v>
      </c>
      <c r="RU49" s="14">
        <v>11.08052</v>
      </c>
      <c r="RV49" s="14">
        <v>11.08052</v>
      </c>
      <c r="RW49" s="14">
        <v>5.1194800000000003</v>
      </c>
      <c r="RX49" s="14">
        <v>2</v>
      </c>
      <c r="RY49" s="14">
        <v>2</v>
      </c>
      <c r="RZ49" s="14">
        <v>2</v>
      </c>
      <c r="SA49" s="14">
        <v>0</v>
      </c>
      <c r="SB49" s="14"/>
      <c r="SC49" s="14"/>
      <c r="SD49" s="14"/>
      <c r="SE49" s="14">
        <v>0</v>
      </c>
      <c r="SF49" s="14">
        <v>15.3</v>
      </c>
      <c r="SG49" s="14">
        <v>15.60976</v>
      </c>
      <c r="SH49" s="14">
        <v>16</v>
      </c>
      <c r="SI49" s="14">
        <v>-0.7</v>
      </c>
      <c r="SJ49" s="14">
        <v>12.8</v>
      </c>
      <c r="SK49" s="14">
        <v>9.5</v>
      </c>
      <c r="SL49" s="14">
        <v>9.5</v>
      </c>
      <c r="SM49" s="14">
        <v>3.3</v>
      </c>
      <c r="SN49" s="14">
        <v>20.3</v>
      </c>
      <c r="SO49" s="14">
        <v>19.036290000000001</v>
      </c>
      <c r="SP49" s="14">
        <v>19.5122</v>
      </c>
      <c r="SQ49" s="14">
        <v>0.78779999999999994</v>
      </c>
      <c r="SR49" s="14">
        <v>20.3</v>
      </c>
      <c r="SS49" s="14">
        <v>19.036290000000001</v>
      </c>
      <c r="ST49" s="14">
        <v>19.5122</v>
      </c>
      <c r="SU49" s="14">
        <v>0.78779999999999994</v>
      </c>
      <c r="SV49" s="14">
        <v>20</v>
      </c>
      <c r="SW49" s="14">
        <v>18.845929999999999</v>
      </c>
      <c r="SX49" s="14">
        <v>19.317070000000001</v>
      </c>
      <c r="SY49" s="14">
        <v>0.68293000000000004</v>
      </c>
      <c r="SZ49" s="14">
        <v>13.7</v>
      </c>
      <c r="TA49" s="14">
        <v>10.68</v>
      </c>
      <c r="TB49" s="14">
        <v>9.9860000000000007</v>
      </c>
      <c r="TC49" s="14">
        <v>3.714</v>
      </c>
      <c r="TD49" s="14">
        <v>57.7</v>
      </c>
      <c r="TE49" s="14">
        <v>38.619999999999997</v>
      </c>
      <c r="TF49" s="14">
        <v>40.515000000000001</v>
      </c>
      <c r="TG49" s="14">
        <v>17.184999999999999</v>
      </c>
      <c r="TH49" s="14">
        <v>0</v>
      </c>
      <c r="TI49" s="14">
        <v>0</v>
      </c>
      <c r="TJ49" s="14">
        <v>0</v>
      </c>
      <c r="TK49" s="14">
        <v>0</v>
      </c>
      <c r="TL49" s="14">
        <v>91.1</v>
      </c>
      <c r="TM49" s="14">
        <v>67.2</v>
      </c>
      <c r="TN49" s="14">
        <v>57.027000000000001</v>
      </c>
      <c r="TO49" s="14">
        <v>34.073</v>
      </c>
      <c r="TP49" s="14">
        <v>96.1</v>
      </c>
      <c r="TQ49" s="14">
        <v>82.3</v>
      </c>
      <c r="TR49" s="14">
        <v>72.272000000000006</v>
      </c>
      <c r="TS49" s="14">
        <v>23.827999999999999</v>
      </c>
      <c r="TT49" s="14">
        <v>6.6</v>
      </c>
      <c r="TU49" s="14">
        <v>4.8499999999999996</v>
      </c>
      <c r="TV49" s="14">
        <v>5.64</v>
      </c>
      <c r="TW49" s="14">
        <v>0.96</v>
      </c>
      <c r="TX49" s="14">
        <v>5</v>
      </c>
      <c r="TY49" s="14">
        <v>3.87</v>
      </c>
      <c r="TZ49" s="14">
        <v>4.0339999999999998</v>
      </c>
      <c r="UA49" s="14">
        <v>0.96599999999999997</v>
      </c>
      <c r="UB49" s="14">
        <v>21</v>
      </c>
      <c r="UC49" s="14">
        <v>19.759899999999998</v>
      </c>
      <c r="UD49" s="14">
        <v>20.4878</v>
      </c>
      <c r="UE49" s="14">
        <v>0.51219999999999999</v>
      </c>
      <c r="UF49" s="14">
        <v>6.8</v>
      </c>
      <c r="UG49" s="14">
        <v>8.4</v>
      </c>
      <c r="UH49" s="14">
        <v>8.4</v>
      </c>
      <c r="UI49" s="14">
        <v>-1.6</v>
      </c>
      <c r="UJ49" s="14">
        <v>4.8</v>
      </c>
      <c r="UK49" s="14">
        <v>6</v>
      </c>
      <c r="UL49" s="14">
        <v>7.6</v>
      </c>
      <c r="UM49" s="14">
        <v>-2.8</v>
      </c>
      <c r="UN49" s="14">
        <v>20</v>
      </c>
      <c r="UO49" s="14">
        <v>19.036290000000001</v>
      </c>
      <c r="UP49" s="14">
        <v>19.5122</v>
      </c>
      <c r="UQ49" s="14">
        <v>0.48780000000000001</v>
      </c>
      <c r="UR49" s="14">
        <v>20</v>
      </c>
      <c r="US49" s="14">
        <v>19.036290000000001</v>
      </c>
      <c r="UT49" s="14">
        <v>19.5122</v>
      </c>
      <c r="UU49" s="14">
        <v>0.48780000000000001</v>
      </c>
      <c r="UV49" s="14">
        <v>19.899999999999999</v>
      </c>
      <c r="UW49" s="14">
        <v>19.036290000000001</v>
      </c>
      <c r="UX49" s="14">
        <v>19.5122</v>
      </c>
      <c r="UY49" s="14">
        <v>0.38779999999999998</v>
      </c>
      <c r="UZ49" s="14">
        <v>3</v>
      </c>
      <c r="VA49" s="14">
        <v>3.52</v>
      </c>
      <c r="VB49" s="14">
        <v>4.6470000000000002</v>
      </c>
      <c r="VC49" s="14">
        <v>-1.647</v>
      </c>
      <c r="VD49" s="14">
        <v>0</v>
      </c>
      <c r="VE49" s="14">
        <v>0</v>
      </c>
      <c r="VF49" s="14">
        <v>0</v>
      </c>
      <c r="VG49" s="14">
        <v>0</v>
      </c>
      <c r="VH49" s="14">
        <v>0</v>
      </c>
      <c r="VI49" s="14">
        <v>0</v>
      </c>
      <c r="VJ49" s="14">
        <v>0</v>
      </c>
      <c r="VK49" s="14">
        <v>0</v>
      </c>
      <c r="VL49" s="14">
        <v>0.6</v>
      </c>
      <c r="VM49" s="14">
        <v>0.6</v>
      </c>
      <c r="VN49" s="14">
        <v>0.6</v>
      </c>
      <c r="VO49" s="14">
        <v>0</v>
      </c>
      <c r="VP49" s="14">
        <v>112.6</v>
      </c>
      <c r="VQ49" s="14">
        <v>96.55</v>
      </c>
      <c r="VR49" s="14">
        <v>110.45699999999999</v>
      </c>
      <c r="VS49" s="14">
        <v>2.1429999999999998</v>
      </c>
      <c r="VT49" s="14">
        <v>107.1</v>
      </c>
      <c r="VU49" s="14">
        <v>100.99</v>
      </c>
      <c r="VV49" s="14">
        <v>98.087000000000003</v>
      </c>
      <c r="VW49" s="14">
        <v>9.0129999999999999</v>
      </c>
      <c r="VX49" s="14">
        <v>0</v>
      </c>
      <c r="VY49" s="14">
        <v>0</v>
      </c>
      <c r="VZ49" s="14">
        <v>0</v>
      </c>
      <c r="WA49" s="14">
        <v>0</v>
      </c>
      <c r="WB49" s="14">
        <v>0</v>
      </c>
      <c r="WC49" s="14">
        <v>0</v>
      </c>
      <c r="WD49" s="14">
        <v>0</v>
      </c>
      <c r="WE49" s="14">
        <v>0</v>
      </c>
      <c r="WF49" s="14">
        <v>7.9</v>
      </c>
      <c r="WG49" s="14">
        <v>7.8</v>
      </c>
      <c r="WH49" s="14">
        <v>7.8</v>
      </c>
      <c r="WI49" s="14">
        <v>0.1</v>
      </c>
      <c r="WJ49" s="14">
        <v>20</v>
      </c>
      <c r="WK49" s="14">
        <v>18.845929999999999</v>
      </c>
      <c r="WL49" s="14">
        <v>19.317070000000001</v>
      </c>
      <c r="WM49" s="14">
        <v>0.68293000000000004</v>
      </c>
      <c r="WN49" s="14">
        <v>10.4</v>
      </c>
      <c r="WO49" s="14">
        <v>10.6</v>
      </c>
      <c r="WP49" s="14">
        <v>10.6</v>
      </c>
      <c r="WQ49" s="14">
        <v>-0.2</v>
      </c>
      <c r="WR49" s="14"/>
      <c r="WS49" s="14"/>
      <c r="WT49" s="14">
        <v>36</v>
      </c>
      <c r="WU49" s="14">
        <v>-36</v>
      </c>
      <c r="WV49" s="14">
        <v>37</v>
      </c>
      <c r="WW49" s="14">
        <v>36</v>
      </c>
      <c r="WX49" s="14"/>
      <c r="WY49" s="14">
        <v>37</v>
      </c>
      <c r="WZ49" s="14">
        <v>28.6</v>
      </c>
      <c r="XA49" s="14"/>
      <c r="XB49" s="14">
        <v>29.184000000000001</v>
      </c>
      <c r="XC49" s="14">
        <v>-0.58399999999999996</v>
      </c>
      <c r="XD49" s="14">
        <v>3.2</v>
      </c>
      <c r="XE49" s="14">
        <v>1.5</v>
      </c>
      <c r="XF49" s="14">
        <v>2.8159999999999998</v>
      </c>
      <c r="XG49" s="14">
        <v>0.38400000000000001</v>
      </c>
      <c r="XH49" s="14">
        <v>11.7</v>
      </c>
      <c r="XI49" s="14">
        <v>12</v>
      </c>
      <c r="XJ49" s="14">
        <v>14</v>
      </c>
      <c r="XK49" s="14">
        <v>-2.2999999999999998</v>
      </c>
      <c r="XL49" s="14">
        <v>14.3</v>
      </c>
      <c r="XM49" s="14">
        <v>15</v>
      </c>
      <c r="XN49" s="14">
        <v>17.234999999999999</v>
      </c>
      <c r="XO49" s="14">
        <v>-2.9350000000000001</v>
      </c>
      <c r="XP49" s="14">
        <v>0</v>
      </c>
      <c r="XQ49" s="14">
        <v>7.39</v>
      </c>
      <c r="XR49" s="14">
        <v>7.39</v>
      </c>
      <c r="XS49" s="14">
        <v>-7.39</v>
      </c>
    </row>
    <row r="50" spans="1:643" ht="24" customHeight="1" x14ac:dyDescent="0.3">
      <c r="A50" s="1"/>
      <c r="B50" s="16" t="s">
        <v>71</v>
      </c>
      <c r="C50" s="16" t="s">
        <v>700</v>
      </c>
      <c r="D50" s="17">
        <v>1</v>
      </c>
      <c r="E50" s="17">
        <v>0.98</v>
      </c>
      <c r="F50" s="17">
        <v>0.98</v>
      </c>
      <c r="G50" s="17">
        <v>0.02</v>
      </c>
      <c r="H50" s="17">
        <v>1.7</v>
      </c>
      <c r="I50" s="17">
        <v>1.64</v>
      </c>
      <c r="J50" s="17">
        <v>1.64</v>
      </c>
      <c r="K50" s="17">
        <v>0.06</v>
      </c>
      <c r="L50" s="17">
        <v>4.2</v>
      </c>
      <c r="M50" s="17">
        <v>3.8072699999999999</v>
      </c>
      <c r="N50" s="17">
        <v>3.8072699999999999</v>
      </c>
      <c r="O50" s="17">
        <v>0.39273000000000002</v>
      </c>
      <c r="P50" s="17">
        <v>647.9</v>
      </c>
      <c r="Q50" s="17">
        <v>646.79789000000005</v>
      </c>
      <c r="R50" s="17">
        <v>646.79789000000005</v>
      </c>
      <c r="S50" s="17">
        <v>1.1021099999999999</v>
      </c>
      <c r="T50" s="17">
        <v>219.5</v>
      </c>
      <c r="U50" s="17">
        <v>211.44126</v>
      </c>
      <c r="V50" s="17">
        <v>211.44126</v>
      </c>
      <c r="W50" s="17">
        <v>8.0587400000000002</v>
      </c>
      <c r="X50" s="17"/>
      <c r="Y50" s="17"/>
      <c r="Z50" s="17"/>
      <c r="AA50" s="17">
        <v>0</v>
      </c>
      <c r="AB50" s="17"/>
      <c r="AC50" s="17"/>
      <c r="AD50" s="17"/>
      <c r="AE50" s="17">
        <v>0</v>
      </c>
      <c r="AF50" s="17">
        <v>89.8</v>
      </c>
      <c r="AG50" s="17">
        <v>92.226339999999993</v>
      </c>
      <c r="AH50" s="17">
        <v>92.226339999999993</v>
      </c>
      <c r="AI50" s="17">
        <v>-2.4263400000000002</v>
      </c>
      <c r="AJ50" s="17">
        <v>239.4</v>
      </c>
      <c r="AK50" s="17">
        <v>238.15351000000001</v>
      </c>
      <c r="AL50" s="17">
        <v>238.15351000000001</v>
      </c>
      <c r="AM50" s="17">
        <v>1.2464900000000001</v>
      </c>
      <c r="AN50" s="17">
        <v>29.8</v>
      </c>
      <c r="AO50" s="17">
        <v>27.692309999999999</v>
      </c>
      <c r="AP50" s="17">
        <v>66.079480000000004</v>
      </c>
      <c r="AQ50" s="17">
        <v>-36.27948</v>
      </c>
      <c r="AR50" s="17"/>
      <c r="AS50" s="17"/>
      <c r="AT50" s="17"/>
      <c r="AU50" s="17">
        <v>0</v>
      </c>
      <c r="AV50" s="17">
        <v>0</v>
      </c>
      <c r="AW50" s="17"/>
      <c r="AX50" s="17"/>
      <c r="AY50" s="17">
        <v>0</v>
      </c>
      <c r="AZ50" s="17">
        <v>0</v>
      </c>
      <c r="BA50" s="17"/>
      <c r="BB50" s="17"/>
      <c r="BC50" s="17">
        <v>0</v>
      </c>
      <c r="BD50" s="17">
        <v>0</v>
      </c>
      <c r="BE50" s="17"/>
      <c r="BF50" s="17"/>
      <c r="BG50" s="17">
        <v>0</v>
      </c>
      <c r="BH50" s="17">
        <v>0</v>
      </c>
      <c r="BI50" s="17"/>
      <c r="BJ50" s="17"/>
      <c r="BK50" s="17">
        <v>0</v>
      </c>
      <c r="BL50" s="17">
        <v>200.2</v>
      </c>
      <c r="BM50" s="17">
        <v>204.87805</v>
      </c>
      <c r="BN50" s="17">
        <v>204.87805</v>
      </c>
      <c r="BO50" s="17">
        <v>-4.6780499999999998</v>
      </c>
      <c r="BP50" s="17">
        <v>104.3</v>
      </c>
      <c r="BQ50" s="17">
        <v>102.43902</v>
      </c>
      <c r="BR50" s="17">
        <v>102.43902</v>
      </c>
      <c r="BS50" s="17">
        <v>1.8609800000000001</v>
      </c>
      <c r="BT50" s="17">
        <v>560.29999999999995</v>
      </c>
      <c r="BU50" s="17">
        <v>568.29854</v>
      </c>
      <c r="BV50" s="17">
        <v>568.29854</v>
      </c>
      <c r="BW50" s="17">
        <v>-7.9985400000000002</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166.6</v>
      </c>
      <c r="CS50" s="17">
        <v>164.70732000000001</v>
      </c>
      <c r="CT50" s="17">
        <v>164.70732000000001</v>
      </c>
      <c r="CU50" s="17">
        <v>1.8926799999999999</v>
      </c>
      <c r="CV50" s="17">
        <v>7.6</v>
      </c>
      <c r="CW50" s="17">
        <v>3.8486199999999999</v>
      </c>
      <c r="CX50" s="17">
        <v>3.8486199999999999</v>
      </c>
      <c r="CY50" s="17">
        <v>3.7513800000000002</v>
      </c>
      <c r="CZ50" s="17">
        <v>2.6</v>
      </c>
      <c r="DA50" s="17">
        <v>2.1114199999999999</v>
      </c>
      <c r="DB50" s="17">
        <v>2.1114199999999999</v>
      </c>
      <c r="DC50" s="17">
        <v>0.48858000000000001</v>
      </c>
      <c r="DD50" s="17">
        <v>0</v>
      </c>
      <c r="DE50" s="17"/>
      <c r="DF50" s="17">
        <v>0</v>
      </c>
      <c r="DG50" s="17">
        <v>0</v>
      </c>
      <c r="DH50" s="17">
        <v>6.4</v>
      </c>
      <c r="DI50" s="17">
        <v>6.8787000000000003</v>
      </c>
      <c r="DJ50" s="17">
        <v>6.8787000000000003</v>
      </c>
      <c r="DK50" s="17">
        <v>-0.47870000000000001</v>
      </c>
      <c r="DL50" s="17"/>
      <c r="DM50" s="17"/>
      <c r="DN50" s="17"/>
      <c r="DO50" s="17">
        <v>0</v>
      </c>
      <c r="DP50" s="17">
        <v>111</v>
      </c>
      <c r="DQ50" s="17">
        <v>119.34914999999999</v>
      </c>
      <c r="DR50" s="17">
        <v>126.41255</v>
      </c>
      <c r="DS50" s="17">
        <v>-15.41255</v>
      </c>
      <c r="DT50" s="17">
        <v>7.5</v>
      </c>
      <c r="DU50" s="17">
        <v>8.9130000000000003</v>
      </c>
      <c r="DV50" s="17">
        <v>8.9129900000000006</v>
      </c>
      <c r="DW50" s="17">
        <v>-1.41299</v>
      </c>
      <c r="DX50" s="17"/>
      <c r="DY50" s="17"/>
      <c r="DZ50" s="17"/>
      <c r="EA50" s="17">
        <v>0</v>
      </c>
      <c r="EB50" s="17"/>
      <c r="EC50" s="17"/>
      <c r="ED50" s="17"/>
      <c r="EE50" s="17">
        <v>0</v>
      </c>
      <c r="EF50" s="17"/>
      <c r="EG50" s="17"/>
      <c r="EH50" s="17"/>
      <c r="EI50" s="17">
        <v>0</v>
      </c>
      <c r="EJ50" s="17">
        <v>110.9</v>
      </c>
      <c r="EK50" s="17">
        <v>112.90537</v>
      </c>
      <c r="EL50" s="17">
        <v>112.90537</v>
      </c>
      <c r="EM50" s="17">
        <v>-2.0053700000000001</v>
      </c>
      <c r="EN50" s="17">
        <v>202.2</v>
      </c>
      <c r="EO50" s="17">
        <v>193.24010999999999</v>
      </c>
      <c r="EP50" s="17">
        <v>169.77542</v>
      </c>
      <c r="EQ50" s="17">
        <v>32.424579999999999</v>
      </c>
      <c r="ER50" s="17"/>
      <c r="ES50" s="17"/>
      <c r="ET50" s="17"/>
      <c r="EU50" s="17">
        <v>0</v>
      </c>
      <c r="EV50" s="17"/>
      <c r="EW50" s="17"/>
      <c r="EX50" s="17"/>
      <c r="EY50" s="17">
        <v>0</v>
      </c>
      <c r="EZ50" s="17"/>
      <c r="FA50" s="17"/>
      <c r="FB50" s="17"/>
      <c r="FC50" s="17">
        <v>0</v>
      </c>
      <c r="FD50" s="17">
        <v>6.5</v>
      </c>
      <c r="FE50" s="17">
        <v>6.39</v>
      </c>
      <c r="FF50" s="17">
        <v>6.39</v>
      </c>
      <c r="FG50" s="17">
        <v>0.11</v>
      </c>
      <c r="FH50" s="17">
        <v>458.5</v>
      </c>
      <c r="FI50" s="17">
        <v>458.87804999999997</v>
      </c>
      <c r="FJ50" s="17">
        <v>458.87804999999997</v>
      </c>
      <c r="FK50" s="17">
        <v>-0.37805</v>
      </c>
      <c r="FL50" s="17">
        <v>53.5</v>
      </c>
      <c r="FM50" s="17">
        <v>56.67539</v>
      </c>
      <c r="FN50" s="17">
        <v>67.381950000000003</v>
      </c>
      <c r="FO50" s="17">
        <v>-13.88195</v>
      </c>
      <c r="FP50" s="17">
        <v>147.6</v>
      </c>
      <c r="FQ50" s="17">
        <v>148.62634</v>
      </c>
      <c r="FR50" s="17">
        <v>148.62634</v>
      </c>
      <c r="FS50" s="17">
        <v>-1.02634</v>
      </c>
      <c r="FT50" s="17">
        <v>37.5</v>
      </c>
      <c r="FU50" s="17">
        <v>41.498959999999997</v>
      </c>
      <c r="FV50" s="17">
        <v>41.498959999999997</v>
      </c>
      <c r="FW50" s="17">
        <v>-3.9989599999999998</v>
      </c>
      <c r="FX50" s="17">
        <v>18.399999999999999</v>
      </c>
      <c r="FY50" s="17">
        <v>19.28585</v>
      </c>
      <c r="FZ50" s="17">
        <v>19.28585</v>
      </c>
      <c r="GA50" s="17">
        <v>-0.88585000000000003</v>
      </c>
      <c r="GB50" s="17">
        <v>19.7</v>
      </c>
      <c r="GC50" s="17">
        <v>18.084479999999999</v>
      </c>
      <c r="GD50" s="17">
        <v>18.53659</v>
      </c>
      <c r="GE50" s="17">
        <v>1.1634100000000001</v>
      </c>
      <c r="GF50" s="17">
        <v>90.3</v>
      </c>
      <c r="GG50" s="17">
        <v>87.657560000000004</v>
      </c>
      <c r="GH50" s="17">
        <v>87.657560000000004</v>
      </c>
      <c r="GI50" s="17">
        <v>2.6424400000000001</v>
      </c>
      <c r="GJ50" s="17">
        <v>121.72499999999999</v>
      </c>
      <c r="GK50" s="17">
        <v>165.53271000000001</v>
      </c>
      <c r="GL50" s="17">
        <v>182.61776</v>
      </c>
      <c r="GM50" s="17">
        <v>-60.892760000000003</v>
      </c>
      <c r="GN50" s="17">
        <v>122.104</v>
      </c>
      <c r="GO50" s="17">
        <v>165.53271000000001</v>
      </c>
      <c r="GP50" s="17">
        <v>182.61776</v>
      </c>
      <c r="GQ50" s="17">
        <v>-60.513759999999998</v>
      </c>
      <c r="GR50" s="17">
        <v>151.78200000000001</v>
      </c>
      <c r="GS50" s="17">
        <v>165.53271000000001</v>
      </c>
      <c r="GT50" s="17">
        <v>182.61776</v>
      </c>
      <c r="GU50" s="17">
        <v>-30.835760000000001</v>
      </c>
      <c r="GV50" s="17">
        <v>108.7</v>
      </c>
      <c r="GW50" s="17">
        <v>110.91316999999999</v>
      </c>
      <c r="GX50" s="17">
        <v>110.91316999999999</v>
      </c>
      <c r="GY50" s="17">
        <v>-2.2131699999999999</v>
      </c>
      <c r="GZ50" s="17">
        <v>8.1</v>
      </c>
      <c r="HA50" s="17">
        <v>7.29948</v>
      </c>
      <c r="HB50" s="17">
        <v>4.8741700000000003</v>
      </c>
      <c r="HC50" s="17">
        <v>3.2258300000000002</v>
      </c>
      <c r="HD50" s="17"/>
      <c r="HE50" s="17"/>
      <c r="HF50" s="17">
        <v>4.72112</v>
      </c>
      <c r="HG50" s="17">
        <v>-4.72112</v>
      </c>
      <c r="HH50" s="17">
        <v>44.9</v>
      </c>
      <c r="HI50" s="17">
        <v>45</v>
      </c>
      <c r="HJ50" s="17">
        <v>45</v>
      </c>
      <c r="HK50" s="17">
        <v>-0.1</v>
      </c>
      <c r="HL50" s="17">
        <v>47.1</v>
      </c>
      <c r="HM50" s="17">
        <v>44.275120000000001</v>
      </c>
      <c r="HN50" s="17">
        <v>44.275120000000001</v>
      </c>
      <c r="HO50" s="17">
        <v>2.8248799999999998</v>
      </c>
      <c r="HP50" s="17">
        <v>3.8</v>
      </c>
      <c r="HQ50" s="17">
        <v>4.0998900000000003</v>
      </c>
      <c r="HR50" s="17">
        <v>4.0998900000000003</v>
      </c>
      <c r="HS50" s="17">
        <v>-0.29988999999999999</v>
      </c>
      <c r="HT50" s="17">
        <v>29.5</v>
      </c>
      <c r="HU50" s="17">
        <v>30.294039999999999</v>
      </c>
      <c r="HV50" s="17">
        <v>30.294039999999999</v>
      </c>
      <c r="HW50" s="17">
        <v>-0.79403999999999997</v>
      </c>
      <c r="HX50" s="17">
        <v>159.30000000000001</v>
      </c>
      <c r="HY50" s="17">
        <v>171.54185000000001</v>
      </c>
      <c r="HZ50" s="17">
        <v>171.54185000000001</v>
      </c>
      <c r="IA50" s="17">
        <v>-12.241849999999999</v>
      </c>
      <c r="IB50" s="17">
        <v>47.4</v>
      </c>
      <c r="IC50" s="17">
        <v>47.67127</v>
      </c>
      <c r="ID50" s="17">
        <v>47.67127</v>
      </c>
      <c r="IE50" s="17">
        <v>-0.27127000000000001</v>
      </c>
      <c r="IF50" s="17"/>
      <c r="IG50" s="17"/>
      <c r="IH50" s="17"/>
      <c r="II50" s="17">
        <v>0</v>
      </c>
      <c r="IJ50" s="17"/>
      <c r="IK50" s="17"/>
      <c r="IL50" s="17"/>
      <c r="IM50" s="17">
        <v>0</v>
      </c>
      <c r="IN50" s="17">
        <v>46.2</v>
      </c>
      <c r="IO50" s="17">
        <v>48.41648</v>
      </c>
      <c r="IP50" s="17">
        <v>48.41648</v>
      </c>
      <c r="IQ50" s="17">
        <v>-2.2164799999999998</v>
      </c>
      <c r="IR50" s="17"/>
      <c r="IS50" s="17"/>
      <c r="IT50" s="17"/>
      <c r="IU50" s="17">
        <v>0</v>
      </c>
      <c r="IV50" s="17"/>
      <c r="IW50" s="17"/>
      <c r="IX50" s="17"/>
      <c r="IY50" s="17">
        <v>0</v>
      </c>
      <c r="IZ50" s="17"/>
      <c r="JA50" s="17"/>
      <c r="JB50" s="17"/>
      <c r="JC50" s="17">
        <v>0</v>
      </c>
      <c r="JD50" s="17">
        <v>130.9</v>
      </c>
      <c r="JE50" s="17">
        <v>133.35676000000001</v>
      </c>
      <c r="JF50" s="17">
        <v>133.35676000000001</v>
      </c>
      <c r="JG50" s="17">
        <v>-2.4567600000000001</v>
      </c>
      <c r="JH50" s="17">
        <v>171.5</v>
      </c>
      <c r="JI50" s="17">
        <v>163.34707</v>
      </c>
      <c r="JJ50" s="17">
        <v>171.34727000000001</v>
      </c>
      <c r="JK50" s="17">
        <v>0.15273</v>
      </c>
      <c r="JL50" s="17">
        <v>163.30000000000001</v>
      </c>
      <c r="JM50" s="17">
        <v>163.34707</v>
      </c>
      <c r="JN50" s="17">
        <v>171.34727000000001</v>
      </c>
      <c r="JO50" s="17">
        <v>-8.0472699999999993</v>
      </c>
      <c r="JP50" s="17"/>
      <c r="JQ50" s="17"/>
      <c r="JR50" s="17"/>
      <c r="JS50" s="17">
        <v>0</v>
      </c>
      <c r="JT50" s="17">
        <v>163.6</v>
      </c>
      <c r="JU50" s="17">
        <v>163.34707</v>
      </c>
      <c r="JV50" s="17">
        <v>171.34727000000001</v>
      </c>
      <c r="JW50" s="17">
        <v>-7.7472700000000003</v>
      </c>
      <c r="JX50" s="17">
        <v>0</v>
      </c>
      <c r="JY50" s="17"/>
      <c r="JZ50" s="17">
        <v>0</v>
      </c>
      <c r="KA50" s="17">
        <v>0</v>
      </c>
      <c r="KB50" s="17"/>
      <c r="KC50" s="17"/>
      <c r="KD50" s="17"/>
      <c r="KE50" s="17">
        <v>0</v>
      </c>
      <c r="KF50" s="17"/>
      <c r="KG50" s="17"/>
      <c r="KH50" s="17"/>
      <c r="KI50" s="17">
        <v>0</v>
      </c>
      <c r="KJ50" s="17"/>
      <c r="KK50" s="17"/>
      <c r="KL50" s="17"/>
      <c r="KM50" s="17">
        <v>0</v>
      </c>
      <c r="KN50" s="17"/>
      <c r="KO50" s="17"/>
      <c r="KP50" s="17"/>
      <c r="KQ50" s="17">
        <v>0</v>
      </c>
      <c r="KR50" s="17">
        <v>114.1</v>
      </c>
      <c r="KS50" s="17">
        <v>114.11063</v>
      </c>
      <c r="KT50" s="17">
        <v>114.11063</v>
      </c>
      <c r="KU50" s="17">
        <v>-1.0630000000000001E-2</v>
      </c>
      <c r="KV50" s="17"/>
      <c r="KW50" s="17"/>
      <c r="KX50" s="17"/>
      <c r="KY50" s="17">
        <v>0</v>
      </c>
      <c r="KZ50" s="17"/>
      <c r="LA50" s="17"/>
      <c r="LB50" s="17"/>
      <c r="LC50" s="17">
        <v>0</v>
      </c>
      <c r="LD50" s="17">
        <v>187.9</v>
      </c>
      <c r="LE50" s="17">
        <v>152.30231000000001</v>
      </c>
      <c r="LF50" s="17">
        <v>176.65884</v>
      </c>
      <c r="LG50" s="17">
        <v>11.241160000000001</v>
      </c>
      <c r="LH50" s="17">
        <v>132.6</v>
      </c>
      <c r="LI50" s="17">
        <v>133.67995999999999</v>
      </c>
      <c r="LJ50" s="17">
        <v>133.67995999999999</v>
      </c>
      <c r="LK50" s="17">
        <v>-1.07996</v>
      </c>
      <c r="LL50" s="17">
        <v>64.5</v>
      </c>
      <c r="LM50" s="17">
        <v>67.461460000000002</v>
      </c>
      <c r="LN50" s="17">
        <v>67.461460000000002</v>
      </c>
      <c r="LO50" s="17">
        <v>-2.9614600000000002</v>
      </c>
      <c r="LP50" s="17">
        <v>73</v>
      </c>
      <c r="LQ50" s="17">
        <v>78.567999999999998</v>
      </c>
      <c r="LR50" s="17">
        <v>78.567999999999998</v>
      </c>
      <c r="LS50" s="17">
        <v>-5.5679999999999996</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122.3</v>
      </c>
      <c r="MK50" s="17">
        <v>146.66612000000001</v>
      </c>
      <c r="ML50" s="17">
        <v>146.66612000000001</v>
      </c>
      <c r="MM50" s="17">
        <v>-24.366119999999999</v>
      </c>
      <c r="MN50" s="17">
        <v>122.4</v>
      </c>
      <c r="MO50" s="17">
        <v>146.66612000000001</v>
      </c>
      <c r="MP50" s="17">
        <v>146.66612000000001</v>
      </c>
      <c r="MQ50" s="17">
        <v>-24.266120000000001</v>
      </c>
      <c r="MR50" s="17">
        <v>132.69999999999999</v>
      </c>
      <c r="MS50" s="17">
        <v>146.66612000000001</v>
      </c>
      <c r="MT50" s="17">
        <v>146.66612000000001</v>
      </c>
      <c r="MU50" s="17">
        <v>-13.96612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137.19999999999999</v>
      </c>
      <c r="NQ50" s="17">
        <v>144.27350000000001</v>
      </c>
      <c r="NR50" s="17">
        <v>144.27350999999999</v>
      </c>
      <c r="NS50" s="17">
        <v>-7.0735099999999997</v>
      </c>
      <c r="NT50" s="17">
        <v>79.8</v>
      </c>
      <c r="NU50" s="17">
        <v>72.136750000000006</v>
      </c>
      <c r="NV50" s="17">
        <v>72.136759999999995</v>
      </c>
      <c r="NW50" s="17">
        <v>7.6632400000000001</v>
      </c>
      <c r="NX50" s="17">
        <v>0</v>
      </c>
      <c r="NY50" s="17">
        <v>0</v>
      </c>
      <c r="NZ50" s="17">
        <v>0</v>
      </c>
      <c r="OA50" s="17">
        <v>0</v>
      </c>
      <c r="OB50" s="17">
        <v>96.3</v>
      </c>
      <c r="OC50" s="17">
        <v>96.4</v>
      </c>
      <c r="OD50" s="17">
        <v>94.728999999999999</v>
      </c>
      <c r="OE50" s="17">
        <v>1.571</v>
      </c>
      <c r="OF50" s="17">
        <v>0</v>
      </c>
      <c r="OG50" s="17">
        <v>0</v>
      </c>
      <c r="OH50" s="17">
        <v>0</v>
      </c>
      <c r="OI50" s="17">
        <v>0</v>
      </c>
      <c r="OJ50" s="17">
        <v>4.7</v>
      </c>
      <c r="OK50" s="17">
        <v>5.68</v>
      </c>
      <c r="OL50" s="17">
        <v>6.9770000000000003</v>
      </c>
      <c r="OM50" s="17">
        <v>-2.2770000000000001</v>
      </c>
      <c r="ON50" s="17">
        <v>0</v>
      </c>
      <c r="OO50" s="17">
        <v>0</v>
      </c>
      <c r="OP50" s="17">
        <v>0</v>
      </c>
      <c r="OQ50" s="17">
        <v>0</v>
      </c>
      <c r="OR50" s="17">
        <v>20</v>
      </c>
      <c r="OS50" s="17">
        <v>20</v>
      </c>
      <c r="OT50" s="17">
        <v>17.560980000000001</v>
      </c>
      <c r="OU50" s="17">
        <v>2.4390200000000002</v>
      </c>
      <c r="OV50" s="17">
        <v>9.8000000000000007</v>
      </c>
      <c r="OW50" s="17">
        <v>9.9830000000000005</v>
      </c>
      <c r="OX50" s="17">
        <v>9.9830000000000005</v>
      </c>
      <c r="OY50" s="17">
        <v>-0.183</v>
      </c>
      <c r="OZ50" s="17">
        <v>5.3</v>
      </c>
      <c r="PA50" s="17">
        <v>5.67</v>
      </c>
      <c r="PB50" s="17">
        <v>5.67</v>
      </c>
      <c r="PC50" s="17">
        <v>-0.37</v>
      </c>
      <c r="PD50" s="17">
        <v>3.5</v>
      </c>
      <c r="PE50" s="17">
        <v>3.6</v>
      </c>
      <c r="PF50" s="17">
        <v>3.6</v>
      </c>
      <c r="PG50" s="17">
        <v>-0.1</v>
      </c>
      <c r="PH50" s="17">
        <v>4.9000000000000004</v>
      </c>
      <c r="PI50" s="17">
        <v>5</v>
      </c>
      <c r="PJ50" s="17">
        <v>5</v>
      </c>
      <c r="PK50" s="17">
        <v>-0.1</v>
      </c>
      <c r="PL50" s="17">
        <v>20</v>
      </c>
      <c r="PM50" s="17">
        <v>19.036290000000001</v>
      </c>
      <c r="PN50" s="17">
        <v>19.5122</v>
      </c>
      <c r="PO50" s="17">
        <v>0.48780000000000001</v>
      </c>
      <c r="PP50" s="17">
        <v>20</v>
      </c>
      <c r="PQ50" s="17">
        <v>19.036290000000001</v>
      </c>
      <c r="PR50" s="17">
        <v>19.5122</v>
      </c>
      <c r="PS50" s="17">
        <v>0.48780000000000001</v>
      </c>
      <c r="PT50" s="17">
        <v>18.899999999999999</v>
      </c>
      <c r="PU50" s="17">
        <v>17.60857</v>
      </c>
      <c r="PV50" s="17">
        <v>18.048780000000001</v>
      </c>
      <c r="PW50" s="17">
        <v>0.85121999999999998</v>
      </c>
      <c r="PX50" s="17">
        <v>3.4</v>
      </c>
      <c r="PY50" s="17">
        <v>3.5</v>
      </c>
      <c r="PZ50" s="17">
        <v>3.5</v>
      </c>
      <c r="QA50" s="17">
        <v>-0.1</v>
      </c>
      <c r="QB50" s="17">
        <v>18.8</v>
      </c>
      <c r="QC50" s="17">
        <v>17.894110000000001</v>
      </c>
      <c r="QD50" s="17">
        <v>18.341460000000001</v>
      </c>
      <c r="QE50" s="17">
        <v>0.45854</v>
      </c>
      <c r="QF50" s="17">
        <v>0</v>
      </c>
      <c r="QG50" s="17">
        <v>0</v>
      </c>
      <c r="QH50" s="17">
        <v>0</v>
      </c>
      <c r="QI50" s="17">
        <v>0</v>
      </c>
      <c r="QJ50" s="17">
        <v>0</v>
      </c>
      <c r="QK50" s="17">
        <v>0</v>
      </c>
      <c r="QL50" s="17">
        <v>0</v>
      </c>
      <c r="QM50" s="17">
        <v>0</v>
      </c>
      <c r="QN50" s="17">
        <v>26.2</v>
      </c>
      <c r="QO50" s="17">
        <v>23.9</v>
      </c>
      <c r="QP50" s="17">
        <v>22.57</v>
      </c>
      <c r="QQ50" s="17">
        <v>3.63</v>
      </c>
      <c r="QR50" s="17">
        <v>83.3</v>
      </c>
      <c r="QS50" s="17">
        <v>67.8</v>
      </c>
      <c r="QT50" s="17">
        <v>69.403999999999996</v>
      </c>
      <c r="QU50" s="17">
        <v>13.896000000000001</v>
      </c>
      <c r="QV50" s="17">
        <v>4.7</v>
      </c>
      <c r="QW50" s="17">
        <v>4.2</v>
      </c>
      <c r="QX50" s="17">
        <v>4.2</v>
      </c>
      <c r="QY50" s="17">
        <v>0.5</v>
      </c>
      <c r="QZ50" s="17">
        <v>2.2999999999999998</v>
      </c>
      <c r="RA50" s="17">
        <v>2.4</v>
      </c>
      <c r="RB50" s="17">
        <v>2.4</v>
      </c>
      <c r="RC50" s="17">
        <v>-0.1</v>
      </c>
      <c r="RD50" s="17">
        <v>2.4</v>
      </c>
      <c r="RE50" s="17">
        <v>1.2</v>
      </c>
      <c r="RF50" s="17">
        <v>1.2</v>
      </c>
      <c r="RG50" s="17">
        <v>1.2</v>
      </c>
      <c r="RH50" s="17">
        <v>2.9</v>
      </c>
      <c r="RI50" s="17">
        <v>2.8</v>
      </c>
      <c r="RJ50" s="17">
        <v>2.8</v>
      </c>
      <c r="RK50" s="17">
        <v>0.1</v>
      </c>
      <c r="RL50" s="17">
        <v>0</v>
      </c>
      <c r="RM50" s="17">
        <v>0</v>
      </c>
      <c r="RN50" s="17">
        <v>0</v>
      </c>
      <c r="RO50" s="17">
        <v>0</v>
      </c>
      <c r="RP50" s="17">
        <v>3.6</v>
      </c>
      <c r="RQ50" s="17">
        <v>3.3</v>
      </c>
      <c r="RR50" s="17">
        <v>3.3</v>
      </c>
      <c r="RS50" s="17">
        <v>0.3</v>
      </c>
      <c r="RT50" s="17">
        <v>16.5</v>
      </c>
      <c r="RU50" s="17">
        <v>11.08052</v>
      </c>
      <c r="RV50" s="17">
        <v>11.08052</v>
      </c>
      <c r="RW50" s="17">
        <v>5.4194800000000001</v>
      </c>
      <c r="RX50" s="17">
        <v>2</v>
      </c>
      <c r="RY50" s="17">
        <v>2</v>
      </c>
      <c r="RZ50" s="17">
        <v>2</v>
      </c>
      <c r="SA50" s="17">
        <v>0</v>
      </c>
      <c r="SB50" s="17"/>
      <c r="SC50" s="17"/>
      <c r="SD50" s="17"/>
      <c r="SE50" s="17">
        <v>0</v>
      </c>
      <c r="SF50" s="17">
        <v>15.2</v>
      </c>
      <c r="SG50" s="17">
        <v>15.60976</v>
      </c>
      <c r="SH50" s="17">
        <v>16</v>
      </c>
      <c r="SI50" s="17">
        <v>-0.8</v>
      </c>
      <c r="SJ50" s="17">
        <v>12.8</v>
      </c>
      <c r="SK50" s="17">
        <v>9.5</v>
      </c>
      <c r="SL50" s="17">
        <v>9.5</v>
      </c>
      <c r="SM50" s="17">
        <v>3.3</v>
      </c>
      <c r="SN50" s="17">
        <v>20.399999999999999</v>
      </c>
      <c r="SO50" s="17">
        <v>19.036290000000001</v>
      </c>
      <c r="SP50" s="17">
        <v>19.5122</v>
      </c>
      <c r="SQ50" s="17">
        <v>0.88780000000000003</v>
      </c>
      <c r="SR50" s="17">
        <v>20.399999999999999</v>
      </c>
      <c r="SS50" s="17">
        <v>19.036290000000001</v>
      </c>
      <c r="ST50" s="17">
        <v>19.5122</v>
      </c>
      <c r="SU50" s="17">
        <v>0.88780000000000003</v>
      </c>
      <c r="SV50" s="17">
        <v>20</v>
      </c>
      <c r="SW50" s="17">
        <v>18.845929999999999</v>
      </c>
      <c r="SX50" s="17">
        <v>19.317070000000001</v>
      </c>
      <c r="SY50" s="17">
        <v>0.68293000000000004</v>
      </c>
      <c r="SZ50" s="17">
        <v>13</v>
      </c>
      <c r="TA50" s="17">
        <v>10.35</v>
      </c>
      <c r="TB50" s="17">
        <v>10.051</v>
      </c>
      <c r="TC50" s="17">
        <v>2.9489999999999998</v>
      </c>
      <c r="TD50" s="17">
        <v>41.5</v>
      </c>
      <c r="TE50" s="17">
        <v>35.299999999999997</v>
      </c>
      <c r="TF50" s="17">
        <v>38.055999999999997</v>
      </c>
      <c r="TG50" s="17">
        <v>3.444</v>
      </c>
      <c r="TH50" s="17">
        <v>0</v>
      </c>
      <c r="TI50" s="17">
        <v>0</v>
      </c>
      <c r="TJ50" s="17">
        <v>0</v>
      </c>
      <c r="TK50" s="17">
        <v>0</v>
      </c>
      <c r="TL50" s="17">
        <v>85.5</v>
      </c>
      <c r="TM50" s="17">
        <v>66.599999999999994</v>
      </c>
      <c r="TN50" s="17">
        <v>56.494999999999997</v>
      </c>
      <c r="TO50" s="17">
        <v>29.004999999999999</v>
      </c>
      <c r="TP50" s="17">
        <v>93.3</v>
      </c>
      <c r="TQ50" s="17">
        <v>81.5</v>
      </c>
      <c r="TR50" s="17">
        <v>71.983999999999995</v>
      </c>
      <c r="TS50" s="17">
        <v>21.315999999999999</v>
      </c>
      <c r="TT50" s="17">
        <v>6.7</v>
      </c>
      <c r="TU50" s="17">
        <v>4.8099999999999996</v>
      </c>
      <c r="TV50" s="17">
        <v>5.798</v>
      </c>
      <c r="TW50" s="17">
        <v>0.90200000000000002</v>
      </c>
      <c r="TX50" s="17">
        <v>7.3</v>
      </c>
      <c r="TY50" s="17">
        <v>3.89</v>
      </c>
      <c r="TZ50" s="17">
        <v>4.2060000000000004</v>
      </c>
      <c r="UA50" s="17">
        <v>3.0939999999999999</v>
      </c>
      <c r="UB50" s="17">
        <v>21</v>
      </c>
      <c r="UC50" s="17">
        <v>19.759899999999998</v>
      </c>
      <c r="UD50" s="17">
        <v>20.4878</v>
      </c>
      <c r="UE50" s="17">
        <v>0.51219999999999999</v>
      </c>
      <c r="UF50" s="17">
        <v>6.8</v>
      </c>
      <c r="UG50" s="17">
        <v>8.4</v>
      </c>
      <c r="UH50" s="17">
        <v>8.4</v>
      </c>
      <c r="UI50" s="17">
        <v>-1.6</v>
      </c>
      <c r="UJ50" s="17">
        <v>4.7</v>
      </c>
      <c r="UK50" s="17">
        <v>6</v>
      </c>
      <c r="UL50" s="17">
        <v>7.6</v>
      </c>
      <c r="UM50" s="17">
        <v>-2.9</v>
      </c>
      <c r="UN50" s="17">
        <v>20</v>
      </c>
      <c r="UO50" s="17">
        <v>19.036290000000001</v>
      </c>
      <c r="UP50" s="17">
        <v>19.5122</v>
      </c>
      <c r="UQ50" s="17">
        <v>0.48780000000000001</v>
      </c>
      <c r="UR50" s="17">
        <v>20</v>
      </c>
      <c r="US50" s="17">
        <v>19.036290000000001</v>
      </c>
      <c r="UT50" s="17">
        <v>19.5122</v>
      </c>
      <c r="UU50" s="17">
        <v>0.48780000000000001</v>
      </c>
      <c r="UV50" s="17">
        <v>19.899999999999999</v>
      </c>
      <c r="UW50" s="17">
        <v>19.036290000000001</v>
      </c>
      <c r="UX50" s="17">
        <v>19.5122</v>
      </c>
      <c r="UY50" s="17">
        <v>0.38779999999999998</v>
      </c>
      <c r="UZ50" s="17">
        <v>2.9</v>
      </c>
      <c r="VA50" s="17">
        <v>3.86</v>
      </c>
      <c r="VB50" s="17">
        <v>4.9480000000000004</v>
      </c>
      <c r="VC50" s="17">
        <v>-2.048</v>
      </c>
      <c r="VD50" s="17">
        <v>0</v>
      </c>
      <c r="VE50" s="17">
        <v>0</v>
      </c>
      <c r="VF50" s="17">
        <v>0</v>
      </c>
      <c r="VG50" s="17">
        <v>0</v>
      </c>
      <c r="VH50" s="17">
        <v>0</v>
      </c>
      <c r="VI50" s="17">
        <v>0</v>
      </c>
      <c r="VJ50" s="17">
        <v>0</v>
      </c>
      <c r="VK50" s="17">
        <v>0</v>
      </c>
      <c r="VL50" s="17">
        <v>0.6</v>
      </c>
      <c r="VM50" s="17">
        <v>0.6</v>
      </c>
      <c r="VN50" s="17">
        <v>0.6</v>
      </c>
      <c r="VO50" s="17">
        <v>0</v>
      </c>
      <c r="VP50" s="17">
        <v>108</v>
      </c>
      <c r="VQ50" s="17">
        <v>82.26</v>
      </c>
      <c r="VR50" s="17">
        <v>100.149</v>
      </c>
      <c r="VS50" s="17">
        <v>7.851</v>
      </c>
      <c r="VT50" s="17">
        <v>111.6</v>
      </c>
      <c r="VU50" s="17">
        <v>94.55</v>
      </c>
      <c r="VV50" s="17">
        <v>90.546000000000006</v>
      </c>
      <c r="VW50" s="17">
        <v>21.053999999999998</v>
      </c>
      <c r="VX50" s="17">
        <v>0</v>
      </c>
      <c r="VY50" s="17">
        <v>0</v>
      </c>
      <c r="VZ50" s="17">
        <v>0</v>
      </c>
      <c r="WA50" s="17">
        <v>0</v>
      </c>
      <c r="WB50" s="17">
        <v>0</v>
      </c>
      <c r="WC50" s="17">
        <v>0</v>
      </c>
      <c r="WD50" s="17">
        <v>0</v>
      </c>
      <c r="WE50" s="17">
        <v>0</v>
      </c>
      <c r="WF50" s="17">
        <v>7.8</v>
      </c>
      <c r="WG50" s="17">
        <v>7.8</v>
      </c>
      <c r="WH50" s="17">
        <v>7.8</v>
      </c>
      <c r="WI50" s="17">
        <v>0</v>
      </c>
      <c r="WJ50" s="17">
        <v>20</v>
      </c>
      <c r="WK50" s="17">
        <v>18.845929999999999</v>
      </c>
      <c r="WL50" s="17">
        <v>19.317070000000001</v>
      </c>
      <c r="WM50" s="17">
        <v>0.68293000000000004</v>
      </c>
      <c r="WN50" s="17">
        <v>10.7</v>
      </c>
      <c r="WO50" s="17">
        <v>10.6</v>
      </c>
      <c r="WP50" s="17">
        <v>10.6</v>
      </c>
      <c r="WQ50" s="17">
        <v>0.1</v>
      </c>
      <c r="WR50" s="17"/>
      <c r="WS50" s="17"/>
      <c r="WT50" s="17">
        <v>36</v>
      </c>
      <c r="WU50" s="17">
        <v>-36</v>
      </c>
      <c r="WV50" s="17">
        <v>36.799999999999997</v>
      </c>
      <c r="WW50" s="17">
        <v>36</v>
      </c>
      <c r="WX50" s="17"/>
      <c r="WY50" s="17">
        <v>36.799999999999997</v>
      </c>
      <c r="WZ50" s="17">
        <v>28.7</v>
      </c>
      <c r="XA50" s="17"/>
      <c r="XB50" s="17">
        <v>29.184000000000001</v>
      </c>
      <c r="XC50" s="17">
        <v>-0.48399999999999999</v>
      </c>
      <c r="XD50" s="17">
        <v>3.1</v>
      </c>
      <c r="XE50" s="17">
        <v>1.5</v>
      </c>
      <c r="XF50" s="17">
        <v>2.8159999999999998</v>
      </c>
      <c r="XG50" s="17">
        <v>0.28399999999999997</v>
      </c>
      <c r="XH50" s="17">
        <v>11.5</v>
      </c>
      <c r="XI50" s="17">
        <v>12</v>
      </c>
      <c r="XJ50" s="17">
        <v>14</v>
      </c>
      <c r="XK50" s="17">
        <v>-2.5</v>
      </c>
      <c r="XL50" s="17">
        <v>15</v>
      </c>
      <c r="XM50" s="17">
        <v>15</v>
      </c>
      <c r="XN50" s="17">
        <v>17.234999999999999</v>
      </c>
      <c r="XO50" s="17">
        <v>-2.2349999999999999</v>
      </c>
      <c r="XP50" s="17">
        <v>0</v>
      </c>
      <c r="XQ50" s="17">
        <v>7.39</v>
      </c>
      <c r="XR50" s="17">
        <v>7.39</v>
      </c>
      <c r="XS50" s="17">
        <v>-7.39</v>
      </c>
    </row>
    <row r="51" spans="1:643" ht="24" customHeight="1" x14ac:dyDescent="0.3">
      <c r="A51" s="1"/>
      <c r="B51" s="16" t="s">
        <v>71</v>
      </c>
      <c r="C51" s="16" t="s">
        <v>701</v>
      </c>
      <c r="D51" s="17">
        <v>1.1000000000000001</v>
      </c>
      <c r="E51" s="17">
        <v>0.98</v>
      </c>
      <c r="F51" s="17">
        <v>0.98</v>
      </c>
      <c r="G51" s="17">
        <v>0.12</v>
      </c>
      <c r="H51" s="17">
        <v>1.7</v>
      </c>
      <c r="I51" s="17">
        <v>1.64</v>
      </c>
      <c r="J51" s="17">
        <v>1.64</v>
      </c>
      <c r="K51" s="17">
        <v>0.06</v>
      </c>
      <c r="L51" s="17">
        <v>4.3</v>
      </c>
      <c r="M51" s="17">
        <v>3.8072699999999999</v>
      </c>
      <c r="N51" s="17">
        <v>3.8072699999999999</v>
      </c>
      <c r="O51" s="17">
        <v>0.49273</v>
      </c>
      <c r="P51" s="17">
        <v>647.29999999999995</v>
      </c>
      <c r="Q51" s="17">
        <v>646.79789000000005</v>
      </c>
      <c r="R51" s="17">
        <v>646.79789000000005</v>
      </c>
      <c r="S51" s="17">
        <v>0.50210999999999995</v>
      </c>
      <c r="T51" s="17">
        <v>219.7</v>
      </c>
      <c r="U51" s="17">
        <v>211.44126</v>
      </c>
      <c r="V51" s="17">
        <v>211.44126</v>
      </c>
      <c r="W51" s="17">
        <v>8.2587399999999995</v>
      </c>
      <c r="X51" s="17"/>
      <c r="Y51" s="17"/>
      <c r="Z51" s="17"/>
      <c r="AA51" s="17">
        <v>0</v>
      </c>
      <c r="AB51" s="17"/>
      <c r="AC51" s="17"/>
      <c r="AD51" s="17"/>
      <c r="AE51" s="17">
        <v>0</v>
      </c>
      <c r="AF51" s="17">
        <v>91.1</v>
      </c>
      <c r="AG51" s="17">
        <v>92.226339999999993</v>
      </c>
      <c r="AH51" s="17">
        <v>92.226339999999993</v>
      </c>
      <c r="AI51" s="17">
        <v>-1.1263399999999999</v>
      </c>
      <c r="AJ51" s="17">
        <v>239.2</v>
      </c>
      <c r="AK51" s="17">
        <v>238.15351000000001</v>
      </c>
      <c r="AL51" s="17">
        <v>238.15351000000001</v>
      </c>
      <c r="AM51" s="17">
        <v>1.0464899999999999</v>
      </c>
      <c r="AN51" s="17">
        <v>29.1</v>
      </c>
      <c r="AO51" s="17">
        <v>27.692309999999999</v>
      </c>
      <c r="AP51" s="17">
        <v>36.82</v>
      </c>
      <c r="AQ51" s="17">
        <v>-7.72</v>
      </c>
      <c r="AR51" s="17"/>
      <c r="AS51" s="17"/>
      <c r="AT51" s="17"/>
      <c r="AU51" s="17">
        <v>0</v>
      </c>
      <c r="AV51" s="17">
        <v>0</v>
      </c>
      <c r="AW51" s="17"/>
      <c r="AX51" s="17"/>
      <c r="AY51" s="17">
        <v>0</v>
      </c>
      <c r="AZ51" s="17">
        <v>0</v>
      </c>
      <c r="BA51" s="17"/>
      <c r="BB51" s="17"/>
      <c r="BC51" s="17">
        <v>0</v>
      </c>
      <c r="BD51" s="17">
        <v>0</v>
      </c>
      <c r="BE51" s="17"/>
      <c r="BF51" s="17"/>
      <c r="BG51" s="17">
        <v>0</v>
      </c>
      <c r="BH51" s="17">
        <v>0</v>
      </c>
      <c r="BI51" s="17"/>
      <c r="BJ51" s="17"/>
      <c r="BK51" s="17">
        <v>0</v>
      </c>
      <c r="BL51" s="17">
        <v>201.6</v>
      </c>
      <c r="BM51" s="17">
        <v>204.87805</v>
      </c>
      <c r="BN51" s="17">
        <v>204.87805</v>
      </c>
      <c r="BO51" s="17">
        <v>-3.2780499999999999</v>
      </c>
      <c r="BP51" s="17">
        <v>104.5</v>
      </c>
      <c r="BQ51" s="17">
        <v>102.43902</v>
      </c>
      <c r="BR51" s="17">
        <v>102.43902</v>
      </c>
      <c r="BS51" s="17">
        <v>2.0609799999999998</v>
      </c>
      <c r="BT51" s="17">
        <v>560</v>
      </c>
      <c r="BU51" s="17">
        <v>568.29854</v>
      </c>
      <c r="BV51" s="17">
        <v>568.29854</v>
      </c>
      <c r="BW51" s="17">
        <v>-8.2985399999999991</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166.8</v>
      </c>
      <c r="CS51" s="17">
        <v>164.70732000000001</v>
      </c>
      <c r="CT51" s="17">
        <v>164.70732000000001</v>
      </c>
      <c r="CU51" s="17">
        <v>2.0926800000000001</v>
      </c>
      <c r="CV51" s="17">
        <v>7.8</v>
      </c>
      <c r="CW51" s="17">
        <v>3.8486199999999999</v>
      </c>
      <c r="CX51" s="17">
        <v>3.8486199999999999</v>
      </c>
      <c r="CY51" s="17">
        <v>3.9513799999999999</v>
      </c>
      <c r="CZ51" s="17">
        <v>2.5</v>
      </c>
      <c r="DA51" s="17">
        <v>2.1114199999999999</v>
      </c>
      <c r="DB51" s="17">
        <v>2.1114199999999999</v>
      </c>
      <c r="DC51" s="17">
        <v>0.38857999999999998</v>
      </c>
      <c r="DD51" s="17">
        <v>0</v>
      </c>
      <c r="DE51" s="17"/>
      <c r="DF51" s="17">
        <v>0</v>
      </c>
      <c r="DG51" s="17">
        <v>0</v>
      </c>
      <c r="DH51" s="17">
        <v>6.4</v>
      </c>
      <c r="DI51" s="17">
        <v>6.8787000000000003</v>
      </c>
      <c r="DJ51" s="17">
        <v>6.8787000000000003</v>
      </c>
      <c r="DK51" s="17">
        <v>-0.47870000000000001</v>
      </c>
      <c r="DL51" s="17"/>
      <c r="DM51" s="17"/>
      <c r="DN51" s="17"/>
      <c r="DO51" s="17">
        <v>0</v>
      </c>
      <c r="DP51" s="17">
        <v>111.1</v>
      </c>
      <c r="DQ51" s="17">
        <v>132.92356000000001</v>
      </c>
      <c r="DR51" s="17">
        <v>84.512200000000007</v>
      </c>
      <c r="DS51" s="17">
        <v>26.587800000000001</v>
      </c>
      <c r="DT51" s="17">
        <v>7.7</v>
      </c>
      <c r="DU51" s="17">
        <v>8.9130000000000003</v>
      </c>
      <c r="DV51" s="17">
        <v>7.7402899999999999</v>
      </c>
      <c r="DW51" s="17">
        <v>-4.0289999999999999E-2</v>
      </c>
      <c r="DX51" s="17"/>
      <c r="DY51" s="17"/>
      <c r="DZ51" s="17"/>
      <c r="EA51" s="17">
        <v>0</v>
      </c>
      <c r="EB51" s="17"/>
      <c r="EC51" s="17"/>
      <c r="ED51" s="17"/>
      <c r="EE51" s="17">
        <v>0</v>
      </c>
      <c r="EF51" s="17"/>
      <c r="EG51" s="17"/>
      <c r="EH51" s="17"/>
      <c r="EI51" s="17">
        <v>0</v>
      </c>
      <c r="EJ51" s="17">
        <v>111.3</v>
      </c>
      <c r="EK51" s="17">
        <v>112.90537</v>
      </c>
      <c r="EL51" s="17">
        <v>112.90537</v>
      </c>
      <c r="EM51" s="17">
        <v>-1.60537</v>
      </c>
      <c r="EN51" s="17">
        <v>183.2</v>
      </c>
      <c r="EO51" s="17">
        <v>193.24010999999999</v>
      </c>
      <c r="EP51" s="17">
        <v>169.77542</v>
      </c>
      <c r="EQ51" s="17">
        <v>13.424580000000001</v>
      </c>
      <c r="ER51" s="17"/>
      <c r="ES51" s="17"/>
      <c r="ET51" s="17"/>
      <c r="EU51" s="17">
        <v>0</v>
      </c>
      <c r="EV51" s="17"/>
      <c r="EW51" s="17"/>
      <c r="EX51" s="17"/>
      <c r="EY51" s="17">
        <v>0</v>
      </c>
      <c r="EZ51" s="17"/>
      <c r="FA51" s="17"/>
      <c r="FB51" s="17"/>
      <c r="FC51" s="17">
        <v>0</v>
      </c>
      <c r="FD51" s="17">
        <v>6.5</v>
      </c>
      <c r="FE51" s="17">
        <v>6.39</v>
      </c>
      <c r="FF51" s="17">
        <v>6.39</v>
      </c>
      <c r="FG51" s="17">
        <v>0.11</v>
      </c>
      <c r="FH51" s="17">
        <v>460.9</v>
      </c>
      <c r="FI51" s="17">
        <v>458.87804999999997</v>
      </c>
      <c r="FJ51" s="17">
        <v>458.87804999999997</v>
      </c>
      <c r="FK51" s="17">
        <v>2.0219499999999999</v>
      </c>
      <c r="FL51" s="17">
        <v>54</v>
      </c>
      <c r="FM51" s="17">
        <v>56.67539</v>
      </c>
      <c r="FN51" s="17">
        <v>67.381950000000003</v>
      </c>
      <c r="FO51" s="17">
        <v>-13.38195</v>
      </c>
      <c r="FP51" s="17">
        <v>137.19999999999999</v>
      </c>
      <c r="FQ51" s="17">
        <v>148.62634</v>
      </c>
      <c r="FR51" s="17">
        <v>148.62634</v>
      </c>
      <c r="FS51" s="17">
        <v>-11.42634</v>
      </c>
      <c r="FT51" s="17">
        <v>38.5</v>
      </c>
      <c r="FU51" s="17">
        <v>41.498959999999997</v>
      </c>
      <c r="FV51" s="17">
        <v>41.498959999999997</v>
      </c>
      <c r="FW51" s="17">
        <v>-2.9989599999999998</v>
      </c>
      <c r="FX51" s="17">
        <v>18.399999999999999</v>
      </c>
      <c r="FY51" s="17">
        <v>19.28585</v>
      </c>
      <c r="FZ51" s="17">
        <v>19.28585</v>
      </c>
      <c r="GA51" s="17">
        <v>-0.88585000000000003</v>
      </c>
      <c r="GB51" s="17">
        <v>19.7</v>
      </c>
      <c r="GC51" s="17">
        <v>18.084479999999999</v>
      </c>
      <c r="GD51" s="17">
        <v>18.53659</v>
      </c>
      <c r="GE51" s="17">
        <v>1.1634100000000001</v>
      </c>
      <c r="GF51" s="17">
        <v>90.2</v>
      </c>
      <c r="GG51" s="17">
        <v>87.657560000000004</v>
      </c>
      <c r="GH51" s="17">
        <v>87.657560000000004</v>
      </c>
      <c r="GI51" s="17">
        <v>2.54244</v>
      </c>
      <c r="GJ51" s="17">
        <v>123.59475999999999</v>
      </c>
      <c r="GK51" s="17">
        <v>150.54739000000001</v>
      </c>
      <c r="GL51" s="17">
        <v>182.61776</v>
      </c>
      <c r="GM51" s="17">
        <v>-59.023000000000003</v>
      </c>
      <c r="GN51" s="17">
        <v>124.31256999999999</v>
      </c>
      <c r="GO51" s="17">
        <v>150.54739000000001</v>
      </c>
      <c r="GP51" s="17">
        <v>182.61776</v>
      </c>
      <c r="GQ51" s="17">
        <v>-58.305190000000003</v>
      </c>
      <c r="GR51" s="17">
        <v>152.25530000000001</v>
      </c>
      <c r="GS51" s="17">
        <v>150.54739000000001</v>
      </c>
      <c r="GT51" s="17">
        <v>182.61776</v>
      </c>
      <c r="GU51" s="17">
        <v>-30.362459999999999</v>
      </c>
      <c r="GV51" s="17">
        <v>109.5</v>
      </c>
      <c r="GW51" s="17">
        <v>110.91316999999999</v>
      </c>
      <c r="GX51" s="17">
        <v>110.91316999999999</v>
      </c>
      <c r="GY51" s="17">
        <v>-1.41317</v>
      </c>
      <c r="GZ51" s="17">
        <v>8</v>
      </c>
      <c r="HA51" s="17">
        <v>7.29948</v>
      </c>
      <c r="HB51" s="17">
        <v>4.8741700000000003</v>
      </c>
      <c r="HC51" s="17">
        <v>3.1258300000000001</v>
      </c>
      <c r="HD51" s="17"/>
      <c r="HE51" s="17"/>
      <c r="HF51" s="17">
        <v>4.72112</v>
      </c>
      <c r="HG51" s="17">
        <v>-4.72112</v>
      </c>
      <c r="HH51" s="17">
        <v>36.299999999999997</v>
      </c>
      <c r="HI51" s="17">
        <v>45</v>
      </c>
      <c r="HJ51" s="17">
        <v>45</v>
      </c>
      <c r="HK51" s="17">
        <v>-8.6999999999999993</v>
      </c>
      <c r="HL51" s="17">
        <v>47.1</v>
      </c>
      <c r="HM51" s="17">
        <v>44.275120000000001</v>
      </c>
      <c r="HN51" s="17">
        <v>44.275120000000001</v>
      </c>
      <c r="HO51" s="17">
        <v>2.8248799999999998</v>
      </c>
      <c r="HP51" s="17">
        <v>3.8</v>
      </c>
      <c r="HQ51" s="17">
        <v>4.0998900000000003</v>
      </c>
      <c r="HR51" s="17">
        <v>4.0998900000000003</v>
      </c>
      <c r="HS51" s="17">
        <v>-0.29988999999999999</v>
      </c>
      <c r="HT51" s="17">
        <v>29.9</v>
      </c>
      <c r="HU51" s="17">
        <v>30.294039999999999</v>
      </c>
      <c r="HV51" s="17">
        <v>30.294039999999999</v>
      </c>
      <c r="HW51" s="17">
        <v>-0.39404</v>
      </c>
      <c r="HX51" s="17">
        <v>160.6</v>
      </c>
      <c r="HY51" s="17">
        <v>171.54185000000001</v>
      </c>
      <c r="HZ51" s="17">
        <v>171.54185000000001</v>
      </c>
      <c r="IA51" s="17">
        <v>-10.941850000000001</v>
      </c>
      <c r="IB51" s="17">
        <v>47.5</v>
      </c>
      <c r="IC51" s="17">
        <v>47.67127</v>
      </c>
      <c r="ID51" s="17">
        <v>47.67127</v>
      </c>
      <c r="IE51" s="17">
        <v>-0.17127000000000001</v>
      </c>
      <c r="IF51" s="17"/>
      <c r="IG51" s="17"/>
      <c r="IH51" s="17"/>
      <c r="II51" s="17">
        <v>0</v>
      </c>
      <c r="IJ51" s="17"/>
      <c r="IK51" s="17"/>
      <c r="IL51" s="17"/>
      <c r="IM51" s="17">
        <v>0</v>
      </c>
      <c r="IN51" s="17">
        <v>46.9</v>
      </c>
      <c r="IO51" s="17">
        <v>48.41648</v>
      </c>
      <c r="IP51" s="17">
        <v>48.41648</v>
      </c>
      <c r="IQ51" s="17">
        <v>-1.5164800000000001</v>
      </c>
      <c r="IR51" s="17"/>
      <c r="IS51" s="17"/>
      <c r="IT51" s="17"/>
      <c r="IU51" s="17">
        <v>0</v>
      </c>
      <c r="IV51" s="17"/>
      <c r="IW51" s="17"/>
      <c r="IX51" s="17"/>
      <c r="IY51" s="17">
        <v>0</v>
      </c>
      <c r="IZ51" s="17"/>
      <c r="JA51" s="17"/>
      <c r="JB51" s="17"/>
      <c r="JC51" s="17">
        <v>0</v>
      </c>
      <c r="JD51" s="17">
        <v>131.19999999999999</v>
      </c>
      <c r="JE51" s="17">
        <v>133.35676000000001</v>
      </c>
      <c r="JF51" s="17">
        <v>133.35676000000001</v>
      </c>
      <c r="JG51" s="17">
        <v>-2.1567599999999998</v>
      </c>
      <c r="JH51" s="17">
        <v>171.2</v>
      </c>
      <c r="JI51" s="17">
        <v>163.34707</v>
      </c>
      <c r="JJ51" s="17">
        <v>171.34727000000001</v>
      </c>
      <c r="JK51" s="17">
        <v>-0.14727000000000001</v>
      </c>
      <c r="JL51" s="17">
        <v>162.9</v>
      </c>
      <c r="JM51" s="17">
        <v>163.34707</v>
      </c>
      <c r="JN51" s="17">
        <v>171.34727000000001</v>
      </c>
      <c r="JO51" s="17">
        <v>-8.4472699999999996</v>
      </c>
      <c r="JP51" s="17"/>
      <c r="JQ51" s="17"/>
      <c r="JR51" s="17"/>
      <c r="JS51" s="17">
        <v>0</v>
      </c>
      <c r="JT51" s="17">
        <v>163.5</v>
      </c>
      <c r="JU51" s="17">
        <v>163.34707</v>
      </c>
      <c r="JV51" s="17">
        <v>171.34727000000001</v>
      </c>
      <c r="JW51" s="17">
        <v>-7.84727</v>
      </c>
      <c r="JX51" s="17">
        <v>0</v>
      </c>
      <c r="JY51" s="17"/>
      <c r="JZ51" s="17">
        <v>0</v>
      </c>
      <c r="KA51" s="17">
        <v>0</v>
      </c>
      <c r="KB51" s="17"/>
      <c r="KC51" s="17"/>
      <c r="KD51" s="17"/>
      <c r="KE51" s="17">
        <v>0</v>
      </c>
      <c r="KF51" s="17"/>
      <c r="KG51" s="17"/>
      <c r="KH51" s="17"/>
      <c r="KI51" s="17">
        <v>0</v>
      </c>
      <c r="KJ51" s="17"/>
      <c r="KK51" s="17"/>
      <c r="KL51" s="17"/>
      <c r="KM51" s="17">
        <v>0</v>
      </c>
      <c r="KN51" s="17"/>
      <c r="KO51" s="17"/>
      <c r="KP51" s="17"/>
      <c r="KQ51" s="17">
        <v>0</v>
      </c>
      <c r="KR51" s="17">
        <v>114.5</v>
      </c>
      <c r="KS51" s="17">
        <v>114.11063</v>
      </c>
      <c r="KT51" s="17">
        <v>114.11063</v>
      </c>
      <c r="KU51" s="17">
        <v>0.38936999999999999</v>
      </c>
      <c r="KV51" s="17"/>
      <c r="KW51" s="17"/>
      <c r="KX51" s="17"/>
      <c r="KY51" s="17">
        <v>0</v>
      </c>
      <c r="KZ51" s="17"/>
      <c r="LA51" s="17"/>
      <c r="LB51" s="17"/>
      <c r="LC51" s="17">
        <v>0</v>
      </c>
      <c r="LD51" s="17">
        <v>125.2</v>
      </c>
      <c r="LE51" s="17">
        <v>152.13834</v>
      </c>
      <c r="LF51" s="17">
        <v>176.65884</v>
      </c>
      <c r="LG51" s="17">
        <v>-51.458840000000002</v>
      </c>
      <c r="LH51" s="17">
        <v>125.7</v>
      </c>
      <c r="LI51" s="17">
        <v>133.67995999999999</v>
      </c>
      <c r="LJ51" s="17">
        <v>133.67995999999999</v>
      </c>
      <c r="LK51" s="17">
        <v>-7.9799600000000002</v>
      </c>
      <c r="LL51" s="17">
        <v>64.599999999999994</v>
      </c>
      <c r="LM51" s="17">
        <v>67.461460000000002</v>
      </c>
      <c r="LN51" s="17">
        <v>67.461460000000002</v>
      </c>
      <c r="LO51" s="17">
        <v>-2.8614600000000001</v>
      </c>
      <c r="LP51" s="17">
        <v>72.8</v>
      </c>
      <c r="LQ51" s="17">
        <v>78.567999999999998</v>
      </c>
      <c r="LR51" s="17">
        <v>78.567999999999998</v>
      </c>
      <c r="LS51" s="17">
        <v>-5.7679999999999998</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121.6</v>
      </c>
      <c r="MK51" s="17">
        <v>146.66612000000001</v>
      </c>
      <c r="ML51" s="17">
        <v>146.66612000000001</v>
      </c>
      <c r="MM51" s="17">
        <v>-25.066120000000002</v>
      </c>
      <c r="MN51" s="17">
        <v>121.6</v>
      </c>
      <c r="MO51" s="17">
        <v>146.66612000000001</v>
      </c>
      <c r="MP51" s="17">
        <v>146.66612000000001</v>
      </c>
      <c r="MQ51" s="17">
        <v>-25.066120000000002</v>
      </c>
      <c r="MR51" s="17">
        <v>132.4</v>
      </c>
      <c r="MS51" s="17">
        <v>146.66612000000001</v>
      </c>
      <c r="MT51" s="17">
        <v>146.66612000000001</v>
      </c>
      <c r="MU51" s="17">
        <v>-14.266120000000001</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144.27350000000001</v>
      </c>
      <c r="NR51" s="17">
        <v>144.27350999999999</v>
      </c>
      <c r="NS51" s="17">
        <v>-7.0735099999999997</v>
      </c>
      <c r="NT51" s="17">
        <v>79.8</v>
      </c>
      <c r="NU51" s="17">
        <v>72.136750000000006</v>
      </c>
      <c r="NV51" s="17">
        <v>72.136750000000006</v>
      </c>
      <c r="NW51" s="17">
        <v>7.6632499999999997</v>
      </c>
      <c r="NX51" s="17">
        <v>0</v>
      </c>
      <c r="NY51" s="17">
        <v>0</v>
      </c>
      <c r="NZ51" s="17">
        <v>0</v>
      </c>
      <c r="OA51" s="17">
        <v>0</v>
      </c>
      <c r="OB51" s="17">
        <v>94</v>
      </c>
      <c r="OC51" s="17">
        <v>92.9</v>
      </c>
      <c r="OD51" s="17">
        <v>92.781000000000006</v>
      </c>
      <c r="OE51" s="17">
        <v>1.2190000000000001</v>
      </c>
      <c r="OF51" s="17">
        <v>0</v>
      </c>
      <c r="OG51" s="17">
        <v>0</v>
      </c>
      <c r="OH51" s="17">
        <v>0</v>
      </c>
      <c r="OI51" s="17">
        <v>0</v>
      </c>
      <c r="OJ51" s="17">
        <v>5.7</v>
      </c>
      <c r="OK51" s="17">
        <v>5.99</v>
      </c>
      <c r="OL51" s="17">
        <v>7.9</v>
      </c>
      <c r="OM51" s="17">
        <v>-2.2000000000000002</v>
      </c>
      <c r="ON51" s="17">
        <v>0</v>
      </c>
      <c r="OO51" s="17">
        <v>0</v>
      </c>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5.3</v>
      </c>
      <c r="PA51" s="17">
        <v>5.67</v>
      </c>
      <c r="PB51" s="17">
        <v>5.67</v>
      </c>
      <c r="PC51" s="17">
        <v>-0.37</v>
      </c>
      <c r="PD51" s="17">
        <v>3.5</v>
      </c>
      <c r="PE51" s="17">
        <v>3.6</v>
      </c>
      <c r="PF51" s="17">
        <v>3.6</v>
      </c>
      <c r="PG51" s="17">
        <v>-0.1</v>
      </c>
      <c r="PH51" s="17">
        <v>5</v>
      </c>
      <c r="PI51" s="17">
        <v>5</v>
      </c>
      <c r="PJ51" s="17">
        <v>5</v>
      </c>
      <c r="PK51" s="17">
        <v>0</v>
      </c>
      <c r="PL51" s="17">
        <v>20.3</v>
      </c>
      <c r="PM51" s="17">
        <v>19.036290000000001</v>
      </c>
      <c r="PN51" s="17">
        <v>19.5122</v>
      </c>
      <c r="PO51" s="17">
        <v>0.78779999999999994</v>
      </c>
      <c r="PP51" s="17">
        <v>20</v>
      </c>
      <c r="PQ51" s="17">
        <v>19.036290000000001</v>
      </c>
      <c r="PR51" s="17">
        <v>19.5122</v>
      </c>
      <c r="PS51" s="17">
        <v>0.48780000000000001</v>
      </c>
      <c r="PT51" s="17">
        <v>18.399999999999999</v>
      </c>
      <c r="PU51" s="17">
        <v>17.60857</v>
      </c>
      <c r="PV51" s="17">
        <v>18.048780000000001</v>
      </c>
      <c r="PW51" s="17">
        <v>0.35121999999999998</v>
      </c>
      <c r="PX51" s="17">
        <v>3.4</v>
      </c>
      <c r="PY51" s="17">
        <v>3.5</v>
      </c>
      <c r="PZ51" s="17">
        <v>3.5</v>
      </c>
      <c r="QA51" s="17">
        <v>-0.1</v>
      </c>
      <c r="QB51" s="17">
        <v>18.8</v>
      </c>
      <c r="QC51" s="17">
        <v>17.894110000000001</v>
      </c>
      <c r="QD51" s="17">
        <v>18.341460000000001</v>
      </c>
      <c r="QE51" s="17">
        <v>0.45854</v>
      </c>
      <c r="QF51" s="17">
        <v>0</v>
      </c>
      <c r="QG51" s="17">
        <v>0</v>
      </c>
      <c r="QH51" s="17">
        <v>0</v>
      </c>
      <c r="QI51" s="17">
        <v>0</v>
      </c>
      <c r="QJ51" s="17">
        <v>0</v>
      </c>
      <c r="QK51" s="17">
        <v>0</v>
      </c>
      <c r="QL51" s="17">
        <v>0</v>
      </c>
      <c r="QM51" s="17">
        <v>0</v>
      </c>
      <c r="QN51" s="17">
        <v>27.9</v>
      </c>
      <c r="QO51" s="17">
        <v>23.8</v>
      </c>
      <c r="QP51" s="17">
        <v>22.353000000000002</v>
      </c>
      <c r="QQ51" s="17">
        <v>5.5469999999999997</v>
      </c>
      <c r="QR51" s="17">
        <v>85.1</v>
      </c>
      <c r="QS51" s="17">
        <v>67.099999999999994</v>
      </c>
      <c r="QT51" s="17">
        <v>68.105000000000004</v>
      </c>
      <c r="QU51" s="17">
        <v>16.995000000000001</v>
      </c>
      <c r="QV51" s="17">
        <v>4.7</v>
      </c>
      <c r="QW51" s="17">
        <v>4.2</v>
      </c>
      <c r="QX51" s="17">
        <v>4.2</v>
      </c>
      <c r="QY51" s="17">
        <v>0.5</v>
      </c>
      <c r="QZ51" s="17">
        <v>2.2999999999999998</v>
      </c>
      <c r="RA51" s="17">
        <v>2.4</v>
      </c>
      <c r="RB51" s="17">
        <v>2.4</v>
      </c>
      <c r="RC51" s="17">
        <v>-0.1</v>
      </c>
      <c r="RD51" s="17">
        <v>2.4</v>
      </c>
      <c r="RE51" s="17">
        <v>1.2</v>
      </c>
      <c r="RF51" s="17">
        <v>1.2</v>
      </c>
      <c r="RG51" s="17">
        <v>1.2</v>
      </c>
      <c r="RH51" s="17">
        <v>2.9</v>
      </c>
      <c r="RI51" s="17">
        <v>2.8</v>
      </c>
      <c r="RJ51" s="17">
        <v>2.8</v>
      </c>
      <c r="RK51" s="17">
        <v>0.1</v>
      </c>
      <c r="RL51" s="17">
        <v>0</v>
      </c>
      <c r="RM51" s="17">
        <v>0</v>
      </c>
      <c r="RN51" s="17">
        <v>0</v>
      </c>
      <c r="RO51" s="17">
        <v>0</v>
      </c>
      <c r="RP51" s="17">
        <v>3.6</v>
      </c>
      <c r="RQ51" s="17">
        <v>3.3</v>
      </c>
      <c r="RR51" s="17">
        <v>3.3</v>
      </c>
      <c r="RS51" s="17">
        <v>0.3</v>
      </c>
      <c r="RT51" s="17">
        <v>16.600000000000001</v>
      </c>
      <c r="RU51" s="17">
        <v>11.08052</v>
      </c>
      <c r="RV51" s="17">
        <v>11.08052</v>
      </c>
      <c r="RW51" s="17">
        <v>5.5194799999999997</v>
      </c>
      <c r="RX51" s="17">
        <v>2</v>
      </c>
      <c r="RY51" s="17">
        <v>2</v>
      </c>
      <c r="RZ51" s="17">
        <v>2</v>
      </c>
      <c r="SA51" s="17">
        <v>0</v>
      </c>
      <c r="SB51" s="17"/>
      <c r="SC51" s="17"/>
      <c r="SD51" s="17"/>
      <c r="SE51" s="17">
        <v>0</v>
      </c>
      <c r="SF51" s="17">
        <v>14.9</v>
      </c>
      <c r="SG51" s="17">
        <v>15.60976</v>
      </c>
      <c r="SH51" s="17">
        <v>16</v>
      </c>
      <c r="SI51" s="17">
        <v>-1.1000000000000001</v>
      </c>
      <c r="SJ51" s="17">
        <v>12.8</v>
      </c>
      <c r="SK51" s="17">
        <v>9.5</v>
      </c>
      <c r="SL51" s="17">
        <v>9.5</v>
      </c>
      <c r="SM51" s="17">
        <v>3.3</v>
      </c>
      <c r="SN51" s="17">
        <v>20.399999999999999</v>
      </c>
      <c r="SO51" s="17">
        <v>19.036290000000001</v>
      </c>
      <c r="SP51" s="17">
        <v>19.5122</v>
      </c>
      <c r="SQ51" s="17">
        <v>0.88780000000000003</v>
      </c>
      <c r="SR51" s="17">
        <v>20.399999999999999</v>
      </c>
      <c r="SS51" s="17">
        <v>19.036290000000001</v>
      </c>
      <c r="ST51" s="17">
        <v>19.5122</v>
      </c>
      <c r="SU51" s="17">
        <v>0.88780000000000003</v>
      </c>
      <c r="SV51" s="17">
        <v>20</v>
      </c>
      <c r="SW51" s="17">
        <v>18.845929999999999</v>
      </c>
      <c r="SX51" s="17">
        <v>19.317070000000001</v>
      </c>
      <c r="SY51" s="17">
        <v>0.68293000000000004</v>
      </c>
      <c r="SZ51" s="17">
        <v>14.7</v>
      </c>
      <c r="TA51" s="17">
        <v>9.9499999999999993</v>
      </c>
      <c r="TB51" s="17">
        <v>10.218</v>
      </c>
      <c r="TC51" s="17">
        <v>4.4820000000000002</v>
      </c>
      <c r="TD51" s="17">
        <v>38.9</v>
      </c>
      <c r="TE51" s="17">
        <v>33.19</v>
      </c>
      <c r="TF51" s="17">
        <v>35.860999999999997</v>
      </c>
      <c r="TG51" s="17">
        <v>3.0390000000000001</v>
      </c>
      <c r="TH51" s="17">
        <v>0</v>
      </c>
      <c r="TI51" s="17">
        <v>0</v>
      </c>
      <c r="TJ51" s="17">
        <v>0</v>
      </c>
      <c r="TK51" s="17">
        <v>0</v>
      </c>
      <c r="TL51" s="17">
        <v>86.7</v>
      </c>
      <c r="TM51" s="17">
        <v>65.099999999999994</v>
      </c>
      <c r="TN51" s="17">
        <v>55.854999999999997</v>
      </c>
      <c r="TO51" s="17">
        <v>30.844999999999999</v>
      </c>
      <c r="TP51" s="17">
        <v>93.4</v>
      </c>
      <c r="TQ51" s="17">
        <v>80.3</v>
      </c>
      <c r="TR51" s="17">
        <v>71.525000000000006</v>
      </c>
      <c r="TS51" s="17">
        <v>21.875</v>
      </c>
      <c r="TT51" s="17">
        <v>6</v>
      </c>
      <c r="TU51" s="17">
        <v>4.93</v>
      </c>
      <c r="TV51" s="17">
        <v>5.8769999999999998</v>
      </c>
      <c r="TW51" s="17">
        <v>0.123</v>
      </c>
      <c r="TX51" s="17">
        <v>7.2</v>
      </c>
      <c r="TY51" s="17">
        <v>3.63</v>
      </c>
      <c r="TZ51" s="17">
        <v>4.1879999999999997</v>
      </c>
      <c r="UA51" s="17">
        <v>3.012</v>
      </c>
      <c r="UB51" s="17">
        <v>21</v>
      </c>
      <c r="UC51" s="17">
        <v>19.759899999999998</v>
      </c>
      <c r="UD51" s="17">
        <v>20.4878</v>
      </c>
      <c r="UE51" s="17">
        <v>0.51219999999999999</v>
      </c>
      <c r="UF51" s="17">
        <v>6.8</v>
      </c>
      <c r="UG51" s="17">
        <v>8.4</v>
      </c>
      <c r="UH51" s="17">
        <v>8.4</v>
      </c>
      <c r="UI51" s="17">
        <v>-1.6</v>
      </c>
      <c r="UJ51" s="17">
        <v>4.7</v>
      </c>
      <c r="UK51" s="17">
        <v>6</v>
      </c>
      <c r="UL51" s="17">
        <v>7.6</v>
      </c>
      <c r="UM51" s="17">
        <v>-2.9</v>
      </c>
      <c r="UN51" s="17">
        <v>20</v>
      </c>
      <c r="UO51" s="17">
        <v>19.036290000000001</v>
      </c>
      <c r="UP51" s="17">
        <v>19.5122</v>
      </c>
      <c r="UQ51" s="17">
        <v>0.48780000000000001</v>
      </c>
      <c r="UR51" s="17">
        <v>20</v>
      </c>
      <c r="US51" s="17">
        <v>19.036290000000001</v>
      </c>
      <c r="UT51" s="17">
        <v>19.5122</v>
      </c>
      <c r="UU51" s="17">
        <v>0.48780000000000001</v>
      </c>
      <c r="UV51" s="17">
        <v>19.899999999999999</v>
      </c>
      <c r="UW51" s="17">
        <v>19.036290000000001</v>
      </c>
      <c r="UX51" s="17">
        <v>19.5122</v>
      </c>
      <c r="UY51" s="17">
        <v>0.38779999999999998</v>
      </c>
      <c r="UZ51" s="17">
        <v>3.3</v>
      </c>
      <c r="VA51" s="17">
        <v>3.76</v>
      </c>
      <c r="VB51" s="17">
        <v>5.1639999999999997</v>
      </c>
      <c r="VC51" s="17">
        <v>-1.8640000000000001</v>
      </c>
      <c r="VD51" s="17">
        <v>0</v>
      </c>
      <c r="VE51" s="17">
        <v>0</v>
      </c>
      <c r="VF51" s="17">
        <v>0</v>
      </c>
      <c r="VG51" s="17">
        <v>0</v>
      </c>
      <c r="VH51" s="17">
        <v>0</v>
      </c>
      <c r="VI51" s="17">
        <v>0</v>
      </c>
      <c r="VJ51" s="17">
        <v>0</v>
      </c>
      <c r="VK51" s="17">
        <v>0</v>
      </c>
      <c r="VL51" s="17">
        <v>0.6</v>
      </c>
      <c r="VM51" s="17">
        <v>0.6</v>
      </c>
      <c r="VN51" s="17">
        <v>0.6</v>
      </c>
      <c r="VO51" s="17">
        <v>0</v>
      </c>
      <c r="VP51" s="17">
        <v>109</v>
      </c>
      <c r="VQ51" s="17">
        <v>73.260000000000005</v>
      </c>
      <c r="VR51" s="17">
        <v>90.161000000000001</v>
      </c>
      <c r="VS51" s="17">
        <v>18.838999999999999</v>
      </c>
      <c r="VT51" s="17">
        <v>108.1</v>
      </c>
      <c r="VU51" s="17">
        <v>87.62</v>
      </c>
      <c r="VV51" s="17">
        <v>83.07</v>
      </c>
      <c r="VW51" s="17">
        <v>25.03</v>
      </c>
      <c r="VX51" s="17">
        <v>0</v>
      </c>
      <c r="VY51" s="17">
        <v>0</v>
      </c>
      <c r="VZ51" s="17">
        <v>0</v>
      </c>
      <c r="WA51" s="17">
        <v>0</v>
      </c>
      <c r="WB51" s="17">
        <v>0</v>
      </c>
      <c r="WC51" s="17">
        <v>0</v>
      </c>
      <c r="WD51" s="17">
        <v>0</v>
      </c>
      <c r="WE51" s="17">
        <v>0</v>
      </c>
      <c r="WF51" s="17">
        <v>7.8</v>
      </c>
      <c r="WG51" s="17">
        <v>7.8</v>
      </c>
      <c r="WH51" s="17">
        <v>7.8</v>
      </c>
      <c r="WI51" s="17">
        <v>0</v>
      </c>
      <c r="WJ51" s="17">
        <v>20</v>
      </c>
      <c r="WK51" s="17">
        <v>18.845929999999999</v>
      </c>
      <c r="WL51" s="17">
        <v>19.317070000000001</v>
      </c>
      <c r="WM51" s="17">
        <v>0.68293000000000004</v>
      </c>
      <c r="WN51" s="17">
        <v>10.4</v>
      </c>
      <c r="WO51" s="17">
        <v>10.6</v>
      </c>
      <c r="WP51" s="17">
        <v>10.6</v>
      </c>
      <c r="WQ51" s="17">
        <v>-0.2</v>
      </c>
      <c r="WR51" s="17"/>
      <c r="WS51" s="17"/>
      <c r="WT51" s="17">
        <v>36</v>
      </c>
      <c r="WU51" s="17">
        <v>-36</v>
      </c>
      <c r="WV51" s="17">
        <v>37</v>
      </c>
      <c r="WW51" s="17">
        <v>36</v>
      </c>
      <c r="WX51" s="17"/>
      <c r="WY51" s="17">
        <v>37</v>
      </c>
      <c r="WZ51" s="17">
        <v>28.8</v>
      </c>
      <c r="XA51" s="17"/>
      <c r="XB51" s="17">
        <v>29.184000000000001</v>
      </c>
      <c r="XC51" s="17">
        <v>-0.38400000000000001</v>
      </c>
      <c r="XD51" s="17">
        <v>2.8</v>
      </c>
      <c r="XE51" s="17">
        <v>1.5</v>
      </c>
      <c r="XF51" s="17">
        <v>2.8159999999999998</v>
      </c>
      <c r="XG51" s="17">
        <v>-1.6E-2</v>
      </c>
      <c r="XH51" s="17">
        <v>12.5</v>
      </c>
      <c r="XI51" s="17">
        <v>12</v>
      </c>
      <c r="XJ51" s="17">
        <v>14</v>
      </c>
      <c r="XK51" s="17">
        <v>-1.5</v>
      </c>
      <c r="XL51" s="17">
        <v>15.1</v>
      </c>
      <c r="XM51" s="17">
        <v>15</v>
      </c>
      <c r="XN51" s="17">
        <v>17.234999999999999</v>
      </c>
      <c r="XO51" s="17">
        <v>-2.1349999999999998</v>
      </c>
      <c r="XP51" s="17">
        <v>0</v>
      </c>
      <c r="XQ51" s="17">
        <v>7.39</v>
      </c>
      <c r="XR51" s="17">
        <v>7.39</v>
      </c>
      <c r="XS51" s="17">
        <v>-7.39</v>
      </c>
    </row>
    <row r="52" spans="1:643" ht="24" customHeight="1" x14ac:dyDescent="0.3">
      <c r="A52" s="1"/>
      <c r="B52" s="16" t="s">
        <v>71</v>
      </c>
      <c r="C52" s="16" t="s">
        <v>702</v>
      </c>
      <c r="D52" s="17">
        <v>1.1000000000000001</v>
      </c>
      <c r="E52" s="17">
        <v>0.98</v>
      </c>
      <c r="F52" s="17">
        <v>0.98</v>
      </c>
      <c r="G52" s="17">
        <v>0.12</v>
      </c>
      <c r="H52" s="17">
        <v>1.7</v>
      </c>
      <c r="I52" s="17">
        <v>1.64</v>
      </c>
      <c r="J52" s="17">
        <v>1.64</v>
      </c>
      <c r="K52" s="17">
        <v>0.06</v>
      </c>
      <c r="L52" s="17">
        <v>4.3</v>
      </c>
      <c r="M52" s="17">
        <v>3.8072699999999999</v>
      </c>
      <c r="N52" s="17">
        <v>3.8072699999999999</v>
      </c>
      <c r="O52" s="17">
        <v>0.49273</v>
      </c>
      <c r="P52" s="17">
        <v>646.9</v>
      </c>
      <c r="Q52" s="17">
        <v>646.79789000000005</v>
      </c>
      <c r="R52" s="17">
        <v>646.79789000000005</v>
      </c>
      <c r="S52" s="17">
        <v>0.10211000000000001</v>
      </c>
      <c r="T52" s="17">
        <v>219.5</v>
      </c>
      <c r="U52" s="17">
        <v>211.44126</v>
      </c>
      <c r="V52" s="17">
        <v>211.44126</v>
      </c>
      <c r="W52" s="17">
        <v>8.0587400000000002</v>
      </c>
      <c r="X52" s="17"/>
      <c r="Y52" s="17"/>
      <c r="Z52" s="17"/>
      <c r="AA52" s="17">
        <v>0</v>
      </c>
      <c r="AB52" s="17"/>
      <c r="AC52" s="17"/>
      <c r="AD52" s="17"/>
      <c r="AE52" s="17">
        <v>0</v>
      </c>
      <c r="AF52" s="17">
        <v>90</v>
      </c>
      <c r="AG52" s="17">
        <v>92.226339999999993</v>
      </c>
      <c r="AH52" s="17">
        <v>92.226339999999993</v>
      </c>
      <c r="AI52" s="17">
        <v>-2.22634</v>
      </c>
      <c r="AJ52" s="17">
        <v>238.7</v>
      </c>
      <c r="AK52" s="17">
        <v>238.15351000000001</v>
      </c>
      <c r="AL52" s="17">
        <v>238.15351000000001</v>
      </c>
      <c r="AM52" s="17">
        <v>0.54649000000000003</v>
      </c>
      <c r="AN52" s="17">
        <v>29.1</v>
      </c>
      <c r="AO52" s="17">
        <v>27.692309999999999</v>
      </c>
      <c r="AP52" s="17">
        <v>27.692319999999999</v>
      </c>
      <c r="AQ52" s="17">
        <v>1.40768</v>
      </c>
      <c r="AR52" s="17"/>
      <c r="AS52" s="17"/>
      <c r="AT52" s="17"/>
      <c r="AU52" s="17">
        <v>0</v>
      </c>
      <c r="AV52" s="17">
        <v>0</v>
      </c>
      <c r="AW52" s="17"/>
      <c r="AX52" s="17"/>
      <c r="AY52" s="17">
        <v>0</v>
      </c>
      <c r="AZ52" s="17">
        <v>0</v>
      </c>
      <c r="BA52" s="17"/>
      <c r="BB52" s="17"/>
      <c r="BC52" s="17">
        <v>0</v>
      </c>
      <c r="BD52" s="17">
        <v>0</v>
      </c>
      <c r="BE52" s="17"/>
      <c r="BF52" s="17"/>
      <c r="BG52" s="17">
        <v>0</v>
      </c>
      <c r="BH52" s="17">
        <v>0</v>
      </c>
      <c r="BI52" s="17"/>
      <c r="BJ52" s="17"/>
      <c r="BK52" s="17">
        <v>0</v>
      </c>
      <c r="BL52" s="17">
        <v>202</v>
      </c>
      <c r="BM52" s="17">
        <v>204.87805</v>
      </c>
      <c r="BN52" s="17">
        <v>204.87805</v>
      </c>
      <c r="BO52" s="17">
        <v>-2.87805</v>
      </c>
      <c r="BP52" s="17">
        <v>104.6</v>
      </c>
      <c r="BQ52" s="17">
        <v>102.43902</v>
      </c>
      <c r="BR52" s="17">
        <v>102.43902</v>
      </c>
      <c r="BS52" s="17">
        <v>2.1609799999999999</v>
      </c>
      <c r="BT52" s="17">
        <v>559.9</v>
      </c>
      <c r="BU52" s="17">
        <v>568.29854</v>
      </c>
      <c r="BV52" s="17">
        <v>568.29854</v>
      </c>
      <c r="BW52" s="17">
        <v>-8.3985400000000006</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164.8</v>
      </c>
      <c r="CS52" s="17">
        <v>164.70732000000001</v>
      </c>
      <c r="CT52" s="17">
        <v>164.70732000000001</v>
      </c>
      <c r="CU52" s="17">
        <v>9.2679999999999998E-2</v>
      </c>
      <c r="CV52" s="17">
        <v>7.6</v>
      </c>
      <c r="CW52" s="17">
        <v>3.8486199999999999</v>
      </c>
      <c r="CX52" s="17">
        <v>3.8486199999999999</v>
      </c>
      <c r="CY52" s="17">
        <v>3.7513800000000002</v>
      </c>
      <c r="CZ52" s="17">
        <v>2.5</v>
      </c>
      <c r="DA52" s="17">
        <v>2.1114199999999999</v>
      </c>
      <c r="DB52" s="17">
        <v>2.1114199999999999</v>
      </c>
      <c r="DC52" s="17">
        <v>0.38857999999999998</v>
      </c>
      <c r="DD52" s="17">
        <v>0</v>
      </c>
      <c r="DE52" s="17"/>
      <c r="DF52" s="17">
        <v>0</v>
      </c>
      <c r="DG52" s="17">
        <v>0</v>
      </c>
      <c r="DH52" s="17">
        <v>6.4</v>
      </c>
      <c r="DI52" s="17">
        <v>6.8787000000000003</v>
      </c>
      <c r="DJ52" s="17">
        <v>6.8787000000000003</v>
      </c>
      <c r="DK52" s="17">
        <v>-0.47870000000000001</v>
      </c>
      <c r="DL52" s="17"/>
      <c r="DM52" s="17"/>
      <c r="DN52" s="17"/>
      <c r="DO52" s="17">
        <v>0</v>
      </c>
      <c r="DP52" s="17">
        <v>110.5</v>
      </c>
      <c r="DQ52" s="17">
        <v>142.38642999999999</v>
      </c>
      <c r="DR52" s="17">
        <v>66.928569999999993</v>
      </c>
      <c r="DS52" s="17">
        <v>43.571429999999999</v>
      </c>
      <c r="DT52" s="17">
        <v>7.5</v>
      </c>
      <c r="DU52" s="17">
        <v>8.9130000000000003</v>
      </c>
      <c r="DV52" s="17">
        <v>7.44252</v>
      </c>
      <c r="DW52" s="17">
        <v>5.7480000000000003E-2</v>
      </c>
      <c r="DX52" s="17"/>
      <c r="DY52" s="17"/>
      <c r="DZ52" s="17"/>
      <c r="EA52" s="17">
        <v>0</v>
      </c>
      <c r="EB52" s="17"/>
      <c r="EC52" s="17"/>
      <c r="ED52" s="17"/>
      <c r="EE52" s="17">
        <v>0</v>
      </c>
      <c r="EF52" s="17"/>
      <c r="EG52" s="17"/>
      <c r="EH52" s="17"/>
      <c r="EI52" s="17">
        <v>0</v>
      </c>
      <c r="EJ52" s="17">
        <v>110.8</v>
      </c>
      <c r="EK52" s="17">
        <v>112.90537</v>
      </c>
      <c r="EL52" s="17">
        <v>112.90537</v>
      </c>
      <c r="EM52" s="17">
        <v>-2.1053700000000002</v>
      </c>
      <c r="EN52" s="17">
        <v>178.5</v>
      </c>
      <c r="EO52" s="17">
        <v>193.24010999999999</v>
      </c>
      <c r="EP52" s="17">
        <v>169.77542</v>
      </c>
      <c r="EQ52" s="17">
        <v>8.7245799999999996</v>
      </c>
      <c r="ER52" s="17"/>
      <c r="ES52" s="17"/>
      <c r="ET52" s="17"/>
      <c r="EU52" s="17">
        <v>0</v>
      </c>
      <c r="EV52" s="17"/>
      <c r="EW52" s="17"/>
      <c r="EX52" s="17"/>
      <c r="EY52" s="17">
        <v>0</v>
      </c>
      <c r="EZ52" s="17"/>
      <c r="FA52" s="17"/>
      <c r="FB52" s="17"/>
      <c r="FC52" s="17">
        <v>0</v>
      </c>
      <c r="FD52" s="17">
        <v>6.5</v>
      </c>
      <c r="FE52" s="17">
        <v>6.39</v>
      </c>
      <c r="FF52" s="17">
        <v>6.39</v>
      </c>
      <c r="FG52" s="17">
        <v>0.11</v>
      </c>
      <c r="FH52" s="17">
        <v>458.8</v>
      </c>
      <c r="FI52" s="17">
        <v>458.87804999999997</v>
      </c>
      <c r="FJ52" s="17">
        <v>458.87804999999997</v>
      </c>
      <c r="FK52" s="17">
        <v>-7.8049999999999994E-2</v>
      </c>
      <c r="FL52" s="17">
        <v>54</v>
      </c>
      <c r="FM52" s="17">
        <v>56.67539</v>
      </c>
      <c r="FN52" s="17">
        <v>67.381950000000003</v>
      </c>
      <c r="FO52" s="17">
        <v>-13.38195</v>
      </c>
      <c r="FP52" s="17">
        <v>141.19999999999999</v>
      </c>
      <c r="FQ52" s="17">
        <v>148.62634</v>
      </c>
      <c r="FR52" s="17">
        <v>148.62634</v>
      </c>
      <c r="FS52" s="17">
        <v>-7.4263399999999997</v>
      </c>
      <c r="FT52" s="17">
        <v>38.200000000000003</v>
      </c>
      <c r="FU52" s="17">
        <v>41.498959999999997</v>
      </c>
      <c r="FV52" s="17">
        <v>41.498959999999997</v>
      </c>
      <c r="FW52" s="17">
        <v>-3.2989600000000001</v>
      </c>
      <c r="FX52" s="17">
        <v>18.399999999999999</v>
      </c>
      <c r="FY52" s="17">
        <v>19.28585</v>
      </c>
      <c r="FZ52" s="17">
        <v>19.28585</v>
      </c>
      <c r="GA52" s="17">
        <v>-0.88585000000000003</v>
      </c>
      <c r="GB52" s="17">
        <v>19.7</v>
      </c>
      <c r="GC52" s="17">
        <v>18.084479999999999</v>
      </c>
      <c r="GD52" s="17">
        <v>18.53659</v>
      </c>
      <c r="GE52" s="17">
        <v>1.1634100000000001</v>
      </c>
      <c r="GF52" s="17">
        <v>89.5</v>
      </c>
      <c r="GG52" s="17">
        <v>87.657560000000004</v>
      </c>
      <c r="GH52" s="17">
        <v>87.657560000000004</v>
      </c>
      <c r="GI52" s="17">
        <v>1.8424400000000001</v>
      </c>
      <c r="GJ52" s="17">
        <v>121.32944999999999</v>
      </c>
      <c r="GK52" s="17">
        <v>139.73491000000001</v>
      </c>
      <c r="GL52" s="17">
        <v>182.61776</v>
      </c>
      <c r="GM52" s="17">
        <v>-61.288310000000003</v>
      </c>
      <c r="GN52" s="17">
        <v>121.62405</v>
      </c>
      <c r="GO52" s="17">
        <v>139.73491000000001</v>
      </c>
      <c r="GP52" s="17">
        <v>182.61776</v>
      </c>
      <c r="GQ52" s="17">
        <v>-60.99371</v>
      </c>
      <c r="GR52" s="17">
        <v>152.34640999999999</v>
      </c>
      <c r="GS52" s="17">
        <v>139.73491000000001</v>
      </c>
      <c r="GT52" s="17">
        <v>182.61776</v>
      </c>
      <c r="GU52" s="17">
        <v>-30.271350000000002</v>
      </c>
      <c r="GV52" s="17">
        <v>108.9</v>
      </c>
      <c r="GW52" s="17">
        <v>110.91316999999999</v>
      </c>
      <c r="GX52" s="17">
        <v>110.91316999999999</v>
      </c>
      <c r="GY52" s="17">
        <v>-2.0131700000000001</v>
      </c>
      <c r="GZ52" s="17">
        <v>8</v>
      </c>
      <c r="HA52" s="17">
        <v>7.29948</v>
      </c>
      <c r="HB52" s="17">
        <v>4.8741700000000003</v>
      </c>
      <c r="HC52" s="17">
        <v>3.1258300000000001</v>
      </c>
      <c r="HD52" s="17"/>
      <c r="HE52" s="17"/>
      <c r="HF52" s="17">
        <v>4.72112</v>
      </c>
      <c r="HG52" s="17">
        <v>-4.72112</v>
      </c>
      <c r="HH52" s="17">
        <v>39</v>
      </c>
      <c r="HI52" s="17">
        <v>45</v>
      </c>
      <c r="HJ52" s="17">
        <v>45</v>
      </c>
      <c r="HK52" s="17">
        <v>-6</v>
      </c>
      <c r="HL52" s="17">
        <v>47</v>
      </c>
      <c r="HM52" s="17">
        <v>44.275120000000001</v>
      </c>
      <c r="HN52" s="17">
        <v>44.275120000000001</v>
      </c>
      <c r="HO52" s="17">
        <v>2.7248800000000002</v>
      </c>
      <c r="HP52" s="17">
        <v>3.8</v>
      </c>
      <c r="HQ52" s="17">
        <v>4.0998900000000003</v>
      </c>
      <c r="HR52" s="17">
        <v>4.0998900000000003</v>
      </c>
      <c r="HS52" s="17">
        <v>-0.29988999999999999</v>
      </c>
      <c r="HT52" s="17">
        <v>29.7</v>
      </c>
      <c r="HU52" s="17">
        <v>30.294039999999999</v>
      </c>
      <c r="HV52" s="17">
        <v>30.294039999999999</v>
      </c>
      <c r="HW52" s="17">
        <v>-0.59404000000000001</v>
      </c>
      <c r="HX52" s="17">
        <v>159.6</v>
      </c>
      <c r="HY52" s="17">
        <v>171.54185000000001</v>
      </c>
      <c r="HZ52" s="17">
        <v>171.54185000000001</v>
      </c>
      <c r="IA52" s="17">
        <v>-11.941850000000001</v>
      </c>
      <c r="IB52" s="17">
        <v>47.2</v>
      </c>
      <c r="IC52" s="17">
        <v>47.67127</v>
      </c>
      <c r="ID52" s="17">
        <v>47.67127</v>
      </c>
      <c r="IE52" s="17">
        <v>-0.47127000000000002</v>
      </c>
      <c r="IF52" s="17"/>
      <c r="IG52" s="17"/>
      <c r="IH52" s="17"/>
      <c r="II52" s="17">
        <v>0</v>
      </c>
      <c r="IJ52" s="17"/>
      <c r="IK52" s="17"/>
      <c r="IL52" s="17"/>
      <c r="IM52" s="17">
        <v>0</v>
      </c>
      <c r="IN52" s="17">
        <v>47.1</v>
      </c>
      <c r="IO52" s="17">
        <v>48.41648</v>
      </c>
      <c r="IP52" s="17">
        <v>48.41648</v>
      </c>
      <c r="IQ52" s="17">
        <v>-1.3164800000000001</v>
      </c>
      <c r="IR52" s="17"/>
      <c r="IS52" s="17"/>
      <c r="IT52" s="17"/>
      <c r="IU52" s="17">
        <v>0</v>
      </c>
      <c r="IV52" s="17"/>
      <c r="IW52" s="17"/>
      <c r="IX52" s="17"/>
      <c r="IY52" s="17">
        <v>0</v>
      </c>
      <c r="IZ52" s="17"/>
      <c r="JA52" s="17"/>
      <c r="JB52" s="17"/>
      <c r="JC52" s="17">
        <v>0</v>
      </c>
      <c r="JD52" s="17">
        <v>130.80000000000001</v>
      </c>
      <c r="JE52" s="17">
        <v>133.35676000000001</v>
      </c>
      <c r="JF52" s="17">
        <v>133.35676000000001</v>
      </c>
      <c r="JG52" s="17">
        <v>-2.5567600000000001</v>
      </c>
      <c r="JH52" s="17">
        <v>171.4</v>
      </c>
      <c r="JI52" s="17">
        <v>163.34707</v>
      </c>
      <c r="JJ52" s="17">
        <v>171.34727000000001</v>
      </c>
      <c r="JK52" s="17">
        <v>5.2729999999999999E-2</v>
      </c>
      <c r="JL52" s="17">
        <v>163</v>
      </c>
      <c r="JM52" s="17">
        <v>163.34707</v>
      </c>
      <c r="JN52" s="17">
        <v>171.34727000000001</v>
      </c>
      <c r="JO52" s="17">
        <v>-8.34727</v>
      </c>
      <c r="JP52" s="17"/>
      <c r="JQ52" s="17"/>
      <c r="JR52" s="17"/>
      <c r="JS52" s="17">
        <v>0</v>
      </c>
      <c r="JT52" s="17">
        <v>162.5</v>
      </c>
      <c r="JU52" s="17">
        <v>163.34707</v>
      </c>
      <c r="JV52" s="17">
        <v>171.34727000000001</v>
      </c>
      <c r="JW52" s="17">
        <v>-8.84727</v>
      </c>
      <c r="JX52" s="17">
        <v>0</v>
      </c>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114.1</v>
      </c>
      <c r="KS52" s="17">
        <v>114.11063</v>
      </c>
      <c r="KT52" s="17">
        <v>114.11063</v>
      </c>
      <c r="KU52" s="17">
        <v>-1.0630000000000001E-2</v>
      </c>
      <c r="KV52" s="17"/>
      <c r="KW52" s="17"/>
      <c r="KX52" s="17"/>
      <c r="KY52" s="17">
        <v>0</v>
      </c>
      <c r="KZ52" s="17"/>
      <c r="LA52" s="17"/>
      <c r="LB52" s="17"/>
      <c r="LC52" s="17">
        <v>0</v>
      </c>
      <c r="LD52" s="17">
        <v>128.4</v>
      </c>
      <c r="LE52" s="17">
        <v>147.35012</v>
      </c>
      <c r="LF52" s="17">
        <v>176.65882999999999</v>
      </c>
      <c r="LG52" s="17">
        <v>-48.258830000000003</v>
      </c>
      <c r="LH52" s="17">
        <v>127.3</v>
      </c>
      <c r="LI52" s="17">
        <v>133.67995999999999</v>
      </c>
      <c r="LJ52" s="17">
        <v>133.67995999999999</v>
      </c>
      <c r="LK52" s="17">
        <v>-6.3799599999999996</v>
      </c>
      <c r="LL52" s="17">
        <v>63.5</v>
      </c>
      <c r="LM52" s="17">
        <v>67.461460000000002</v>
      </c>
      <c r="LN52" s="17">
        <v>67.461460000000002</v>
      </c>
      <c r="LO52" s="17">
        <v>-3.9614600000000002</v>
      </c>
      <c r="LP52" s="17">
        <v>76.900000000000006</v>
      </c>
      <c r="LQ52" s="17">
        <v>78.567999999999998</v>
      </c>
      <c r="LR52" s="17">
        <v>78.567999999999998</v>
      </c>
      <c r="LS52" s="17">
        <v>-1.6679999999999999</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v>122.2</v>
      </c>
      <c r="MK52" s="17">
        <v>146.66612000000001</v>
      </c>
      <c r="ML52" s="17">
        <v>146.66612000000001</v>
      </c>
      <c r="MM52" s="17">
        <v>-24.46612</v>
      </c>
      <c r="MN52" s="17">
        <v>122.1</v>
      </c>
      <c r="MO52" s="17">
        <v>146.66612000000001</v>
      </c>
      <c r="MP52" s="17">
        <v>146.66612000000001</v>
      </c>
      <c r="MQ52" s="17">
        <v>-24.566120000000002</v>
      </c>
      <c r="MR52" s="17">
        <v>132</v>
      </c>
      <c r="MS52" s="17">
        <v>146.66612000000001</v>
      </c>
      <c r="MT52" s="17">
        <v>146.66612000000001</v>
      </c>
      <c r="MU52" s="17">
        <v>-14.666119999999999</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144.27350000000001</v>
      </c>
      <c r="NR52" s="17">
        <v>144.27350999999999</v>
      </c>
      <c r="NS52" s="17">
        <v>-7.0735099999999997</v>
      </c>
      <c r="NT52" s="17">
        <v>79.900000000000006</v>
      </c>
      <c r="NU52" s="17">
        <v>72.136750000000006</v>
      </c>
      <c r="NV52" s="17">
        <v>72.136750000000006</v>
      </c>
      <c r="NW52" s="17">
        <v>7.7632500000000002</v>
      </c>
      <c r="NX52" s="17">
        <v>0</v>
      </c>
      <c r="NY52" s="17">
        <v>0</v>
      </c>
      <c r="NZ52" s="17">
        <v>0</v>
      </c>
      <c r="OA52" s="17">
        <v>0</v>
      </c>
      <c r="OB52" s="17">
        <v>94.1</v>
      </c>
      <c r="OC52" s="17">
        <v>88.6</v>
      </c>
      <c r="OD52" s="17">
        <v>89.311999999999998</v>
      </c>
      <c r="OE52" s="17">
        <v>4.7880000000000003</v>
      </c>
      <c r="OF52" s="17">
        <v>0</v>
      </c>
      <c r="OG52" s="17">
        <v>0</v>
      </c>
      <c r="OH52" s="17">
        <v>0</v>
      </c>
      <c r="OI52" s="17">
        <v>0</v>
      </c>
      <c r="OJ52" s="17">
        <v>4.8</v>
      </c>
      <c r="OK52" s="17">
        <v>6.25</v>
      </c>
      <c r="OL52" s="17">
        <v>8.73</v>
      </c>
      <c r="OM52" s="17">
        <v>-3.93</v>
      </c>
      <c r="ON52" s="17">
        <v>0</v>
      </c>
      <c r="OO52" s="17">
        <v>0</v>
      </c>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v>3.5</v>
      </c>
      <c r="PE52" s="17">
        <v>3.6</v>
      </c>
      <c r="PF52" s="17">
        <v>3.6</v>
      </c>
      <c r="PG52" s="17">
        <v>-0.1</v>
      </c>
      <c r="PH52" s="17">
        <v>5.0999999999999996</v>
      </c>
      <c r="PI52" s="17">
        <v>5</v>
      </c>
      <c r="PJ52" s="17">
        <v>5</v>
      </c>
      <c r="PK52" s="17">
        <v>0.1</v>
      </c>
      <c r="PL52" s="17">
        <v>20.100000000000001</v>
      </c>
      <c r="PM52" s="17">
        <v>19.036290000000001</v>
      </c>
      <c r="PN52" s="17">
        <v>19.5122</v>
      </c>
      <c r="PO52" s="17">
        <v>0.58779999999999999</v>
      </c>
      <c r="PP52" s="17">
        <v>20</v>
      </c>
      <c r="PQ52" s="17">
        <v>19.036290000000001</v>
      </c>
      <c r="PR52" s="17">
        <v>19.5122</v>
      </c>
      <c r="PS52" s="17">
        <v>0.48780000000000001</v>
      </c>
      <c r="PT52" s="17">
        <v>17.8</v>
      </c>
      <c r="PU52" s="17">
        <v>17.60857</v>
      </c>
      <c r="PV52" s="17">
        <v>18.048780000000001</v>
      </c>
      <c r="PW52" s="17">
        <v>-0.24878</v>
      </c>
      <c r="PX52" s="17">
        <v>3.4</v>
      </c>
      <c r="PY52" s="17">
        <v>3.5</v>
      </c>
      <c r="PZ52" s="17">
        <v>3.5</v>
      </c>
      <c r="QA52" s="17">
        <v>-0.1</v>
      </c>
      <c r="QB52" s="17">
        <v>18.8</v>
      </c>
      <c r="QC52" s="17">
        <v>17.894110000000001</v>
      </c>
      <c r="QD52" s="17">
        <v>18.341460000000001</v>
      </c>
      <c r="QE52" s="17">
        <v>0.45854</v>
      </c>
      <c r="QF52" s="17">
        <v>0</v>
      </c>
      <c r="QG52" s="17">
        <v>0</v>
      </c>
      <c r="QH52" s="17">
        <v>0</v>
      </c>
      <c r="QI52" s="17">
        <v>0</v>
      </c>
      <c r="QJ52" s="17">
        <v>0</v>
      </c>
      <c r="QK52" s="17">
        <v>0</v>
      </c>
      <c r="QL52" s="17">
        <v>0</v>
      </c>
      <c r="QM52" s="17">
        <v>0</v>
      </c>
      <c r="QN52" s="17">
        <v>27.9</v>
      </c>
      <c r="QO52" s="17">
        <v>23.5</v>
      </c>
      <c r="QP52" s="17">
        <v>22.045999999999999</v>
      </c>
      <c r="QQ52" s="17">
        <v>5.8540000000000001</v>
      </c>
      <c r="QR52" s="17">
        <v>81.400000000000006</v>
      </c>
      <c r="QS52" s="17">
        <v>66.2</v>
      </c>
      <c r="QT52" s="17">
        <v>67.807000000000002</v>
      </c>
      <c r="QU52" s="17">
        <v>13.593</v>
      </c>
      <c r="QV52" s="17">
        <v>4.7</v>
      </c>
      <c r="QW52" s="17">
        <v>4.2</v>
      </c>
      <c r="QX52" s="17">
        <v>4.2</v>
      </c>
      <c r="QY52" s="17">
        <v>0.5</v>
      </c>
      <c r="QZ52" s="17">
        <v>2.2999999999999998</v>
      </c>
      <c r="RA52" s="17">
        <v>2.4</v>
      </c>
      <c r="RB52" s="17">
        <v>2.4</v>
      </c>
      <c r="RC52" s="17">
        <v>-0.1</v>
      </c>
      <c r="RD52" s="17">
        <v>2.4</v>
      </c>
      <c r="RE52" s="17">
        <v>1.2</v>
      </c>
      <c r="RF52" s="17">
        <v>1.2</v>
      </c>
      <c r="RG52" s="17">
        <v>1.2</v>
      </c>
      <c r="RH52" s="17">
        <v>2.9</v>
      </c>
      <c r="RI52" s="17">
        <v>2.8</v>
      </c>
      <c r="RJ52" s="17">
        <v>2.8</v>
      </c>
      <c r="RK52" s="17">
        <v>0.1</v>
      </c>
      <c r="RL52" s="17">
        <v>0</v>
      </c>
      <c r="RM52" s="17">
        <v>0</v>
      </c>
      <c r="RN52" s="17">
        <v>0</v>
      </c>
      <c r="RO52" s="17">
        <v>0</v>
      </c>
      <c r="RP52" s="17">
        <v>3.6</v>
      </c>
      <c r="RQ52" s="17">
        <v>3.3</v>
      </c>
      <c r="RR52" s="17">
        <v>3.3</v>
      </c>
      <c r="RS52" s="17">
        <v>0.3</v>
      </c>
      <c r="RT52" s="17">
        <v>16.8</v>
      </c>
      <c r="RU52" s="17">
        <v>11.08052</v>
      </c>
      <c r="RV52" s="17">
        <v>11.08052</v>
      </c>
      <c r="RW52" s="17">
        <v>5.7194799999999999</v>
      </c>
      <c r="RX52" s="17">
        <v>2</v>
      </c>
      <c r="RY52" s="17">
        <v>2</v>
      </c>
      <c r="RZ52" s="17">
        <v>2</v>
      </c>
      <c r="SA52" s="17">
        <v>0</v>
      </c>
      <c r="SB52" s="17"/>
      <c r="SC52" s="17"/>
      <c r="SD52" s="17"/>
      <c r="SE52" s="17">
        <v>0</v>
      </c>
      <c r="SF52" s="17">
        <v>14.7</v>
      </c>
      <c r="SG52" s="17">
        <v>15.60976</v>
      </c>
      <c r="SH52" s="17">
        <v>16</v>
      </c>
      <c r="SI52" s="17">
        <v>-1.3</v>
      </c>
      <c r="SJ52" s="17">
        <v>12.8</v>
      </c>
      <c r="SK52" s="17">
        <v>9.5</v>
      </c>
      <c r="SL52" s="17">
        <v>9.5</v>
      </c>
      <c r="SM52" s="17">
        <v>3.3</v>
      </c>
      <c r="SN52" s="17">
        <v>20.399999999999999</v>
      </c>
      <c r="SO52" s="17">
        <v>19.036290000000001</v>
      </c>
      <c r="SP52" s="17">
        <v>19.5122</v>
      </c>
      <c r="SQ52" s="17">
        <v>0.88780000000000003</v>
      </c>
      <c r="SR52" s="17">
        <v>20.399999999999999</v>
      </c>
      <c r="SS52" s="17">
        <v>19.036290000000001</v>
      </c>
      <c r="ST52" s="17">
        <v>19.5122</v>
      </c>
      <c r="SU52" s="17">
        <v>0.88780000000000003</v>
      </c>
      <c r="SV52" s="17">
        <v>20</v>
      </c>
      <c r="SW52" s="17">
        <v>18.845929999999999</v>
      </c>
      <c r="SX52" s="17">
        <v>19.317070000000001</v>
      </c>
      <c r="SY52" s="17">
        <v>0.68293000000000004</v>
      </c>
      <c r="SZ52" s="17">
        <v>14</v>
      </c>
      <c r="TA52" s="17">
        <v>9.5299999999999994</v>
      </c>
      <c r="TB52" s="17">
        <v>10.695</v>
      </c>
      <c r="TC52" s="17">
        <v>3.3050000000000002</v>
      </c>
      <c r="TD52" s="17">
        <v>48.9</v>
      </c>
      <c r="TE52" s="17">
        <v>31.48</v>
      </c>
      <c r="TF52" s="17">
        <v>34.459000000000003</v>
      </c>
      <c r="TG52" s="17">
        <v>14.441000000000001</v>
      </c>
      <c r="TH52" s="17">
        <v>0</v>
      </c>
      <c r="TI52" s="17">
        <v>0</v>
      </c>
      <c r="TJ52" s="17">
        <v>0</v>
      </c>
      <c r="TK52" s="17">
        <v>0</v>
      </c>
      <c r="TL52" s="17">
        <v>87.8</v>
      </c>
      <c r="TM52" s="17">
        <v>63.4</v>
      </c>
      <c r="TN52" s="17">
        <v>54.892000000000003</v>
      </c>
      <c r="TO52" s="17">
        <v>32.908000000000001</v>
      </c>
      <c r="TP52" s="17">
        <v>90.5</v>
      </c>
      <c r="TQ52" s="17">
        <v>79</v>
      </c>
      <c r="TR52" s="17">
        <v>70.552000000000007</v>
      </c>
      <c r="TS52" s="17">
        <v>19.948</v>
      </c>
      <c r="TT52" s="17">
        <v>8.8000000000000007</v>
      </c>
      <c r="TU52" s="17">
        <v>5.0999999999999996</v>
      </c>
      <c r="TV52" s="17">
        <v>5.7160000000000002</v>
      </c>
      <c r="TW52" s="17">
        <v>3.0840000000000001</v>
      </c>
      <c r="TX52" s="17">
        <v>10</v>
      </c>
      <c r="TY52" s="17">
        <v>3.27</v>
      </c>
      <c r="TZ52" s="17">
        <v>3.601</v>
      </c>
      <c r="UA52" s="17">
        <v>6.399</v>
      </c>
      <c r="UB52" s="17">
        <v>21</v>
      </c>
      <c r="UC52" s="17">
        <v>19.759899999999998</v>
      </c>
      <c r="UD52" s="17">
        <v>20.4878</v>
      </c>
      <c r="UE52" s="17">
        <v>0.51219999999999999</v>
      </c>
      <c r="UF52" s="17">
        <v>6.8</v>
      </c>
      <c r="UG52" s="17">
        <v>8.4</v>
      </c>
      <c r="UH52" s="17">
        <v>8.4</v>
      </c>
      <c r="UI52" s="17">
        <v>-1.6</v>
      </c>
      <c r="UJ52" s="17">
        <v>4.7</v>
      </c>
      <c r="UK52" s="17">
        <v>6</v>
      </c>
      <c r="UL52" s="17">
        <v>7.6</v>
      </c>
      <c r="UM52" s="17">
        <v>-2.9</v>
      </c>
      <c r="UN52" s="17">
        <v>20</v>
      </c>
      <c r="UO52" s="17">
        <v>19.036290000000001</v>
      </c>
      <c r="UP52" s="17">
        <v>19.5122</v>
      </c>
      <c r="UQ52" s="17">
        <v>0.48780000000000001</v>
      </c>
      <c r="UR52" s="17">
        <v>20</v>
      </c>
      <c r="US52" s="17">
        <v>19.036290000000001</v>
      </c>
      <c r="UT52" s="17">
        <v>19.5122</v>
      </c>
      <c r="UU52" s="17">
        <v>0.48780000000000001</v>
      </c>
      <c r="UV52" s="17">
        <v>19.899999999999999</v>
      </c>
      <c r="UW52" s="17">
        <v>19.036290000000001</v>
      </c>
      <c r="UX52" s="17">
        <v>19.5122</v>
      </c>
      <c r="UY52" s="17">
        <v>0.38779999999999998</v>
      </c>
      <c r="UZ52" s="17">
        <v>2.2999999999999998</v>
      </c>
      <c r="VA52" s="17">
        <v>3.52</v>
      </c>
      <c r="VB52" s="17">
        <v>5.1260000000000003</v>
      </c>
      <c r="VC52" s="17">
        <v>-2.8260000000000001</v>
      </c>
      <c r="VD52" s="17">
        <v>0</v>
      </c>
      <c r="VE52" s="17">
        <v>0</v>
      </c>
      <c r="VF52" s="17">
        <v>0</v>
      </c>
      <c r="VG52" s="17">
        <v>0</v>
      </c>
      <c r="VH52" s="17">
        <v>0</v>
      </c>
      <c r="VI52" s="17">
        <v>0</v>
      </c>
      <c r="VJ52" s="17">
        <v>0</v>
      </c>
      <c r="VK52" s="17">
        <v>0</v>
      </c>
      <c r="VL52" s="17">
        <v>0.6</v>
      </c>
      <c r="VM52" s="17">
        <v>0.6</v>
      </c>
      <c r="VN52" s="17">
        <v>0.6</v>
      </c>
      <c r="VO52" s="17">
        <v>0</v>
      </c>
      <c r="VP52" s="17">
        <v>119.1</v>
      </c>
      <c r="VQ52" s="17">
        <v>66.010000000000005</v>
      </c>
      <c r="VR52" s="17">
        <v>81.132999999999996</v>
      </c>
      <c r="VS52" s="17">
        <v>37.966999999999999</v>
      </c>
      <c r="VT52" s="17">
        <v>114.8</v>
      </c>
      <c r="VU52" s="17">
        <v>80.540000000000006</v>
      </c>
      <c r="VV52" s="17">
        <v>75.790000000000006</v>
      </c>
      <c r="VW52" s="17">
        <v>39.01</v>
      </c>
      <c r="VX52" s="17">
        <v>0</v>
      </c>
      <c r="VY52" s="17">
        <v>0</v>
      </c>
      <c r="VZ52" s="17">
        <v>0</v>
      </c>
      <c r="WA52" s="17">
        <v>0</v>
      </c>
      <c r="WB52" s="17">
        <v>0</v>
      </c>
      <c r="WC52" s="17">
        <v>0</v>
      </c>
      <c r="WD52" s="17">
        <v>0</v>
      </c>
      <c r="WE52" s="17">
        <v>0</v>
      </c>
      <c r="WF52" s="17">
        <v>7.8</v>
      </c>
      <c r="WG52" s="17">
        <v>7.8</v>
      </c>
      <c r="WH52" s="17">
        <v>7.8</v>
      </c>
      <c r="WI52" s="17">
        <v>0</v>
      </c>
      <c r="WJ52" s="17">
        <v>20</v>
      </c>
      <c r="WK52" s="17">
        <v>18.845929999999999</v>
      </c>
      <c r="WL52" s="17">
        <v>19.317070000000001</v>
      </c>
      <c r="WM52" s="17">
        <v>0.68293000000000004</v>
      </c>
      <c r="WN52" s="17">
        <v>9.6999999999999993</v>
      </c>
      <c r="WO52" s="17">
        <v>10.6</v>
      </c>
      <c r="WP52" s="17">
        <v>10.6</v>
      </c>
      <c r="WQ52" s="17">
        <v>-0.9</v>
      </c>
      <c r="WR52" s="17"/>
      <c r="WS52" s="17"/>
      <c r="WT52" s="17">
        <v>36</v>
      </c>
      <c r="WU52" s="17">
        <v>-36</v>
      </c>
      <c r="WV52" s="17">
        <v>36.9</v>
      </c>
      <c r="WW52" s="17">
        <v>36</v>
      </c>
      <c r="WX52" s="17"/>
      <c r="WY52" s="17">
        <v>36.9</v>
      </c>
      <c r="WZ52" s="17">
        <v>28.8</v>
      </c>
      <c r="XA52" s="17"/>
      <c r="XB52" s="17">
        <v>29.184000000000001</v>
      </c>
      <c r="XC52" s="17">
        <v>-0.38400000000000001</v>
      </c>
      <c r="XD52" s="17">
        <v>2.9</v>
      </c>
      <c r="XE52" s="17">
        <v>1.5</v>
      </c>
      <c r="XF52" s="17">
        <v>2.8159999999999998</v>
      </c>
      <c r="XG52" s="17">
        <v>8.4000000000000005E-2</v>
      </c>
      <c r="XH52" s="17">
        <v>12.5</v>
      </c>
      <c r="XI52" s="17">
        <v>12</v>
      </c>
      <c r="XJ52" s="17">
        <v>14</v>
      </c>
      <c r="XK52" s="17">
        <v>-1.5</v>
      </c>
      <c r="XL52" s="17">
        <v>15.4</v>
      </c>
      <c r="XM52" s="17">
        <v>15</v>
      </c>
      <c r="XN52" s="17">
        <v>17.234999999999999</v>
      </c>
      <c r="XO52" s="17">
        <v>-1.835</v>
      </c>
      <c r="XP52" s="17">
        <v>0</v>
      </c>
      <c r="XQ52" s="17">
        <v>7.39</v>
      </c>
      <c r="XR52" s="17">
        <v>7.39</v>
      </c>
      <c r="XS52" s="17">
        <v>-7.39</v>
      </c>
    </row>
    <row r="53" spans="1:643" ht="24" customHeight="1" x14ac:dyDescent="0.3">
      <c r="A53" s="1"/>
      <c r="B53" s="16" t="s">
        <v>71</v>
      </c>
      <c r="C53" s="16" t="s">
        <v>703</v>
      </c>
      <c r="D53" s="17">
        <v>1.1000000000000001</v>
      </c>
      <c r="E53" s="17">
        <v>0.98</v>
      </c>
      <c r="F53" s="17">
        <v>0.98</v>
      </c>
      <c r="G53" s="17">
        <v>0.12</v>
      </c>
      <c r="H53" s="17">
        <v>1.6</v>
      </c>
      <c r="I53" s="17">
        <v>1.64</v>
      </c>
      <c r="J53" s="17">
        <v>1.64</v>
      </c>
      <c r="K53" s="17">
        <v>-0.04</v>
      </c>
      <c r="L53" s="17">
        <v>4.3</v>
      </c>
      <c r="M53" s="17">
        <v>3.8072699999999999</v>
      </c>
      <c r="N53" s="17">
        <v>3.8072699999999999</v>
      </c>
      <c r="O53" s="17">
        <v>0.49273</v>
      </c>
      <c r="P53" s="17">
        <v>645.9</v>
      </c>
      <c r="Q53" s="17">
        <v>646.79789000000005</v>
      </c>
      <c r="R53" s="17">
        <v>646.79789000000005</v>
      </c>
      <c r="S53" s="17">
        <v>-0.89788999999999997</v>
      </c>
      <c r="T53" s="17">
        <v>219.1</v>
      </c>
      <c r="U53" s="17">
        <v>211.44126</v>
      </c>
      <c r="V53" s="17">
        <v>211.44126</v>
      </c>
      <c r="W53" s="17">
        <v>7.6587399999999999</v>
      </c>
      <c r="X53" s="17"/>
      <c r="Y53" s="17"/>
      <c r="Z53" s="17"/>
      <c r="AA53" s="17">
        <v>0</v>
      </c>
      <c r="AB53" s="17"/>
      <c r="AC53" s="17"/>
      <c r="AD53" s="17"/>
      <c r="AE53" s="17">
        <v>0</v>
      </c>
      <c r="AF53" s="17">
        <v>90</v>
      </c>
      <c r="AG53" s="17">
        <v>92.226339999999993</v>
      </c>
      <c r="AH53" s="17">
        <v>92.226339999999993</v>
      </c>
      <c r="AI53" s="17">
        <v>-2.22634</v>
      </c>
      <c r="AJ53" s="17">
        <v>238</v>
      </c>
      <c r="AK53" s="17">
        <v>238.15351000000001</v>
      </c>
      <c r="AL53" s="17">
        <v>238.15351000000001</v>
      </c>
      <c r="AM53" s="17">
        <v>-0.15351000000000001</v>
      </c>
      <c r="AN53" s="17">
        <v>29.4</v>
      </c>
      <c r="AO53" s="17">
        <v>27.692309999999999</v>
      </c>
      <c r="AP53" s="17">
        <v>27.692309999999999</v>
      </c>
      <c r="AQ53" s="17">
        <v>1.7076899999999999</v>
      </c>
      <c r="AR53" s="17"/>
      <c r="AS53" s="17"/>
      <c r="AT53" s="17"/>
      <c r="AU53" s="17">
        <v>0</v>
      </c>
      <c r="AV53" s="17">
        <v>0</v>
      </c>
      <c r="AW53" s="17"/>
      <c r="AX53" s="17"/>
      <c r="AY53" s="17">
        <v>0</v>
      </c>
      <c r="AZ53" s="17">
        <v>0</v>
      </c>
      <c r="BA53" s="17"/>
      <c r="BB53" s="17"/>
      <c r="BC53" s="17">
        <v>0</v>
      </c>
      <c r="BD53" s="17">
        <v>0</v>
      </c>
      <c r="BE53" s="17"/>
      <c r="BF53" s="17"/>
      <c r="BG53" s="17">
        <v>0</v>
      </c>
      <c r="BH53" s="17">
        <v>0</v>
      </c>
      <c r="BI53" s="17"/>
      <c r="BJ53" s="17"/>
      <c r="BK53" s="17">
        <v>0</v>
      </c>
      <c r="BL53" s="17">
        <v>199.5</v>
      </c>
      <c r="BM53" s="17">
        <v>204.87805</v>
      </c>
      <c r="BN53" s="17">
        <v>204.87805</v>
      </c>
      <c r="BO53" s="17">
        <v>-5.37805</v>
      </c>
      <c r="BP53" s="17">
        <v>103.6</v>
      </c>
      <c r="BQ53" s="17">
        <v>102.43902</v>
      </c>
      <c r="BR53" s="17">
        <v>102.43902</v>
      </c>
      <c r="BS53" s="17">
        <v>1.1609799999999999</v>
      </c>
      <c r="BT53" s="17">
        <v>558.20000000000005</v>
      </c>
      <c r="BU53" s="17">
        <v>568.29854</v>
      </c>
      <c r="BV53" s="17">
        <v>568.29854</v>
      </c>
      <c r="BW53" s="17">
        <v>-10.09854</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166.1</v>
      </c>
      <c r="CS53" s="17">
        <v>164.70732000000001</v>
      </c>
      <c r="CT53" s="17">
        <v>164.70732000000001</v>
      </c>
      <c r="CU53" s="17">
        <v>1.3926799999999999</v>
      </c>
      <c r="CV53" s="17">
        <v>7.7</v>
      </c>
      <c r="CW53" s="17">
        <v>3.8486199999999999</v>
      </c>
      <c r="CX53" s="17">
        <v>3.8486199999999999</v>
      </c>
      <c r="CY53" s="17">
        <v>3.8513799999999998</v>
      </c>
      <c r="CZ53" s="17">
        <v>2.6</v>
      </c>
      <c r="DA53" s="17">
        <v>2.1114199999999999</v>
      </c>
      <c r="DB53" s="17">
        <v>2.1114199999999999</v>
      </c>
      <c r="DC53" s="17">
        <v>0.48858000000000001</v>
      </c>
      <c r="DD53" s="17">
        <v>0</v>
      </c>
      <c r="DE53" s="17"/>
      <c r="DF53" s="17">
        <v>0</v>
      </c>
      <c r="DG53" s="17">
        <v>0</v>
      </c>
      <c r="DH53" s="17">
        <v>6.4</v>
      </c>
      <c r="DI53" s="17">
        <v>6.8787000000000003</v>
      </c>
      <c r="DJ53" s="17">
        <v>6.8787000000000003</v>
      </c>
      <c r="DK53" s="17">
        <v>-0.47870000000000001</v>
      </c>
      <c r="DL53" s="17"/>
      <c r="DM53" s="17"/>
      <c r="DN53" s="17"/>
      <c r="DO53" s="17">
        <v>0</v>
      </c>
      <c r="DP53" s="17">
        <v>110.9</v>
      </c>
      <c r="DQ53" s="17">
        <v>119.32521</v>
      </c>
      <c r="DR53" s="17">
        <v>18.824719999999999</v>
      </c>
      <c r="DS53" s="17">
        <v>92.075280000000006</v>
      </c>
      <c r="DT53" s="17">
        <v>5.9</v>
      </c>
      <c r="DU53" s="17">
        <v>8.9130000000000003</v>
      </c>
      <c r="DV53" s="17">
        <v>7.4425100000000004</v>
      </c>
      <c r="DW53" s="17">
        <v>-1.54251</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172.3</v>
      </c>
      <c r="EO53" s="17">
        <v>169.82547</v>
      </c>
      <c r="EP53" s="17">
        <v>146.36080999999999</v>
      </c>
      <c r="EQ53" s="17">
        <v>25.93919</v>
      </c>
      <c r="ER53" s="17"/>
      <c r="ES53" s="17"/>
      <c r="ET53" s="17"/>
      <c r="EU53" s="17">
        <v>0</v>
      </c>
      <c r="EV53" s="17"/>
      <c r="EW53" s="17"/>
      <c r="EX53" s="17"/>
      <c r="EY53" s="17">
        <v>0</v>
      </c>
      <c r="EZ53" s="17"/>
      <c r="FA53" s="17"/>
      <c r="FB53" s="17"/>
      <c r="FC53" s="17">
        <v>0</v>
      </c>
      <c r="FD53" s="17">
        <v>6.5</v>
      </c>
      <c r="FE53" s="17">
        <v>6.39</v>
      </c>
      <c r="FF53" s="17">
        <v>6.39</v>
      </c>
      <c r="FG53" s="17">
        <v>0.11</v>
      </c>
      <c r="FH53" s="17">
        <v>458.8</v>
      </c>
      <c r="FI53" s="17">
        <v>458.87804999999997</v>
      </c>
      <c r="FJ53" s="17">
        <v>458.87804999999997</v>
      </c>
      <c r="FK53" s="17">
        <v>-7.8049999999999994E-2</v>
      </c>
      <c r="FL53" s="17">
        <v>53.5</v>
      </c>
      <c r="FM53" s="17">
        <v>56.67539</v>
      </c>
      <c r="FN53" s="17">
        <v>67.381950000000003</v>
      </c>
      <c r="FO53" s="17">
        <v>-13.88195</v>
      </c>
      <c r="FP53" s="17">
        <v>143.80000000000001</v>
      </c>
      <c r="FQ53" s="17">
        <v>148.62634</v>
      </c>
      <c r="FR53" s="17">
        <v>148.62634</v>
      </c>
      <c r="FS53" s="17">
        <v>-4.8263400000000001</v>
      </c>
      <c r="FT53" s="17">
        <v>38.1</v>
      </c>
      <c r="FU53" s="17">
        <v>41.498959999999997</v>
      </c>
      <c r="FV53" s="17">
        <v>41.498959999999997</v>
      </c>
      <c r="FW53" s="17">
        <v>-3.3989600000000002</v>
      </c>
      <c r="FX53" s="17">
        <v>18.399999999999999</v>
      </c>
      <c r="FY53" s="17">
        <v>19.28585</v>
      </c>
      <c r="FZ53" s="17">
        <v>19.28585</v>
      </c>
      <c r="GA53" s="17">
        <v>-0.88585000000000003</v>
      </c>
      <c r="GB53" s="17">
        <v>19.7</v>
      </c>
      <c r="GC53" s="17">
        <v>18.084479999999999</v>
      </c>
      <c r="GD53" s="17">
        <v>18.53659</v>
      </c>
      <c r="GE53" s="17">
        <v>1.1634100000000001</v>
      </c>
      <c r="GF53" s="17">
        <v>89.8</v>
      </c>
      <c r="GG53" s="17">
        <v>87.657560000000004</v>
      </c>
      <c r="GH53" s="17">
        <v>87.657560000000004</v>
      </c>
      <c r="GI53" s="17">
        <v>2.1424400000000001</v>
      </c>
      <c r="GJ53" s="17">
        <v>121.8092</v>
      </c>
      <c r="GK53" s="17">
        <v>133.33332999999999</v>
      </c>
      <c r="GL53" s="17">
        <v>182.61776</v>
      </c>
      <c r="GM53" s="17">
        <v>-60.80856</v>
      </c>
      <c r="GN53" s="17">
        <v>122.41188</v>
      </c>
      <c r="GO53" s="17">
        <v>133.33332999999999</v>
      </c>
      <c r="GP53" s="17">
        <v>182.61776</v>
      </c>
      <c r="GQ53" s="17">
        <v>-60.205880000000001</v>
      </c>
      <c r="GR53" s="17">
        <v>152.03185999999999</v>
      </c>
      <c r="GS53" s="17">
        <v>133.33332999999999</v>
      </c>
      <c r="GT53" s="17">
        <v>182.61776</v>
      </c>
      <c r="GU53" s="17">
        <v>-30.585899999999999</v>
      </c>
      <c r="GV53" s="17">
        <v>108.9</v>
      </c>
      <c r="GW53" s="17">
        <v>110.91316999999999</v>
      </c>
      <c r="GX53" s="17">
        <v>110.91316999999999</v>
      </c>
      <c r="GY53" s="17">
        <v>-2.0131700000000001</v>
      </c>
      <c r="GZ53" s="17">
        <v>8</v>
      </c>
      <c r="HA53" s="17">
        <v>7.29948</v>
      </c>
      <c r="HB53" s="17">
        <v>4.8741700000000003</v>
      </c>
      <c r="HC53" s="17">
        <v>3.1258300000000001</v>
      </c>
      <c r="HD53" s="17"/>
      <c r="HE53" s="17"/>
      <c r="HF53" s="17">
        <v>4.72112</v>
      </c>
      <c r="HG53" s="17">
        <v>-4.72112</v>
      </c>
      <c r="HH53" s="17">
        <v>41.4</v>
      </c>
      <c r="HI53" s="17">
        <v>45</v>
      </c>
      <c r="HJ53" s="17">
        <v>47.26634</v>
      </c>
      <c r="HK53" s="17">
        <v>-5.8663400000000001</v>
      </c>
      <c r="HL53" s="17">
        <v>46.7</v>
      </c>
      <c r="HM53" s="17">
        <v>44.275120000000001</v>
      </c>
      <c r="HN53" s="17">
        <v>44.275120000000001</v>
      </c>
      <c r="HO53" s="17">
        <v>2.4248799999999999</v>
      </c>
      <c r="HP53" s="17">
        <v>3.8</v>
      </c>
      <c r="HQ53" s="17">
        <v>4.0998900000000003</v>
      </c>
      <c r="HR53" s="17">
        <v>4.0998900000000003</v>
      </c>
      <c r="HS53" s="17">
        <v>-0.29988999999999999</v>
      </c>
      <c r="HT53" s="17">
        <v>29.5</v>
      </c>
      <c r="HU53" s="17">
        <v>30.294039999999999</v>
      </c>
      <c r="HV53" s="17">
        <v>30.294039999999999</v>
      </c>
      <c r="HW53" s="17">
        <v>-0.79403999999999997</v>
      </c>
      <c r="HX53" s="17">
        <v>159.30000000000001</v>
      </c>
      <c r="HY53" s="17">
        <v>171.54185000000001</v>
      </c>
      <c r="HZ53" s="17">
        <v>171.54185000000001</v>
      </c>
      <c r="IA53" s="17">
        <v>-12.241849999999999</v>
      </c>
      <c r="IB53" s="17">
        <v>47.3</v>
      </c>
      <c r="IC53" s="17">
        <v>47.67127</v>
      </c>
      <c r="ID53" s="17">
        <v>47.67127</v>
      </c>
      <c r="IE53" s="17">
        <v>-0.37126999999999999</v>
      </c>
      <c r="IF53" s="17"/>
      <c r="IG53" s="17"/>
      <c r="IH53" s="17"/>
      <c r="II53" s="17">
        <v>0</v>
      </c>
      <c r="IJ53" s="17"/>
      <c r="IK53" s="17"/>
      <c r="IL53" s="17"/>
      <c r="IM53" s="17">
        <v>0</v>
      </c>
      <c r="IN53" s="17">
        <v>46.9</v>
      </c>
      <c r="IO53" s="17">
        <v>48.41648</v>
      </c>
      <c r="IP53" s="17">
        <v>48.41648</v>
      </c>
      <c r="IQ53" s="17">
        <v>-1.5164800000000001</v>
      </c>
      <c r="IR53" s="17"/>
      <c r="IS53" s="17"/>
      <c r="IT53" s="17"/>
      <c r="IU53" s="17">
        <v>0</v>
      </c>
      <c r="IV53" s="17"/>
      <c r="IW53" s="17"/>
      <c r="IX53" s="17"/>
      <c r="IY53" s="17">
        <v>0</v>
      </c>
      <c r="IZ53" s="17"/>
      <c r="JA53" s="17"/>
      <c r="JB53" s="17"/>
      <c r="JC53" s="17">
        <v>0</v>
      </c>
      <c r="JD53" s="17">
        <v>130.69999999999999</v>
      </c>
      <c r="JE53" s="17">
        <v>133.35676000000001</v>
      </c>
      <c r="JF53" s="17">
        <v>133.35676000000001</v>
      </c>
      <c r="JG53" s="17">
        <v>-2.6567599999999998</v>
      </c>
      <c r="JH53" s="17">
        <v>171.8</v>
      </c>
      <c r="JI53" s="17">
        <v>163.34707</v>
      </c>
      <c r="JJ53" s="17">
        <v>171.34727000000001</v>
      </c>
      <c r="JK53" s="17">
        <v>0.45273000000000002</v>
      </c>
      <c r="JL53" s="17">
        <v>163.4</v>
      </c>
      <c r="JM53" s="17">
        <v>163.34707</v>
      </c>
      <c r="JN53" s="17">
        <v>171.34727000000001</v>
      </c>
      <c r="JO53" s="17">
        <v>-7.9472699999999996</v>
      </c>
      <c r="JP53" s="17"/>
      <c r="JQ53" s="17"/>
      <c r="JR53" s="17"/>
      <c r="JS53" s="17">
        <v>0</v>
      </c>
      <c r="JT53" s="17">
        <v>162.30000000000001</v>
      </c>
      <c r="JU53" s="17">
        <v>163.34707</v>
      </c>
      <c r="JV53" s="17">
        <v>171.34727000000001</v>
      </c>
      <c r="JW53" s="17">
        <v>-9.0472699999999993</v>
      </c>
      <c r="JX53" s="17">
        <v>0</v>
      </c>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114.2</v>
      </c>
      <c r="KS53" s="17">
        <v>114.11063</v>
      </c>
      <c r="KT53" s="17">
        <v>114.11063</v>
      </c>
      <c r="KU53" s="17">
        <v>8.9370000000000005E-2</v>
      </c>
      <c r="KV53" s="17"/>
      <c r="KW53" s="17"/>
      <c r="KX53" s="17"/>
      <c r="KY53" s="17">
        <v>0</v>
      </c>
      <c r="KZ53" s="17"/>
      <c r="LA53" s="17"/>
      <c r="LB53" s="17"/>
      <c r="LC53" s="17">
        <v>0</v>
      </c>
      <c r="LD53" s="17">
        <v>140.69999999999999</v>
      </c>
      <c r="LE53" s="17">
        <v>152.30243999999999</v>
      </c>
      <c r="LF53" s="17">
        <v>176.65880999999999</v>
      </c>
      <c r="LG53" s="17">
        <v>-35.95881</v>
      </c>
      <c r="LH53" s="17">
        <v>130</v>
      </c>
      <c r="LI53" s="17">
        <v>133.67995999999999</v>
      </c>
      <c r="LJ53" s="17">
        <v>133.67995999999999</v>
      </c>
      <c r="LK53" s="17">
        <v>-3.6799599999999999</v>
      </c>
      <c r="LL53" s="17">
        <v>63.3</v>
      </c>
      <c r="LM53" s="17">
        <v>67.461460000000002</v>
      </c>
      <c r="LN53" s="17">
        <v>67.461460000000002</v>
      </c>
      <c r="LO53" s="17">
        <v>-4.1614599999999999</v>
      </c>
      <c r="LP53" s="17">
        <v>78.7</v>
      </c>
      <c r="LQ53" s="17">
        <v>78.567999999999998</v>
      </c>
      <c r="LR53" s="17">
        <v>78.567999999999998</v>
      </c>
      <c r="LS53" s="17">
        <v>0.13200000000000001</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121.3</v>
      </c>
      <c r="MK53" s="17">
        <v>143.54392000000001</v>
      </c>
      <c r="ML53" s="17">
        <v>146.66612000000001</v>
      </c>
      <c r="MM53" s="17">
        <v>-25.366119999999999</v>
      </c>
      <c r="MN53" s="17">
        <v>121.4</v>
      </c>
      <c r="MO53" s="17">
        <v>143.54392000000001</v>
      </c>
      <c r="MP53" s="17">
        <v>146.66612000000001</v>
      </c>
      <c r="MQ53" s="17">
        <v>-25.266120000000001</v>
      </c>
      <c r="MR53" s="17">
        <v>132</v>
      </c>
      <c r="MS53" s="17">
        <v>143.54392000000001</v>
      </c>
      <c r="MT53" s="17">
        <v>146.66612000000001</v>
      </c>
      <c r="MU53" s="17">
        <v>-14.666119999999999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144.27350000000001</v>
      </c>
      <c r="NR53" s="17">
        <v>144.27350999999999</v>
      </c>
      <c r="NS53" s="17">
        <v>-7.0735099999999997</v>
      </c>
      <c r="NT53" s="17">
        <v>80.099999999999994</v>
      </c>
      <c r="NU53" s="17">
        <v>72.136750000000006</v>
      </c>
      <c r="NV53" s="17">
        <v>72.136750000000006</v>
      </c>
      <c r="NW53" s="17">
        <v>7.9632500000000004</v>
      </c>
      <c r="NX53" s="17">
        <v>0</v>
      </c>
      <c r="NY53" s="17">
        <v>0</v>
      </c>
      <c r="NZ53" s="17">
        <v>0</v>
      </c>
      <c r="OA53" s="17">
        <v>0</v>
      </c>
      <c r="OB53" s="17">
        <v>85.8</v>
      </c>
      <c r="OC53" s="17">
        <v>82</v>
      </c>
      <c r="OD53" s="17">
        <v>85.927000000000007</v>
      </c>
      <c r="OE53" s="17">
        <v>-0.127</v>
      </c>
      <c r="OF53" s="17">
        <v>0</v>
      </c>
      <c r="OG53" s="17">
        <v>0</v>
      </c>
      <c r="OH53" s="17">
        <v>0</v>
      </c>
      <c r="OI53" s="17">
        <v>0</v>
      </c>
      <c r="OJ53" s="17">
        <v>8.3000000000000007</v>
      </c>
      <c r="OK53" s="17">
        <v>7.08</v>
      </c>
      <c r="OL53" s="17">
        <v>9.5350000000000001</v>
      </c>
      <c r="OM53" s="17">
        <v>-1.2350000000000001</v>
      </c>
      <c r="ON53" s="17">
        <v>0</v>
      </c>
      <c r="OO53" s="17">
        <v>0</v>
      </c>
      <c r="OP53" s="17">
        <v>0</v>
      </c>
      <c r="OQ53" s="17">
        <v>0</v>
      </c>
      <c r="OR53" s="17">
        <v>20</v>
      </c>
      <c r="OS53" s="17">
        <v>20</v>
      </c>
      <c r="OT53" s="17">
        <v>17.560980000000001</v>
      </c>
      <c r="OU53" s="17">
        <v>2.4390200000000002</v>
      </c>
      <c r="OV53" s="17">
        <v>9.9</v>
      </c>
      <c r="OW53" s="17">
        <v>9.9830000000000005</v>
      </c>
      <c r="OX53" s="17">
        <v>9.9830000000000005</v>
      </c>
      <c r="OY53" s="17">
        <v>-8.3000000000000004E-2</v>
      </c>
      <c r="OZ53" s="17">
        <v>5.3</v>
      </c>
      <c r="PA53" s="17">
        <v>5.67</v>
      </c>
      <c r="PB53" s="17">
        <v>5.67</v>
      </c>
      <c r="PC53" s="17">
        <v>-0.37</v>
      </c>
      <c r="PD53" s="17">
        <v>3.5</v>
      </c>
      <c r="PE53" s="17">
        <v>3.6</v>
      </c>
      <c r="PF53" s="17">
        <v>3.6</v>
      </c>
      <c r="PG53" s="17">
        <v>-0.1</v>
      </c>
      <c r="PH53" s="17">
        <v>5.0999999999999996</v>
      </c>
      <c r="PI53" s="17">
        <v>5</v>
      </c>
      <c r="PJ53" s="17">
        <v>5</v>
      </c>
      <c r="PK53" s="17">
        <v>0.1</v>
      </c>
      <c r="PL53" s="17">
        <v>20.100000000000001</v>
      </c>
      <c r="PM53" s="17">
        <v>19.036290000000001</v>
      </c>
      <c r="PN53" s="17">
        <v>19.5122</v>
      </c>
      <c r="PO53" s="17">
        <v>0.58779999999999999</v>
      </c>
      <c r="PP53" s="17">
        <v>20</v>
      </c>
      <c r="PQ53" s="17">
        <v>19.036290000000001</v>
      </c>
      <c r="PR53" s="17">
        <v>19.5122</v>
      </c>
      <c r="PS53" s="17">
        <v>0.48780000000000001</v>
      </c>
      <c r="PT53" s="17">
        <v>17.8</v>
      </c>
      <c r="PU53" s="17">
        <v>17.60857</v>
      </c>
      <c r="PV53" s="17">
        <v>18.048780000000001</v>
      </c>
      <c r="PW53" s="17">
        <v>-0.24878</v>
      </c>
      <c r="PX53" s="17">
        <v>3.4</v>
      </c>
      <c r="PY53" s="17">
        <v>3.5</v>
      </c>
      <c r="PZ53" s="17">
        <v>3.5</v>
      </c>
      <c r="QA53" s="17">
        <v>-0.1</v>
      </c>
      <c r="QB53" s="17">
        <v>18.8</v>
      </c>
      <c r="QC53" s="17">
        <v>17.894110000000001</v>
      </c>
      <c r="QD53" s="17">
        <v>18.341460000000001</v>
      </c>
      <c r="QE53" s="17">
        <v>0.45854</v>
      </c>
      <c r="QF53" s="17">
        <v>0</v>
      </c>
      <c r="QG53" s="17">
        <v>0</v>
      </c>
      <c r="QH53" s="17">
        <v>0</v>
      </c>
      <c r="QI53" s="17">
        <v>0</v>
      </c>
      <c r="QJ53" s="17">
        <v>0</v>
      </c>
      <c r="QK53" s="17">
        <v>0</v>
      </c>
      <c r="QL53" s="17">
        <v>0</v>
      </c>
      <c r="QM53" s="17">
        <v>0</v>
      </c>
      <c r="QN53" s="17">
        <v>28.8</v>
      </c>
      <c r="QO53" s="17">
        <v>23.1</v>
      </c>
      <c r="QP53" s="17">
        <v>21.622</v>
      </c>
      <c r="QQ53" s="17">
        <v>7.1779999999999999</v>
      </c>
      <c r="QR53" s="17">
        <v>77.900000000000006</v>
      </c>
      <c r="QS53" s="17">
        <v>65.099999999999994</v>
      </c>
      <c r="QT53" s="17">
        <v>66.994</v>
      </c>
      <c r="QU53" s="17">
        <v>10.906000000000001</v>
      </c>
      <c r="QV53" s="17">
        <v>4.7</v>
      </c>
      <c r="QW53" s="17">
        <v>4.2</v>
      </c>
      <c r="QX53" s="17">
        <v>4.2</v>
      </c>
      <c r="QY53" s="17">
        <v>0.5</v>
      </c>
      <c r="QZ53" s="17">
        <v>2.2999999999999998</v>
      </c>
      <c r="RA53" s="17">
        <v>2.4</v>
      </c>
      <c r="RB53" s="17">
        <v>2.4</v>
      </c>
      <c r="RC53" s="17">
        <v>-0.1</v>
      </c>
      <c r="RD53" s="17">
        <v>2.4</v>
      </c>
      <c r="RE53" s="17">
        <v>1.2</v>
      </c>
      <c r="RF53" s="17">
        <v>1.2</v>
      </c>
      <c r="RG53" s="17">
        <v>1.2</v>
      </c>
      <c r="RH53" s="17">
        <v>2.9</v>
      </c>
      <c r="RI53" s="17">
        <v>2.8</v>
      </c>
      <c r="RJ53" s="17">
        <v>2.8</v>
      </c>
      <c r="RK53" s="17">
        <v>0.1</v>
      </c>
      <c r="RL53" s="17">
        <v>0</v>
      </c>
      <c r="RM53" s="17">
        <v>0</v>
      </c>
      <c r="RN53" s="17">
        <v>0</v>
      </c>
      <c r="RO53" s="17">
        <v>0</v>
      </c>
      <c r="RP53" s="17">
        <v>3.6</v>
      </c>
      <c r="RQ53" s="17">
        <v>3.3</v>
      </c>
      <c r="RR53" s="17">
        <v>3.3</v>
      </c>
      <c r="RS53" s="17">
        <v>0.3</v>
      </c>
      <c r="RT53" s="17">
        <v>16.600000000000001</v>
      </c>
      <c r="RU53" s="17">
        <v>11.08052</v>
      </c>
      <c r="RV53" s="17">
        <v>11.08052</v>
      </c>
      <c r="RW53" s="17">
        <v>5.5194799999999997</v>
      </c>
      <c r="RX53" s="17">
        <v>2</v>
      </c>
      <c r="RY53" s="17">
        <v>2</v>
      </c>
      <c r="RZ53" s="17">
        <v>2</v>
      </c>
      <c r="SA53" s="17">
        <v>0</v>
      </c>
      <c r="SB53" s="17"/>
      <c r="SC53" s="17"/>
      <c r="SD53" s="17"/>
      <c r="SE53" s="17">
        <v>0</v>
      </c>
      <c r="SF53" s="17">
        <v>14.7</v>
      </c>
      <c r="SG53" s="17">
        <v>15.60976</v>
      </c>
      <c r="SH53" s="17">
        <v>16</v>
      </c>
      <c r="SI53" s="17">
        <v>-1.3</v>
      </c>
      <c r="SJ53" s="17">
        <v>12.8</v>
      </c>
      <c r="SK53" s="17">
        <v>9.5</v>
      </c>
      <c r="SL53" s="17">
        <v>9.5</v>
      </c>
      <c r="SM53" s="17">
        <v>3.3</v>
      </c>
      <c r="SN53" s="17">
        <v>20.399999999999999</v>
      </c>
      <c r="SO53" s="17">
        <v>19.036290000000001</v>
      </c>
      <c r="SP53" s="17">
        <v>19.5122</v>
      </c>
      <c r="SQ53" s="17">
        <v>0.88780000000000003</v>
      </c>
      <c r="SR53" s="17">
        <v>20.399999999999999</v>
      </c>
      <c r="SS53" s="17">
        <v>19.036290000000001</v>
      </c>
      <c r="ST53" s="17">
        <v>19.5122</v>
      </c>
      <c r="SU53" s="17">
        <v>0.88780000000000003</v>
      </c>
      <c r="SV53" s="17">
        <v>20</v>
      </c>
      <c r="SW53" s="17">
        <v>18.845929999999999</v>
      </c>
      <c r="SX53" s="17">
        <v>19.317070000000001</v>
      </c>
      <c r="SY53" s="17">
        <v>0.68293000000000004</v>
      </c>
      <c r="SZ53" s="17">
        <v>10.6</v>
      </c>
      <c r="TA53" s="17">
        <v>9.6999999999999993</v>
      </c>
      <c r="TB53" s="17">
        <v>10.949</v>
      </c>
      <c r="TC53" s="17">
        <v>-0.34899999999999998</v>
      </c>
      <c r="TD53" s="17">
        <v>45.7</v>
      </c>
      <c r="TE53" s="17">
        <v>30.72</v>
      </c>
      <c r="TF53" s="17">
        <v>32.79</v>
      </c>
      <c r="TG53" s="17">
        <v>12.91</v>
      </c>
      <c r="TH53" s="17">
        <v>0</v>
      </c>
      <c r="TI53" s="17">
        <v>0</v>
      </c>
      <c r="TJ53" s="17">
        <v>0</v>
      </c>
      <c r="TK53" s="17">
        <v>0</v>
      </c>
      <c r="TL53" s="17">
        <v>83</v>
      </c>
      <c r="TM53" s="17">
        <v>60.7</v>
      </c>
      <c r="TN53" s="17">
        <v>53.96</v>
      </c>
      <c r="TO53" s="17">
        <v>29.04</v>
      </c>
      <c r="TP53" s="17">
        <v>91.5</v>
      </c>
      <c r="TQ53" s="17">
        <v>76.599999999999994</v>
      </c>
      <c r="TR53" s="17">
        <v>69.631</v>
      </c>
      <c r="TS53" s="17">
        <v>21.869</v>
      </c>
      <c r="TT53" s="17">
        <v>7.7</v>
      </c>
      <c r="TU53" s="17">
        <v>4.9400000000000004</v>
      </c>
      <c r="TV53" s="17">
        <v>5.5339999999999998</v>
      </c>
      <c r="TW53" s="17">
        <v>2.1659999999999999</v>
      </c>
      <c r="TX53" s="17">
        <v>9</v>
      </c>
      <c r="TY53" s="17">
        <v>3.15</v>
      </c>
      <c r="TZ53" s="17">
        <v>3.1640000000000001</v>
      </c>
      <c r="UA53" s="17">
        <v>5.8360000000000003</v>
      </c>
      <c r="UB53" s="17">
        <v>21</v>
      </c>
      <c r="UC53" s="17">
        <v>19.759899999999998</v>
      </c>
      <c r="UD53" s="17">
        <v>20.4878</v>
      </c>
      <c r="UE53" s="17">
        <v>0.51219999999999999</v>
      </c>
      <c r="UF53" s="17">
        <v>6.8</v>
      </c>
      <c r="UG53" s="17">
        <v>8.4</v>
      </c>
      <c r="UH53" s="17">
        <v>8.4</v>
      </c>
      <c r="UI53" s="17">
        <v>-1.6</v>
      </c>
      <c r="UJ53" s="17">
        <v>4.8</v>
      </c>
      <c r="UK53" s="17">
        <v>6</v>
      </c>
      <c r="UL53" s="17">
        <v>7.6</v>
      </c>
      <c r="UM53" s="17">
        <v>-2.8</v>
      </c>
      <c r="UN53" s="17">
        <v>20</v>
      </c>
      <c r="UO53" s="17">
        <v>19.036290000000001</v>
      </c>
      <c r="UP53" s="17">
        <v>19.5122</v>
      </c>
      <c r="UQ53" s="17">
        <v>0.48780000000000001</v>
      </c>
      <c r="UR53" s="17">
        <v>20</v>
      </c>
      <c r="US53" s="17">
        <v>19.036290000000001</v>
      </c>
      <c r="UT53" s="17">
        <v>19.5122</v>
      </c>
      <c r="UU53" s="17">
        <v>0.48780000000000001</v>
      </c>
      <c r="UV53" s="17">
        <v>19.899999999999999</v>
      </c>
      <c r="UW53" s="17">
        <v>19.036290000000001</v>
      </c>
      <c r="UX53" s="17">
        <v>19.5122</v>
      </c>
      <c r="UY53" s="17">
        <v>0.38779999999999998</v>
      </c>
      <c r="UZ53" s="17">
        <v>4.2</v>
      </c>
      <c r="VA53" s="17">
        <v>3.91</v>
      </c>
      <c r="VB53" s="17">
        <v>5.2519999999999998</v>
      </c>
      <c r="VC53" s="17">
        <v>-1.052</v>
      </c>
      <c r="VD53" s="17">
        <v>0</v>
      </c>
      <c r="VE53" s="17">
        <v>0</v>
      </c>
      <c r="VF53" s="17">
        <v>0</v>
      </c>
      <c r="VG53" s="17">
        <v>0</v>
      </c>
      <c r="VH53" s="17">
        <v>0</v>
      </c>
      <c r="VI53" s="17">
        <v>0</v>
      </c>
      <c r="VJ53" s="17">
        <v>0</v>
      </c>
      <c r="VK53" s="17">
        <v>0</v>
      </c>
      <c r="VL53" s="17">
        <v>0.6</v>
      </c>
      <c r="VM53" s="17">
        <v>0.6</v>
      </c>
      <c r="VN53" s="17">
        <v>0.6</v>
      </c>
      <c r="VO53" s="17">
        <v>0</v>
      </c>
      <c r="VP53" s="17">
        <v>115.8</v>
      </c>
      <c r="VQ53" s="17">
        <v>60.75</v>
      </c>
      <c r="VR53" s="17">
        <v>73.44</v>
      </c>
      <c r="VS53" s="17">
        <v>42.36</v>
      </c>
      <c r="VT53" s="17">
        <v>105.7</v>
      </c>
      <c r="VU53" s="17">
        <v>75.16</v>
      </c>
      <c r="VV53" s="17">
        <v>70.167000000000002</v>
      </c>
      <c r="VW53" s="17">
        <v>35.533000000000001</v>
      </c>
      <c r="VX53" s="17">
        <v>0</v>
      </c>
      <c r="VY53" s="17">
        <v>0</v>
      </c>
      <c r="VZ53" s="17">
        <v>0</v>
      </c>
      <c r="WA53" s="17">
        <v>0</v>
      </c>
      <c r="WB53" s="17">
        <v>0</v>
      </c>
      <c r="WC53" s="17">
        <v>0</v>
      </c>
      <c r="WD53" s="17">
        <v>0</v>
      </c>
      <c r="WE53" s="17">
        <v>0</v>
      </c>
      <c r="WF53" s="17">
        <v>7.8</v>
      </c>
      <c r="WG53" s="17">
        <v>7.8</v>
      </c>
      <c r="WH53" s="17">
        <v>7.8</v>
      </c>
      <c r="WI53" s="17">
        <v>0</v>
      </c>
      <c r="WJ53" s="17">
        <v>20</v>
      </c>
      <c r="WK53" s="17">
        <v>18.845929999999999</v>
      </c>
      <c r="WL53" s="17">
        <v>19.317070000000001</v>
      </c>
      <c r="WM53" s="17">
        <v>0.68293000000000004</v>
      </c>
      <c r="WN53" s="17">
        <v>9.6999999999999993</v>
      </c>
      <c r="WO53" s="17">
        <v>10.6</v>
      </c>
      <c r="WP53" s="17">
        <v>10.6</v>
      </c>
      <c r="WQ53" s="17">
        <v>-0.9</v>
      </c>
      <c r="WR53" s="17"/>
      <c r="WS53" s="17"/>
      <c r="WT53" s="17">
        <v>36</v>
      </c>
      <c r="WU53" s="17">
        <v>-36</v>
      </c>
      <c r="WV53" s="17">
        <v>37.200000000000003</v>
      </c>
      <c r="WW53" s="17">
        <v>36</v>
      </c>
      <c r="WX53" s="17"/>
      <c r="WY53" s="17">
        <v>37.200000000000003</v>
      </c>
      <c r="WZ53" s="17">
        <v>28.8</v>
      </c>
      <c r="XA53" s="17"/>
      <c r="XB53" s="17">
        <v>29.184000000000001</v>
      </c>
      <c r="XC53" s="17">
        <v>-0.38400000000000001</v>
      </c>
      <c r="XD53" s="17">
        <v>2.8</v>
      </c>
      <c r="XE53" s="17">
        <v>1.5</v>
      </c>
      <c r="XF53" s="17">
        <v>2.8159999999999998</v>
      </c>
      <c r="XG53" s="17">
        <v>-1.6E-2</v>
      </c>
      <c r="XH53" s="17">
        <v>12.3</v>
      </c>
      <c r="XI53" s="17">
        <v>12</v>
      </c>
      <c r="XJ53" s="17">
        <v>14</v>
      </c>
      <c r="XK53" s="17">
        <v>-1.7</v>
      </c>
      <c r="XL53" s="17">
        <v>15.5</v>
      </c>
      <c r="XM53" s="17">
        <v>15</v>
      </c>
      <c r="XN53" s="17">
        <v>17.234999999999999</v>
      </c>
      <c r="XO53" s="17">
        <v>-1.7350000000000001</v>
      </c>
      <c r="XP53" s="17">
        <v>2.9</v>
      </c>
      <c r="XQ53" s="17">
        <v>7.39</v>
      </c>
      <c r="XR53" s="17">
        <v>7.39</v>
      </c>
      <c r="XS53" s="17">
        <v>-4.49</v>
      </c>
    </row>
    <row r="54" spans="1:643" ht="24" customHeight="1" x14ac:dyDescent="0.3">
      <c r="A54" s="1"/>
      <c r="B54" s="16" t="s">
        <v>71</v>
      </c>
      <c r="C54" s="16" t="s">
        <v>704</v>
      </c>
      <c r="D54" s="17">
        <v>1.1000000000000001</v>
      </c>
      <c r="E54" s="17">
        <v>0.98</v>
      </c>
      <c r="F54" s="17">
        <v>0.98</v>
      </c>
      <c r="G54" s="17">
        <v>0.12</v>
      </c>
      <c r="H54" s="17">
        <v>1.6</v>
      </c>
      <c r="I54" s="17">
        <v>1.64</v>
      </c>
      <c r="J54" s="17">
        <v>1.64</v>
      </c>
      <c r="K54" s="17">
        <v>-0.04</v>
      </c>
      <c r="L54" s="17">
        <v>4.3</v>
      </c>
      <c r="M54" s="17">
        <v>3.8072699999999999</v>
      </c>
      <c r="N54" s="17">
        <v>3.8072699999999999</v>
      </c>
      <c r="O54" s="17">
        <v>0.49273</v>
      </c>
      <c r="P54" s="17">
        <v>645.1</v>
      </c>
      <c r="Q54" s="17">
        <v>646.79789000000005</v>
      </c>
      <c r="R54" s="17">
        <v>646.79789000000005</v>
      </c>
      <c r="S54" s="17">
        <v>-1.6978899999999999</v>
      </c>
      <c r="T54" s="17">
        <v>219.7</v>
      </c>
      <c r="U54" s="17">
        <v>211.44126</v>
      </c>
      <c r="V54" s="17">
        <v>211.44126</v>
      </c>
      <c r="W54" s="17">
        <v>8.2587399999999995</v>
      </c>
      <c r="X54" s="17"/>
      <c r="Y54" s="17"/>
      <c r="Z54" s="17"/>
      <c r="AA54" s="17">
        <v>0</v>
      </c>
      <c r="AB54" s="17"/>
      <c r="AC54" s="17"/>
      <c r="AD54" s="17"/>
      <c r="AE54" s="17">
        <v>0</v>
      </c>
      <c r="AF54" s="17">
        <v>89.3</v>
      </c>
      <c r="AG54" s="17">
        <v>92.226339999999993</v>
      </c>
      <c r="AH54" s="17">
        <v>92.226339999999993</v>
      </c>
      <c r="AI54" s="17">
        <v>-2.9263400000000002</v>
      </c>
      <c r="AJ54" s="17">
        <v>238.1</v>
      </c>
      <c r="AK54" s="17">
        <v>238.15351000000001</v>
      </c>
      <c r="AL54" s="17">
        <v>238.15351000000001</v>
      </c>
      <c r="AM54" s="17">
        <v>-5.3510000000000002E-2</v>
      </c>
      <c r="AN54" s="17">
        <v>29.3</v>
      </c>
      <c r="AO54" s="17">
        <v>27.692309999999999</v>
      </c>
      <c r="AP54" s="17">
        <v>0</v>
      </c>
      <c r="AQ54" s="17">
        <v>29.3</v>
      </c>
      <c r="AR54" s="17"/>
      <c r="AS54" s="17"/>
      <c r="AT54" s="17"/>
      <c r="AU54" s="17">
        <v>0</v>
      </c>
      <c r="AV54" s="17">
        <v>0</v>
      </c>
      <c r="AW54" s="17"/>
      <c r="AX54" s="17"/>
      <c r="AY54" s="17">
        <v>0</v>
      </c>
      <c r="AZ54" s="17">
        <v>0</v>
      </c>
      <c r="BA54" s="17"/>
      <c r="BB54" s="17"/>
      <c r="BC54" s="17">
        <v>0</v>
      </c>
      <c r="BD54" s="17">
        <v>0</v>
      </c>
      <c r="BE54" s="17"/>
      <c r="BF54" s="17"/>
      <c r="BG54" s="17">
        <v>0</v>
      </c>
      <c r="BH54" s="17">
        <v>0</v>
      </c>
      <c r="BI54" s="17"/>
      <c r="BJ54" s="17"/>
      <c r="BK54" s="17">
        <v>0</v>
      </c>
      <c r="BL54" s="17">
        <v>207.6</v>
      </c>
      <c r="BM54" s="17">
        <v>204.87805</v>
      </c>
      <c r="BN54" s="17">
        <v>204.87805</v>
      </c>
      <c r="BO54" s="17">
        <v>2.7219500000000001</v>
      </c>
      <c r="BP54" s="17">
        <v>108.1</v>
      </c>
      <c r="BQ54" s="17">
        <v>102.43902</v>
      </c>
      <c r="BR54" s="17">
        <v>102.43902</v>
      </c>
      <c r="BS54" s="17">
        <v>5.6609800000000003</v>
      </c>
      <c r="BT54" s="17">
        <v>544.79999999999995</v>
      </c>
      <c r="BU54" s="17">
        <v>568.29854</v>
      </c>
      <c r="BV54" s="17">
        <v>568.29854</v>
      </c>
      <c r="BW54" s="17">
        <v>-23.498539999999998</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166</v>
      </c>
      <c r="CS54" s="17">
        <v>164.70732000000001</v>
      </c>
      <c r="CT54" s="17">
        <v>164.70732000000001</v>
      </c>
      <c r="CU54" s="17">
        <v>1.2926800000000001</v>
      </c>
      <c r="CV54" s="17">
        <v>7.6</v>
      </c>
      <c r="CW54" s="17">
        <v>3.8486199999999999</v>
      </c>
      <c r="CX54" s="17">
        <v>3.8486199999999999</v>
      </c>
      <c r="CY54" s="17">
        <v>3.7513800000000002</v>
      </c>
      <c r="CZ54" s="17">
        <v>2.5</v>
      </c>
      <c r="DA54" s="17">
        <v>2.1114199999999999</v>
      </c>
      <c r="DB54" s="17">
        <v>2.1114199999999999</v>
      </c>
      <c r="DC54" s="17">
        <v>0.38857999999999998</v>
      </c>
      <c r="DD54" s="17">
        <v>0</v>
      </c>
      <c r="DE54" s="17"/>
      <c r="DF54" s="17">
        <v>0</v>
      </c>
      <c r="DG54" s="17">
        <v>0</v>
      </c>
      <c r="DH54" s="17">
        <v>6.4</v>
      </c>
      <c r="DI54" s="17">
        <v>6.8787000000000003</v>
      </c>
      <c r="DJ54" s="17">
        <v>6.8787000000000003</v>
      </c>
      <c r="DK54" s="17">
        <v>-0.47870000000000001</v>
      </c>
      <c r="DL54" s="17"/>
      <c r="DM54" s="17"/>
      <c r="DN54" s="17"/>
      <c r="DO54" s="17">
        <v>0</v>
      </c>
      <c r="DP54" s="17">
        <v>84.3</v>
      </c>
      <c r="DQ54" s="17">
        <v>45.000010000000003</v>
      </c>
      <c r="DR54" s="17">
        <v>15.38462</v>
      </c>
      <c r="DS54" s="17">
        <v>68.915379999999999</v>
      </c>
      <c r="DT54" s="17">
        <v>5.6</v>
      </c>
      <c r="DU54" s="17">
        <v>8.9130000000000003</v>
      </c>
      <c r="DV54" s="17">
        <v>6.8471000000000002</v>
      </c>
      <c r="DW54" s="17">
        <v>-1.2471000000000001</v>
      </c>
      <c r="DX54" s="17"/>
      <c r="DY54" s="17"/>
      <c r="DZ54" s="17"/>
      <c r="EA54" s="17">
        <v>0</v>
      </c>
      <c r="EB54" s="17"/>
      <c r="EC54" s="17"/>
      <c r="ED54" s="17"/>
      <c r="EE54" s="17">
        <v>0</v>
      </c>
      <c r="EF54" s="17"/>
      <c r="EG54" s="17"/>
      <c r="EH54" s="17"/>
      <c r="EI54" s="17">
        <v>0</v>
      </c>
      <c r="EJ54" s="17">
        <v>110.8</v>
      </c>
      <c r="EK54" s="17">
        <v>112.90537</v>
      </c>
      <c r="EL54" s="17">
        <v>112.90537</v>
      </c>
      <c r="EM54" s="17">
        <v>-2.1053700000000002</v>
      </c>
      <c r="EN54" s="17">
        <v>146.69999999999999</v>
      </c>
      <c r="EO54" s="17">
        <v>169.82547</v>
      </c>
      <c r="EP54" s="17">
        <v>146.36080999999999</v>
      </c>
      <c r="EQ54" s="17">
        <v>0.33918999999999999</v>
      </c>
      <c r="ER54" s="17"/>
      <c r="ES54" s="17"/>
      <c r="ET54" s="17"/>
      <c r="EU54" s="17">
        <v>0</v>
      </c>
      <c r="EV54" s="17"/>
      <c r="EW54" s="17"/>
      <c r="EX54" s="17"/>
      <c r="EY54" s="17">
        <v>0</v>
      </c>
      <c r="EZ54" s="17"/>
      <c r="FA54" s="17"/>
      <c r="FB54" s="17"/>
      <c r="FC54" s="17">
        <v>0</v>
      </c>
      <c r="FD54" s="17">
        <v>6.5</v>
      </c>
      <c r="FE54" s="17">
        <v>6.39</v>
      </c>
      <c r="FF54" s="17">
        <v>6.39</v>
      </c>
      <c r="FG54" s="17">
        <v>0.11</v>
      </c>
      <c r="FH54" s="17">
        <v>455.8</v>
      </c>
      <c r="FI54" s="17">
        <v>458.87804999999997</v>
      </c>
      <c r="FJ54" s="17">
        <v>458.87804999999997</v>
      </c>
      <c r="FK54" s="17">
        <v>-3.0780500000000002</v>
      </c>
      <c r="FL54" s="17">
        <v>53</v>
      </c>
      <c r="FM54" s="17">
        <v>56.67539</v>
      </c>
      <c r="FN54" s="17">
        <v>67.381950000000003</v>
      </c>
      <c r="FO54" s="17">
        <v>-14.38195</v>
      </c>
      <c r="FP54" s="17">
        <v>133.9</v>
      </c>
      <c r="FQ54" s="17">
        <v>148.62634</v>
      </c>
      <c r="FR54" s="17">
        <v>148.62634</v>
      </c>
      <c r="FS54" s="17">
        <v>-14.72634</v>
      </c>
      <c r="FT54" s="17">
        <v>38.1</v>
      </c>
      <c r="FU54" s="17">
        <v>41.498959999999997</v>
      </c>
      <c r="FV54" s="17">
        <v>41.498959999999997</v>
      </c>
      <c r="FW54" s="17">
        <v>-3.3989600000000002</v>
      </c>
      <c r="FX54" s="17">
        <v>18.399999999999999</v>
      </c>
      <c r="FY54" s="17">
        <v>19.28585</v>
      </c>
      <c r="FZ54" s="17">
        <v>19.28585</v>
      </c>
      <c r="GA54" s="17">
        <v>-0.88585000000000003</v>
      </c>
      <c r="GB54" s="17">
        <v>19.7</v>
      </c>
      <c r="GC54" s="17">
        <v>18.084479999999999</v>
      </c>
      <c r="GD54" s="17">
        <v>18.53659</v>
      </c>
      <c r="GE54" s="17">
        <v>1.1634100000000001</v>
      </c>
      <c r="GF54" s="17">
        <v>91.5</v>
      </c>
      <c r="GG54" s="17">
        <v>87.657560000000004</v>
      </c>
      <c r="GH54" s="17">
        <v>87.657560000000004</v>
      </c>
      <c r="GI54" s="17">
        <v>3.8424399999999999</v>
      </c>
      <c r="GJ54" s="17">
        <v>120.60359</v>
      </c>
      <c r="GK54" s="17">
        <v>133.33332999999999</v>
      </c>
      <c r="GL54" s="17">
        <v>133.33333999999999</v>
      </c>
      <c r="GM54" s="17">
        <v>-12.729749999999999</v>
      </c>
      <c r="GN54" s="17">
        <v>120.8203</v>
      </c>
      <c r="GO54" s="17">
        <v>133.33332999999999</v>
      </c>
      <c r="GP54" s="17">
        <v>133.33333999999999</v>
      </c>
      <c r="GQ54" s="17">
        <v>-12.51304</v>
      </c>
      <c r="GR54" s="17">
        <v>151.82751999999999</v>
      </c>
      <c r="GS54" s="17">
        <v>133.33332999999999</v>
      </c>
      <c r="GT54" s="17">
        <v>133.33333999999999</v>
      </c>
      <c r="GU54" s="17">
        <v>18.49418</v>
      </c>
      <c r="GV54" s="17">
        <v>108.2</v>
      </c>
      <c r="GW54" s="17">
        <v>110.91316999999999</v>
      </c>
      <c r="GX54" s="17">
        <v>110.91316999999999</v>
      </c>
      <c r="GY54" s="17">
        <v>-2.7131699999999999</v>
      </c>
      <c r="GZ54" s="17">
        <v>8</v>
      </c>
      <c r="HA54" s="17">
        <v>7.29948</v>
      </c>
      <c r="HB54" s="17">
        <v>4.8741700000000003</v>
      </c>
      <c r="HC54" s="17">
        <v>3.1258300000000001</v>
      </c>
      <c r="HD54" s="17"/>
      <c r="HE54" s="17"/>
      <c r="HF54" s="17">
        <v>4.72112</v>
      </c>
      <c r="HG54" s="17">
        <v>-4.72112</v>
      </c>
      <c r="HH54" s="17">
        <v>33.1</v>
      </c>
      <c r="HI54" s="17">
        <v>45</v>
      </c>
      <c r="HJ54" s="17">
        <v>47.26634</v>
      </c>
      <c r="HK54" s="17">
        <v>-14.16634</v>
      </c>
      <c r="HL54" s="17">
        <v>46.8</v>
      </c>
      <c r="HM54" s="17">
        <v>44.275120000000001</v>
      </c>
      <c r="HN54" s="17">
        <v>44.275120000000001</v>
      </c>
      <c r="HO54" s="17">
        <v>2.52488</v>
      </c>
      <c r="HP54" s="17">
        <v>3.8</v>
      </c>
      <c r="HQ54" s="17">
        <v>4.0998900000000003</v>
      </c>
      <c r="HR54" s="17">
        <v>4.0998900000000003</v>
      </c>
      <c r="HS54" s="17">
        <v>-0.29988999999999999</v>
      </c>
      <c r="HT54" s="17">
        <v>29.7</v>
      </c>
      <c r="HU54" s="17">
        <v>30.294039999999999</v>
      </c>
      <c r="HV54" s="17">
        <v>30.294039999999999</v>
      </c>
      <c r="HW54" s="17">
        <v>-0.59404000000000001</v>
      </c>
      <c r="HX54" s="17">
        <v>159.6</v>
      </c>
      <c r="HY54" s="17">
        <v>171.54185000000001</v>
      </c>
      <c r="HZ54" s="17">
        <v>171.54185000000001</v>
      </c>
      <c r="IA54" s="17">
        <v>-11.941850000000001</v>
      </c>
      <c r="IB54" s="17">
        <v>47.1</v>
      </c>
      <c r="IC54" s="17">
        <v>42.191540000000003</v>
      </c>
      <c r="ID54" s="17">
        <v>44.536990000000003</v>
      </c>
      <c r="IE54" s="17">
        <v>2.5630099999999998</v>
      </c>
      <c r="IF54" s="17"/>
      <c r="IG54" s="17"/>
      <c r="IH54" s="17"/>
      <c r="II54" s="17">
        <v>0</v>
      </c>
      <c r="IJ54" s="17"/>
      <c r="IK54" s="17"/>
      <c r="IL54" s="17"/>
      <c r="IM54" s="17">
        <v>0</v>
      </c>
      <c r="IN54" s="17">
        <v>46.8</v>
      </c>
      <c r="IO54" s="17">
        <v>48.41648</v>
      </c>
      <c r="IP54" s="17">
        <v>48.41648</v>
      </c>
      <c r="IQ54" s="17">
        <v>-1.6164799999999999</v>
      </c>
      <c r="IR54" s="17"/>
      <c r="IS54" s="17"/>
      <c r="IT54" s="17"/>
      <c r="IU54" s="17">
        <v>0</v>
      </c>
      <c r="IV54" s="17"/>
      <c r="IW54" s="17"/>
      <c r="IX54" s="17"/>
      <c r="IY54" s="17">
        <v>0</v>
      </c>
      <c r="IZ54" s="17"/>
      <c r="JA54" s="17"/>
      <c r="JB54" s="17"/>
      <c r="JC54" s="17">
        <v>0</v>
      </c>
      <c r="JD54" s="17">
        <v>130.30000000000001</v>
      </c>
      <c r="JE54" s="17">
        <v>133.35676000000001</v>
      </c>
      <c r="JF54" s="17">
        <v>133.35676000000001</v>
      </c>
      <c r="JG54" s="17">
        <v>-3.0567600000000001</v>
      </c>
      <c r="JH54" s="17">
        <v>171.8</v>
      </c>
      <c r="JI54" s="17">
        <v>163.34706</v>
      </c>
      <c r="JJ54" s="17">
        <v>171.34727000000001</v>
      </c>
      <c r="JK54" s="17">
        <v>0.45273000000000002</v>
      </c>
      <c r="JL54" s="17">
        <v>163.4</v>
      </c>
      <c r="JM54" s="17">
        <v>163.34706</v>
      </c>
      <c r="JN54" s="17">
        <v>171.34727000000001</v>
      </c>
      <c r="JO54" s="17">
        <v>-7.9472699999999996</v>
      </c>
      <c r="JP54" s="17"/>
      <c r="JQ54" s="17"/>
      <c r="JR54" s="17"/>
      <c r="JS54" s="17">
        <v>0</v>
      </c>
      <c r="JT54" s="17">
        <v>163.6</v>
      </c>
      <c r="JU54" s="17">
        <v>163.34706</v>
      </c>
      <c r="JV54" s="17">
        <v>171.34727000000001</v>
      </c>
      <c r="JW54" s="17">
        <v>-7.7472700000000003</v>
      </c>
      <c r="JX54" s="17">
        <v>0</v>
      </c>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113.9</v>
      </c>
      <c r="KS54" s="17">
        <v>114.11063</v>
      </c>
      <c r="KT54" s="17">
        <v>114.11063</v>
      </c>
      <c r="KU54" s="17">
        <v>-0.21063000000000001</v>
      </c>
      <c r="KV54" s="17"/>
      <c r="KW54" s="17"/>
      <c r="KX54" s="17"/>
      <c r="KY54" s="17">
        <v>0</v>
      </c>
      <c r="KZ54" s="17"/>
      <c r="LA54" s="17"/>
      <c r="LB54" s="17"/>
      <c r="LC54" s="17">
        <v>0</v>
      </c>
      <c r="LD54" s="17">
        <v>111.6</v>
      </c>
      <c r="LE54" s="17">
        <v>152.30243999999999</v>
      </c>
      <c r="LF54" s="17">
        <v>176.65880999999999</v>
      </c>
      <c r="LG54" s="17">
        <v>-65.058809999999994</v>
      </c>
      <c r="LH54" s="17">
        <v>121.4</v>
      </c>
      <c r="LI54" s="17">
        <v>133.67995999999999</v>
      </c>
      <c r="LJ54" s="17">
        <v>133.67995999999999</v>
      </c>
      <c r="LK54" s="17">
        <v>-12.279960000000001</v>
      </c>
      <c r="LL54" s="17">
        <v>63.2</v>
      </c>
      <c r="LM54" s="17">
        <v>67.461460000000002</v>
      </c>
      <c r="LN54" s="17">
        <v>67.461460000000002</v>
      </c>
      <c r="LO54" s="17">
        <v>-4.2614599999999996</v>
      </c>
      <c r="LP54" s="17">
        <v>78.8</v>
      </c>
      <c r="LQ54" s="17">
        <v>78.567999999999998</v>
      </c>
      <c r="LR54" s="17">
        <v>78.567999999999998</v>
      </c>
      <c r="LS54" s="17">
        <v>0.23200000000000001</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v>103</v>
      </c>
      <c r="MK54" s="17">
        <v>110</v>
      </c>
      <c r="ML54" s="17">
        <v>142.71233000000001</v>
      </c>
      <c r="MM54" s="17">
        <v>-39.712330000000001</v>
      </c>
      <c r="MN54" s="17">
        <v>103</v>
      </c>
      <c r="MO54" s="17">
        <v>110</v>
      </c>
      <c r="MP54" s="17">
        <v>142.71233000000001</v>
      </c>
      <c r="MQ54" s="17">
        <v>-39.712330000000001</v>
      </c>
      <c r="MR54" s="17">
        <v>120.8</v>
      </c>
      <c r="MS54" s="17">
        <v>110</v>
      </c>
      <c r="MT54" s="17">
        <v>142.71233000000001</v>
      </c>
      <c r="MU54" s="17">
        <v>-21.912330000000001</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144.27350000000001</v>
      </c>
      <c r="NR54" s="17">
        <v>144.27350000000001</v>
      </c>
      <c r="NS54" s="17">
        <v>-7.0735000000000001</v>
      </c>
      <c r="NT54" s="17">
        <v>79.900000000000006</v>
      </c>
      <c r="NU54" s="17">
        <v>72.136750000000006</v>
      </c>
      <c r="NV54" s="17">
        <v>72.136750000000006</v>
      </c>
      <c r="NW54" s="17">
        <v>7.7632500000000002</v>
      </c>
      <c r="NX54" s="17">
        <v>0</v>
      </c>
      <c r="NY54" s="17">
        <v>0</v>
      </c>
      <c r="NZ54" s="17">
        <v>0</v>
      </c>
      <c r="OA54" s="17">
        <v>0</v>
      </c>
      <c r="OB54" s="17">
        <v>76.3</v>
      </c>
      <c r="OC54" s="17">
        <v>75.8</v>
      </c>
      <c r="OD54" s="17">
        <v>82.792000000000002</v>
      </c>
      <c r="OE54" s="17">
        <v>-6.492</v>
      </c>
      <c r="OF54" s="17">
        <v>0</v>
      </c>
      <c r="OG54" s="17">
        <v>0</v>
      </c>
      <c r="OH54" s="17">
        <v>0</v>
      </c>
      <c r="OI54" s="17">
        <v>0</v>
      </c>
      <c r="OJ54" s="17">
        <v>9.1</v>
      </c>
      <c r="OK54" s="17">
        <v>8.11</v>
      </c>
      <c r="OL54" s="17">
        <v>10.265000000000001</v>
      </c>
      <c r="OM54" s="17">
        <v>-1.165</v>
      </c>
      <c r="ON54" s="17">
        <v>0</v>
      </c>
      <c r="OO54" s="17">
        <v>0</v>
      </c>
      <c r="OP54" s="17">
        <v>0</v>
      </c>
      <c r="OQ54" s="17">
        <v>0</v>
      </c>
      <c r="OR54" s="17">
        <v>20</v>
      </c>
      <c r="OS54" s="17">
        <v>20</v>
      </c>
      <c r="OT54" s="17">
        <v>17.560980000000001</v>
      </c>
      <c r="OU54" s="17">
        <v>2.4390200000000002</v>
      </c>
      <c r="OV54" s="17">
        <v>9.9</v>
      </c>
      <c r="OW54" s="17">
        <v>9.9830000000000005</v>
      </c>
      <c r="OX54" s="17">
        <v>9.9830000000000005</v>
      </c>
      <c r="OY54" s="17">
        <v>-8.3000000000000004E-2</v>
      </c>
      <c r="OZ54" s="17">
        <v>5.3</v>
      </c>
      <c r="PA54" s="17">
        <v>5.67</v>
      </c>
      <c r="PB54" s="17">
        <v>5.67</v>
      </c>
      <c r="PC54" s="17">
        <v>-0.37</v>
      </c>
      <c r="PD54" s="17">
        <v>3.5</v>
      </c>
      <c r="PE54" s="17">
        <v>3.6</v>
      </c>
      <c r="PF54" s="17">
        <v>3.6</v>
      </c>
      <c r="PG54" s="17">
        <v>-0.1</v>
      </c>
      <c r="PH54" s="17">
        <v>5.0999999999999996</v>
      </c>
      <c r="PI54" s="17">
        <v>5</v>
      </c>
      <c r="PJ54" s="17">
        <v>5</v>
      </c>
      <c r="PK54" s="17">
        <v>0.1</v>
      </c>
      <c r="PL54" s="17">
        <v>20.2</v>
      </c>
      <c r="PM54" s="17">
        <v>19.036290000000001</v>
      </c>
      <c r="PN54" s="17">
        <v>19.5122</v>
      </c>
      <c r="PO54" s="17">
        <v>0.68779999999999997</v>
      </c>
      <c r="PP54" s="17">
        <v>20</v>
      </c>
      <c r="PQ54" s="17">
        <v>19.036290000000001</v>
      </c>
      <c r="PR54" s="17">
        <v>19.5122</v>
      </c>
      <c r="PS54" s="17">
        <v>0.48780000000000001</v>
      </c>
      <c r="PT54" s="17">
        <v>17.899999999999999</v>
      </c>
      <c r="PU54" s="17">
        <v>17.60857</v>
      </c>
      <c r="PV54" s="17">
        <v>18.048780000000001</v>
      </c>
      <c r="PW54" s="17">
        <v>-0.14878</v>
      </c>
      <c r="PX54" s="17">
        <v>3.4</v>
      </c>
      <c r="PY54" s="17">
        <v>3.5</v>
      </c>
      <c r="PZ54" s="17">
        <v>3.5</v>
      </c>
      <c r="QA54" s="17">
        <v>-0.1</v>
      </c>
      <c r="QB54" s="17">
        <v>18.8</v>
      </c>
      <c r="QC54" s="17">
        <v>17.894110000000001</v>
      </c>
      <c r="QD54" s="17">
        <v>18.341460000000001</v>
      </c>
      <c r="QE54" s="17">
        <v>0.45854</v>
      </c>
      <c r="QF54" s="17">
        <v>0</v>
      </c>
      <c r="QG54" s="17">
        <v>0</v>
      </c>
      <c r="QH54" s="17">
        <v>0</v>
      </c>
      <c r="QI54" s="17">
        <v>0</v>
      </c>
      <c r="QJ54" s="17">
        <v>0</v>
      </c>
      <c r="QK54" s="17">
        <v>0</v>
      </c>
      <c r="QL54" s="17">
        <v>0</v>
      </c>
      <c r="QM54" s="17">
        <v>0</v>
      </c>
      <c r="QN54" s="17">
        <v>26.1</v>
      </c>
      <c r="QO54" s="17">
        <v>22.7</v>
      </c>
      <c r="QP54" s="17">
        <v>20.850999999999999</v>
      </c>
      <c r="QQ54" s="17">
        <v>5.2489999999999997</v>
      </c>
      <c r="QR54" s="17">
        <v>67.5</v>
      </c>
      <c r="QS54" s="17">
        <v>63.7</v>
      </c>
      <c r="QT54" s="17">
        <v>64.635999999999996</v>
      </c>
      <c r="QU54" s="17">
        <v>2.8639999999999999</v>
      </c>
      <c r="QV54" s="17">
        <v>4.7</v>
      </c>
      <c r="QW54" s="17">
        <v>4.2</v>
      </c>
      <c r="QX54" s="17">
        <v>4.2</v>
      </c>
      <c r="QY54" s="17">
        <v>0.5</v>
      </c>
      <c r="QZ54" s="17">
        <v>2.2999999999999998</v>
      </c>
      <c r="RA54" s="17">
        <v>2.4</v>
      </c>
      <c r="RB54" s="17">
        <v>2.4</v>
      </c>
      <c r="RC54" s="17">
        <v>-0.1</v>
      </c>
      <c r="RD54" s="17">
        <v>2.4</v>
      </c>
      <c r="RE54" s="17">
        <v>1.2</v>
      </c>
      <c r="RF54" s="17">
        <v>1.2</v>
      </c>
      <c r="RG54" s="17">
        <v>1.2</v>
      </c>
      <c r="RH54" s="17">
        <v>2.9</v>
      </c>
      <c r="RI54" s="17">
        <v>2.8</v>
      </c>
      <c r="RJ54" s="17">
        <v>2.8</v>
      </c>
      <c r="RK54" s="17">
        <v>0.1</v>
      </c>
      <c r="RL54" s="17">
        <v>0</v>
      </c>
      <c r="RM54" s="17">
        <v>0</v>
      </c>
      <c r="RN54" s="17">
        <v>0</v>
      </c>
      <c r="RO54" s="17">
        <v>0</v>
      </c>
      <c r="RP54" s="17">
        <v>3.6</v>
      </c>
      <c r="RQ54" s="17">
        <v>3.3</v>
      </c>
      <c r="RR54" s="17">
        <v>3.3</v>
      </c>
      <c r="RS54" s="17">
        <v>0.3</v>
      </c>
      <c r="RT54" s="17">
        <v>16.3</v>
      </c>
      <c r="RU54" s="17">
        <v>9.8068399999999993</v>
      </c>
      <c r="RV54" s="17">
        <v>10.35201</v>
      </c>
      <c r="RW54" s="17">
        <v>5.9479899999999999</v>
      </c>
      <c r="RX54" s="17">
        <v>2</v>
      </c>
      <c r="RY54" s="17">
        <v>2</v>
      </c>
      <c r="RZ54" s="17">
        <v>2</v>
      </c>
      <c r="SA54" s="17">
        <v>0</v>
      </c>
      <c r="SB54" s="17"/>
      <c r="SC54" s="17"/>
      <c r="SD54" s="17"/>
      <c r="SE54" s="17">
        <v>0</v>
      </c>
      <c r="SF54" s="17">
        <v>14.7</v>
      </c>
      <c r="SG54" s="17">
        <v>15.60976</v>
      </c>
      <c r="SH54" s="17">
        <v>16</v>
      </c>
      <c r="SI54" s="17">
        <v>-1.3</v>
      </c>
      <c r="SJ54" s="17">
        <v>12.8</v>
      </c>
      <c r="SK54" s="17">
        <v>9.5</v>
      </c>
      <c r="SL54" s="17">
        <v>9.5</v>
      </c>
      <c r="SM54" s="17">
        <v>3.3</v>
      </c>
      <c r="SN54" s="17">
        <v>20.399999999999999</v>
      </c>
      <c r="SO54" s="17">
        <v>19.036290000000001</v>
      </c>
      <c r="SP54" s="17">
        <v>19.5122</v>
      </c>
      <c r="SQ54" s="17">
        <v>0.88780000000000003</v>
      </c>
      <c r="SR54" s="17">
        <v>20.399999999999999</v>
      </c>
      <c r="SS54" s="17">
        <v>19.036290000000001</v>
      </c>
      <c r="ST54" s="17">
        <v>19.5122</v>
      </c>
      <c r="SU54" s="17">
        <v>0.88780000000000003</v>
      </c>
      <c r="SV54" s="17">
        <v>20</v>
      </c>
      <c r="SW54" s="17">
        <v>18.845929999999999</v>
      </c>
      <c r="SX54" s="17">
        <v>19.317070000000001</v>
      </c>
      <c r="SY54" s="17">
        <v>0.68293000000000004</v>
      </c>
      <c r="SZ54" s="17">
        <v>10</v>
      </c>
      <c r="TA54" s="17">
        <v>10.06</v>
      </c>
      <c r="TB54" s="17">
        <v>10.534000000000001</v>
      </c>
      <c r="TC54" s="17">
        <v>-0.53400000000000003</v>
      </c>
      <c r="TD54" s="17">
        <v>34</v>
      </c>
      <c r="TE54" s="17">
        <v>30.27</v>
      </c>
      <c r="TF54" s="17">
        <v>30.324999999999999</v>
      </c>
      <c r="TG54" s="17">
        <v>3.6749999999999998</v>
      </c>
      <c r="TH54" s="17">
        <v>0</v>
      </c>
      <c r="TI54" s="17">
        <v>0</v>
      </c>
      <c r="TJ54" s="17">
        <v>0</v>
      </c>
      <c r="TK54" s="17">
        <v>0</v>
      </c>
      <c r="TL54" s="17">
        <v>91.2</v>
      </c>
      <c r="TM54" s="17">
        <v>58.2</v>
      </c>
      <c r="TN54" s="17">
        <v>53.116999999999997</v>
      </c>
      <c r="TO54" s="17">
        <v>38.082999999999998</v>
      </c>
      <c r="TP54" s="17">
        <v>91.9</v>
      </c>
      <c r="TQ54" s="17">
        <v>74.400000000000006</v>
      </c>
      <c r="TR54" s="17">
        <v>68.863</v>
      </c>
      <c r="TS54" s="17">
        <v>23.036999999999999</v>
      </c>
      <c r="TT54" s="17">
        <v>9.6</v>
      </c>
      <c r="TU54" s="17">
        <v>4.68</v>
      </c>
      <c r="TV54" s="17">
        <v>5.2939999999999996</v>
      </c>
      <c r="TW54" s="17">
        <v>4.306</v>
      </c>
      <c r="TX54" s="17">
        <v>8.5</v>
      </c>
      <c r="TY54" s="17">
        <v>3.1</v>
      </c>
      <c r="TZ54" s="17">
        <v>3.181</v>
      </c>
      <c r="UA54" s="17">
        <v>5.319</v>
      </c>
      <c r="UB54" s="17">
        <v>21</v>
      </c>
      <c r="UC54" s="17">
        <v>19.759899999999998</v>
      </c>
      <c r="UD54" s="17">
        <v>20.4878</v>
      </c>
      <c r="UE54" s="17">
        <v>0.51219999999999999</v>
      </c>
      <c r="UF54" s="17">
        <v>6.8</v>
      </c>
      <c r="UG54" s="17">
        <v>8.4</v>
      </c>
      <c r="UH54" s="17">
        <v>8.4</v>
      </c>
      <c r="UI54" s="17">
        <v>-1.6</v>
      </c>
      <c r="UJ54" s="17">
        <v>4.8</v>
      </c>
      <c r="UK54" s="17">
        <v>6</v>
      </c>
      <c r="UL54" s="17">
        <v>7.6</v>
      </c>
      <c r="UM54" s="17">
        <v>-2.8</v>
      </c>
      <c r="UN54" s="17">
        <v>20</v>
      </c>
      <c r="UO54" s="17">
        <v>19.036290000000001</v>
      </c>
      <c r="UP54" s="17">
        <v>19.5122</v>
      </c>
      <c r="UQ54" s="17">
        <v>0.48780000000000001</v>
      </c>
      <c r="UR54" s="17">
        <v>20</v>
      </c>
      <c r="US54" s="17">
        <v>19.036290000000001</v>
      </c>
      <c r="UT54" s="17">
        <v>19.5122</v>
      </c>
      <c r="UU54" s="17">
        <v>0.48780000000000001</v>
      </c>
      <c r="UV54" s="17">
        <v>19.899999999999999</v>
      </c>
      <c r="UW54" s="17">
        <v>19.036290000000001</v>
      </c>
      <c r="UX54" s="17">
        <v>19.5122</v>
      </c>
      <c r="UY54" s="17">
        <v>0.38779999999999998</v>
      </c>
      <c r="UZ54" s="17">
        <v>3.9</v>
      </c>
      <c r="VA54" s="17">
        <v>4.51</v>
      </c>
      <c r="VB54" s="17">
        <v>5.8730000000000002</v>
      </c>
      <c r="VC54" s="17">
        <v>-1.9730000000000001</v>
      </c>
      <c r="VD54" s="17">
        <v>0</v>
      </c>
      <c r="VE54" s="17">
        <v>0</v>
      </c>
      <c r="VF54" s="17">
        <v>0</v>
      </c>
      <c r="VG54" s="17">
        <v>0</v>
      </c>
      <c r="VH54" s="17">
        <v>0</v>
      </c>
      <c r="VI54" s="17">
        <v>0</v>
      </c>
      <c r="VJ54" s="17">
        <v>0</v>
      </c>
      <c r="VK54" s="17">
        <v>0</v>
      </c>
      <c r="VL54" s="17">
        <v>0.6</v>
      </c>
      <c r="VM54" s="17">
        <v>0.6</v>
      </c>
      <c r="VN54" s="17">
        <v>0.6</v>
      </c>
      <c r="VO54" s="17">
        <v>0</v>
      </c>
      <c r="VP54" s="17">
        <v>95.7</v>
      </c>
      <c r="VQ54" s="17">
        <v>56.16</v>
      </c>
      <c r="VR54" s="17">
        <v>69.754999999999995</v>
      </c>
      <c r="VS54" s="17">
        <v>25.945</v>
      </c>
      <c r="VT54" s="17">
        <v>92.7</v>
      </c>
      <c r="VU54" s="17">
        <v>70.349999999999994</v>
      </c>
      <c r="VV54" s="17">
        <v>69.512</v>
      </c>
      <c r="VW54" s="17">
        <v>23.187999999999999</v>
      </c>
      <c r="VX54" s="17">
        <v>0</v>
      </c>
      <c r="VY54" s="17">
        <v>0</v>
      </c>
      <c r="VZ54" s="17">
        <v>0</v>
      </c>
      <c r="WA54" s="17">
        <v>0</v>
      </c>
      <c r="WB54" s="17">
        <v>0</v>
      </c>
      <c r="WC54" s="17">
        <v>0</v>
      </c>
      <c r="WD54" s="17">
        <v>0</v>
      </c>
      <c r="WE54" s="17">
        <v>0</v>
      </c>
      <c r="WF54" s="17">
        <v>7.8</v>
      </c>
      <c r="WG54" s="17">
        <v>7.8</v>
      </c>
      <c r="WH54" s="17">
        <v>7.8</v>
      </c>
      <c r="WI54" s="17">
        <v>0</v>
      </c>
      <c r="WJ54" s="17">
        <v>20</v>
      </c>
      <c r="WK54" s="17">
        <v>18.845929999999999</v>
      </c>
      <c r="WL54" s="17">
        <v>19.317070000000001</v>
      </c>
      <c r="WM54" s="17">
        <v>0.68293000000000004</v>
      </c>
      <c r="WN54" s="17">
        <v>10.199999999999999</v>
      </c>
      <c r="WO54" s="17">
        <v>10.6</v>
      </c>
      <c r="WP54" s="17">
        <v>10.6</v>
      </c>
      <c r="WQ54" s="17">
        <v>-0.4</v>
      </c>
      <c r="WR54" s="17"/>
      <c r="WS54" s="17"/>
      <c r="WT54" s="17">
        <v>36</v>
      </c>
      <c r="WU54" s="17">
        <v>-36</v>
      </c>
      <c r="WV54" s="17">
        <v>37</v>
      </c>
      <c r="WW54" s="17">
        <v>36</v>
      </c>
      <c r="WX54" s="17"/>
      <c r="WY54" s="17">
        <v>37</v>
      </c>
      <c r="WZ54" s="17">
        <v>28.9</v>
      </c>
      <c r="XA54" s="17"/>
      <c r="XB54" s="17">
        <v>29.184000000000001</v>
      </c>
      <c r="XC54" s="17">
        <v>-0.28399999999999997</v>
      </c>
      <c r="XD54" s="17">
        <v>2.9</v>
      </c>
      <c r="XE54" s="17">
        <v>1.5</v>
      </c>
      <c r="XF54" s="17">
        <v>2.8159999999999998</v>
      </c>
      <c r="XG54" s="17">
        <v>8.4000000000000005E-2</v>
      </c>
      <c r="XH54" s="17">
        <v>12.1</v>
      </c>
      <c r="XI54" s="17">
        <v>12</v>
      </c>
      <c r="XJ54" s="17">
        <v>14</v>
      </c>
      <c r="XK54" s="17">
        <v>-1.9</v>
      </c>
      <c r="XL54" s="17">
        <v>15.5</v>
      </c>
      <c r="XM54" s="17">
        <v>15</v>
      </c>
      <c r="XN54" s="17">
        <v>17.234999999999999</v>
      </c>
      <c r="XO54" s="17">
        <v>-1.7350000000000001</v>
      </c>
      <c r="XP54" s="17">
        <v>6.7</v>
      </c>
      <c r="XQ54" s="17">
        <v>7.39</v>
      </c>
      <c r="XR54" s="17">
        <v>7.39</v>
      </c>
      <c r="XS54" s="17">
        <v>-0.69</v>
      </c>
    </row>
    <row r="55" spans="1:643" ht="24" customHeight="1" x14ac:dyDescent="0.3">
      <c r="A55" s="1"/>
      <c r="B55" s="16" t="s">
        <v>71</v>
      </c>
      <c r="C55" s="16" t="s">
        <v>705</v>
      </c>
      <c r="D55" s="17">
        <v>1.1000000000000001</v>
      </c>
      <c r="E55" s="17">
        <v>0.98</v>
      </c>
      <c r="F55" s="17">
        <v>0.98</v>
      </c>
      <c r="G55" s="17">
        <v>0.12</v>
      </c>
      <c r="H55" s="17">
        <v>1.6</v>
      </c>
      <c r="I55" s="17">
        <v>1.64</v>
      </c>
      <c r="J55" s="17">
        <v>1.64</v>
      </c>
      <c r="K55" s="17">
        <v>-0.04</v>
      </c>
      <c r="L55" s="17">
        <v>4.3</v>
      </c>
      <c r="M55" s="17">
        <v>3.8072699999999999</v>
      </c>
      <c r="N55" s="17">
        <v>3.8072699999999999</v>
      </c>
      <c r="O55" s="17">
        <v>0.49273</v>
      </c>
      <c r="P55" s="17">
        <v>652.79999999999995</v>
      </c>
      <c r="Q55" s="17">
        <v>646.79789000000005</v>
      </c>
      <c r="R55" s="17">
        <v>646.79789000000005</v>
      </c>
      <c r="S55" s="17">
        <v>6.0021100000000001</v>
      </c>
      <c r="T55" s="17">
        <v>219.8</v>
      </c>
      <c r="U55" s="17">
        <v>211.44126</v>
      </c>
      <c r="V55" s="17">
        <v>211.44126</v>
      </c>
      <c r="W55" s="17">
        <v>8.3587399999999992</v>
      </c>
      <c r="X55" s="17"/>
      <c r="Y55" s="17"/>
      <c r="Z55" s="17"/>
      <c r="AA55" s="17">
        <v>0</v>
      </c>
      <c r="AB55" s="17"/>
      <c r="AC55" s="17"/>
      <c r="AD55" s="17"/>
      <c r="AE55" s="17">
        <v>0</v>
      </c>
      <c r="AF55" s="17">
        <v>92</v>
      </c>
      <c r="AG55" s="17">
        <v>92.226339999999993</v>
      </c>
      <c r="AH55" s="17">
        <v>92.226339999999993</v>
      </c>
      <c r="AI55" s="17">
        <v>-0.22634000000000001</v>
      </c>
      <c r="AJ55" s="17">
        <v>240.6</v>
      </c>
      <c r="AK55" s="17">
        <v>238.15351000000001</v>
      </c>
      <c r="AL55" s="17">
        <v>238.15351000000001</v>
      </c>
      <c r="AM55" s="17">
        <v>2.4464899999999998</v>
      </c>
      <c r="AN55" s="17">
        <v>29</v>
      </c>
      <c r="AO55" s="17">
        <v>27.692309999999999</v>
      </c>
      <c r="AP55" s="17">
        <v>0</v>
      </c>
      <c r="AQ55" s="17">
        <v>29</v>
      </c>
      <c r="AR55" s="17"/>
      <c r="AS55" s="17"/>
      <c r="AT55" s="17"/>
      <c r="AU55" s="17">
        <v>0</v>
      </c>
      <c r="AV55" s="17">
        <v>0</v>
      </c>
      <c r="AW55" s="17"/>
      <c r="AX55" s="17"/>
      <c r="AY55" s="17">
        <v>0</v>
      </c>
      <c r="AZ55" s="17">
        <v>0</v>
      </c>
      <c r="BA55" s="17"/>
      <c r="BB55" s="17"/>
      <c r="BC55" s="17">
        <v>0</v>
      </c>
      <c r="BD55" s="17">
        <v>0</v>
      </c>
      <c r="BE55" s="17"/>
      <c r="BF55" s="17"/>
      <c r="BG55" s="17">
        <v>0</v>
      </c>
      <c r="BH55" s="17">
        <v>0</v>
      </c>
      <c r="BI55" s="17"/>
      <c r="BJ55" s="17"/>
      <c r="BK55" s="17">
        <v>0</v>
      </c>
      <c r="BL55" s="17">
        <v>203</v>
      </c>
      <c r="BM55" s="17">
        <v>204.87805</v>
      </c>
      <c r="BN55" s="17">
        <v>204.87805</v>
      </c>
      <c r="BO55" s="17">
        <v>-1.87805</v>
      </c>
      <c r="BP55" s="17">
        <v>106.8</v>
      </c>
      <c r="BQ55" s="17">
        <v>102.43902</v>
      </c>
      <c r="BR55" s="17">
        <v>102.43902</v>
      </c>
      <c r="BS55" s="17">
        <v>4.3609799999999996</v>
      </c>
      <c r="BT55" s="17">
        <v>483.8</v>
      </c>
      <c r="BU55" s="17">
        <v>568.29854</v>
      </c>
      <c r="BV55" s="17">
        <v>568.29854</v>
      </c>
      <c r="BW55" s="17">
        <v>-84.498540000000006</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170.6</v>
      </c>
      <c r="CS55" s="17">
        <v>164.70732000000001</v>
      </c>
      <c r="CT55" s="17">
        <v>164.70732000000001</v>
      </c>
      <c r="CU55" s="17">
        <v>5.8926800000000004</v>
      </c>
      <c r="CV55" s="17">
        <v>8.3000000000000007</v>
      </c>
      <c r="CW55" s="17">
        <v>3.8486199999999999</v>
      </c>
      <c r="CX55" s="17">
        <v>3.8486199999999999</v>
      </c>
      <c r="CY55" s="17">
        <v>4.4513800000000003</v>
      </c>
      <c r="CZ55" s="17">
        <v>2.7</v>
      </c>
      <c r="DA55" s="17">
        <v>2.1114199999999999</v>
      </c>
      <c r="DB55" s="17">
        <v>2.1114199999999999</v>
      </c>
      <c r="DC55" s="17">
        <v>0.58857999999999999</v>
      </c>
      <c r="DD55" s="17">
        <v>0</v>
      </c>
      <c r="DE55" s="17"/>
      <c r="DF55" s="17">
        <v>0</v>
      </c>
      <c r="DG55" s="17">
        <v>0</v>
      </c>
      <c r="DH55" s="17">
        <v>6.4</v>
      </c>
      <c r="DI55" s="17">
        <v>6.8787000000000003</v>
      </c>
      <c r="DJ55" s="17">
        <v>6.8787000000000003</v>
      </c>
      <c r="DK55" s="17">
        <v>-0.47870000000000001</v>
      </c>
      <c r="DL55" s="17"/>
      <c r="DM55" s="17"/>
      <c r="DN55" s="17"/>
      <c r="DO55" s="17">
        <v>0</v>
      </c>
      <c r="DP55" s="17">
        <v>84.2</v>
      </c>
      <c r="DQ55" s="17">
        <v>45</v>
      </c>
      <c r="DR55" s="17">
        <v>15.38462</v>
      </c>
      <c r="DS55" s="17">
        <v>68.815380000000005</v>
      </c>
      <c r="DT55" s="17">
        <v>4.2</v>
      </c>
      <c r="DU55" s="17">
        <v>8.9130000000000003</v>
      </c>
      <c r="DV55" s="17">
        <v>6.5494000000000003</v>
      </c>
      <c r="DW55" s="17">
        <v>-2.3494000000000002</v>
      </c>
      <c r="DX55" s="17"/>
      <c r="DY55" s="17"/>
      <c r="DZ55" s="17"/>
      <c r="EA55" s="17">
        <v>0</v>
      </c>
      <c r="EB55" s="17"/>
      <c r="EC55" s="17"/>
      <c r="ED55" s="17"/>
      <c r="EE55" s="17">
        <v>0</v>
      </c>
      <c r="EF55" s="17"/>
      <c r="EG55" s="17"/>
      <c r="EH55" s="17"/>
      <c r="EI55" s="17">
        <v>0</v>
      </c>
      <c r="EJ55" s="17">
        <v>111.6</v>
      </c>
      <c r="EK55" s="17">
        <v>112.90537</v>
      </c>
      <c r="EL55" s="17">
        <v>112.90537</v>
      </c>
      <c r="EM55" s="17">
        <v>-1.3053699999999999</v>
      </c>
      <c r="EN55" s="17">
        <v>142.5</v>
      </c>
      <c r="EO55" s="17">
        <v>169.82547</v>
      </c>
      <c r="EP55" s="17">
        <v>169.82547</v>
      </c>
      <c r="EQ55" s="17">
        <v>-27.325469999999999</v>
      </c>
      <c r="ER55" s="17"/>
      <c r="ES55" s="17"/>
      <c r="ET55" s="17"/>
      <c r="EU55" s="17">
        <v>0</v>
      </c>
      <c r="EV55" s="17"/>
      <c r="EW55" s="17"/>
      <c r="EX55" s="17"/>
      <c r="EY55" s="17">
        <v>0</v>
      </c>
      <c r="EZ55" s="17"/>
      <c r="FA55" s="17"/>
      <c r="FB55" s="17"/>
      <c r="FC55" s="17">
        <v>0</v>
      </c>
      <c r="FD55" s="17">
        <v>6.5</v>
      </c>
      <c r="FE55" s="17">
        <v>6.39</v>
      </c>
      <c r="FF55" s="17">
        <v>6.39</v>
      </c>
      <c r="FG55" s="17">
        <v>0.11</v>
      </c>
      <c r="FH55" s="17">
        <v>461.8</v>
      </c>
      <c r="FI55" s="17">
        <v>458.87804999999997</v>
      </c>
      <c r="FJ55" s="17">
        <v>458.87804999999997</v>
      </c>
      <c r="FK55" s="17">
        <v>2.9219499999999998</v>
      </c>
      <c r="FL55" s="17">
        <v>53.6</v>
      </c>
      <c r="FM55" s="17">
        <v>56.67539</v>
      </c>
      <c r="FN55" s="17">
        <v>67.381950000000003</v>
      </c>
      <c r="FO55" s="17">
        <v>-13.78195</v>
      </c>
      <c r="FP55" s="17">
        <v>149.6</v>
      </c>
      <c r="FQ55" s="17">
        <v>148.62634</v>
      </c>
      <c r="FR55" s="17">
        <v>148.62634</v>
      </c>
      <c r="FS55" s="17">
        <v>0.97365999999999997</v>
      </c>
      <c r="FT55" s="17">
        <v>38.200000000000003</v>
      </c>
      <c r="FU55" s="17">
        <v>41.498959999999997</v>
      </c>
      <c r="FV55" s="17">
        <v>41.498959999999997</v>
      </c>
      <c r="FW55" s="17">
        <v>-3.2989600000000001</v>
      </c>
      <c r="FX55" s="17">
        <v>18.399999999999999</v>
      </c>
      <c r="FY55" s="17">
        <v>19.28585</v>
      </c>
      <c r="FZ55" s="17">
        <v>19.28585</v>
      </c>
      <c r="GA55" s="17">
        <v>-0.88585000000000003</v>
      </c>
      <c r="GB55" s="17">
        <v>19.7</v>
      </c>
      <c r="GC55" s="17">
        <v>18.084479999999999</v>
      </c>
      <c r="GD55" s="17">
        <v>18.53659</v>
      </c>
      <c r="GE55" s="17">
        <v>1.1634100000000001</v>
      </c>
      <c r="GF55" s="17">
        <v>89.8</v>
      </c>
      <c r="GG55" s="17">
        <v>87.657560000000004</v>
      </c>
      <c r="GH55" s="17">
        <v>87.657560000000004</v>
      </c>
      <c r="GI55" s="17">
        <v>2.1424400000000001</v>
      </c>
      <c r="GJ55" s="17">
        <v>124.88634999999999</v>
      </c>
      <c r="GK55" s="17">
        <v>133.33332999999999</v>
      </c>
      <c r="GL55" s="17">
        <v>133.33333999999999</v>
      </c>
      <c r="GM55" s="17">
        <v>-8.4469899999999996</v>
      </c>
      <c r="GN55" s="17">
        <v>125.18808</v>
      </c>
      <c r="GO55" s="17">
        <v>133.33332999999999</v>
      </c>
      <c r="GP55" s="17">
        <v>133.33333999999999</v>
      </c>
      <c r="GQ55" s="17">
        <v>-8.1452600000000004</v>
      </c>
      <c r="GR55" s="17">
        <v>152.18158</v>
      </c>
      <c r="GS55" s="17">
        <v>133.33332999999999</v>
      </c>
      <c r="GT55" s="17">
        <v>133.33333999999999</v>
      </c>
      <c r="GU55" s="17">
        <v>18.848240000000001</v>
      </c>
      <c r="GV55" s="17">
        <v>109.6</v>
      </c>
      <c r="GW55" s="17">
        <v>110.91316999999999</v>
      </c>
      <c r="GX55" s="17">
        <v>110.91316999999999</v>
      </c>
      <c r="GY55" s="17">
        <v>-1.3131699999999999</v>
      </c>
      <c r="GZ55" s="17">
        <v>8</v>
      </c>
      <c r="HA55" s="17">
        <v>7.29948</v>
      </c>
      <c r="HB55" s="17">
        <v>4.8741700000000003</v>
      </c>
      <c r="HC55" s="17">
        <v>3.1258300000000001</v>
      </c>
      <c r="HD55" s="17"/>
      <c r="HE55" s="17"/>
      <c r="HF55" s="17">
        <v>4.72112</v>
      </c>
      <c r="HG55" s="17">
        <v>-4.72112</v>
      </c>
      <c r="HH55" s="17">
        <v>35.5</v>
      </c>
      <c r="HI55" s="17">
        <v>45</v>
      </c>
      <c r="HJ55" s="17">
        <v>47.26634</v>
      </c>
      <c r="HK55" s="17">
        <v>-11.76634</v>
      </c>
      <c r="HL55" s="17">
        <v>47.5</v>
      </c>
      <c r="HM55" s="17">
        <v>44.275120000000001</v>
      </c>
      <c r="HN55" s="17">
        <v>44.275120000000001</v>
      </c>
      <c r="HO55" s="17">
        <v>3.2248800000000002</v>
      </c>
      <c r="HP55" s="17">
        <v>3.8</v>
      </c>
      <c r="HQ55" s="17">
        <v>4.0998900000000003</v>
      </c>
      <c r="HR55" s="17">
        <v>4.0998900000000003</v>
      </c>
      <c r="HS55" s="17">
        <v>-0.29988999999999999</v>
      </c>
      <c r="HT55" s="17">
        <v>30.2</v>
      </c>
      <c r="HU55" s="17">
        <v>30.294039999999999</v>
      </c>
      <c r="HV55" s="17">
        <v>30.294039999999999</v>
      </c>
      <c r="HW55" s="17">
        <v>-9.4039999999999999E-2</v>
      </c>
      <c r="HX55" s="17">
        <v>161.1</v>
      </c>
      <c r="HY55" s="17">
        <v>171.54185000000001</v>
      </c>
      <c r="HZ55" s="17">
        <v>171.54185000000001</v>
      </c>
      <c r="IA55" s="17">
        <v>-10.441850000000001</v>
      </c>
      <c r="IB55" s="17">
        <v>47.8</v>
      </c>
      <c r="IC55" s="17">
        <v>32.689779999999999</v>
      </c>
      <c r="ID55" s="17">
        <v>26.078130000000002</v>
      </c>
      <c r="IE55" s="17">
        <v>21.721869999999999</v>
      </c>
      <c r="IF55" s="17"/>
      <c r="IG55" s="17"/>
      <c r="IH55" s="17"/>
      <c r="II55" s="17">
        <v>0</v>
      </c>
      <c r="IJ55" s="17"/>
      <c r="IK55" s="17"/>
      <c r="IL55" s="17"/>
      <c r="IM55" s="17">
        <v>0</v>
      </c>
      <c r="IN55" s="17">
        <v>46.8</v>
      </c>
      <c r="IO55" s="17">
        <v>48.41648</v>
      </c>
      <c r="IP55" s="17">
        <v>48.41648</v>
      </c>
      <c r="IQ55" s="17">
        <v>-1.6164799999999999</v>
      </c>
      <c r="IR55" s="17"/>
      <c r="IS55" s="17"/>
      <c r="IT55" s="17"/>
      <c r="IU55" s="17">
        <v>0</v>
      </c>
      <c r="IV55" s="17"/>
      <c r="IW55" s="17"/>
      <c r="IX55" s="17"/>
      <c r="IY55" s="17">
        <v>0</v>
      </c>
      <c r="IZ55" s="17"/>
      <c r="JA55" s="17"/>
      <c r="JB55" s="17"/>
      <c r="JC55" s="17">
        <v>0</v>
      </c>
      <c r="JD55" s="17">
        <v>131.9</v>
      </c>
      <c r="JE55" s="17">
        <v>133.35676000000001</v>
      </c>
      <c r="JF55" s="17">
        <v>133.35676000000001</v>
      </c>
      <c r="JG55" s="17">
        <v>-1.4567600000000001</v>
      </c>
      <c r="JH55" s="17">
        <v>149.30000000000001</v>
      </c>
      <c r="JI55" s="17">
        <v>158.63672</v>
      </c>
      <c r="JJ55" s="17">
        <v>171.34727000000001</v>
      </c>
      <c r="JK55" s="17">
        <v>-22.047270000000001</v>
      </c>
      <c r="JL55" s="17">
        <v>149.1</v>
      </c>
      <c r="JM55" s="17">
        <v>158.63672</v>
      </c>
      <c r="JN55" s="17">
        <v>171.34727000000001</v>
      </c>
      <c r="JO55" s="17">
        <v>-22.24727</v>
      </c>
      <c r="JP55" s="17"/>
      <c r="JQ55" s="17"/>
      <c r="JR55" s="17"/>
      <c r="JS55" s="17">
        <v>0</v>
      </c>
      <c r="JT55" s="17">
        <v>157.9</v>
      </c>
      <c r="JU55" s="17">
        <v>158.63672</v>
      </c>
      <c r="JV55" s="17">
        <v>171.34727000000001</v>
      </c>
      <c r="JW55" s="17">
        <v>-13.44727</v>
      </c>
      <c r="JX55" s="17">
        <v>0</v>
      </c>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115.2</v>
      </c>
      <c r="KS55" s="17">
        <v>114.11063</v>
      </c>
      <c r="KT55" s="17">
        <v>114.11063</v>
      </c>
      <c r="KU55" s="17">
        <v>1.0893699999999999</v>
      </c>
      <c r="KV55" s="17"/>
      <c r="KW55" s="17"/>
      <c r="KX55" s="17"/>
      <c r="KY55" s="17">
        <v>0</v>
      </c>
      <c r="KZ55" s="17"/>
      <c r="LA55" s="17"/>
      <c r="LB55" s="17"/>
      <c r="LC55" s="17">
        <v>0</v>
      </c>
      <c r="LD55" s="17">
        <v>66</v>
      </c>
      <c r="LE55" s="17">
        <v>61.538460000000001</v>
      </c>
      <c r="LF55" s="17">
        <v>152.30243999999999</v>
      </c>
      <c r="LG55" s="17">
        <v>-86.302440000000004</v>
      </c>
      <c r="LH55" s="17">
        <v>134.30000000000001</v>
      </c>
      <c r="LI55" s="17">
        <v>133.67995999999999</v>
      </c>
      <c r="LJ55" s="17">
        <v>133.67995999999999</v>
      </c>
      <c r="LK55" s="17">
        <v>0.62004000000000004</v>
      </c>
      <c r="LL55" s="17">
        <v>64.099999999999994</v>
      </c>
      <c r="LM55" s="17">
        <v>67.461460000000002</v>
      </c>
      <c r="LN55" s="17">
        <v>67.461460000000002</v>
      </c>
      <c r="LO55" s="17">
        <v>-3.3614600000000001</v>
      </c>
      <c r="LP55" s="17">
        <v>79.099999999999994</v>
      </c>
      <c r="LQ55" s="17">
        <v>78.567999999999998</v>
      </c>
      <c r="LR55" s="17">
        <v>78.567999999999998</v>
      </c>
      <c r="LS55" s="17">
        <v>0.53200000000000003</v>
      </c>
      <c r="LT55" s="17">
        <v>30.5</v>
      </c>
      <c r="LU55" s="17">
        <v>30.097560000000001</v>
      </c>
      <c r="LV55" s="17">
        <v>30.097560000000001</v>
      </c>
      <c r="LW55" s="17">
        <v>0.40244000000000002</v>
      </c>
      <c r="LX55" s="17"/>
      <c r="LY55" s="17"/>
      <c r="LZ55" s="17"/>
      <c r="MA55" s="17">
        <v>0</v>
      </c>
      <c r="MB55" s="17"/>
      <c r="MC55" s="17"/>
      <c r="MD55" s="17"/>
      <c r="ME55" s="17">
        <v>0</v>
      </c>
      <c r="MF55" s="17"/>
      <c r="MG55" s="17"/>
      <c r="MH55" s="17"/>
      <c r="MI55" s="17">
        <v>0</v>
      </c>
      <c r="MJ55" s="17">
        <v>102.8</v>
      </c>
      <c r="MK55" s="17">
        <v>110</v>
      </c>
      <c r="ML55" s="17">
        <v>110.00012</v>
      </c>
      <c r="MM55" s="17">
        <v>-7.2001200000000001</v>
      </c>
      <c r="MN55" s="17">
        <v>102.6</v>
      </c>
      <c r="MO55" s="17">
        <v>110</v>
      </c>
      <c r="MP55" s="17">
        <v>110.00012</v>
      </c>
      <c r="MQ55" s="17">
        <v>-7.4001200000000003</v>
      </c>
      <c r="MR55" s="17">
        <v>120</v>
      </c>
      <c r="MS55" s="17">
        <v>110</v>
      </c>
      <c r="MT55" s="17">
        <v>110.00012</v>
      </c>
      <c r="MU55" s="17">
        <v>9.9998799999999992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144.27350000000001</v>
      </c>
      <c r="NS55" s="17">
        <v>-7.0735000000000001</v>
      </c>
      <c r="NT55" s="17">
        <v>79.900000000000006</v>
      </c>
      <c r="NU55" s="17">
        <v>72.136750000000006</v>
      </c>
      <c r="NV55" s="17">
        <v>72.136750000000006</v>
      </c>
      <c r="NW55" s="17">
        <v>7.7632500000000002</v>
      </c>
      <c r="NX55" s="17">
        <v>0</v>
      </c>
      <c r="NY55" s="17">
        <v>0</v>
      </c>
      <c r="NZ55" s="17">
        <v>0</v>
      </c>
      <c r="OA55" s="17">
        <v>0</v>
      </c>
      <c r="OB55" s="17">
        <v>63.3</v>
      </c>
      <c r="OC55" s="17">
        <v>71.3</v>
      </c>
      <c r="OD55" s="17">
        <v>79.188999999999993</v>
      </c>
      <c r="OE55" s="17">
        <v>-15.888999999999999</v>
      </c>
      <c r="OF55" s="17">
        <v>0</v>
      </c>
      <c r="OG55" s="17">
        <v>0</v>
      </c>
      <c r="OH55" s="17">
        <v>0</v>
      </c>
      <c r="OI55" s="17">
        <v>0</v>
      </c>
      <c r="OJ55" s="17">
        <v>10.1</v>
      </c>
      <c r="OK55" s="17">
        <v>8.4</v>
      </c>
      <c r="OL55" s="17">
        <v>10.778</v>
      </c>
      <c r="OM55" s="17">
        <v>-0.67800000000000005</v>
      </c>
      <c r="ON55" s="17">
        <v>0</v>
      </c>
      <c r="OO55" s="17">
        <v>0</v>
      </c>
      <c r="OP55" s="17">
        <v>0</v>
      </c>
      <c r="OQ55" s="17">
        <v>0</v>
      </c>
      <c r="OR55" s="17">
        <v>20</v>
      </c>
      <c r="OS55" s="17">
        <v>20</v>
      </c>
      <c r="OT55" s="17">
        <v>17.560980000000001</v>
      </c>
      <c r="OU55" s="17">
        <v>2.4390200000000002</v>
      </c>
      <c r="OV55" s="17">
        <v>10</v>
      </c>
      <c r="OW55" s="17">
        <v>9.9830000000000005</v>
      </c>
      <c r="OX55" s="17">
        <v>9.9830000000000005</v>
      </c>
      <c r="OY55" s="17">
        <v>1.7000000000000001E-2</v>
      </c>
      <c r="OZ55" s="17">
        <v>5.3</v>
      </c>
      <c r="PA55" s="17">
        <v>5.67</v>
      </c>
      <c r="PB55" s="17">
        <v>5.67</v>
      </c>
      <c r="PC55" s="17">
        <v>-0.37</v>
      </c>
      <c r="PD55" s="17">
        <v>3.5</v>
      </c>
      <c r="PE55" s="17">
        <v>3.6</v>
      </c>
      <c r="PF55" s="17">
        <v>3.6</v>
      </c>
      <c r="PG55" s="17">
        <v>-0.1</v>
      </c>
      <c r="PH55" s="17">
        <v>5</v>
      </c>
      <c r="PI55" s="17">
        <v>5</v>
      </c>
      <c r="PJ55" s="17">
        <v>5</v>
      </c>
      <c r="PK55" s="17">
        <v>0</v>
      </c>
      <c r="PL55" s="17">
        <v>20.399999999999999</v>
      </c>
      <c r="PM55" s="17">
        <v>19.036290000000001</v>
      </c>
      <c r="PN55" s="17">
        <v>19.5122</v>
      </c>
      <c r="PO55" s="17">
        <v>0.88780000000000003</v>
      </c>
      <c r="PP55" s="17">
        <v>20</v>
      </c>
      <c r="PQ55" s="17">
        <v>19.036290000000001</v>
      </c>
      <c r="PR55" s="17">
        <v>19.5122</v>
      </c>
      <c r="PS55" s="17">
        <v>0.48780000000000001</v>
      </c>
      <c r="PT55" s="17">
        <v>17.899999999999999</v>
      </c>
      <c r="PU55" s="17">
        <v>17.60857</v>
      </c>
      <c r="PV55" s="17">
        <v>18.048780000000001</v>
      </c>
      <c r="PW55" s="17">
        <v>-0.14878</v>
      </c>
      <c r="PX55" s="17">
        <v>3.4</v>
      </c>
      <c r="PY55" s="17">
        <v>3.5</v>
      </c>
      <c r="PZ55" s="17">
        <v>3.5</v>
      </c>
      <c r="QA55" s="17">
        <v>-0.1</v>
      </c>
      <c r="QB55" s="17">
        <v>18.8</v>
      </c>
      <c r="QC55" s="17">
        <v>17.894110000000001</v>
      </c>
      <c r="QD55" s="17">
        <v>18.341460000000001</v>
      </c>
      <c r="QE55" s="17">
        <v>0.45854</v>
      </c>
      <c r="QF55" s="17">
        <v>0</v>
      </c>
      <c r="QG55" s="17">
        <v>0</v>
      </c>
      <c r="QH55" s="17">
        <v>0</v>
      </c>
      <c r="QI55" s="17">
        <v>0</v>
      </c>
      <c r="QJ55" s="17">
        <v>0</v>
      </c>
      <c r="QK55" s="17">
        <v>0</v>
      </c>
      <c r="QL55" s="17">
        <v>0</v>
      </c>
      <c r="QM55" s="17">
        <v>0</v>
      </c>
      <c r="QN55" s="17">
        <v>22.5</v>
      </c>
      <c r="QO55" s="17">
        <v>22</v>
      </c>
      <c r="QP55" s="17">
        <v>20.059999999999999</v>
      </c>
      <c r="QQ55" s="17">
        <v>2.44</v>
      </c>
      <c r="QR55" s="17">
        <v>63.4</v>
      </c>
      <c r="QS55" s="17">
        <v>61.2</v>
      </c>
      <c r="QT55" s="17">
        <v>62.194000000000003</v>
      </c>
      <c r="QU55" s="17">
        <v>1.206</v>
      </c>
      <c r="QV55" s="17">
        <v>4.7</v>
      </c>
      <c r="QW55" s="17">
        <v>4.2</v>
      </c>
      <c r="QX55" s="17">
        <v>4.2</v>
      </c>
      <c r="QY55" s="17">
        <v>0.5</v>
      </c>
      <c r="QZ55" s="17">
        <v>2.2999999999999998</v>
      </c>
      <c r="RA55" s="17">
        <v>2.4</v>
      </c>
      <c r="RB55" s="17">
        <v>2.4</v>
      </c>
      <c r="RC55" s="17">
        <v>-0.1</v>
      </c>
      <c r="RD55" s="17">
        <v>2.4</v>
      </c>
      <c r="RE55" s="17">
        <v>1.2</v>
      </c>
      <c r="RF55" s="17">
        <v>1.2</v>
      </c>
      <c r="RG55" s="17">
        <v>1.2</v>
      </c>
      <c r="RH55" s="17">
        <v>2.9</v>
      </c>
      <c r="RI55" s="17">
        <v>2.8</v>
      </c>
      <c r="RJ55" s="17">
        <v>2.8</v>
      </c>
      <c r="RK55" s="17">
        <v>0.1</v>
      </c>
      <c r="RL55" s="17">
        <v>0</v>
      </c>
      <c r="RM55" s="17">
        <v>0</v>
      </c>
      <c r="RN55" s="17">
        <v>0</v>
      </c>
      <c r="RO55" s="17">
        <v>0</v>
      </c>
      <c r="RP55" s="17">
        <v>3.6</v>
      </c>
      <c r="RQ55" s="17">
        <v>3.3</v>
      </c>
      <c r="RR55" s="17">
        <v>3.3</v>
      </c>
      <c r="RS55" s="17">
        <v>0.3</v>
      </c>
      <c r="RT55" s="17">
        <v>16.3</v>
      </c>
      <c r="RU55" s="17">
        <v>7.5982900000000004</v>
      </c>
      <c r="RV55" s="17">
        <v>6.0614999999999997</v>
      </c>
      <c r="RW55" s="17">
        <v>10.2385</v>
      </c>
      <c r="RX55" s="17">
        <v>2</v>
      </c>
      <c r="RY55" s="17">
        <v>2</v>
      </c>
      <c r="RZ55" s="17">
        <v>2</v>
      </c>
      <c r="SA55" s="17">
        <v>0</v>
      </c>
      <c r="SB55" s="17"/>
      <c r="SC55" s="17"/>
      <c r="SD55" s="17"/>
      <c r="SE55" s="17">
        <v>0</v>
      </c>
      <c r="SF55" s="17">
        <v>14.7</v>
      </c>
      <c r="SG55" s="17">
        <v>15.60976</v>
      </c>
      <c r="SH55" s="17">
        <v>16</v>
      </c>
      <c r="SI55" s="17">
        <v>-1.3</v>
      </c>
      <c r="SJ55" s="17">
        <v>12.8</v>
      </c>
      <c r="SK55" s="17">
        <v>9.5</v>
      </c>
      <c r="SL55" s="17">
        <v>9.5</v>
      </c>
      <c r="SM55" s="17">
        <v>3.3</v>
      </c>
      <c r="SN55" s="17">
        <v>20.399999999999999</v>
      </c>
      <c r="SO55" s="17">
        <v>19.036290000000001</v>
      </c>
      <c r="SP55" s="17">
        <v>19.5122</v>
      </c>
      <c r="SQ55" s="17">
        <v>0.88780000000000003</v>
      </c>
      <c r="SR55" s="17">
        <v>20.399999999999999</v>
      </c>
      <c r="SS55" s="17">
        <v>19.036290000000001</v>
      </c>
      <c r="ST55" s="17">
        <v>19.5122</v>
      </c>
      <c r="SU55" s="17">
        <v>0.88780000000000003</v>
      </c>
      <c r="SV55" s="17">
        <v>20</v>
      </c>
      <c r="SW55" s="17">
        <v>18.845929999999999</v>
      </c>
      <c r="SX55" s="17">
        <v>19.317070000000001</v>
      </c>
      <c r="SY55" s="17">
        <v>0.68293000000000004</v>
      </c>
      <c r="SZ55" s="17">
        <v>10</v>
      </c>
      <c r="TA55" s="17">
        <v>10.5</v>
      </c>
      <c r="TB55" s="17">
        <v>10.257</v>
      </c>
      <c r="TC55" s="17">
        <v>-0.25700000000000001</v>
      </c>
      <c r="TD55" s="17">
        <v>42.2</v>
      </c>
      <c r="TE55" s="17">
        <v>29.16</v>
      </c>
      <c r="TF55" s="17">
        <v>27.754999999999999</v>
      </c>
      <c r="TG55" s="17">
        <v>14.445</v>
      </c>
      <c r="TH55" s="17">
        <v>0</v>
      </c>
      <c r="TI55" s="17">
        <v>0</v>
      </c>
      <c r="TJ55" s="17">
        <v>0</v>
      </c>
      <c r="TK55" s="17">
        <v>0</v>
      </c>
      <c r="TL55" s="17">
        <v>91.1</v>
      </c>
      <c r="TM55" s="17">
        <v>56.1</v>
      </c>
      <c r="TN55" s="17">
        <v>52.033999999999999</v>
      </c>
      <c r="TO55" s="17">
        <v>39.066000000000003</v>
      </c>
      <c r="TP55" s="17">
        <v>89.7</v>
      </c>
      <c r="TQ55" s="17">
        <v>72.400000000000006</v>
      </c>
      <c r="TR55" s="17">
        <v>67.92</v>
      </c>
      <c r="TS55" s="17">
        <v>21.78</v>
      </c>
      <c r="TT55" s="17">
        <v>9.6</v>
      </c>
      <c r="TU55" s="17">
        <v>4.3</v>
      </c>
      <c r="TV55" s="17">
        <v>5.0369999999999999</v>
      </c>
      <c r="TW55" s="17">
        <v>4.5629999999999997</v>
      </c>
      <c r="TX55" s="17">
        <v>10.6</v>
      </c>
      <c r="TY55" s="17">
        <v>2.96</v>
      </c>
      <c r="TZ55" s="17">
        <v>3.1190000000000002</v>
      </c>
      <c r="UA55" s="17">
        <v>7.4809999999999999</v>
      </c>
      <c r="UB55" s="17">
        <v>21</v>
      </c>
      <c r="UC55" s="17">
        <v>19.759899999999998</v>
      </c>
      <c r="UD55" s="17">
        <v>20.4878</v>
      </c>
      <c r="UE55" s="17">
        <v>0.51219999999999999</v>
      </c>
      <c r="UF55" s="17">
        <v>6.8</v>
      </c>
      <c r="UG55" s="17">
        <v>8.4</v>
      </c>
      <c r="UH55" s="17">
        <v>8.4</v>
      </c>
      <c r="UI55" s="17">
        <v>-1.6</v>
      </c>
      <c r="UJ55" s="17">
        <v>5</v>
      </c>
      <c r="UK55" s="17">
        <v>6</v>
      </c>
      <c r="UL55" s="17">
        <v>7.6</v>
      </c>
      <c r="UM55" s="17">
        <v>-2.6</v>
      </c>
      <c r="UN55" s="17">
        <v>20</v>
      </c>
      <c r="UO55" s="17">
        <v>19.036290000000001</v>
      </c>
      <c r="UP55" s="17">
        <v>19.5122</v>
      </c>
      <c r="UQ55" s="17">
        <v>0.48780000000000001</v>
      </c>
      <c r="UR55" s="17">
        <v>20</v>
      </c>
      <c r="US55" s="17">
        <v>19.036290000000001</v>
      </c>
      <c r="UT55" s="17">
        <v>19.5122</v>
      </c>
      <c r="UU55" s="17">
        <v>0.48780000000000001</v>
      </c>
      <c r="UV55" s="17">
        <v>19.899999999999999</v>
      </c>
      <c r="UW55" s="17">
        <v>19.036290000000001</v>
      </c>
      <c r="UX55" s="17">
        <v>19.5122</v>
      </c>
      <c r="UY55" s="17">
        <v>0.38779999999999998</v>
      </c>
      <c r="UZ55" s="17">
        <v>4.9000000000000004</v>
      </c>
      <c r="VA55" s="17">
        <v>4.66</v>
      </c>
      <c r="VB55" s="17">
        <v>6.2649999999999997</v>
      </c>
      <c r="VC55" s="17">
        <v>-1.365</v>
      </c>
      <c r="VD55" s="17">
        <v>0</v>
      </c>
      <c r="VE55" s="17">
        <v>0</v>
      </c>
      <c r="VF55" s="17">
        <v>0</v>
      </c>
      <c r="VG55" s="17">
        <v>0</v>
      </c>
      <c r="VH55" s="17">
        <v>0</v>
      </c>
      <c r="VI55" s="17">
        <v>0</v>
      </c>
      <c r="VJ55" s="17">
        <v>0</v>
      </c>
      <c r="VK55" s="17">
        <v>0</v>
      </c>
      <c r="VL55" s="17">
        <v>0.6</v>
      </c>
      <c r="VM55" s="17">
        <v>0.6</v>
      </c>
      <c r="VN55" s="17">
        <v>0.6</v>
      </c>
      <c r="VO55" s="17">
        <v>0</v>
      </c>
      <c r="VP55" s="17">
        <v>63.1</v>
      </c>
      <c r="VQ55" s="17">
        <v>53.93</v>
      </c>
      <c r="VR55" s="17">
        <v>66.3</v>
      </c>
      <c r="VS55" s="17">
        <v>-3.2</v>
      </c>
      <c r="VT55" s="17">
        <v>45.3</v>
      </c>
      <c r="VU55" s="17">
        <v>62.81</v>
      </c>
      <c r="VV55" s="17">
        <v>68.245999999999995</v>
      </c>
      <c r="VW55" s="17">
        <v>-22.946000000000002</v>
      </c>
      <c r="VX55" s="17">
        <v>0</v>
      </c>
      <c r="VY55" s="17">
        <v>0</v>
      </c>
      <c r="VZ55" s="17">
        <v>0</v>
      </c>
      <c r="WA55" s="17">
        <v>0</v>
      </c>
      <c r="WB55" s="17">
        <v>0</v>
      </c>
      <c r="WC55" s="17">
        <v>0</v>
      </c>
      <c r="WD55" s="17">
        <v>0</v>
      </c>
      <c r="WE55" s="17">
        <v>0</v>
      </c>
      <c r="WF55" s="17">
        <v>7.9</v>
      </c>
      <c r="WG55" s="17">
        <v>7.8</v>
      </c>
      <c r="WH55" s="17">
        <v>7.8</v>
      </c>
      <c r="WI55" s="17">
        <v>0.1</v>
      </c>
      <c r="WJ55" s="17">
        <v>20</v>
      </c>
      <c r="WK55" s="17">
        <v>18.845929999999999</v>
      </c>
      <c r="WL55" s="17">
        <v>19.317070000000001</v>
      </c>
      <c r="WM55" s="17">
        <v>0.68293000000000004</v>
      </c>
      <c r="WN55" s="17">
        <v>9.3000000000000007</v>
      </c>
      <c r="WO55" s="17">
        <v>10.6</v>
      </c>
      <c r="WP55" s="17">
        <v>10.6</v>
      </c>
      <c r="WQ55" s="17">
        <v>-1.3</v>
      </c>
      <c r="WR55" s="17"/>
      <c r="WS55" s="17"/>
      <c r="WT55" s="17">
        <v>36</v>
      </c>
      <c r="WU55" s="17">
        <v>-36</v>
      </c>
      <c r="WV55" s="17">
        <v>37.1</v>
      </c>
      <c r="WW55" s="17">
        <v>36</v>
      </c>
      <c r="WX55" s="17"/>
      <c r="WY55" s="17">
        <v>37.1</v>
      </c>
      <c r="WZ55" s="17">
        <v>28.9</v>
      </c>
      <c r="XA55" s="17"/>
      <c r="XB55" s="17">
        <v>29.184000000000001</v>
      </c>
      <c r="XC55" s="17">
        <v>-0.28399999999999997</v>
      </c>
      <c r="XD55" s="17">
        <v>2.9</v>
      </c>
      <c r="XE55" s="17">
        <v>1.5</v>
      </c>
      <c r="XF55" s="17">
        <v>2.8159999999999998</v>
      </c>
      <c r="XG55" s="17">
        <v>8.4000000000000005E-2</v>
      </c>
      <c r="XH55" s="17">
        <v>12.2</v>
      </c>
      <c r="XI55" s="17">
        <v>12</v>
      </c>
      <c r="XJ55" s="17">
        <v>14</v>
      </c>
      <c r="XK55" s="17">
        <v>-1.8</v>
      </c>
      <c r="XL55" s="17">
        <v>15.5</v>
      </c>
      <c r="XM55" s="17">
        <v>15</v>
      </c>
      <c r="XN55" s="17">
        <v>17.234999999999999</v>
      </c>
      <c r="XO55" s="17">
        <v>-1.7350000000000001</v>
      </c>
      <c r="XP55" s="17">
        <v>6.4</v>
      </c>
      <c r="XQ55" s="17">
        <v>7.39</v>
      </c>
      <c r="XR55" s="17">
        <v>7.39</v>
      </c>
      <c r="XS55" s="17">
        <v>-0.99</v>
      </c>
    </row>
    <row r="56" spans="1:643" ht="24" customHeight="1" x14ac:dyDescent="0.3">
      <c r="A56" s="1"/>
      <c r="B56" s="18" t="s">
        <v>706</v>
      </c>
      <c r="C56" s="18" t="s">
        <v>72</v>
      </c>
      <c r="D56" s="19">
        <v>1.1000000000000001</v>
      </c>
      <c r="E56" s="19">
        <v>0.98</v>
      </c>
      <c r="F56" s="19">
        <v>0.98</v>
      </c>
      <c r="G56" s="19">
        <v>0.12</v>
      </c>
      <c r="H56" s="19">
        <v>1.6</v>
      </c>
      <c r="I56" s="19">
        <v>1.64</v>
      </c>
      <c r="J56" s="19">
        <v>1.64</v>
      </c>
      <c r="K56" s="19">
        <v>-0.04</v>
      </c>
      <c r="L56" s="19">
        <v>4.3</v>
      </c>
      <c r="M56" s="19">
        <v>3.8072699999999999</v>
      </c>
      <c r="N56" s="19">
        <v>3.8072699999999999</v>
      </c>
      <c r="O56" s="19">
        <v>0.49273</v>
      </c>
      <c r="P56" s="19">
        <v>641.6</v>
      </c>
      <c r="Q56" s="19">
        <v>646.79789000000005</v>
      </c>
      <c r="R56" s="19">
        <v>646.79789000000005</v>
      </c>
      <c r="S56" s="19">
        <v>-5.1978900000000001</v>
      </c>
      <c r="T56" s="19">
        <v>219.1</v>
      </c>
      <c r="U56" s="19">
        <v>211.44126</v>
      </c>
      <c r="V56" s="19">
        <v>211.44126</v>
      </c>
      <c r="W56" s="19">
        <v>7.6587399999999999</v>
      </c>
      <c r="X56" s="19"/>
      <c r="Y56" s="19"/>
      <c r="Z56" s="19"/>
      <c r="AA56" s="19">
        <v>0</v>
      </c>
      <c r="AB56" s="19"/>
      <c r="AC56" s="19"/>
      <c r="AD56" s="19"/>
      <c r="AE56" s="19">
        <v>0</v>
      </c>
      <c r="AF56" s="19">
        <v>87.4</v>
      </c>
      <c r="AG56" s="19">
        <v>92.226339999999993</v>
      </c>
      <c r="AH56" s="19">
        <v>92.226339999999993</v>
      </c>
      <c r="AI56" s="19">
        <v>-4.8263400000000001</v>
      </c>
      <c r="AJ56" s="19">
        <v>234.8</v>
      </c>
      <c r="AK56" s="19">
        <v>238.15351000000001</v>
      </c>
      <c r="AL56" s="19">
        <v>238.15351000000001</v>
      </c>
      <c r="AM56" s="19">
        <v>-3.35351</v>
      </c>
      <c r="AN56" s="19">
        <v>29.1</v>
      </c>
      <c r="AO56" s="19">
        <v>27.692309999999999</v>
      </c>
      <c r="AP56" s="19">
        <v>0</v>
      </c>
      <c r="AQ56" s="19">
        <v>29.1</v>
      </c>
      <c r="AR56" s="19"/>
      <c r="AS56" s="19"/>
      <c r="AT56" s="19"/>
      <c r="AU56" s="19">
        <v>0</v>
      </c>
      <c r="AV56" s="19">
        <v>0</v>
      </c>
      <c r="AW56" s="19"/>
      <c r="AX56" s="19"/>
      <c r="AY56" s="19">
        <v>0</v>
      </c>
      <c r="AZ56" s="19">
        <v>0</v>
      </c>
      <c r="BA56" s="19"/>
      <c r="BB56" s="19"/>
      <c r="BC56" s="19">
        <v>0</v>
      </c>
      <c r="BD56" s="19">
        <v>0</v>
      </c>
      <c r="BE56" s="19"/>
      <c r="BF56" s="19"/>
      <c r="BG56" s="19">
        <v>0</v>
      </c>
      <c r="BH56" s="19">
        <v>0</v>
      </c>
      <c r="BI56" s="19"/>
      <c r="BJ56" s="19"/>
      <c r="BK56" s="19">
        <v>0</v>
      </c>
      <c r="BL56" s="19">
        <v>174.7</v>
      </c>
      <c r="BM56" s="19">
        <v>204.87805</v>
      </c>
      <c r="BN56" s="19">
        <v>204.87805</v>
      </c>
      <c r="BO56" s="19">
        <v>-30.178049999999999</v>
      </c>
      <c r="BP56" s="19">
        <v>102.1</v>
      </c>
      <c r="BQ56" s="19">
        <v>102.43902</v>
      </c>
      <c r="BR56" s="19">
        <v>102.43902</v>
      </c>
      <c r="BS56" s="19">
        <v>-0.33901999999999999</v>
      </c>
      <c r="BT56" s="19">
        <v>541.4</v>
      </c>
      <c r="BU56" s="19">
        <v>568.29854</v>
      </c>
      <c r="BV56" s="19">
        <v>568.29854</v>
      </c>
      <c r="BW56" s="19">
        <v>-26.898540000000001</v>
      </c>
      <c r="BX56" s="19">
        <v>10.199999999999999</v>
      </c>
      <c r="BY56" s="19">
        <v>10.17268</v>
      </c>
      <c r="BZ56" s="19">
        <v>10.17268</v>
      </c>
      <c r="CA56" s="19">
        <v>2.7320000000000001E-2</v>
      </c>
      <c r="CB56" s="19"/>
      <c r="CC56" s="19"/>
      <c r="CD56" s="19"/>
      <c r="CE56" s="19">
        <v>0</v>
      </c>
      <c r="CF56" s="19"/>
      <c r="CG56" s="19"/>
      <c r="CH56" s="19"/>
      <c r="CI56" s="19">
        <v>0</v>
      </c>
      <c r="CJ56" s="19"/>
      <c r="CK56" s="19"/>
      <c r="CL56" s="19"/>
      <c r="CM56" s="19">
        <v>0</v>
      </c>
      <c r="CN56" s="19"/>
      <c r="CO56" s="19"/>
      <c r="CP56" s="19"/>
      <c r="CQ56" s="19">
        <v>0</v>
      </c>
      <c r="CR56" s="19">
        <v>160.19999999999999</v>
      </c>
      <c r="CS56" s="19">
        <v>164.70732000000001</v>
      </c>
      <c r="CT56" s="19">
        <v>164.70732000000001</v>
      </c>
      <c r="CU56" s="19">
        <v>-4.50732</v>
      </c>
      <c r="CV56" s="19">
        <v>7.3</v>
      </c>
      <c r="CW56" s="19">
        <v>3.8486199999999999</v>
      </c>
      <c r="CX56" s="19">
        <v>3.8486199999999999</v>
      </c>
      <c r="CY56" s="19">
        <v>3.4513799999999999</v>
      </c>
      <c r="CZ56" s="19">
        <v>2.2999999999999998</v>
      </c>
      <c r="DA56" s="19">
        <v>2.1114199999999999</v>
      </c>
      <c r="DB56" s="19">
        <v>2.1114199999999999</v>
      </c>
      <c r="DC56" s="19">
        <v>0.18858</v>
      </c>
      <c r="DD56" s="19">
        <v>0</v>
      </c>
      <c r="DE56" s="19"/>
      <c r="DF56" s="19">
        <v>0</v>
      </c>
      <c r="DG56" s="19">
        <v>0</v>
      </c>
      <c r="DH56" s="19">
        <v>6.4</v>
      </c>
      <c r="DI56" s="19">
        <v>6.8787000000000003</v>
      </c>
      <c r="DJ56" s="19">
        <v>6.8787000000000003</v>
      </c>
      <c r="DK56" s="19">
        <v>-0.47870000000000001</v>
      </c>
      <c r="DL56" s="19"/>
      <c r="DM56" s="19"/>
      <c r="DN56" s="19"/>
      <c r="DO56" s="19">
        <v>0</v>
      </c>
      <c r="DP56" s="19">
        <v>84.7</v>
      </c>
      <c r="DQ56" s="19">
        <v>45</v>
      </c>
      <c r="DR56" s="19">
        <v>15.38462</v>
      </c>
      <c r="DS56" s="19">
        <v>69.315380000000005</v>
      </c>
      <c r="DT56" s="19">
        <v>5.8</v>
      </c>
      <c r="DU56" s="19">
        <v>8.9130000000000003</v>
      </c>
      <c r="DV56" s="19">
        <v>6.5494000000000003</v>
      </c>
      <c r="DW56" s="19">
        <v>-0.74939999999999996</v>
      </c>
      <c r="DX56" s="19"/>
      <c r="DY56" s="19"/>
      <c r="DZ56" s="19"/>
      <c r="EA56" s="19">
        <v>0</v>
      </c>
      <c r="EB56" s="19"/>
      <c r="EC56" s="19"/>
      <c r="ED56" s="19"/>
      <c r="EE56" s="19">
        <v>0</v>
      </c>
      <c r="EF56" s="19"/>
      <c r="EG56" s="19"/>
      <c r="EH56" s="19"/>
      <c r="EI56" s="19">
        <v>0</v>
      </c>
      <c r="EJ56" s="19">
        <v>109.4</v>
      </c>
      <c r="EK56" s="19">
        <v>112.90537</v>
      </c>
      <c r="EL56" s="19">
        <v>112.90537</v>
      </c>
      <c r="EM56" s="19">
        <v>-3.5053700000000001</v>
      </c>
      <c r="EN56" s="19">
        <v>158</v>
      </c>
      <c r="EO56" s="19">
        <v>169.82547</v>
      </c>
      <c r="EP56" s="19">
        <v>146.36080999999999</v>
      </c>
      <c r="EQ56" s="19">
        <v>11.639189999999999</v>
      </c>
      <c r="ER56" s="19"/>
      <c r="ES56" s="19"/>
      <c r="ET56" s="19"/>
      <c r="EU56" s="19">
        <v>0</v>
      </c>
      <c r="EV56" s="19"/>
      <c r="EW56" s="19"/>
      <c r="EX56" s="19"/>
      <c r="EY56" s="19">
        <v>0</v>
      </c>
      <c r="EZ56" s="19"/>
      <c r="FA56" s="19"/>
      <c r="FB56" s="19"/>
      <c r="FC56" s="19">
        <v>0</v>
      </c>
      <c r="FD56" s="19">
        <v>6.5</v>
      </c>
      <c r="FE56" s="19">
        <v>6.39</v>
      </c>
      <c r="FF56" s="19">
        <v>6.39</v>
      </c>
      <c r="FG56" s="19">
        <v>0.11</v>
      </c>
      <c r="FH56" s="19">
        <v>432.8</v>
      </c>
      <c r="FI56" s="19">
        <v>458.87804999999997</v>
      </c>
      <c r="FJ56" s="19">
        <v>458.87804999999997</v>
      </c>
      <c r="FK56" s="19">
        <v>-26.078050000000001</v>
      </c>
      <c r="FL56" s="19">
        <v>52.2</v>
      </c>
      <c r="FM56" s="19">
        <v>56.67539</v>
      </c>
      <c r="FN56" s="19">
        <v>67.381950000000003</v>
      </c>
      <c r="FO56" s="19">
        <v>-15.181950000000001</v>
      </c>
      <c r="FP56" s="19">
        <v>128.5</v>
      </c>
      <c r="FQ56" s="19">
        <v>148.62634</v>
      </c>
      <c r="FR56" s="19">
        <v>148.62634</v>
      </c>
      <c r="FS56" s="19">
        <v>-20.126339999999999</v>
      </c>
      <c r="FT56" s="19">
        <v>36.5</v>
      </c>
      <c r="FU56" s="19">
        <v>41.498959999999997</v>
      </c>
      <c r="FV56" s="19">
        <v>41.498959999999997</v>
      </c>
      <c r="FW56" s="19">
        <v>-4.9989600000000003</v>
      </c>
      <c r="FX56" s="19">
        <v>18.399999999999999</v>
      </c>
      <c r="FY56" s="19">
        <v>19.28585</v>
      </c>
      <c r="FZ56" s="19">
        <v>19.28585</v>
      </c>
      <c r="GA56" s="19">
        <v>-0.88585000000000003</v>
      </c>
      <c r="GB56" s="19">
        <v>19.7</v>
      </c>
      <c r="GC56" s="19">
        <v>18.084479999999999</v>
      </c>
      <c r="GD56" s="19">
        <v>18.53659</v>
      </c>
      <c r="GE56" s="19">
        <v>1.1634100000000001</v>
      </c>
      <c r="GF56" s="19">
        <v>90.4</v>
      </c>
      <c r="GG56" s="19">
        <v>87.657560000000004</v>
      </c>
      <c r="GH56" s="19">
        <v>87.657560000000004</v>
      </c>
      <c r="GI56" s="19">
        <v>2.7424400000000002</v>
      </c>
      <c r="GJ56" s="19">
        <v>118.67751</v>
      </c>
      <c r="GK56" s="19">
        <v>133.33332999999999</v>
      </c>
      <c r="GL56" s="19">
        <v>133.33332999999999</v>
      </c>
      <c r="GM56" s="19">
        <v>-14.65582</v>
      </c>
      <c r="GN56" s="19">
        <v>119.39707</v>
      </c>
      <c r="GO56" s="19">
        <v>133.33332999999999</v>
      </c>
      <c r="GP56" s="19">
        <v>133.33332999999999</v>
      </c>
      <c r="GQ56" s="19">
        <v>-13.936260000000001</v>
      </c>
      <c r="GR56" s="19">
        <v>153.35463999999999</v>
      </c>
      <c r="GS56" s="19">
        <v>133.33332999999999</v>
      </c>
      <c r="GT56" s="19">
        <v>133.33332999999999</v>
      </c>
      <c r="GU56" s="19">
        <v>20.02131</v>
      </c>
      <c r="GV56" s="19">
        <v>108.2</v>
      </c>
      <c r="GW56" s="19">
        <v>110.91316999999999</v>
      </c>
      <c r="GX56" s="19">
        <v>110.91316999999999</v>
      </c>
      <c r="GY56" s="19">
        <v>-2.7131699999999999</v>
      </c>
      <c r="GZ56" s="19">
        <v>8</v>
      </c>
      <c r="HA56" s="19">
        <v>7.29948</v>
      </c>
      <c r="HB56" s="19">
        <v>4.8741700000000003</v>
      </c>
      <c r="HC56" s="19">
        <v>3.1258300000000001</v>
      </c>
      <c r="HD56" s="19"/>
      <c r="HE56" s="19"/>
      <c r="HF56" s="19">
        <v>4.72112</v>
      </c>
      <c r="HG56" s="19">
        <v>-4.72112</v>
      </c>
      <c r="HH56" s="19">
        <v>32.700000000000003</v>
      </c>
      <c r="HI56" s="19">
        <v>45</v>
      </c>
      <c r="HJ56" s="19">
        <v>47.26634</v>
      </c>
      <c r="HK56" s="19">
        <v>-14.56634</v>
      </c>
      <c r="HL56" s="19">
        <v>47</v>
      </c>
      <c r="HM56" s="19">
        <v>44.275120000000001</v>
      </c>
      <c r="HN56" s="19">
        <v>44.275120000000001</v>
      </c>
      <c r="HO56" s="19">
        <v>2.7248800000000002</v>
      </c>
      <c r="HP56" s="19">
        <v>3.8</v>
      </c>
      <c r="HQ56" s="19">
        <v>4.0998900000000003</v>
      </c>
      <c r="HR56" s="19">
        <v>4.0998900000000003</v>
      </c>
      <c r="HS56" s="19">
        <v>-0.29988999999999999</v>
      </c>
      <c r="HT56" s="19">
        <v>28.2</v>
      </c>
      <c r="HU56" s="19">
        <v>30.294039999999999</v>
      </c>
      <c r="HV56" s="19">
        <v>30.294039999999999</v>
      </c>
      <c r="HW56" s="19">
        <v>-2.0940400000000001</v>
      </c>
      <c r="HX56" s="19">
        <v>157.1</v>
      </c>
      <c r="HY56" s="19">
        <v>171.54185000000001</v>
      </c>
      <c r="HZ56" s="19">
        <v>171.54185000000001</v>
      </c>
      <c r="IA56" s="19">
        <v>-14.441850000000001</v>
      </c>
      <c r="IB56" s="19">
        <v>46.5</v>
      </c>
      <c r="IC56" s="19">
        <v>20.562860000000001</v>
      </c>
      <c r="ID56" s="19">
        <v>0</v>
      </c>
      <c r="IE56" s="19">
        <v>46.5</v>
      </c>
      <c r="IF56" s="19"/>
      <c r="IG56" s="19"/>
      <c r="IH56" s="19"/>
      <c r="II56" s="19">
        <v>0</v>
      </c>
      <c r="IJ56" s="19"/>
      <c r="IK56" s="19"/>
      <c r="IL56" s="19"/>
      <c r="IM56" s="19">
        <v>0</v>
      </c>
      <c r="IN56" s="19">
        <v>47.8</v>
      </c>
      <c r="IO56" s="19">
        <v>48.41648</v>
      </c>
      <c r="IP56" s="19">
        <v>48.41648</v>
      </c>
      <c r="IQ56" s="19">
        <v>-0.61648000000000003</v>
      </c>
      <c r="IR56" s="19"/>
      <c r="IS56" s="19"/>
      <c r="IT56" s="19"/>
      <c r="IU56" s="19">
        <v>0</v>
      </c>
      <c r="IV56" s="19"/>
      <c r="IW56" s="19"/>
      <c r="IX56" s="19"/>
      <c r="IY56" s="19">
        <v>0</v>
      </c>
      <c r="IZ56" s="19"/>
      <c r="JA56" s="19"/>
      <c r="JB56" s="19"/>
      <c r="JC56" s="19">
        <v>0</v>
      </c>
      <c r="JD56" s="19">
        <v>128.69999999999999</v>
      </c>
      <c r="JE56" s="19">
        <v>133.35676000000001</v>
      </c>
      <c r="JF56" s="19">
        <v>133.35676000000001</v>
      </c>
      <c r="JG56" s="19">
        <v>-4.6567600000000002</v>
      </c>
      <c r="JH56" s="19">
        <v>96</v>
      </c>
      <c r="JI56" s="19">
        <v>108.58634000000001</v>
      </c>
      <c r="JJ56" s="19">
        <v>134.27574000000001</v>
      </c>
      <c r="JK56" s="19">
        <v>-38.275739999999999</v>
      </c>
      <c r="JL56" s="19">
        <v>96</v>
      </c>
      <c r="JM56" s="19">
        <v>108.58634000000001</v>
      </c>
      <c r="JN56" s="19">
        <v>134.27574000000001</v>
      </c>
      <c r="JO56" s="19">
        <v>-38.275739999999999</v>
      </c>
      <c r="JP56" s="19"/>
      <c r="JQ56" s="19"/>
      <c r="JR56" s="19"/>
      <c r="JS56" s="19">
        <v>0</v>
      </c>
      <c r="JT56" s="19">
        <v>113.4</v>
      </c>
      <c r="JU56" s="19">
        <v>108.58634000000001</v>
      </c>
      <c r="JV56" s="19">
        <v>134.27574000000001</v>
      </c>
      <c r="JW56" s="19">
        <v>-20.87574</v>
      </c>
      <c r="JX56" s="19">
        <v>0</v>
      </c>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112.8</v>
      </c>
      <c r="KS56" s="19">
        <v>114.11063</v>
      </c>
      <c r="KT56" s="19">
        <v>114.11063</v>
      </c>
      <c r="KU56" s="19">
        <v>-1.31063</v>
      </c>
      <c r="KV56" s="19"/>
      <c r="KW56" s="19"/>
      <c r="KX56" s="19"/>
      <c r="KY56" s="19">
        <v>0</v>
      </c>
      <c r="KZ56" s="19"/>
      <c r="LA56" s="19"/>
      <c r="LB56" s="19"/>
      <c r="LC56" s="19">
        <v>0</v>
      </c>
      <c r="LD56" s="19">
        <v>70</v>
      </c>
      <c r="LE56" s="19">
        <v>84.878050000000002</v>
      </c>
      <c r="LF56" s="19">
        <v>176.65880999999999</v>
      </c>
      <c r="LG56" s="19">
        <v>-106.65881</v>
      </c>
      <c r="LH56" s="19">
        <v>118.6</v>
      </c>
      <c r="LI56" s="19">
        <v>133.67995999999999</v>
      </c>
      <c r="LJ56" s="19">
        <v>133.67995999999999</v>
      </c>
      <c r="LK56" s="19">
        <v>-15.07996</v>
      </c>
      <c r="LL56" s="19">
        <v>62</v>
      </c>
      <c r="LM56" s="19">
        <v>67.461460000000002</v>
      </c>
      <c r="LN56" s="19">
        <v>67.461460000000002</v>
      </c>
      <c r="LO56" s="19">
        <v>-5.4614599999999998</v>
      </c>
      <c r="LP56" s="19">
        <v>77.599999999999994</v>
      </c>
      <c r="LQ56" s="19">
        <v>78.567999999999998</v>
      </c>
      <c r="LR56" s="19">
        <v>78.567999999999998</v>
      </c>
      <c r="LS56" s="19">
        <v>-0.96799999999999997</v>
      </c>
      <c r="LT56" s="19">
        <v>29.7</v>
      </c>
      <c r="LU56" s="19">
        <v>30.097560000000001</v>
      </c>
      <c r="LV56" s="19">
        <v>30.097560000000001</v>
      </c>
      <c r="LW56" s="19">
        <v>-0.39756000000000002</v>
      </c>
      <c r="LX56" s="19"/>
      <c r="LY56" s="19"/>
      <c r="LZ56" s="19"/>
      <c r="MA56" s="19">
        <v>0</v>
      </c>
      <c r="MB56" s="19"/>
      <c r="MC56" s="19"/>
      <c r="MD56" s="19"/>
      <c r="ME56" s="19">
        <v>0</v>
      </c>
      <c r="MF56" s="19"/>
      <c r="MG56" s="19"/>
      <c r="MH56" s="19"/>
      <c r="MI56" s="19">
        <v>0</v>
      </c>
      <c r="MJ56" s="19">
        <v>104</v>
      </c>
      <c r="MK56" s="19">
        <v>110</v>
      </c>
      <c r="ML56" s="19">
        <v>110</v>
      </c>
      <c r="MM56" s="19">
        <v>-6</v>
      </c>
      <c r="MN56" s="19">
        <v>104.4</v>
      </c>
      <c r="MO56" s="19">
        <v>110</v>
      </c>
      <c r="MP56" s="19">
        <v>110</v>
      </c>
      <c r="MQ56" s="19">
        <v>-5.6</v>
      </c>
      <c r="MR56" s="19">
        <v>122</v>
      </c>
      <c r="MS56" s="19">
        <v>110</v>
      </c>
      <c r="MT56" s="19">
        <v>110</v>
      </c>
      <c r="MU56" s="19">
        <v>12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144.27350000000001</v>
      </c>
      <c r="NS56" s="19">
        <v>-7.0735000000000001</v>
      </c>
      <c r="NT56" s="19">
        <v>79.900000000000006</v>
      </c>
      <c r="NU56" s="19">
        <v>72.136750000000006</v>
      </c>
      <c r="NV56" s="19">
        <v>72.136750000000006</v>
      </c>
      <c r="NW56" s="19">
        <v>7.7632500000000002</v>
      </c>
      <c r="NX56" s="19">
        <v>0</v>
      </c>
      <c r="NY56" s="19">
        <v>0</v>
      </c>
      <c r="NZ56" s="19">
        <v>0</v>
      </c>
      <c r="OA56" s="19">
        <v>0</v>
      </c>
      <c r="OB56" s="19">
        <v>58.3</v>
      </c>
      <c r="OC56" s="19">
        <v>67</v>
      </c>
      <c r="OD56" s="19">
        <v>74.180000000000007</v>
      </c>
      <c r="OE56" s="19">
        <v>-15.88</v>
      </c>
      <c r="OF56" s="19">
        <v>0</v>
      </c>
      <c r="OG56" s="19">
        <v>0</v>
      </c>
      <c r="OH56" s="19">
        <v>0</v>
      </c>
      <c r="OI56" s="19">
        <v>0</v>
      </c>
      <c r="OJ56" s="19">
        <v>14</v>
      </c>
      <c r="OK56" s="19">
        <v>8.44</v>
      </c>
      <c r="OL56" s="19">
        <v>10.64</v>
      </c>
      <c r="OM56" s="19">
        <v>3.36</v>
      </c>
      <c r="ON56" s="19">
        <v>0</v>
      </c>
      <c r="OO56" s="19">
        <v>0</v>
      </c>
      <c r="OP56" s="19">
        <v>0</v>
      </c>
      <c r="OQ56" s="19">
        <v>0</v>
      </c>
      <c r="OR56" s="19">
        <v>20</v>
      </c>
      <c r="OS56" s="19">
        <v>20</v>
      </c>
      <c r="OT56" s="19">
        <v>17.560980000000001</v>
      </c>
      <c r="OU56" s="19">
        <v>2.4390200000000002</v>
      </c>
      <c r="OV56" s="19">
        <v>10</v>
      </c>
      <c r="OW56" s="19">
        <v>9.9830000000000005</v>
      </c>
      <c r="OX56" s="19">
        <v>9.9830000000000005</v>
      </c>
      <c r="OY56" s="19">
        <v>1.7000000000000001E-2</v>
      </c>
      <c r="OZ56" s="19">
        <v>5.3</v>
      </c>
      <c r="PA56" s="19">
        <v>5.67</v>
      </c>
      <c r="PB56" s="19">
        <v>5.67</v>
      </c>
      <c r="PC56" s="19">
        <v>-0.37</v>
      </c>
      <c r="PD56" s="19">
        <v>3.5</v>
      </c>
      <c r="PE56" s="19">
        <v>3.6</v>
      </c>
      <c r="PF56" s="19">
        <v>3.6</v>
      </c>
      <c r="PG56" s="19">
        <v>-0.1</v>
      </c>
      <c r="PH56" s="19">
        <v>5</v>
      </c>
      <c r="PI56" s="19">
        <v>5</v>
      </c>
      <c r="PJ56" s="19">
        <v>5</v>
      </c>
      <c r="PK56" s="19">
        <v>0</v>
      </c>
      <c r="PL56" s="19">
        <v>20</v>
      </c>
      <c r="PM56" s="19">
        <v>19.036290000000001</v>
      </c>
      <c r="PN56" s="19">
        <v>19.5122</v>
      </c>
      <c r="PO56" s="19">
        <v>0.48780000000000001</v>
      </c>
      <c r="PP56" s="19">
        <v>20</v>
      </c>
      <c r="PQ56" s="19">
        <v>19.036290000000001</v>
      </c>
      <c r="PR56" s="19">
        <v>19.5122</v>
      </c>
      <c r="PS56" s="19">
        <v>0.48780000000000001</v>
      </c>
      <c r="PT56" s="19">
        <v>18.399999999999999</v>
      </c>
      <c r="PU56" s="19">
        <v>17.60857</v>
      </c>
      <c r="PV56" s="19">
        <v>18.048780000000001</v>
      </c>
      <c r="PW56" s="19">
        <v>0.35121999999999998</v>
      </c>
      <c r="PX56" s="19">
        <v>3.5</v>
      </c>
      <c r="PY56" s="19">
        <v>3.5</v>
      </c>
      <c r="PZ56" s="19">
        <v>3.5</v>
      </c>
      <c r="QA56" s="19">
        <v>0</v>
      </c>
      <c r="QB56" s="19">
        <v>18.8</v>
      </c>
      <c r="QC56" s="19">
        <v>17.894110000000001</v>
      </c>
      <c r="QD56" s="19">
        <v>18.341460000000001</v>
      </c>
      <c r="QE56" s="19">
        <v>0.45854</v>
      </c>
      <c r="QF56" s="19">
        <v>0</v>
      </c>
      <c r="QG56" s="19">
        <v>0</v>
      </c>
      <c r="QH56" s="19">
        <v>0</v>
      </c>
      <c r="QI56" s="19">
        <v>0</v>
      </c>
      <c r="QJ56" s="19">
        <v>0</v>
      </c>
      <c r="QK56" s="19">
        <v>0</v>
      </c>
      <c r="QL56" s="19">
        <v>0</v>
      </c>
      <c r="QM56" s="19">
        <v>0</v>
      </c>
      <c r="QN56" s="19">
        <v>19.7</v>
      </c>
      <c r="QO56" s="19">
        <v>21.1</v>
      </c>
      <c r="QP56" s="19">
        <v>19.207000000000001</v>
      </c>
      <c r="QQ56" s="19">
        <v>0.49299999999999999</v>
      </c>
      <c r="QR56" s="19">
        <v>57.9</v>
      </c>
      <c r="QS56" s="19">
        <v>58.8</v>
      </c>
      <c r="QT56" s="19">
        <v>59.499000000000002</v>
      </c>
      <c r="QU56" s="19">
        <v>-1.599</v>
      </c>
      <c r="QV56" s="19">
        <v>4.7</v>
      </c>
      <c r="QW56" s="19">
        <v>4.2</v>
      </c>
      <c r="QX56" s="19">
        <v>4.2</v>
      </c>
      <c r="QY56" s="19">
        <v>0.5</v>
      </c>
      <c r="QZ56" s="19">
        <v>2.2999999999999998</v>
      </c>
      <c r="RA56" s="19">
        <v>2.4</v>
      </c>
      <c r="RB56" s="19">
        <v>2.4</v>
      </c>
      <c r="RC56" s="19">
        <v>-0.1</v>
      </c>
      <c r="RD56" s="19">
        <v>2.4</v>
      </c>
      <c r="RE56" s="19">
        <v>1.2</v>
      </c>
      <c r="RF56" s="19">
        <v>1.2</v>
      </c>
      <c r="RG56" s="19">
        <v>1.2</v>
      </c>
      <c r="RH56" s="19">
        <v>2.9</v>
      </c>
      <c r="RI56" s="19">
        <v>2.8</v>
      </c>
      <c r="RJ56" s="19">
        <v>2.8</v>
      </c>
      <c r="RK56" s="19">
        <v>0.1</v>
      </c>
      <c r="RL56" s="19">
        <v>0</v>
      </c>
      <c r="RM56" s="19">
        <v>0</v>
      </c>
      <c r="RN56" s="19">
        <v>0</v>
      </c>
      <c r="RO56" s="19">
        <v>0</v>
      </c>
      <c r="RP56" s="19">
        <v>3.6</v>
      </c>
      <c r="RQ56" s="19">
        <v>3.3</v>
      </c>
      <c r="RR56" s="19">
        <v>3.3</v>
      </c>
      <c r="RS56" s="19">
        <v>0.3</v>
      </c>
      <c r="RT56" s="19">
        <v>16.3</v>
      </c>
      <c r="RU56" s="19">
        <v>4.7795500000000004</v>
      </c>
      <c r="RV56" s="19">
        <v>0</v>
      </c>
      <c r="RW56" s="19">
        <v>16.3</v>
      </c>
      <c r="RX56" s="19">
        <v>2</v>
      </c>
      <c r="RY56" s="19">
        <v>2</v>
      </c>
      <c r="RZ56" s="19">
        <v>2</v>
      </c>
      <c r="SA56" s="19">
        <v>0</v>
      </c>
      <c r="SB56" s="19"/>
      <c r="SC56" s="19"/>
      <c r="SD56" s="19"/>
      <c r="SE56" s="19">
        <v>0</v>
      </c>
      <c r="SF56" s="19">
        <v>14.7</v>
      </c>
      <c r="SG56" s="19">
        <v>15.60976</v>
      </c>
      <c r="SH56" s="19">
        <v>16</v>
      </c>
      <c r="SI56" s="19">
        <v>-1.3</v>
      </c>
      <c r="SJ56" s="19">
        <v>12.8</v>
      </c>
      <c r="SK56" s="19">
        <v>9.5</v>
      </c>
      <c r="SL56" s="19">
        <v>9.5</v>
      </c>
      <c r="SM56" s="19">
        <v>3.3</v>
      </c>
      <c r="SN56" s="19">
        <v>20.3</v>
      </c>
      <c r="SO56" s="19">
        <v>19.036290000000001</v>
      </c>
      <c r="SP56" s="19">
        <v>19.5122</v>
      </c>
      <c r="SQ56" s="19">
        <v>0.78779999999999994</v>
      </c>
      <c r="SR56" s="19">
        <v>20.399999999999999</v>
      </c>
      <c r="SS56" s="19">
        <v>19.036290000000001</v>
      </c>
      <c r="ST56" s="19">
        <v>19.5122</v>
      </c>
      <c r="SU56" s="19">
        <v>0.88780000000000003</v>
      </c>
      <c r="SV56" s="19">
        <v>20</v>
      </c>
      <c r="SW56" s="19">
        <v>18.845929999999999</v>
      </c>
      <c r="SX56" s="19">
        <v>19.317070000000001</v>
      </c>
      <c r="SY56" s="19">
        <v>0.68293000000000004</v>
      </c>
      <c r="SZ56" s="19">
        <v>9.1999999999999993</v>
      </c>
      <c r="TA56" s="19">
        <v>10.96</v>
      </c>
      <c r="TB56" s="19">
        <v>10.393000000000001</v>
      </c>
      <c r="TC56" s="19">
        <v>-1.1930000000000001</v>
      </c>
      <c r="TD56" s="19">
        <v>43.7</v>
      </c>
      <c r="TE56" s="19">
        <v>27.84</v>
      </c>
      <c r="TF56" s="19">
        <v>24.873000000000001</v>
      </c>
      <c r="TG56" s="19">
        <v>18.827000000000002</v>
      </c>
      <c r="TH56" s="19">
        <v>0</v>
      </c>
      <c r="TI56" s="19">
        <v>0</v>
      </c>
      <c r="TJ56" s="19">
        <v>0</v>
      </c>
      <c r="TK56" s="19">
        <v>0</v>
      </c>
      <c r="TL56" s="19">
        <v>89.2</v>
      </c>
      <c r="TM56" s="19">
        <v>54.5</v>
      </c>
      <c r="TN56" s="19">
        <v>50.234000000000002</v>
      </c>
      <c r="TO56" s="19">
        <v>38.966000000000001</v>
      </c>
      <c r="TP56" s="19">
        <v>89.7</v>
      </c>
      <c r="TQ56" s="19">
        <v>70.8</v>
      </c>
      <c r="TR56" s="19">
        <v>66.45</v>
      </c>
      <c r="TS56" s="19">
        <v>23.25</v>
      </c>
      <c r="TT56" s="19">
        <v>11.5</v>
      </c>
      <c r="TU56" s="19">
        <v>3.88</v>
      </c>
      <c r="TV56" s="19">
        <v>4.7300000000000004</v>
      </c>
      <c r="TW56" s="19">
        <v>6.77</v>
      </c>
      <c r="TX56" s="19">
        <v>10.3</v>
      </c>
      <c r="TY56" s="19">
        <v>2.78</v>
      </c>
      <c r="TZ56" s="19">
        <v>2.82</v>
      </c>
      <c r="UA56" s="19">
        <v>7.48</v>
      </c>
      <c r="UB56" s="19">
        <v>21</v>
      </c>
      <c r="UC56" s="19">
        <v>19.759899999999998</v>
      </c>
      <c r="UD56" s="19">
        <v>20.4878</v>
      </c>
      <c r="UE56" s="19">
        <v>0.51219999999999999</v>
      </c>
      <c r="UF56" s="19">
        <v>6.8</v>
      </c>
      <c r="UG56" s="19">
        <v>8.4</v>
      </c>
      <c r="UH56" s="19">
        <v>8.4</v>
      </c>
      <c r="UI56" s="19">
        <v>-1.6</v>
      </c>
      <c r="UJ56" s="19">
        <v>5</v>
      </c>
      <c r="UK56" s="19">
        <v>6</v>
      </c>
      <c r="UL56" s="19">
        <v>7.6</v>
      </c>
      <c r="UM56" s="19">
        <v>-2.6</v>
      </c>
      <c r="UN56" s="19">
        <v>20</v>
      </c>
      <c r="UO56" s="19">
        <v>19.036290000000001</v>
      </c>
      <c r="UP56" s="19">
        <v>19.5122</v>
      </c>
      <c r="UQ56" s="19">
        <v>0.48780000000000001</v>
      </c>
      <c r="UR56" s="19">
        <v>20</v>
      </c>
      <c r="US56" s="19">
        <v>19.036290000000001</v>
      </c>
      <c r="UT56" s="19">
        <v>19.5122</v>
      </c>
      <c r="UU56" s="19">
        <v>0.48780000000000001</v>
      </c>
      <c r="UV56" s="19">
        <v>19.899999999999999</v>
      </c>
      <c r="UW56" s="19">
        <v>19.036290000000001</v>
      </c>
      <c r="UX56" s="19">
        <v>19.5122</v>
      </c>
      <c r="UY56" s="19">
        <v>0.38779999999999998</v>
      </c>
      <c r="UZ56" s="19">
        <v>8.6999999999999993</v>
      </c>
      <c r="VA56" s="19">
        <v>4.66</v>
      </c>
      <c r="VB56" s="19">
        <v>5.9660000000000002</v>
      </c>
      <c r="VC56" s="19">
        <v>2.734</v>
      </c>
      <c r="VD56" s="19">
        <v>0</v>
      </c>
      <c r="VE56" s="19">
        <v>0</v>
      </c>
      <c r="VF56" s="19">
        <v>0</v>
      </c>
      <c r="VG56" s="19">
        <v>0</v>
      </c>
      <c r="VH56" s="19">
        <v>0</v>
      </c>
      <c r="VI56" s="19">
        <v>0</v>
      </c>
      <c r="VJ56" s="19">
        <v>0</v>
      </c>
      <c r="VK56" s="19">
        <v>0</v>
      </c>
      <c r="VL56" s="19">
        <v>0.6</v>
      </c>
      <c r="VM56" s="19">
        <v>0.6</v>
      </c>
      <c r="VN56" s="19">
        <v>0.6</v>
      </c>
      <c r="VO56" s="19">
        <v>0</v>
      </c>
      <c r="VP56" s="19">
        <v>62.4</v>
      </c>
      <c r="VQ56" s="19">
        <v>52.49</v>
      </c>
      <c r="VR56" s="19">
        <v>63.536000000000001</v>
      </c>
      <c r="VS56" s="19">
        <v>-1.1359999999999999</v>
      </c>
      <c r="VT56" s="19">
        <v>34</v>
      </c>
      <c r="VU56" s="19">
        <v>54.37</v>
      </c>
      <c r="VV56" s="19">
        <v>65.144000000000005</v>
      </c>
      <c r="VW56" s="19">
        <v>-31.143999999999998</v>
      </c>
      <c r="VX56" s="19">
        <v>0</v>
      </c>
      <c r="VY56" s="19">
        <v>0</v>
      </c>
      <c r="VZ56" s="19">
        <v>0</v>
      </c>
      <c r="WA56" s="19">
        <v>0</v>
      </c>
      <c r="WB56" s="19">
        <v>0</v>
      </c>
      <c r="WC56" s="19">
        <v>0</v>
      </c>
      <c r="WD56" s="19">
        <v>0</v>
      </c>
      <c r="WE56" s="19">
        <v>0</v>
      </c>
      <c r="WF56" s="19">
        <v>7.8</v>
      </c>
      <c r="WG56" s="19">
        <v>7.8</v>
      </c>
      <c r="WH56" s="19">
        <v>7.8</v>
      </c>
      <c r="WI56" s="19">
        <v>0</v>
      </c>
      <c r="WJ56" s="19">
        <v>20</v>
      </c>
      <c r="WK56" s="19">
        <v>18.845929999999999</v>
      </c>
      <c r="WL56" s="19">
        <v>19.317070000000001</v>
      </c>
      <c r="WM56" s="19">
        <v>0.68293000000000004</v>
      </c>
      <c r="WN56" s="19">
        <v>10.199999999999999</v>
      </c>
      <c r="WO56" s="19">
        <v>10.6</v>
      </c>
      <c r="WP56" s="19">
        <v>10.6</v>
      </c>
      <c r="WQ56" s="19">
        <v>-0.4</v>
      </c>
      <c r="WR56" s="19"/>
      <c r="WS56" s="19"/>
      <c r="WT56" s="19">
        <v>36</v>
      </c>
      <c r="WU56" s="19">
        <v>-36</v>
      </c>
      <c r="WV56" s="19">
        <v>37.9</v>
      </c>
      <c r="WW56" s="19">
        <v>36</v>
      </c>
      <c r="WX56" s="19"/>
      <c r="WY56" s="19">
        <v>37.9</v>
      </c>
      <c r="WZ56" s="19">
        <v>28.9</v>
      </c>
      <c r="XA56" s="19"/>
      <c r="XB56" s="19">
        <v>29.184000000000001</v>
      </c>
      <c r="XC56" s="19">
        <v>-0.28399999999999997</v>
      </c>
      <c r="XD56" s="19">
        <v>2.8</v>
      </c>
      <c r="XE56" s="19">
        <v>1.5</v>
      </c>
      <c r="XF56" s="19">
        <v>2.8159999999999998</v>
      </c>
      <c r="XG56" s="19">
        <v>-1.6E-2</v>
      </c>
      <c r="XH56" s="19">
        <v>12.5</v>
      </c>
      <c r="XI56" s="19">
        <v>12</v>
      </c>
      <c r="XJ56" s="19">
        <v>14</v>
      </c>
      <c r="XK56" s="19">
        <v>-1.5</v>
      </c>
      <c r="XL56" s="19">
        <v>15.5</v>
      </c>
      <c r="XM56" s="19">
        <v>15</v>
      </c>
      <c r="XN56" s="19">
        <v>17.234999999999999</v>
      </c>
      <c r="XO56" s="19">
        <v>-1.7350000000000001</v>
      </c>
      <c r="XP56" s="19">
        <v>6.2</v>
      </c>
      <c r="XQ56" s="19">
        <v>7.39</v>
      </c>
      <c r="XR56" s="19">
        <v>7.39</v>
      </c>
      <c r="XS56" s="19">
        <v>-1.19</v>
      </c>
    </row>
    <row r="57" spans="1:643" ht="24.9" customHeight="1" x14ac:dyDescent="0.3">
      <c r="A57" s="1"/>
      <c r="B57" s="202" t="s">
        <v>2649</v>
      </c>
      <c r="C57" s="203"/>
      <c r="D57" s="20">
        <v>26.15</v>
      </c>
      <c r="E57" s="20">
        <v>23.52</v>
      </c>
      <c r="F57" s="20">
        <v>23.52</v>
      </c>
      <c r="G57" s="20"/>
      <c r="H57" s="20">
        <v>40.4</v>
      </c>
      <c r="I57" s="20">
        <v>39.36</v>
      </c>
      <c r="J57" s="20">
        <v>39.36</v>
      </c>
      <c r="K57" s="20"/>
      <c r="L57" s="20">
        <v>102.4</v>
      </c>
      <c r="M57" s="20">
        <v>91.374480000000005</v>
      </c>
      <c r="N57" s="20">
        <v>91.374480000000005</v>
      </c>
      <c r="O57" s="20"/>
      <c r="P57" s="20">
        <v>15541.45</v>
      </c>
      <c r="Q57" s="20">
        <v>15523.149359999999</v>
      </c>
      <c r="R57" s="20">
        <v>15523.149359999999</v>
      </c>
      <c r="S57" s="20"/>
      <c r="T57" s="20">
        <v>5264.15</v>
      </c>
      <c r="U57" s="20">
        <v>5074.5902400000004</v>
      </c>
      <c r="V57" s="20">
        <v>5074.5902400000004</v>
      </c>
      <c r="W57" s="20"/>
      <c r="X57" s="20">
        <v>0</v>
      </c>
      <c r="Y57" s="20">
        <v>0</v>
      </c>
      <c r="Z57" s="20">
        <v>0</v>
      </c>
      <c r="AA57" s="20"/>
      <c r="AB57" s="20">
        <v>0</v>
      </c>
      <c r="AC57" s="20">
        <v>0</v>
      </c>
      <c r="AD57" s="20">
        <v>0</v>
      </c>
      <c r="AE57" s="20"/>
      <c r="AF57" s="20">
        <v>2111.1</v>
      </c>
      <c r="AG57" s="20">
        <v>2213.2722549999999</v>
      </c>
      <c r="AH57" s="20">
        <v>2210.6653999999999</v>
      </c>
      <c r="AI57" s="20"/>
      <c r="AJ57" s="20">
        <v>5724.65</v>
      </c>
      <c r="AK57" s="20">
        <v>5715.6842399999996</v>
      </c>
      <c r="AL57" s="20">
        <v>5715.6842399999996</v>
      </c>
      <c r="AM57" s="20"/>
      <c r="AN57" s="20">
        <v>596.45000000000005</v>
      </c>
      <c r="AO57" s="20">
        <v>556.32604000000003</v>
      </c>
      <c r="AP57" s="20">
        <v>769.796425</v>
      </c>
      <c r="AQ57" s="20"/>
      <c r="AR57" s="20">
        <v>0</v>
      </c>
      <c r="AS57" s="20">
        <v>0</v>
      </c>
      <c r="AT57" s="20">
        <v>0</v>
      </c>
      <c r="AU57" s="20"/>
      <c r="AV57" s="20">
        <v>177.9</v>
      </c>
      <c r="AW57" s="20">
        <v>0</v>
      </c>
      <c r="AX57" s="20">
        <v>0</v>
      </c>
      <c r="AY57" s="20"/>
      <c r="AZ57" s="20">
        <v>104.65</v>
      </c>
      <c r="BA57" s="20">
        <v>0</v>
      </c>
      <c r="BB57" s="20">
        <v>0</v>
      </c>
      <c r="BC57" s="20"/>
      <c r="BD57" s="20">
        <v>23.75</v>
      </c>
      <c r="BE57" s="20">
        <v>0</v>
      </c>
      <c r="BF57" s="20">
        <v>0</v>
      </c>
      <c r="BG57" s="20"/>
      <c r="BH57" s="20">
        <v>113.15</v>
      </c>
      <c r="BI57" s="20">
        <v>0</v>
      </c>
      <c r="BJ57" s="20">
        <v>0</v>
      </c>
      <c r="BK57" s="20"/>
      <c r="BL57" s="20">
        <v>4480.75</v>
      </c>
      <c r="BM57" s="20">
        <v>4599.4220050000004</v>
      </c>
      <c r="BN57" s="20">
        <v>4407.40326</v>
      </c>
      <c r="BO57" s="20"/>
      <c r="BP57" s="20">
        <v>2390.8000000000002</v>
      </c>
      <c r="BQ57" s="20">
        <v>2299.7109350000001</v>
      </c>
      <c r="BR57" s="20">
        <v>2203.7015649999998</v>
      </c>
      <c r="BS57" s="20"/>
      <c r="BT57" s="20">
        <v>13104.15</v>
      </c>
      <c r="BU57" s="20">
        <v>13639.16496</v>
      </c>
      <c r="BV57" s="20">
        <v>13639.16496</v>
      </c>
      <c r="BW57" s="20"/>
      <c r="BX57" s="20">
        <v>194.9</v>
      </c>
      <c r="BY57" s="20">
        <v>81.381439999999998</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3981.55</v>
      </c>
      <c r="CS57" s="20">
        <v>3952.97568</v>
      </c>
      <c r="CT57" s="20">
        <v>3952.97568</v>
      </c>
      <c r="CU57" s="20"/>
      <c r="CV57" s="20">
        <v>186.45</v>
      </c>
      <c r="CW57" s="20">
        <v>92.366879999999995</v>
      </c>
      <c r="CX57" s="20">
        <v>92.366879999999995</v>
      </c>
      <c r="CY57" s="20"/>
      <c r="CZ57" s="20">
        <v>62.65</v>
      </c>
      <c r="DA57" s="20">
        <v>50.674079999999996</v>
      </c>
      <c r="DB57" s="20">
        <v>50.674079999999996</v>
      </c>
      <c r="DC57" s="20"/>
      <c r="DD57" s="20">
        <v>73.2</v>
      </c>
      <c r="DE57" s="20">
        <v>0</v>
      </c>
      <c r="DF57" s="20">
        <v>110.19789</v>
      </c>
      <c r="DG57" s="20"/>
      <c r="DH57" s="20">
        <v>153.6</v>
      </c>
      <c r="DI57" s="20">
        <v>165.08879999999999</v>
      </c>
      <c r="DJ57" s="20">
        <v>165.08879999999999</v>
      </c>
      <c r="DK57" s="20"/>
      <c r="DL57" s="20">
        <v>0</v>
      </c>
      <c r="DM57" s="20">
        <v>0</v>
      </c>
      <c r="DN57" s="20">
        <v>0</v>
      </c>
      <c r="DO57" s="20"/>
      <c r="DP57" s="20">
        <v>1546.4</v>
      </c>
      <c r="DQ57" s="20">
        <v>1734.0223450000001</v>
      </c>
      <c r="DR57" s="20">
        <v>1521.5365300000001</v>
      </c>
      <c r="DS57" s="20"/>
      <c r="DT57" s="20">
        <v>128.69999999999999</v>
      </c>
      <c r="DU57" s="20">
        <v>182.08924999999999</v>
      </c>
      <c r="DV57" s="20">
        <v>168.18595500000001</v>
      </c>
      <c r="DW57" s="20"/>
      <c r="DX57" s="20">
        <v>0</v>
      </c>
      <c r="DY57" s="20">
        <v>0</v>
      </c>
      <c r="DZ57" s="20">
        <v>0</v>
      </c>
      <c r="EA57" s="20"/>
      <c r="EB57" s="20">
        <v>0</v>
      </c>
      <c r="EC57" s="20">
        <v>0</v>
      </c>
      <c r="ED57" s="20">
        <v>0</v>
      </c>
      <c r="EE57" s="20"/>
      <c r="EF57" s="20">
        <v>0</v>
      </c>
      <c r="EG57" s="20">
        <v>0</v>
      </c>
      <c r="EH57" s="20">
        <v>0</v>
      </c>
      <c r="EI57" s="20"/>
      <c r="EJ57" s="20">
        <v>2661</v>
      </c>
      <c r="EK57" s="20">
        <v>2709.7288800000001</v>
      </c>
      <c r="EL57" s="20">
        <v>2709.7288800000001</v>
      </c>
      <c r="EM57" s="20"/>
      <c r="EN57" s="20">
        <v>3764.6</v>
      </c>
      <c r="EO57" s="20">
        <v>3965.9144350000001</v>
      </c>
      <c r="EP57" s="20">
        <v>3786.79585</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10934.5</v>
      </c>
      <c r="FI57" s="20">
        <v>11013.073200000001</v>
      </c>
      <c r="FJ57" s="20">
        <v>11013.073179999999</v>
      </c>
      <c r="FK57" s="20"/>
      <c r="FL57" s="20">
        <v>1349.6</v>
      </c>
      <c r="FM57" s="20">
        <v>1510.61733</v>
      </c>
      <c r="FN57" s="20">
        <v>1617.1668</v>
      </c>
      <c r="FO57" s="20"/>
      <c r="FP57" s="20">
        <v>3289.4</v>
      </c>
      <c r="FQ57" s="20">
        <v>3501.1785300000001</v>
      </c>
      <c r="FR57" s="20">
        <v>3515.8126699999998</v>
      </c>
      <c r="FS57" s="20"/>
      <c r="FT57" s="20">
        <v>939.15</v>
      </c>
      <c r="FU57" s="20">
        <v>995.97504000000004</v>
      </c>
      <c r="FV57" s="20">
        <v>995.97504000000004</v>
      </c>
      <c r="FW57" s="20"/>
      <c r="FX57" s="20">
        <v>441.65</v>
      </c>
      <c r="FY57" s="20">
        <v>462.86040000000003</v>
      </c>
      <c r="FZ57" s="20">
        <v>462.86040000000003</v>
      </c>
      <c r="GA57" s="20"/>
      <c r="GB57" s="20">
        <v>472.8</v>
      </c>
      <c r="GC57" s="20">
        <v>439.22678500000001</v>
      </c>
      <c r="GD57" s="20">
        <v>444.87813999999997</v>
      </c>
      <c r="GE57" s="20"/>
      <c r="GF57" s="20">
        <v>2168.75</v>
      </c>
      <c r="GG57" s="20">
        <v>2103.7814400000002</v>
      </c>
      <c r="GH57" s="20">
        <v>2103.7814400000002</v>
      </c>
      <c r="GI57" s="20"/>
      <c r="GJ57" s="20">
        <v>2925.7519299999999</v>
      </c>
      <c r="GK57" s="20">
        <v>3391.9405700000002</v>
      </c>
      <c r="GL57" s="20">
        <v>3745.6954350000001</v>
      </c>
      <c r="GM57" s="20"/>
      <c r="GN57" s="20">
        <v>3569.253475</v>
      </c>
      <c r="GO57" s="20">
        <v>3770.0093550000001</v>
      </c>
      <c r="GP57" s="20">
        <v>3887.6090250000002</v>
      </c>
      <c r="GQ57" s="20"/>
      <c r="GR57" s="20">
        <v>3579.6211549999998</v>
      </c>
      <c r="GS57" s="20">
        <v>3494.7249700000002</v>
      </c>
      <c r="GT57" s="20">
        <v>3739.1522300000001</v>
      </c>
      <c r="GU57" s="20"/>
      <c r="GV57" s="20">
        <v>2585.6</v>
      </c>
      <c r="GW57" s="20">
        <v>2622.7532500000002</v>
      </c>
      <c r="GX57" s="20">
        <v>2618.3894150000001</v>
      </c>
      <c r="GY57" s="20"/>
      <c r="GZ57" s="20">
        <v>192.95</v>
      </c>
      <c r="HA57" s="20">
        <v>133.96484000000001</v>
      </c>
      <c r="HB57" s="20">
        <v>116.98008</v>
      </c>
      <c r="HC57" s="20"/>
      <c r="HD57" s="20">
        <v>0</v>
      </c>
      <c r="HE57" s="20">
        <v>0</v>
      </c>
      <c r="HF57" s="20">
        <v>113.30688000000001</v>
      </c>
      <c r="HG57" s="20"/>
      <c r="HH57" s="20">
        <v>954.7</v>
      </c>
      <c r="HI57" s="20">
        <v>1117.3946100000001</v>
      </c>
      <c r="HJ57" s="20">
        <v>1123.0604599999999</v>
      </c>
      <c r="HK57" s="20"/>
      <c r="HL57" s="20">
        <v>1128.6500000000001</v>
      </c>
      <c r="HM57" s="20">
        <v>1062.6028799999999</v>
      </c>
      <c r="HN57" s="20">
        <v>1062.6028799999999</v>
      </c>
      <c r="HO57" s="20"/>
      <c r="HP57" s="20">
        <v>91.2</v>
      </c>
      <c r="HQ57" s="20">
        <v>98.397360000000006</v>
      </c>
      <c r="HR57" s="20">
        <v>98.397360000000006</v>
      </c>
      <c r="HS57" s="20"/>
      <c r="HT57" s="20">
        <v>717.55</v>
      </c>
      <c r="HU57" s="20">
        <v>727.05696</v>
      </c>
      <c r="HV57" s="20">
        <v>727.05696</v>
      </c>
      <c r="HW57" s="20"/>
      <c r="HX57" s="20">
        <v>4001.75</v>
      </c>
      <c r="HY57" s="20">
        <v>4117.0043999999998</v>
      </c>
      <c r="HZ57" s="20">
        <v>4117.0043999999998</v>
      </c>
      <c r="IA57" s="20"/>
      <c r="IB57" s="20">
        <v>867.7</v>
      </c>
      <c r="IC57" s="20">
        <v>909.34530500000005</v>
      </c>
      <c r="ID57" s="20">
        <v>1069.8624</v>
      </c>
      <c r="IE57" s="20"/>
      <c r="IF57" s="20">
        <v>0</v>
      </c>
      <c r="IG57" s="20">
        <v>0</v>
      </c>
      <c r="IH57" s="20">
        <v>0</v>
      </c>
      <c r="II57" s="20"/>
      <c r="IJ57" s="20">
        <v>0</v>
      </c>
      <c r="IK57" s="20">
        <v>0</v>
      </c>
      <c r="IL57" s="20">
        <v>0</v>
      </c>
      <c r="IM57" s="20"/>
      <c r="IN57" s="20">
        <v>803.65</v>
      </c>
      <c r="IO57" s="20">
        <v>798.87192000000005</v>
      </c>
      <c r="IP57" s="20">
        <v>823.08015999999998</v>
      </c>
      <c r="IQ57" s="20"/>
      <c r="IR57" s="20">
        <v>0</v>
      </c>
      <c r="IS57" s="20">
        <v>0</v>
      </c>
      <c r="IT57" s="20">
        <v>0</v>
      </c>
      <c r="IU57" s="20"/>
      <c r="IV57" s="20">
        <v>0</v>
      </c>
      <c r="IW57" s="20">
        <v>0</v>
      </c>
      <c r="IX57" s="20">
        <v>0</v>
      </c>
      <c r="IY57" s="20"/>
      <c r="IZ57" s="20">
        <v>0</v>
      </c>
      <c r="JA57" s="20">
        <v>0</v>
      </c>
      <c r="JB57" s="20">
        <v>0</v>
      </c>
      <c r="JC57" s="20"/>
      <c r="JD57" s="20">
        <v>3137.4</v>
      </c>
      <c r="JE57" s="20">
        <v>3200.5622400000002</v>
      </c>
      <c r="JF57" s="20">
        <v>3200.5591599999998</v>
      </c>
      <c r="JG57" s="20"/>
      <c r="JH57" s="20">
        <v>2772.75</v>
      </c>
      <c r="JI57" s="20">
        <v>2613.7972749999999</v>
      </c>
      <c r="JJ57" s="20">
        <v>2746.6732849999999</v>
      </c>
      <c r="JK57" s="20"/>
      <c r="JL57" s="20">
        <v>3783.7</v>
      </c>
      <c r="JM57" s="20">
        <v>3759.4639699999998</v>
      </c>
      <c r="JN57" s="20">
        <v>3900.55431</v>
      </c>
      <c r="JO57" s="20"/>
      <c r="JP57" s="20">
        <v>0</v>
      </c>
      <c r="JQ57" s="20">
        <v>0</v>
      </c>
      <c r="JR57" s="20">
        <v>0</v>
      </c>
      <c r="JS57" s="20"/>
      <c r="JT57" s="20">
        <v>3082.2</v>
      </c>
      <c r="JU57" s="20">
        <v>3119.13058</v>
      </c>
      <c r="JV57" s="20">
        <v>3256.1137549999999</v>
      </c>
      <c r="JW57" s="20"/>
      <c r="JX57" s="20">
        <v>204.45</v>
      </c>
      <c r="JY57" s="20">
        <v>0</v>
      </c>
      <c r="JZ57" s="20">
        <v>128.569795</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2744.75</v>
      </c>
      <c r="KS57" s="20">
        <v>2738.6551199999999</v>
      </c>
      <c r="KT57" s="20">
        <v>2738.6551199999999</v>
      </c>
      <c r="KU57" s="20"/>
      <c r="KV57" s="20">
        <v>0</v>
      </c>
      <c r="KW57" s="20">
        <v>0</v>
      </c>
      <c r="KX57" s="20">
        <v>0</v>
      </c>
      <c r="KY57" s="20"/>
      <c r="KZ57" s="20">
        <v>0</v>
      </c>
      <c r="LA57" s="20">
        <v>0</v>
      </c>
      <c r="LB57" s="20">
        <v>0</v>
      </c>
      <c r="LC57" s="20"/>
      <c r="LD57" s="20">
        <v>3147.65</v>
      </c>
      <c r="LE57" s="20">
        <v>3694.79358</v>
      </c>
      <c r="LF57" s="20">
        <v>4100.2224150000002</v>
      </c>
      <c r="LG57" s="20"/>
      <c r="LH57" s="20">
        <v>2974.85</v>
      </c>
      <c r="LI57" s="20">
        <v>3042.4654249999999</v>
      </c>
      <c r="LJ57" s="20">
        <v>3042.6968149999998</v>
      </c>
      <c r="LK57" s="20"/>
      <c r="LL57" s="20">
        <v>1524</v>
      </c>
      <c r="LM57" s="20">
        <v>1619.0750399999999</v>
      </c>
      <c r="LN57" s="20">
        <v>1619.0750399999999</v>
      </c>
      <c r="LO57" s="20"/>
      <c r="LP57" s="20">
        <v>1856.25</v>
      </c>
      <c r="LQ57" s="20">
        <v>1885.6320000000001</v>
      </c>
      <c r="LR57" s="20">
        <v>1885.6320000000001</v>
      </c>
      <c r="LS57" s="20"/>
      <c r="LT57" s="20">
        <v>727.6</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2896.05</v>
      </c>
      <c r="MK57" s="20">
        <v>3155.5831800000001</v>
      </c>
      <c r="ML57" s="20">
        <v>3221.6010849999998</v>
      </c>
      <c r="MM57" s="20"/>
      <c r="MN57" s="20">
        <v>2887.65</v>
      </c>
      <c r="MO57" s="20">
        <v>3155.5831800000001</v>
      </c>
      <c r="MP57" s="20">
        <v>3221.6010849999998</v>
      </c>
      <c r="MQ57" s="20"/>
      <c r="MR57" s="20">
        <v>3170.95</v>
      </c>
      <c r="MS57" s="20">
        <v>3155.5831800000001</v>
      </c>
      <c r="MT57" s="20">
        <v>3221.6010849999998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3459.85</v>
      </c>
      <c r="NQ57" s="20">
        <v>3694.7535149999999</v>
      </c>
      <c r="NR57" s="20">
        <v>3787.1004349999998</v>
      </c>
      <c r="NS57" s="20"/>
      <c r="NT57" s="20">
        <v>1975.5</v>
      </c>
      <c r="NU57" s="20">
        <v>1847.376755</v>
      </c>
      <c r="NV57" s="20">
        <v>1893.550215</v>
      </c>
      <c r="NW57" s="20"/>
      <c r="NX57" s="20">
        <v>8.5500000000000007</v>
      </c>
      <c r="NY57" s="20">
        <v>6.1609999999999996</v>
      </c>
      <c r="NZ57" s="20">
        <v>6.1684999999999999</v>
      </c>
      <c r="OA57" s="20"/>
      <c r="OB57" s="20">
        <v>1725.55</v>
      </c>
      <c r="OC57" s="20">
        <v>1795.0550000000001</v>
      </c>
      <c r="OD57" s="20">
        <v>1778.972</v>
      </c>
      <c r="OE57" s="20"/>
      <c r="OF57" s="20">
        <v>688.65</v>
      </c>
      <c r="OG57" s="20">
        <v>611.07950000000005</v>
      </c>
      <c r="OH57" s="20">
        <v>619.02250000000004</v>
      </c>
      <c r="OI57" s="20"/>
      <c r="OJ57" s="20">
        <v>299.55</v>
      </c>
      <c r="OK57" s="20">
        <v>263.59899999999999</v>
      </c>
      <c r="OL57" s="20">
        <v>267.23549500000001</v>
      </c>
      <c r="OM57" s="20"/>
      <c r="ON57" s="20">
        <v>2.75</v>
      </c>
      <c r="OO57" s="20">
        <v>2.1</v>
      </c>
      <c r="OP57" s="20">
        <v>2.0999949999999998</v>
      </c>
      <c r="OQ57" s="20"/>
      <c r="OR57" s="20">
        <v>479.45</v>
      </c>
      <c r="OS57" s="20">
        <v>436.18090000000001</v>
      </c>
      <c r="OT57" s="20">
        <v>421.46352000000002</v>
      </c>
      <c r="OU57" s="20"/>
      <c r="OV57" s="20">
        <v>237.75</v>
      </c>
      <c r="OW57" s="20">
        <v>239.59200000000001</v>
      </c>
      <c r="OX57" s="20">
        <v>239.591995</v>
      </c>
      <c r="OY57" s="20"/>
      <c r="OZ57" s="20">
        <v>127.85</v>
      </c>
      <c r="PA57" s="20">
        <v>136.08000000000001</v>
      </c>
      <c r="PB57" s="20">
        <v>136.079995</v>
      </c>
      <c r="PC57" s="20"/>
      <c r="PD57" s="20">
        <v>85.5</v>
      </c>
      <c r="PE57" s="20">
        <v>86.4</v>
      </c>
      <c r="PF57" s="20">
        <v>86.4</v>
      </c>
      <c r="PG57" s="20"/>
      <c r="PH57" s="20">
        <v>121.2</v>
      </c>
      <c r="PI57" s="20">
        <v>120</v>
      </c>
      <c r="PJ57" s="20">
        <v>120</v>
      </c>
      <c r="PK57" s="20"/>
      <c r="PL57" s="20">
        <v>485.3</v>
      </c>
      <c r="PM57" s="20">
        <v>462.34392500000001</v>
      </c>
      <c r="PN57" s="20">
        <v>468.29277999999999</v>
      </c>
      <c r="PO57" s="20"/>
      <c r="PP57" s="20">
        <v>480</v>
      </c>
      <c r="PQ57" s="20">
        <v>462.34392500000001</v>
      </c>
      <c r="PR57" s="20">
        <v>468.29277999999999</v>
      </c>
      <c r="PS57" s="20"/>
      <c r="PT57" s="20">
        <v>456.45</v>
      </c>
      <c r="PU57" s="20">
        <v>427.66809499999999</v>
      </c>
      <c r="PV57" s="20">
        <v>433.17071499999997</v>
      </c>
      <c r="PW57" s="20"/>
      <c r="PX57" s="20">
        <v>83.5</v>
      </c>
      <c r="PY57" s="20">
        <v>84</v>
      </c>
      <c r="PZ57" s="20">
        <v>84</v>
      </c>
      <c r="QA57" s="20"/>
      <c r="QB57" s="20">
        <v>451.2</v>
      </c>
      <c r="QC57" s="20">
        <v>434.60316499999999</v>
      </c>
      <c r="QD57" s="20">
        <v>440.19504000000001</v>
      </c>
      <c r="QE57" s="20"/>
      <c r="QF57" s="20">
        <v>150.25</v>
      </c>
      <c r="QG57" s="20">
        <v>139.1275</v>
      </c>
      <c r="QH57" s="20">
        <v>138.86449999999999</v>
      </c>
      <c r="QI57" s="20"/>
      <c r="QJ57" s="20">
        <v>185.5</v>
      </c>
      <c r="QK57" s="20">
        <v>172.08099999999999</v>
      </c>
      <c r="QL57" s="20">
        <v>171.762</v>
      </c>
      <c r="QM57" s="20"/>
      <c r="QN57" s="20">
        <v>520.04999999999995</v>
      </c>
      <c r="QO57" s="20">
        <v>464.84</v>
      </c>
      <c r="QP57" s="20">
        <v>443.43799999999999</v>
      </c>
      <c r="QQ57" s="20"/>
      <c r="QR57" s="20">
        <v>1460</v>
      </c>
      <c r="QS57" s="20">
        <v>1367.74</v>
      </c>
      <c r="QT57" s="20">
        <v>1362.2235000000001</v>
      </c>
      <c r="QU57" s="20"/>
      <c r="QV57" s="20">
        <v>110.7</v>
      </c>
      <c r="QW57" s="20">
        <v>100.8</v>
      </c>
      <c r="QX57" s="20">
        <v>100.8</v>
      </c>
      <c r="QY57" s="20"/>
      <c r="QZ57" s="20">
        <v>53.05</v>
      </c>
      <c r="RA57" s="20">
        <v>57.6</v>
      </c>
      <c r="RB57" s="20">
        <v>57.6</v>
      </c>
      <c r="RC57" s="20"/>
      <c r="RD57" s="20">
        <v>39.200000000000003</v>
      </c>
      <c r="RE57" s="20">
        <v>28.8</v>
      </c>
      <c r="RF57" s="20">
        <v>28.8</v>
      </c>
      <c r="RG57" s="20"/>
      <c r="RH57" s="20">
        <v>66.8</v>
      </c>
      <c r="RI57" s="20">
        <v>67.2</v>
      </c>
      <c r="RJ57" s="20">
        <v>67.2</v>
      </c>
      <c r="RK57" s="20"/>
      <c r="RL57" s="20">
        <v>176.1</v>
      </c>
      <c r="RM57" s="20">
        <v>158.87700000000001</v>
      </c>
      <c r="RN57" s="20">
        <v>154.88749999999999</v>
      </c>
      <c r="RO57" s="20"/>
      <c r="RP57" s="20">
        <v>86.3</v>
      </c>
      <c r="RQ57" s="20">
        <v>79.2</v>
      </c>
      <c r="RR57" s="20">
        <v>79.2</v>
      </c>
      <c r="RS57" s="20"/>
      <c r="RT57" s="20">
        <v>320.89999999999998</v>
      </c>
      <c r="RU57" s="20">
        <v>211.36463000000001</v>
      </c>
      <c r="RV57" s="20">
        <v>248.674575</v>
      </c>
      <c r="RW57" s="20"/>
      <c r="RX57" s="20">
        <v>48</v>
      </c>
      <c r="RY57" s="20">
        <v>48</v>
      </c>
      <c r="RZ57" s="20">
        <v>48</v>
      </c>
      <c r="SA57" s="20"/>
      <c r="SB57" s="20">
        <v>0</v>
      </c>
      <c r="SC57" s="20">
        <v>0</v>
      </c>
      <c r="SD57" s="20">
        <v>0</v>
      </c>
      <c r="SE57" s="20"/>
      <c r="SF57" s="20">
        <v>370.8</v>
      </c>
      <c r="SG57" s="20">
        <v>379.12200000000001</v>
      </c>
      <c r="SH57" s="20">
        <v>384</v>
      </c>
      <c r="SI57" s="20"/>
      <c r="SJ57" s="20">
        <v>303.55</v>
      </c>
      <c r="SK57" s="20">
        <v>228</v>
      </c>
      <c r="SL57" s="20">
        <v>228</v>
      </c>
      <c r="SM57" s="20"/>
      <c r="SN57" s="20">
        <v>478.15</v>
      </c>
      <c r="SO57" s="20">
        <v>462.34392500000001</v>
      </c>
      <c r="SP57" s="20">
        <v>468.29277999999999</v>
      </c>
      <c r="SQ57" s="20"/>
      <c r="SR57" s="20">
        <v>488.25</v>
      </c>
      <c r="SS57" s="20">
        <v>462.34392500000001</v>
      </c>
      <c r="ST57" s="20">
        <v>468.29277999999999</v>
      </c>
      <c r="SU57" s="20"/>
      <c r="SV57" s="20">
        <v>479.4</v>
      </c>
      <c r="SW57" s="20">
        <v>457.72043000000002</v>
      </c>
      <c r="SX57" s="20">
        <v>463.60968000000003</v>
      </c>
      <c r="SY57" s="20"/>
      <c r="SZ57" s="20">
        <v>247.4</v>
      </c>
      <c r="TA57" s="20">
        <v>323.88049999999998</v>
      </c>
      <c r="TB57" s="20">
        <v>318.19799999999998</v>
      </c>
      <c r="TC57" s="20"/>
      <c r="TD57" s="20">
        <v>893.85</v>
      </c>
      <c r="TE57" s="20">
        <v>936.81899999999996</v>
      </c>
      <c r="TF57" s="20">
        <v>912.601</v>
      </c>
      <c r="TG57" s="20"/>
      <c r="TH57" s="20">
        <v>316.05</v>
      </c>
      <c r="TI57" s="20">
        <v>263.68</v>
      </c>
      <c r="TJ57" s="20">
        <v>242.6045</v>
      </c>
      <c r="TK57" s="20"/>
      <c r="TL57" s="20">
        <v>1638.1</v>
      </c>
      <c r="TM57" s="20">
        <v>1331.41</v>
      </c>
      <c r="TN57" s="20">
        <v>1168.306</v>
      </c>
      <c r="TO57" s="20"/>
      <c r="TP57" s="20">
        <v>1951.4</v>
      </c>
      <c r="TQ57" s="20">
        <v>1602.4449999999999</v>
      </c>
      <c r="TR57" s="20">
        <v>1409.8775000000001</v>
      </c>
      <c r="TS57" s="20"/>
      <c r="TT57" s="20">
        <v>172.6</v>
      </c>
      <c r="TU57" s="20">
        <v>129.6335</v>
      </c>
      <c r="TV57" s="20">
        <v>144.255</v>
      </c>
      <c r="TW57" s="20"/>
      <c r="TX57" s="20">
        <v>152.75</v>
      </c>
      <c r="TY57" s="20">
        <v>96.507499999999993</v>
      </c>
      <c r="TZ57" s="20">
        <v>103.292</v>
      </c>
      <c r="UA57" s="20"/>
      <c r="UB57" s="20">
        <v>504</v>
      </c>
      <c r="UC57" s="20">
        <v>482.60845</v>
      </c>
      <c r="UD57" s="20">
        <v>491.7072</v>
      </c>
      <c r="UE57" s="20"/>
      <c r="UF57" s="20">
        <v>175.8</v>
      </c>
      <c r="UG57" s="20">
        <v>201.6</v>
      </c>
      <c r="UH57" s="20">
        <v>201.6</v>
      </c>
      <c r="UI57" s="20"/>
      <c r="UJ57" s="20">
        <v>136.35</v>
      </c>
      <c r="UK57" s="20">
        <v>171.2</v>
      </c>
      <c r="UL57" s="20">
        <v>182.4</v>
      </c>
      <c r="UM57" s="20"/>
      <c r="UN57" s="20">
        <v>480</v>
      </c>
      <c r="UO57" s="20">
        <v>462.34392500000001</v>
      </c>
      <c r="UP57" s="20">
        <v>468.29277999999999</v>
      </c>
      <c r="UQ57" s="20"/>
      <c r="UR57" s="20">
        <v>474</v>
      </c>
      <c r="US57" s="20">
        <v>462.34392500000001</v>
      </c>
      <c r="UT57" s="20">
        <v>468.29277999999999</v>
      </c>
      <c r="UU57" s="20"/>
      <c r="UV57" s="20">
        <v>463.15</v>
      </c>
      <c r="UW57" s="20">
        <v>462.34392500000001</v>
      </c>
      <c r="UX57" s="20">
        <v>468.29277999999999</v>
      </c>
      <c r="UY57" s="20"/>
      <c r="UZ57" s="20">
        <v>197.95</v>
      </c>
      <c r="VA57" s="20">
        <v>189.58199999999999</v>
      </c>
      <c r="VB57" s="20">
        <v>197.54699500000001</v>
      </c>
      <c r="VC57" s="20"/>
      <c r="VD57" s="20">
        <v>133.30000000000001</v>
      </c>
      <c r="VE57" s="20">
        <v>108.5295</v>
      </c>
      <c r="VF57" s="20">
        <v>110.2105</v>
      </c>
      <c r="VG57" s="20"/>
      <c r="VH57" s="20">
        <v>1301.95</v>
      </c>
      <c r="VI57" s="20">
        <v>1211.67</v>
      </c>
      <c r="VJ57" s="20">
        <v>1195.0385000000001</v>
      </c>
      <c r="VK57" s="20"/>
      <c r="VL57" s="20">
        <v>14.4</v>
      </c>
      <c r="VM57" s="20">
        <v>14.4</v>
      </c>
      <c r="VN57" s="20">
        <v>14.4</v>
      </c>
      <c r="VO57" s="20"/>
      <c r="VP57" s="20">
        <v>1580.8</v>
      </c>
      <c r="VQ57" s="20">
        <v>1578.2249999999999</v>
      </c>
      <c r="VR57" s="20">
        <v>1695.6445000000001</v>
      </c>
      <c r="VS57" s="20"/>
      <c r="VT57" s="20">
        <v>1542.4</v>
      </c>
      <c r="VU57" s="20">
        <v>1700.5</v>
      </c>
      <c r="VV57" s="20">
        <v>1738.7180000000001</v>
      </c>
      <c r="VW57" s="20"/>
      <c r="VX57" s="20">
        <v>1040.05</v>
      </c>
      <c r="VY57" s="20">
        <v>980.65</v>
      </c>
      <c r="VZ57" s="20">
        <v>891.24950000000001</v>
      </c>
      <c r="WA57" s="20"/>
      <c r="WB57" s="20">
        <v>131.4</v>
      </c>
      <c r="WC57" s="20">
        <v>107.8905</v>
      </c>
      <c r="WD57" s="20">
        <v>104.54949999999999</v>
      </c>
      <c r="WE57" s="20"/>
      <c r="WF57" s="20">
        <v>187.55</v>
      </c>
      <c r="WG57" s="20">
        <v>187.2</v>
      </c>
      <c r="WH57" s="20">
        <v>187.2</v>
      </c>
      <c r="WI57" s="20"/>
      <c r="WJ57" s="20">
        <v>479.5</v>
      </c>
      <c r="WK57" s="20">
        <v>457.72043000000002</v>
      </c>
      <c r="WL57" s="20">
        <v>463.60968000000003</v>
      </c>
      <c r="WM57" s="20"/>
      <c r="WN57" s="20">
        <v>240</v>
      </c>
      <c r="WO57" s="20">
        <v>254.4</v>
      </c>
      <c r="WP57" s="20">
        <v>254.4</v>
      </c>
      <c r="WQ57" s="20"/>
      <c r="WR57" s="20">
        <v>0</v>
      </c>
      <c r="WS57" s="20">
        <v>0</v>
      </c>
      <c r="WT57" s="20">
        <v>864</v>
      </c>
      <c r="WU57" s="20"/>
      <c r="WV57" s="20">
        <v>893.3</v>
      </c>
      <c r="WW57" s="20">
        <v>864</v>
      </c>
      <c r="WX57" s="20">
        <v>0</v>
      </c>
      <c r="WY57" s="20"/>
      <c r="WZ57" s="20">
        <v>393.05</v>
      </c>
      <c r="XA57" s="20">
        <v>0</v>
      </c>
      <c r="XB57" s="20">
        <v>700.41600000000005</v>
      </c>
      <c r="XC57" s="20"/>
      <c r="XD57" s="20">
        <v>75.849999999999994</v>
      </c>
      <c r="XE57" s="20">
        <v>12</v>
      </c>
      <c r="XF57" s="20">
        <v>67.584000000000003</v>
      </c>
      <c r="XG57" s="20"/>
      <c r="XH57" s="20">
        <v>287.3</v>
      </c>
      <c r="XI57" s="20">
        <v>322</v>
      </c>
      <c r="XJ57" s="20">
        <v>336</v>
      </c>
      <c r="XK57" s="20"/>
      <c r="XL57" s="20">
        <v>363.1</v>
      </c>
      <c r="XM57" s="20">
        <v>397.995</v>
      </c>
      <c r="XN57" s="20">
        <v>413.64</v>
      </c>
      <c r="XO57" s="20"/>
      <c r="XP57" s="20">
        <v>140.65</v>
      </c>
      <c r="XQ57" s="20">
        <v>177.36</v>
      </c>
      <c r="XR57" s="20">
        <v>177.36</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093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2650</v>
      </c>
      <c r="C6" s="1"/>
      <c r="D6" s="1"/>
      <c r="E6" s="1"/>
    </row>
    <row r="7" spans="1:7" ht="33" customHeight="1" x14ac:dyDescent="0.3">
      <c r="A7" s="1"/>
      <c r="B7" s="3" t="s">
        <v>2651</v>
      </c>
      <c r="C7" s="3" t="s">
        <v>2652</v>
      </c>
      <c r="D7" s="3" t="s">
        <v>2653</v>
      </c>
      <c r="E7" s="3" t="s">
        <v>862</v>
      </c>
    </row>
    <row r="8" spans="1:7" x14ac:dyDescent="0.3">
      <c r="A8" s="1"/>
      <c r="B8" s="145" t="s">
        <v>2654</v>
      </c>
      <c r="C8" s="53">
        <v>4889969.48276</v>
      </c>
      <c r="D8" s="53">
        <v>5472243.1260315999</v>
      </c>
      <c r="E8" s="176">
        <v>-0.10640492936099813</v>
      </c>
    </row>
    <row r="9" spans="1:7" x14ac:dyDescent="0.3">
      <c r="A9" s="1"/>
      <c r="B9" s="145" t="s">
        <v>2655</v>
      </c>
      <c r="C9" s="53">
        <v>5340061.9378699996</v>
      </c>
      <c r="D9" s="53">
        <v>5822414.9886982003</v>
      </c>
      <c r="E9" s="176">
        <v>-8.2844155176930556E-2</v>
      </c>
    </row>
    <row r="10" spans="1:7" x14ac:dyDescent="0.3">
      <c r="A10" s="1"/>
      <c r="B10" s="145" t="s">
        <v>2656</v>
      </c>
      <c r="C10" s="53">
        <v>4653529.3625999996</v>
      </c>
      <c r="D10" s="53">
        <v>5147899.2759689996</v>
      </c>
      <c r="E10" s="176">
        <v>-9.6033330659124769E-2</v>
      </c>
    </row>
    <row r="11" spans="1:7" x14ac:dyDescent="0.3">
      <c r="A11" s="1"/>
      <c r="B11" s="145" t="s">
        <v>2657</v>
      </c>
      <c r="C11" s="53">
        <v>4429996.0057300003</v>
      </c>
      <c r="D11" s="53">
        <v>3940053.0130484998</v>
      </c>
      <c r="E11" s="176">
        <v>0.12434934023956726</v>
      </c>
    </row>
    <row r="12" spans="1:7" x14ac:dyDescent="0.3">
      <c r="A12" s="1"/>
      <c r="B12" s="145" t="s">
        <v>2658</v>
      </c>
      <c r="C12" s="53">
        <v>5293803.4527099999</v>
      </c>
      <c r="D12" s="53">
        <v>5783440.1750055002</v>
      </c>
      <c r="E12" s="176">
        <v>-8.4661846146793493E-2</v>
      </c>
    </row>
    <row r="13" spans="1:7" x14ac:dyDescent="0.3">
      <c r="A13" s="1"/>
      <c r="B13" s="145" t="s">
        <v>2659</v>
      </c>
      <c r="C13" s="53">
        <v>5511143.0615499998</v>
      </c>
      <c r="D13" s="53">
        <v>5693422.8208590001</v>
      </c>
      <c r="E13" s="176">
        <v>-3.2015847943205875E-2</v>
      </c>
    </row>
    <row r="14" spans="1:7" x14ac:dyDescent="0.3">
      <c r="A14" s="1"/>
      <c r="B14" s="145" t="s">
        <v>2660</v>
      </c>
      <c r="C14" s="53">
        <v>5147622.8035599999</v>
      </c>
      <c r="D14" s="53">
        <v>5391407.3276115004</v>
      </c>
      <c r="E14" s="176">
        <v>-4.5217233504688904E-2</v>
      </c>
    </row>
    <row r="15" spans="1:7" x14ac:dyDescent="0.3">
      <c r="A15" s="1"/>
      <c r="B15" s="145" t="s">
        <v>2661</v>
      </c>
      <c r="C15" s="53">
        <v>4641329.2060900005</v>
      </c>
      <c r="D15" s="53">
        <v>5308607.0866994997</v>
      </c>
      <c r="E15" s="176">
        <v>-0.12569735708663349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09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2662</v>
      </c>
      <c r="C5" s="1"/>
      <c r="D5" s="1"/>
      <c r="E5" s="1"/>
      <c r="F5" s="1"/>
      <c r="G5" s="1"/>
      <c r="H5" s="1"/>
      <c r="I5" s="1"/>
      <c r="J5" s="1"/>
      <c r="K5" s="1"/>
      <c r="L5" s="1"/>
      <c r="M5" s="1"/>
      <c r="N5" s="1"/>
      <c r="O5" s="1"/>
      <c r="P5" s="1"/>
    </row>
    <row r="6" spans="1:16" ht="27.6" x14ac:dyDescent="0.3">
      <c r="A6" s="1"/>
      <c r="B6" s="3" t="s">
        <v>158</v>
      </c>
      <c r="C6" s="3" t="s">
        <v>1059</v>
      </c>
      <c r="D6" s="3" t="s">
        <v>1060</v>
      </c>
      <c r="E6" s="3" t="s">
        <v>1061</v>
      </c>
      <c r="F6" s="3" t="s">
        <v>161</v>
      </c>
      <c r="G6" s="3" t="s">
        <v>162</v>
      </c>
      <c r="H6" s="3" t="s">
        <v>1062</v>
      </c>
      <c r="I6" s="3" t="s">
        <v>1063</v>
      </c>
      <c r="J6" s="3" t="s">
        <v>1064</v>
      </c>
      <c r="K6" s="3" t="s">
        <v>1065</v>
      </c>
      <c r="L6" s="3" t="s">
        <v>1066</v>
      </c>
      <c r="M6" s="3" t="s">
        <v>1067</v>
      </c>
      <c r="N6" s="3" t="s">
        <v>1068</v>
      </c>
      <c r="O6" s="3" t="s">
        <v>1069</v>
      </c>
      <c r="P6" s="3" t="s">
        <v>1070</v>
      </c>
    </row>
    <row r="7" spans="1:16" x14ac:dyDescent="0.3">
      <c r="A7" s="1"/>
      <c r="B7" s="6" t="s">
        <v>492</v>
      </c>
      <c r="C7" s="6" t="s">
        <v>884</v>
      </c>
      <c r="D7" s="85" t="s">
        <v>17</v>
      </c>
      <c r="E7" s="6" t="s">
        <v>1071</v>
      </c>
      <c r="F7" s="85" t="s">
        <v>27</v>
      </c>
      <c r="G7" s="85" t="s">
        <v>28</v>
      </c>
      <c r="H7" s="85" t="s">
        <v>815</v>
      </c>
      <c r="I7" s="85" t="s">
        <v>815</v>
      </c>
      <c r="J7" s="177" t="s">
        <v>1072</v>
      </c>
      <c r="K7" s="85" t="s">
        <v>815</v>
      </c>
      <c r="L7" s="85" t="s">
        <v>815</v>
      </c>
      <c r="M7" s="85" t="s">
        <v>815</v>
      </c>
      <c r="N7" s="85" t="s">
        <v>815</v>
      </c>
      <c r="O7" s="6" t="s">
        <v>1073</v>
      </c>
      <c r="P7" s="6"/>
    </row>
    <row r="8" spans="1:16" x14ac:dyDescent="0.3">
      <c r="A8" s="1"/>
      <c r="B8" s="6" t="s">
        <v>493</v>
      </c>
      <c r="C8" s="6" t="s">
        <v>939</v>
      </c>
      <c r="D8" s="85" t="s">
        <v>17</v>
      </c>
      <c r="E8" s="6" t="s">
        <v>1074</v>
      </c>
      <c r="F8" s="85" t="s">
        <v>27</v>
      </c>
      <c r="G8" s="85" t="s">
        <v>28</v>
      </c>
      <c r="H8" s="85" t="s">
        <v>815</v>
      </c>
      <c r="I8" s="85" t="s">
        <v>815</v>
      </c>
      <c r="J8" s="177" t="s">
        <v>1072</v>
      </c>
      <c r="K8" s="85" t="s">
        <v>815</v>
      </c>
      <c r="L8" s="85" t="s">
        <v>815</v>
      </c>
      <c r="M8" s="85" t="s">
        <v>815</v>
      </c>
      <c r="N8" s="85" t="s">
        <v>815</v>
      </c>
      <c r="O8" s="6" t="s">
        <v>1073</v>
      </c>
      <c r="P8" s="6"/>
    </row>
    <row r="9" spans="1:16" x14ac:dyDescent="0.3">
      <c r="A9" s="1"/>
      <c r="B9" s="6" t="s">
        <v>14</v>
      </c>
      <c r="C9" s="6" t="s">
        <v>940</v>
      </c>
      <c r="D9" s="85" t="s">
        <v>17</v>
      </c>
      <c r="E9" s="6" t="s">
        <v>1075</v>
      </c>
      <c r="F9" s="85" t="s">
        <v>27</v>
      </c>
      <c r="G9" s="85" t="s">
        <v>18</v>
      </c>
      <c r="H9" s="85" t="s">
        <v>815</v>
      </c>
      <c r="I9" s="85" t="s">
        <v>1076</v>
      </c>
      <c r="J9" s="177" t="s">
        <v>1072</v>
      </c>
      <c r="K9" s="85" t="s">
        <v>815</v>
      </c>
      <c r="L9" s="85" t="s">
        <v>815</v>
      </c>
      <c r="M9" s="85" t="s">
        <v>815</v>
      </c>
      <c r="N9" s="85" t="s">
        <v>815</v>
      </c>
      <c r="O9" s="6" t="s">
        <v>1073</v>
      </c>
      <c r="P9" s="6"/>
    </row>
    <row r="10" spans="1:16" x14ac:dyDescent="0.3">
      <c r="A10" s="1"/>
      <c r="B10" s="6" t="s">
        <v>14</v>
      </c>
      <c r="C10" s="6" t="s">
        <v>940</v>
      </c>
      <c r="D10" s="85" t="s">
        <v>17</v>
      </c>
      <c r="E10" s="6" t="s">
        <v>1075</v>
      </c>
      <c r="F10" s="85" t="s">
        <v>19</v>
      </c>
      <c r="G10" s="85" t="s">
        <v>28</v>
      </c>
      <c r="H10" s="85" t="s">
        <v>1077</v>
      </c>
      <c r="I10" s="85" t="s">
        <v>815</v>
      </c>
      <c r="J10" s="177" t="s">
        <v>1072</v>
      </c>
      <c r="K10" s="85" t="s">
        <v>815</v>
      </c>
      <c r="L10" s="85" t="s">
        <v>815</v>
      </c>
      <c r="M10" s="85" t="s">
        <v>815</v>
      </c>
      <c r="N10" s="85" t="s">
        <v>815</v>
      </c>
      <c r="O10" s="6" t="s">
        <v>1073</v>
      </c>
      <c r="P10" s="6"/>
    </row>
    <row r="11" spans="1:16" x14ac:dyDescent="0.3">
      <c r="A11" s="1"/>
      <c r="B11" s="6" t="s">
        <v>490</v>
      </c>
      <c r="C11" s="6" t="s">
        <v>888</v>
      </c>
      <c r="D11" s="85" t="s">
        <v>17</v>
      </c>
      <c r="E11" s="6" t="s">
        <v>1078</v>
      </c>
      <c r="F11" s="85" t="s">
        <v>27</v>
      </c>
      <c r="G11" s="85" t="s">
        <v>28</v>
      </c>
      <c r="H11" s="85" t="s">
        <v>815</v>
      </c>
      <c r="I11" s="85" t="s">
        <v>815</v>
      </c>
      <c r="J11" s="177" t="s">
        <v>1072</v>
      </c>
      <c r="K11" s="85" t="s">
        <v>815</v>
      </c>
      <c r="L11" s="85" t="s">
        <v>815</v>
      </c>
      <c r="M11" s="85" t="s">
        <v>815</v>
      </c>
      <c r="N11" s="85" t="s">
        <v>815</v>
      </c>
      <c r="O11" s="6" t="s">
        <v>1073</v>
      </c>
      <c r="P11" s="6"/>
    </row>
    <row r="12" spans="1:16" x14ac:dyDescent="0.3">
      <c r="A12" s="1"/>
      <c r="B12" s="6" t="s">
        <v>241</v>
      </c>
      <c r="C12" s="6" t="s">
        <v>947</v>
      </c>
      <c r="D12" s="85" t="s">
        <v>17</v>
      </c>
      <c r="E12" s="6" t="s">
        <v>1079</v>
      </c>
      <c r="F12" s="85" t="s">
        <v>1080</v>
      </c>
      <c r="G12" s="85" t="s">
        <v>1081</v>
      </c>
      <c r="H12" s="85" t="s">
        <v>1082</v>
      </c>
      <c r="I12" s="85" t="s">
        <v>815</v>
      </c>
      <c r="J12" s="178" t="s">
        <v>1083</v>
      </c>
      <c r="K12" s="85" t="s">
        <v>815</v>
      </c>
      <c r="L12" s="85" t="s">
        <v>815</v>
      </c>
      <c r="M12" s="85" t="s">
        <v>815</v>
      </c>
      <c r="N12" s="85" t="s">
        <v>815</v>
      </c>
      <c r="O12" s="6" t="s">
        <v>1073</v>
      </c>
      <c r="P12" s="6"/>
    </row>
    <row r="13" spans="1:16" x14ac:dyDescent="0.3">
      <c r="A13" s="1"/>
      <c r="B13" s="6" t="s">
        <v>241</v>
      </c>
      <c r="C13" s="6" t="s">
        <v>947</v>
      </c>
      <c r="D13" s="85" t="s">
        <v>17</v>
      </c>
      <c r="E13" s="6" t="s">
        <v>1079</v>
      </c>
      <c r="F13" s="85" t="s">
        <v>1081</v>
      </c>
      <c r="G13" s="85" t="s">
        <v>1084</v>
      </c>
      <c r="H13" s="85" t="s">
        <v>815</v>
      </c>
      <c r="I13" s="85" t="s">
        <v>815</v>
      </c>
      <c r="J13" s="178" t="s">
        <v>1083</v>
      </c>
      <c r="K13" s="85" t="s">
        <v>815</v>
      </c>
      <c r="L13" s="85" t="s">
        <v>815</v>
      </c>
      <c r="M13" s="85" t="s">
        <v>815</v>
      </c>
      <c r="N13" s="85" t="s">
        <v>1085</v>
      </c>
      <c r="O13" s="6" t="s">
        <v>1073</v>
      </c>
      <c r="P13" s="6"/>
    </row>
    <row r="14" spans="1:16" x14ac:dyDescent="0.3">
      <c r="A14" s="1"/>
      <c r="B14" s="6" t="s">
        <v>241</v>
      </c>
      <c r="C14" s="6" t="s">
        <v>947</v>
      </c>
      <c r="D14" s="85" t="s">
        <v>17</v>
      </c>
      <c r="E14" s="6" t="s">
        <v>1079</v>
      </c>
      <c r="F14" s="85" t="s">
        <v>1084</v>
      </c>
      <c r="G14" s="85" t="s">
        <v>1086</v>
      </c>
      <c r="H14" s="85" t="s">
        <v>815</v>
      </c>
      <c r="I14" s="85" t="s">
        <v>815</v>
      </c>
      <c r="J14" s="178" t="s">
        <v>1083</v>
      </c>
      <c r="K14" s="85" t="s">
        <v>815</v>
      </c>
      <c r="L14" s="85" t="s">
        <v>815</v>
      </c>
      <c r="M14" s="85" t="s">
        <v>815</v>
      </c>
      <c r="N14" s="85" t="s">
        <v>1085</v>
      </c>
      <c r="O14" s="6" t="s">
        <v>1073</v>
      </c>
      <c r="P14" s="6"/>
    </row>
    <row r="15" spans="1:16" x14ac:dyDescent="0.3">
      <c r="A15" s="1"/>
      <c r="B15" s="6" t="s">
        <v>241</v>
      </c>
      <c r="C15" s="6" t="s">
        <v>947</v>
      </c>
      <c r="D15" s="85" t="s">
        <v>1087</v>
      </c>
      <c r="E15" s="6" t="s">
        <v>1079</v>
      </c>
      <c r="F15" s="85" t="s">
        <v>1086</v>
      </c>
      <c r="G15" s="85" t="s">
        <v>1088</v>
      </c>
      <c r="H15" s="85" t="s">
        <v>815</v>
      </c>
      <c r="I15" s="85" t="s">
        <v>815</v>
      </c>
      <c r="J15" s="178" t="s">
        <v>1083</v>
      </c>
      <c r="K15" s="85" t="s">
        <v>815</v>
      </c>
      <c r="L15" s="85" t="s">
        <v>815</v>
      </c>
      <c r="M15" s="85" t="s">
        <v>815</v>
      </c>
      <c r="N15" s="85" t="s">
        <v>1085</v>
      </c>
      <c r="O15" s="6" t="s">
        <v>1073</v>
      </c>
      <c r="P15" s="6"/>
    </row>
    <row r="16" spans="1:16" x14ac:dyDescent="0.3">
      <c r="A16" s="1"/>
      <c r="B16" s="6" t="s">
        <v>241</v>
      </c>
      <c r="C16" s="6" t="s">
        <v>947</v>
      </c>
      <c r="D16" s="85" t="s">
        <v>1087</v>
      </c>
      <c r="E16" s="6" t="s">
        <v>1079</v>
      </c>
      <c r="F16" s="85" t="s">
        <v>1088</v>
      </c>
      <c r="G16" s="85" t="s">
        <v>1089</v>
      </c>
      <c r="H16" s="85" t="s">
        <v>815</v>
      </c>
      <c r="I16" s="85" t="s">
        <v>1090</v>
      </c>
      <c r="J16" s="179" t="s">
        <v>1091</v>
      </c>
      <c r="K16" s="85" t="s">
        <v>815</v>
      </c>
      <c r="L16" s="85" t="s">
        <v>815</v>
      </c>
      <c r="M16" s="85" t="s">
        <v>815</v>
      </c>
      <c r="N16" s="85" t="s">
        <v>815</v>
      </c>
      <c r="O16" s="6" t="s">
        <v>1073</v>
      </c>
      <c r="P16" s="6"/>
    </row>
    <row r="17" spans="1:16" x14ac:dyDescent="0.3">
      <c r="A17" s="1"/>
      <c r="B17" s="6" t="s">
        <v>83</v>
      </c>
      <c r="C17" s="6" t="s">
        <v>952</v>
      </c>
      <c r="D17" s="85" t="s">
        <v>17</v>
      </c>
      <c r="E17" s="6" t="s">
        <v>1092</v>
      </c>
      <c r="F17" s="85" t="s">
        <v>27</v>
      </c>
      <c r="G17" s="85" t="s">
        <v>1093</v>
      </c>
      <c r="H17" s="85" t="s">
        <v>815</v>
      </c>
      <c r="I17" s="85" t="s">
        <v>1094</v>
      </c>
      <c r="J17" s="178" t="s">
        <v>1083</v>
      </c>
      <c r="K17" s="85" t="s">
        <v>815</v>
      </c>
      <c r="L17" s="85" t="s">
        <v>815</v>
      </c>
      <c r="M17" s="85" t="s">
        <v>815</v>
      </c>
      <c r="N17" s="85" t="s">
        <v>815</v>
      </c>
      <c r="O17" s="6" t="s">
        <v>1073</v>
      </c>
      <c r="P17" s="6"/>
    </row>
    <row r="18" spans="1:16" x14ac:dyDescent="0.3">
      <c r="A18" s="1"/>
      <c r="B18" s="6" t="s">
        <v>83</v>
      </c>
      <c r="C18" s="6" t="s">
        <v>952</v>
      </c>
      <c r="D18" s="85" t="s">
        <v>17</v>
      </c>
      <c r="E18" s="6" t="s">
        <v>1092</v>
      </c>
      <c r="F18" s="85" t="s">
        <v>1095</v>
      </c>
      <c r="G18" s="85" t="s">
        <v>28</v>
      </c>
      <c r="H18" s="85" t="s">
        <v>1096</v>
      </c>
      <c r="I18" s="85" t="s">
        <v>815</v>
      </c>
      <c r="J18" s="178" t="s">
        <v>1083</v>
      </c>
      <c r="K18" s="85" t="s">
        <v>815</v>
      </c>
      <c r="L18" s="85" t="s">
        <v>815</v>
      </c>
      <c r="M18" s="85" t="s">
        <v>815</v>
      </c>
      <c r="N18" s="85" t="s">
        <v>815</v>
      </c>
      <c r="O18" s="6" t="s">
        <v>1073</v>
      </c>
      <c r="P18" s="6"/>
    </row>
    <row r="19" spans="1:16" x14ac:dyDescent="0.3">
      <c r="A19" s="1"/>
      <c r="B19" s="6" t="s">
        <v>87</v>
      </c>
      <c r="C19" s="6" t="s">
        <v>97</v>
      </c>
      <c r="D19" s="85" t="s">
        <v>17</v>
      </c>
      <c r="E19" s="6" t="s">
        <v>1097</v>
      </c>
      <c r="F19" s="85" t="s">
        <v>27</v>
      </c>
      <c r="G19" s="85" t="s">
        <v>1098</v>
      </c>
      <c r="H19" s="85" t="s">
        <v>815</v>
      </c>
      <c r="I19" s="85" t="s">
        <v>815</v>
      </c>
      <c r="J19" s="179" t="s">
        <v>1091</v>
      </c>
      <c r="K19" s="85" t="s">
        <v>815</v>
      </c>
      <c r="L19" s="85" t="s">
        <v>815</v>
      </c>
      <c r="M19" s="85" t="s">
        <v>815</v>
      </c>
      <c r="N19" s="85" t="s">
        <v>815</v>
      </c>
      <c r="O19" s="6" t="s">
        <v>1073</v>
      </c>
      <c r="P19" s="6"/>
    </row>
    <row r="20" spans="1:16" x14ac:dyDescent="0.3">
      <c r="A20" s="1"/>
      <c r="B20" s="6" t="s">
        <v>87</v>
      </c>
      <c r="C20" s="6" t="s">
        <v>97</v>
      </c>
      <c r="D20" s="85" t="s">
        <v>62</v>
      </c>
      <c r="E20" s="6" t="s">
        <v>1099</v>
      </c>
      <c r="F20" s="85" t="s">
        <v>1100</v>
      </c>
      <c r="G20" s="85" t="s">
        <v>1098</v>
      </c>
      <c r="H20" s="85" t="s">
        <v>1101</v>
      </c>
      <c r="I20" s="85" t="s">
        <v>815</v>
      </c>
      <c r="J20" s="179" t="s">
        <v>1091</v>
      </c>
      <c r="K20" s="85" t="s">
        <v>815</v>
      </c>
      <c r="L20" s="85" t="s">
        <v>815</v>
      </c>
      <c r="M20" s="85" t="s">
        <v>815</v>
      </c>
      <c r="N20" s="85" t="s">
        <v>815</v>
      </c>
      <c r="O20" s="6" t="s">
        <v>1073</v>
      </c>
      <c r="P20" s="6" t="s">
        <v>1102</v>
      </c>
    </row>
    <row r="21" spans="1:16" x14ac:dyDescent="0.3">
      <c r="A21" s="1"/>
      <c r="B21" s="6" t="s">
        <v>87</v>
      </c>
      <c r="C21" s="6" t="s">
        <v>97</v>
      </c>
      <c r="D21" s="85" t="s">
        <v>17</v>
      </c>
      <c r="E21" s="6" t="s">
        <v>1103</v>
      </c>
      <c r="F21" s="85" t="s">
        <v>1098</v>
      </c>
      <c r="G21" s="85" t="s">
        <v>1104</v>
      </c>
      <c r="H21" s="85" t="s">
        <v>815</v>
      </c>
      <c r="I21" s="85" t="s">
        <v>815</v>
      </c>
      <c r="J21" s="179" t="s">
        <v>1091</v>
      </c>
      <c r="K21" s="85" t="s">
        <v>815</v>
      </c>
      <c r="L21" s="85" t="s">
        <v>815</v>
      </c>
      <c r="M21" s="85" t="s">
        <v>815</v>
      </c>
      <c r="N21" s="85" t="s">
        <v>815</v>
      </c>
      <c r="O21" s="6" t="s">
        <v>1073</v>
      </c>
      <c r="P21" s="6"/>
    </row>
    <row r="22" spans="1:16" x14ac:dyDescent="0.3">
      <c r="A22" s="1"/>
      <c r="B22" s="6" t="s">
        <v>87</v>
      </c>
      <c r="C22" s="6" t="s">
        <v>97</v>
      </c>
      <c r="D22" s="85" t="s">
        <v>17</v>
      </c>
      <c r="E22" s="6" t="s">
        <v>1103</v>
      </c>
      <c r="F22" s="85" t="s">
        <v>1104</v>
      </c>
      <c r="G22" s="85" t="s">
        <v>1105</v>
      </c>
      <c r="H22" s="85" t="s">
        <v>815</v>
      </c>
      <c r="I22" s="85" t="s">
        <v>815</v>
      </c>
      <c r="J22" s="178" t="s">
        <v>1083</v>
      </c>
      <c r="K22" s="85" t="s">
        <v>815</v>
      </c>
      <c r="L22" s="85" t="s">
        <v>815</v>
      </c>
      <c r="M22" s="85" t="s">
        <v>815</v>
      </c>
      <c r="N22" s="85" t="s">
        <v>815</v>
      </c>
      <c r="O22" s="6" t="s">
        <v>1073</v>
      </c>
      <c r="P22" s="6"/>
    </row>
    <row r="23" spans="1:16" x14ac:dyDescent="0.3">
      <c r="A23" s="1"/>
      <c r="B23" s="6" t="s">
        <v>87</v>
      </c>
      <c r="C23" s="6" t="s">
        <v>97</v>
      </c>
      <c r="D23" s="85" t="s">
        <v>17</v>
      </c>
      <c r="E23" s="6" t="s">
        <v>1103</v>
      </c>
      <c r="F23" s="85" t="s">
        <v>1105</v>
      </c>
      <c r="G23" s="85" t="s">
        <v>28</v>
      </c>
      <c r="H23" s="85" t="s">
        <v>815</v>
      </c>
      <c r="I23" s="85" t="s">
        <v>815</v>
      </c>
      <c r="J23" s="179" t="s">
        <v>1091</v>
      </c>
      <c r="K23" s="85" t="s">
        <v>815</v>
      </c>
      <c r="L23" s="85" t="s">
        <v>815</v>
      </c>
      <c r="M23" s="85" t="s">
        <v>815</v>
      </c>
      <c r="N23" s="85" t="s">
        <v>815</v>
      </c>
      <c r="O23" s="6" t="s">
        <v>1073</v>
      </c>
      <c r="P23" s="6"/>
    </row>
    <row r="24" spans="1:16" x14ac:dyDescent="0.3">
      <c r="A24" s="1"/>
      <c r="B24" s="6" t="s">
        <v>87</v>
      </c>
      <c r="C24" s="6" t="s">
        <v>100</v>
      </c>
      <c r="D24" s="85" t="s">
        <v>969</v>
      </c>
      <c r="E24" s="6" t="s">
        <v>1106</v>
      </c>
      <c r="F24" s="85" t="s">
        <v>1107</v>
      </c>
      <c r="G24" s="85" t="s">
        <v>1108</v>
      </c>
      <c r="H24" s="85" t="s">
        <v>1109</v>
      </c>
      <c r="I24" s="85" t="s">
        <v>815</v>
      </c>
      <c r="J24" s="178" t="s">
        <v>1083</v>
      </c>
      <c r="K24" s="85" t="s">
        <v>815</v>
      </c>
      <c r="L24" s="85" t="s">
        <v>815</v>
      </c>
      <c r="M24" s="85" t="s">
        <v>815</v>
      </c>
      <c r="N24" s="85" t="s">
        <v>815</v>
      </c>
      <c r="O24" s="6" t="s">
        <v>1073</v>
      </c>
      <c r="P24" s="6"/>
    </row>
    <row r="25" spans="1:16" x14ac:dyDescent="0.3">
      <c r="A25" s="1"/>
      <c r="B25" s="6" t="s">
        <v>87</v>
      </c>
      <c r="C25" s="6" t="s">
        <v>100</v>
      </c>
      <c r="D25" s="85" t="s">
        <v>969</v>
      </c>
      <c r="E25" s="6" t="s">
        <v>1106</v>
      </c>
      <c r="F25" s="85" t="s">
        <v>1108</v>
      </c>
      <c r="G25" s="85" t="s">
        <v>1110</v>
      </c>
      <c r="H25" s="85" t="s">
        <v>815</v>
      </c>
      <c r="I25" s="85" t="s">
        <v>1111</v>
      </c>
      <c r="J25" s="179" t="s">
        <v>1091</v>
      </c>
      <c r="K25" s="85" t="s">
        <v>815</v>
      </c>
      <c r="L25" s="85" t="s">
        <v>815</v>
      </c>
      <c r="M25" s="85" t="s">
        <v>815</v>
      </c>
      <c r="N25" s="85" t="s">
        <v>815</v>
      </c>
      <c r="O25" s="6" t="s">
        <v>1073</v>
      </c>
      <c r="P25" s="6"/>
    </row>
    <row r="26" spans="1:16" x14ac:dyDescent="0.3">
      <c r="A26" s="1"/>
      <c r="B26" s="6" t="s">
        <v>102</v>
      </c>
      <c r="C26" s="6" t="s">
        <v>103</v>
      </c>
      <c r="D26" s="85" t="s">
        <v>17</v>
      </c>
      <c r="E26" s="6" t="s">
        <v>1112</v>
      </c>
      <c r="F26" s="85" t="s">
        <v>27</v>
      </c>
      <c r="G26" s="85" t="s">
        <v>1113</v>
      </c>
      <c r="H26" s="85" t="s">
        <v>815</v>
      </c>
      <c r="I26" s="85" t="s">
        <v>815</v>
      </c>
      <c r="J26" s="179" t="s">
        <v>1091</v>
      </c>
      <c r="K26" s="85" t="s">
        <v>815</v>
      </c>
      <c r="L26" s="85" t="s">
        <v>815</v>
      </c>
      <c r="M26" s="85" t="s">
        <v>815</v>
      </c>
      <c r="N26" s="85" t="s">
        <v>815</v>
      </c>
      <c r="O26" s="6" t="s">
        <v>1073</v>
      </c>
      <c r="P26" s="6"/>
    </row>
    <row r="27" spans="1:16" x14ac:dyDescent="0.3">
      <c r="A27" s="1"/>
      <c r="B27" s="6" t="s">
        <v>102</v>
      </c>
      <c r="C27" s="6" t="s">
        <v>103</v>
      </c>
      <c r="D27" s="85" t="s">
        <v>17</v>
      </c>
      <c r="E27" s="6" t="s">
        <v>1112</v>
      </c>
      <c r="F27" s="85" t="s">
        <v>1113</v>
      </c>
      <c r="G27" s="85" t="s">
        <v>1114</v>
      </c>
      <c r="H27" s="85" t="s">
        <v>815</v>
      </c>
      <c r="I27" s="85" t="s">
        <v>815</v>
      </c>
      <c r="J27" s="178" t="s">
        <v>1083</v>
      </c>
      <c r="K27" s="85" t="s">
        <v>815</v>
      </c>
      <c r="L27" s="85" t="s">
        <v>815</v>
      </c>
      <c r="M27" s="85" t="s">
        <v>815</v>
      </c>
      <c r="N27" s="85" t="s">
        <v>815</v>
      </c>
      <c r="O27" s="6" t="s">
        <v>1073</v>
      </c>
      <c r="P27" s="6"/>
    </row>
    <row r="28" spans="1:16" x14ac:dyDescent="0.3">
      <c r="A28" s="1"/>
      <c r="B28" s="6" t="s">
        <v>102</v>
      </c>
      <c r="C28" s="6" t="s">
        <v>103</v>
      </c>
      <c r="D28" s="85" t="s">
        <v>17</v>
      </c>
      <c r="E28" s="6" t="s">
        <v>1112</v>
      </c>
      <c r="F28" s="85" t="s">
        <v>1114</v>
      </c>
      <c r="G28" s="85" t="s">
        <v>1115</v>
      </c>
      <c r="H28" s="85" t="s">
        <v>815</v>
      </c>
      <c r="I28" s="85" t="s">
        <v>815</v>
      </c>
      <c r="J28" s="179" t="s">
        <v>1091</v>
      </c>
      <c r="K28" s="85" t="s">
        <v>815</v>
      </c>
      <c r="L28" s="85" t="s">
        <v>815</v>
      </c>
      <c r="M28" s="85" t="s">
        <v>815</v>
      </c>
      <c r="N28" s="85" t="s">
        <v>815</v>
      </c>
      <c r="O28" s="6" t="s">
        <v>1073</v>
      </c>
      <c r="P28" s="6"/>
    </row>
    <row r="29" spans="1:16" ht="26.4" x14ac:dyDescent="0.3">
      <c r="A29" s="1"/>
      <c r="B29" s="6" t="s">
        <v>102</v>
      </c>
      <c r="C29" s="6" t="s">
        <v>103</v>
      </c>
      <c r="D29" s="85" t="s">
        <v>106</v>
      </c>
      <c r="E29" s="6" t="s">
        <v>1116</v>
      </c>
      <c r="F29" s="85" t="s">
        <v>1117</v>
      </c>
      <c r="G29" s="85" t="s">
        <v>1115</v>
      </c>
      <c r="H29" s="85" t="s">
        <v>1118</v>
      </c>
      <c r="I29" s="85" t="s">
        <v>815</v>
      </c>
      <c r="J29" s="179" t="s">
        <v>1091</v>
      </c>
      <c r="K29" s="85" t="s">
        <v>815</v>
      </c>
      <c r="L29" s="85" t="s">
        <v>815</v>
      </c>
      <c r="M29" s="85" t="s">
        <v>815</v>
      </c>
      <c r="N29" s="85" t="s">
        <v>815</v>
      </c>
      <c r="O29" s="6" t="s">
        <v>1073</v>
      </c>
      <c r="P29" s="6" t="s">
        <v>1119</v>
      </c>
    </row>
    <row r="30" spans="1:16" x14ac:dyDescent="0.3">
      <c r="A30" s="1"/>
      <c r="B30" s="6" t="s">
        <v>102</v>
      </c>
      <c r="C30" s="6" t="s">
        <v>103</v>
      </c>
      <c r="D30" s="85" t="s">
        <v>17</v>
      </c>
      <c r="E30" s="6" t="s">
        <v>1120</v>
      </c>
      <c r="F30" s="85" t="s">
        <v>1115</v>
      </c>
      <c r="G30" s="85" t="s">
        <v>1121</v>
      </c>
      <c r="H30" s="85" t="s">
        <v>815</v>
      </c>
      <c r="I30" s="85" t="s">
        <v>815</v>
      </c>
      <c r="J30" s="179" t="s">
        <v>1091</v>
      </c>
      <c r="K30" s="85" t="s">
        <v>815</v>
      </c>
      <c r="L30" s="85" t="s">
        <v>815</v>
      </c>
      <c r="M30" s="85" t="s">
        <v>815</v>
      </c>
      <c r="N30" s="85" t="s">
        <v>815</v>
      </c>
      <c r="O30" s="6" t="s">
        <v>1073</v>
      </c>
      <c r="P30" s="6"/>
    </row>
    <row r="31" spans="1:16" x14ac:dyDescent="0.3">
      <c r="A31" s="1"/>
      <c r="B31" s="6" t="s">
        <v>102</v>
      </c>
      <c r="C31" s="6" t="s">
        <v>103</v>
      </c>
      <c r="D31" s="85" t="s">
        <v>17</v>
      </c>
      <c r="E31" s="6" t="s">
        <v>1120</v>
      </c>
      <c r="F31" s="85" t="s">
        <v>1121</v>
      </c>
      <c r="G31" s="85" t="s">
        <v>1122</v>
      </c>
      <c r="H31" s="85" t="s">
        <v>815</v>
      </c>
      <c r="I31" s="85" t="s">
        <v>815</v>
      </c>
      <c r="J31" s="180" t="s">
        <v>1123</v>
      </c>
      <c r="K31" s="85" t="s">
        <v>815</v>
      </c>
      <c r="L31" s="85" t="s">
        <v>815</v>
      </c>
      <c r="M31" s="85" t="s">
        <v>815</v>
      </c>
      <c r="N31" s="85" t="s">
        <v>815</v>
      </c>
      <c r="O31" s="6" t="s">
        <v>1073</v>
      </c>
      <c r="P31" s="6"/>
    </row>
    <row r="32" spans="1:16" x14ac:dyDescent="0.3">
      <c r="A32" s="1"/>
      <c r="B32" s="6" t="s">
        <v>102</v>
      </c>
      <c r="C32" s="6" t="s">
        <v>103</v>
      </c>
      <c r="D32" s="85" t="s">
        <v>17</v>
      </c>
      <c r="E32" s="6" t="s">
        <v>1120</v>
      </c>
      <c r="F32" s="85" t="s">
        <v>1122</v>
      </c>
      <c r="G32" s="85" t="s">
        <v>1104</v>
      </c>
      <c r="H32" s="85" t="s">
        <v>815</v>
      </c>
      <c r="I32" s="85" t="s">
        <v>815</v>
      </c>
      <c r="J32" s="179" t="s">
        <v>1091</v>
      </c>
      <c r="K32" s="85" t="s">
        <v>815</v>
      </c>
      <c r="L32" s="85" t="s">
        <v>815</v>
      </c>
      <c r="M32" s="85" t="s">
        <v>815</v>
      </c>
      <c r="N32" s="85" t="s">
        <v>815</v>
      </c>
      <c r="O32" s="6" t="s">
        <v>1073</v>
      </c>
      <c r="P32" s="6"/>
    </row>
    <row r="33" spans="1:16" x14ac:dyDescent="0.3">
      <c r="A33" s="1"/>
      <c r="B33" s="6" t="s">
        <v>102</v>
      </c>
      <c r="C33" s="6" t="s">
        <v>103</v>
      </c>
      <c r="D33" s="85" t="s">
        <v>17</v>
      </c>
      <c r="E33" s="6" t="s">
        <v>1120</v>
      </c>
      <c r="F33" s="85" t="s">
        <v>1104</v>
      </c>
      <c r="G33" s="85" t="s">
        <v>1124</v>
      </c>
      <c r="H33" s="85" t="s">
        <v>815</v>
      </c>
      <c r="I33" s="85" t="s">
        <v>815</v>
      </c>
      <c r="J33" s="178" t="s">
        <v>1083</v>
      </c>
      <c r="K33" s="85" t="s">
        <v>815</v>
      </c>
      <c r="L33" s="85" t="s">
        <v>815</v>
      </c>
      <c r="M33" s="85" t="s">
        <v>815</v>
      </c>
      <c r="N33" s="85" t="s">
        <v>815</v>
      </c>
      <c r="O33" s="6" t="s">
        <v>1073</v>
      </c>
      <c r="P33" s="6"/>
    </row>
    <row r="34" spans="1:16" x14ac:dyDescent="0.3">
      <c r="A34" s="1"/>
      <c r="B34" s="6" t="s">
        <v>102</v>
      </c>
      <c r="C34" s="6" t="s">
        <v>103</v>
      </c>
      <c r="D34" s="85" t="s">
        <v>17</v>
      </c>
      <c r="E34" s="6" t="s">
        <v>1120</v>
      </c>
      <c r="F34" s="85" t="s">
        <v>1124</v>
      </c>
      <c r="G34" s="85" t="s">
        <v>1125</v>
      </c>
      <c r="H34" s="85" t="s">
        <v>815</v>
      </c>
      <c r="I34" s="85" t="s">
        <v>815</v>
      </c>
      <c r="J34" s="179" t="s">
        <v>1091</v>
      </c>
      <c r="K34" s="85" t="s">
        <v>815</v>
      </c>
      <c r="L34" s="85" t="s">
        <v>815</v>
      </c>
      <c r="M34" s="85" t="s">
        <v>815</v>
      </c>
      <c r="N34" s="85" t="s">
        <v>815</v>
      </c>
      <c r="O34" s="6" t="s">
        <v>1073</v>
      </c>
      <c r="P34" s="6"/>
    </row>
    <row r="35" spans="1:16" x14ac:dyDescent="0.3">
      <c r="A35" s="1"/>
      <c r="B35" s="6" t="s">
        <v>102</v>
      </c>
      <c r="C35" s="6" t="s">
        <v>103</v>
      </c>
      <c r="D35" s="85" t="s">
        <v>17</v>
      </c>
      <c r="E35" s="6" t="s">
        <v>1120</v>
      </c>
      <c r="F35" s="85" t="s">
        <v>1125</v>
      </c>
      <c r="G35" s="85" t="s">
        <v>1126</v>
      </c>
      <c r="H35" s="85" t="s">
        <v>815</v>
      </c>
      <c r="I35" s="85" t="s">
        <v>815</v>
      </c>
      <c r="J35" s="178" t="s">
        <v>1083</v>
      </c>
      <c r="K35" s="85" t="s">
        <v>815</v>
      </c>
      <c r="L35" s="85" t="s">
        <v>815</v>
      </c>
      <c r="M35" s="85" t="s">
        <v>815</v>
      </c>
      <c r="N35" s="85" t="s">
        <v>815</v>
      </c>
      <c r="O35" s="6" t="s">
        <v>1073</v>
      </c>
      <c r="P35" s="6"/>
    </row>
    <row r="36" spans="1:16" x14ac:dyDescent="0.3">
      <c r="A36" s="1"/>
      <c r="B36" s="6" t="s">
        <v>102</v>
      </c>
      <c r="C36" s="6" t="s">
        <v>103</v>
      </c>
      <c r="D36" s="85" t="s">
        <v>17</v>
      </c>
      <c r="E36" s="6" t="s">
        <v>1120</v>
      </c>
      <c r="F36" s="85" t="s">
        <v>1126</v>
      </c>
      <c r="G36" s="85" t="s">
        <v>28</v>
      </c>
      <c r="H36" s="85" t="s">
        <v>815</v>
      </c>
      <c r="I36" s="85" t="s">
        <v>815</v>
      </c>
      <c r="J36" s="179" t="s">
        <v>1091</v>
      </c>
      <c r="K36" s="85" t="s">
        <v>815</v>
      </c>
      <c r="L36" s="85" t="s">
        <v>815</v>
      </c>
      <c r="M36" s="85" t="s">
        <v>815</v>
      </c>
      <c r="N36" s="85" t="s">
        <v>815</v>
      </c>
      <c r="O36" s="6" t="s">
        <v>1073</v>
      </c>
      <c r="P36" s="6"/>
    </row>
    <row r="37" spans="1:16" ht="26.4" x14ac:dyDescent="0.3">
      <c r="A37" s="1"/>
      <c r="B37" s="6" t="s">
        <v>491</v>
      </c>
      <c r="C37" s="6" t="s">
        <v>977</v>
      </c>
      <c r="D37" s="85" t="s">
        <v>979</v>
      </c>
      <c r="E37" s="6" t="s">
        <v>1127</v>
      </c>
      <c r="F37" s="85" t="s">
        <v>27</v>
      </c>
      <c r="G37" s="85" t="s">
        <v>28</v>
      </c>
      <c r="H37" s="85" t="s">
        <v>815</v>
      </c>
      <c r="I37" s="85" t="s">
        <v>815</v>
      </c>
      <c r="J37" s="177" t="s">
        <v>1072</v>
      </c>
      <c r="K37" s="85" t="s">
        <v>815</v>
      </c>
      <c r="L37" s="85" t="s">
        <v>815</v>
      </c>
      <c r="M37" s="85" t="s">
        <v>815</v>
      </c>
      <c r="N37" s="85" t="s">
        <v>815</v>
      </c>
      <c r="O37" s="6" t="s">
        <v>1073</v>
      </c>
      <c r="P37" s="6"/>
    </row>
    <row r="38" spans="1:16" x14ac:dyDescent="0.3">
      <c r="A38" s="1"/>
      <c r="B38" s="6" t="s">
        <v>37</v>
      </c>
      <c r="C38" s="6" t="s">
        <v>112</v>
      </c>
      <c r="D38" s="85" t="s">
        <v>17</v>
      </c>
      <c r="E38" s="6" t="s">
        <v>1128</v>
      </c>
      <c r="F38" s="85" t="s">
        <v>27</v>
      </c>
      <c r="G38" s="85" t="s">
        <v>1129</v>
      </c>
      <c r="H38" s="85" t="s">
        <v>815</v>
      </c>
      <c r="I38" s="85" t="s">
        <v>815</v>
      </c>
      <c r="J38" s="179" t="s">
        <v>1091</v>
      </c>
      <c r="K38" s="85" t="s">
        <v>815</v>
      </c>
      <c r="L38" s="85" t="s">
        <v>815</v>
      </c>
      <c r="M38" s="85" t="s">
        <v>815</v>
      </c>
      <c r="N38" s="85" t="s">
        <v>815</v>
      </c>
      <c r="O38" s="6" t="s">
        <v>1073</v>
      </c>
      <c r="P38" s="6"/>
    </row>
    <row r="39" spans="1:16" x14ac:dyDescent="0.3">
      <c r="A39" s="1"/>
      <c r="B39" s="6" t="s">
        <v>37</v>
      </c>
      <c r="C39" s="6" t="s">
        <v>112</v>
      </c>
      <c r="D39" s="85" t="s">
        <v>17</v>
      </c>
      <c r="E39" s="6" t="s">
        <v>1130</v>
      </c>
      <c r="F39" s="85" t="s">
        <v>1129</v>
      </c>
      <c r="G39" s="85" t="s">
        <v>1131</v>
      </c>
      <c r="H39" s="85" t="s">
        <v>815</v>
      </c>
      <c r="I39" s="85" t="s">
        <v>815</v>
      </c>
      <c r="J39" s="179" t="s">
        <v>1091</v>
      </c>
      <c r="K39" s="85" t="s">
        <v>815</v>
      </c>
      <c r="L39" s="85" t="s">
        <v>815</v>
      </c>
      <c r="M39" s="85" t="s">
        <v>815</v>
      </c>
      <c r="N39" s="85" t="s">
        <v>815</v>
      </c>
      <c r="O39" s="6" t="s">
        <v>1073</v>
      </c>
      <c r="P39" s="6"/>
    </row>
    <row r="40" spans="1:16" x14ac:dyDescent="0.3">
      <c r="A40" s="1"/>
      <c r="B40" s="6" t="s">
        <v>37</v>
      </c>
      <c r="C40" s="6" t="s">
        <v>112</v>
      </c>
      <c r="D40" s="85" t="s">
        <v>261</v>
      </c>
      <c r="E40" s="6" t="s">
        <v>1132</v>
      </c>
      <c r="F40" s="85" t="s">
        <v>1129</v>
      </c>
      <c r="G40" s="85" t="s">
        <v>1131</v>
      </c>
      <c r="H40" s="85" t="s">
        <v>815</v>
      </c>
      <c r="I40" s="85" t="s">
        <v>815</v>
      </c>
      <c r="J40" s="179" t="s">
        <v>1091</v>
      </c>
      <c r="K40" s="85" t="s">
        <v>815</v>
      </c>
      <c r="L40" s="85" t="s">
        <v>815</v>
      </c>
      <c r="M40" s="85" t="s">
        <v>815</v>
      </c>
      <c r="N40" s="85" t="s">
        <v>815</v>
      </c>
      <c r="O40" s="6" t="s">
        <v>1073</v>
      </c>
      <c r="P40" s="6"/>
    </row>
    <row r="41" spans="1:16" x14ac:dyDescent="0.3">
      <c r="A41" s="1"/>
      <c r="B41" s="6" t="s">
        <v>37</v>
      </c>
      <c r="C41" s="6" t="s">
        <v>112</v>
      </c>
      <c r="D41" s="85" t="s">
        <v>17</v>
      </c>
      <c r="E41" s="6" t="s">
        <v>1133</v>
      </c>
      <c r="F41" s="85" t="s">
        <v>1131</v>
      </c>
      <c r="G41" s="85" t="s">
        <v>1134</v>
      </c>
      <c r="H41" s="85" t="s">
        <v>815</v>
      </c>
      <c r="I41" s="85" t="s">
        <v>815</v>
      </c>
      <c r="J41" s="179" t="s">
        <v>1091</v>
      </c>
      <c r="K41" s="85" t="s">
        <v>815</v>
      </c>
      <c r="L41" s="85" t="s">
        <v>815</v>
      </c>
      <c r="M41" s="85" t="s">
        <v>815</v>
      </c>
      <c r="N41" s="85" t="s">
        <v>815</v>
      </c>
      <c r="O41" s="6" t="s">
        <v>1073</v>
      </c>
      <c r="P41" s="6"/>
    </row>
    <row r="42" spans="1:16" x14ac:dyDescent="0.3">
      <c r="A42" s="1"/>
      <c r="B42" s="6" t="s">
        <v>37</v>
      </c>
      <c r="C42" s="6" t="s">
        <v>112</v>
      </c>
      <c r="D42" s="85" t="s">
        <v>975</v>
      </c>
      <c r="E42" s="6" t="s">
        <v>1135</v>
      </c>
      <c r="F42" s="85" t="s">
        <v>1131</v>
      </c>
      <c r="G42" s="85" t="s">
        <v>1136</v>
      </c>
      <c r="H42" s="85" t="s">
        <v>815</v>
      </c>
      <c r="I42" s="85" t="s">
        <v>815</v>
      </c>
      <c r="J42" s="179" t="s">
        <v>1091</v>
      </c>
      <c r="K42" s="85" t="s">
        <v>815</v>
      </c>
      <c r="L42" s="85" t="s">
        <v>815</v>
      </c>
      <c r="M42" s="85" t="s">
        <v>815</v>
      </c>
      <c r="N42" s="85" t="s">
        <v>815</v>
      </c>
      <c r="O42" s="6" t="s">
        <v>1073</v>
      </c>
      <c r="P42" s="6"/>
    </row>
    <row r="43" spans="1:16" x14ac:dyDescent="0.3">
      <c r="A43" s="1"/>
      <c r="B43" s="6" t="s">
        <v>37</v>
      </c>
      <c r="C43" s="6" t="s">
        <v>112</v>
      </c>
      <c r="D43" s="85" t="s">
        <v>62</v>
      </c>
      <c r="E43" s="6" t="s">
        <v>1137</v>
      </c>
      <c r="F43" s="85" t="s">
        <v>1134</v>
      </c>
      <c r="G43" s="85" t="s">
        <v>1138</v>
      </c>
      <c r="H43" s="85" t="s">
        <v>815</v>
      </c>
      <c r="I43" s="85" t="s">
        <v>815</v>
      </c>
      <c r="J43" s="179" t="s">
        <v>1091</v>
      </c>
      <c r="K43" s="85" t="s">
        <v>815</v>
      </c>
      <c r="L43" s="85" t="s">
        <v>815</v>
      </c>
      <c r="M43" s="85" t="s">
        <v>815</v>
      </c>
      <c r="N43" s="85" t="s">
        <v>815</v>
      </c>
      <c r="O43" s="6" t="s">
        <v>1073</v>
      </c>
      <c r="P43" s="6"/>
    </row>
    <row r="44" spans="1:16" x14ac:dyDescent="0.3">
      <c r="A44" s="1"/>
      <c r="B44" s="6" t="s">
        <v>37</v>
      </c>
      <c r="C44" s="6" t="s">
        <v>117</v>
      </c>
      <c r="D44" s="85" t="s">
        <v>17</v>
      </c>
      <c r="E44" s="6" t="s">
        <v>1139</v>
      </c>
      <c r="F44" s="85" t="s">
        <v>27</v>
      </c>
      <c r="G44" s="85" t="s">
        <v>1140</v>
      </c>
      <c r="H44" s="85" t="s">
        <v>815</v>
      </c>
      <c r="I44" s="85" t="s">
        <v>815</v>
      </c>
      <c r="J44" s="179" t="s">
        <v>1091</v>
      </c>
      <c r="K44" s="85" t="s">
        <v>815</v>
      </c>
      <c r="L44" s="85" t="s">
        <v>815</v>
      </c>
      <c r="M44" s="85" t="s">
        <v>815</v>
      </c>
      <c r="N44" s="85" t="s">
        <v>815</v>
      </c>
      <c r="O44" s="6" t="s">
        <v>1073</v>
      </c>
      <c r="P44" s="6"/>
    </row>
    <row r="45" spans="1:16" x14ac:dyDescent="0.3">
      <c r="A45" s="1"/>
      <c r="B45" s="6" t="s">
        <v>37</v>
      </c>
      <c r="C45" s="6" t="s">
        <v>117</v>
      </c>
      <c r="D45" s="85" t="s">
        <v>17</v>
      </c>
      <c r="E45" s="6" t="s">
        <v>1139</v>
      </c>
      <c r="F45" s="85" t="s">
        <v>1140</v>
      </c>
      <c r="G45" s="85" t="s">
        <v>1141</v>
      </c>
      <c r="H45" s="85" t="s">
        <v>815</v>
      </c>
      <c r="I45" s="85" t="s">
        <v>815</v>
      </c>
      <c r="J45" s="178" t="s">
        <v>1083</v>
      </c>
      <c r="K45" s="85" t="s">
        <v>815</v>
      </c>
      <c r="L45" s="85" t="s">
        <v>815</v>
      </c>
      <c r="M45" s="85" t="s">
        <v>815</v>
      </c>
      <c r="N45" s="85" t="s">
        <v>815</v>
      </c>
      <c r="O45" s="6" t="s">
        <v>1073</v>
      </c>
      <c r="P45" s="6"/>
    </row>
    <row r="46" spans="1:16" x14ac:dyDescent="0.3">
      <c r="A46" s="1"/>
      <c r="B46" s="6" t="s">
        <v>37</v>
      </c>
      <c r="C46" s="6" t="s">
        <v>117</v>
      </c>
      <c r="D46" s="85" t="s">
        <v>17</v>
      </c>
      <c r="E46" s="6" t="s">
        <v>1139</v>
      </c>
      <c r="F46" s="85" t="s">
        <v>1141</v>
      </c>
      <c r="G46" s="85" t="s">
        <v>1142</v>
      </c>
      <c r="H46" s="85" t="s">
        <v>815</v>
      </c>
      <c r="I46" s="85" t="s">
        <v>815</v>
      </c>
      <c r="J46" s="179" t="s">
        <v>1091</v>
      </c>
      <c r="K46" s="85" t="s">
        <v>815</v>
      </c>
      <c r="L46" s="85" t="s">
        <v>815</v>
      </c>
      <c r="M46" s="85" t="s">
        <v>815</v>
      </c>
      <c r="N46" s="85" t="s">
        <v>815</v>
      </c>
      <c r="O46" s="6" t="s">
        <v>1073</v>
      </c>
      <c r="P46" s="6"/>
    </row>
    <row r="47" spans="1:16" x14ac:dyDescent="0.3">
      <c r="A47" s="1"/>
      <c r="B47" s="6" t="s">
        <v>37</v>
      </c>
      <c r="C47" s="6" t="s">
        <v>117</v>
      </c>
      <c r="D47" s="85" t="s">
        <v>17</v>
      </c>
      <c r="E47" s="6" t="s">
        <v>1139</v>
      </c>
      <c r="F47" s="85" t="s">
        <v>1142</v>
      </c>
      <c r="G47" s="85" t="s">
        <v>1143</v>
      </c>
      <c r="H47" s="85" t="s">
        <v>815</v>
      </c>
      <c r="I47" s="85" t="s">
        <v>815</v>
      </c>
      <c r="J47" s="178" t="s">
        <v>1083</v>
      </c>
      <c r="K47" s="85" t="s">
        <v>815</v>
      </c>
      <c r="L47" s="85" t="s">
        <v>815</v>
      </c>
      <c r="M47" s="85" t="s">
        <v>815</v>
      </c>
      <c r="N47" s="85" t="s">
        <v>815</v>
      </c>
      <c r="O47" s="6" t="s">
        <v>1073</v>
      </c>
      <c r="P47" s="6"/>
    </row>
    <row r="48" spans="1:16" x14ac:dyDescent="0.3">
      <c r="A48" s="1"/>
      <c r="B48" s="6" t="s">
        <v>37</v>
      </c>
      <c r="C48" s="6" t="s">
        <v>117</v>
      </c>
      <c r="D48" s="85" t="s">
        <v>17</v>
      </c>
      <c r="E48" s="6" t="s">
        <v>1139</v>
      </c>
      <c r="F48" s="85" t="s">
        <v>1143</v>
      </c>
      <c r="G48" s="85" t="s">
        <v>28</v>
      </c>
      <c r="H48" s="85" t="s">
        <v>815</v>
      </c>
      <c r="I48" s="85" t="s">
        <v>815</v>
      </c>
      <c r="J48" s="179" t="s">
        <v>1091</v>
      </c>
      <c r="K48" s="85" t="s">
        <v>815</v>
      </c>
      <c r="L48" s="85" t="s">
        <v>815</v>
      </c>
      <c r="M48" s="85" t="s">
        <v>815</v>
      </c>
      <c r="N48" s="85" t="s">
        <v>815</v>
      </c>
      <c r="O48" s="6" t="s">
        <v>1073</v>
      </c>
      <c r="P48" s="6"/>
    </row>
    <row r="49" spans="1:16" x14ac:dyDescent="0.3">
      <c r="A49" s="1"/>
      <c r="B49" s="6" t="s">
        <v>125</v>
      </c>
      <c r="C49" s="6" t="s">
        <v>130</v>
      </c>
      <c r="D49" s="85" t="s">
        <v>17</v>
      </c>
      <c r="E49" s="6" t="s">
        <v>1144</v>
      </c>
      <c r="F49" s="85" t="s">
        <v>27</v>
      </c>
      <c r="G49" s="85" t="s">
        <v>1145</v>
      </c>
      <c r="H49" s="85" t="s">
        <v>815</v>
      </c>
      <c r="I49" s="85" t="s">
        <v>815</v>
      </c>
      <c r="J49" s="179" t="s">
        <v>1091</v>
      </c>
      <c r="K49" s="85" t="s">
        <v>815</v>
      </c>
      <c r="L49" s="85" t="s">
        <v>815</v>
      </c>
      <c r="M49" s="85" t="s">
        <v>815</v>
      </c>
      <c r="N49" s="85" t="s">
        <v>815</v>
      </c>
      <c r="O49" s="6" t="s">
        <v>1073</v>
      </c>
      <c r="P49" s="6"/>
    </row>
    <row r="50" spans="1:16" x14ac:dyDescent="0.3">
      <c r="A50" s="1"/>
      <c r="B50" s="6" t="s">
        <v>125</v>
      </c>
      <c r="C50" s="6" t="s">
        <v>130</v>
      </c>
      <c r="D50" s="85" t="s">
        <v>17</v>
      </c>
      <c r="E50" s="6" t="s">
        <v>1144</v>
      </c>
      <c r="F50" s="85" t="s">
        <v>1145</v>
      </c>
      <c r="G50" s="85" t="s">
        <v>1124</v>
      </c>
      <c r="H50" s="85" t="s">
        <v>815</v>
      </c>
      <c r="I50" s="85" t="s">
        <v>815</v>
      </c>
      <c r="J50" s="178" t="s">
        <v>1083</v>
      </c>
      <c r="K50" s="85" t="s">
        <v>815</v>
      </c>
      <c r="L50" s="85" t="s">
        <v>815</v>
      </c>
      <c r="M50" s="85" t="s">
        <v>815</v>
      </c>
      <c r="N50" s="85" t="s">
        <v>815</v>
      </c>
      <c r="O50" s="6" t="s">
        <v>1073</v>
      </c>
      <c r="P50" s="6"/>
    </row>
    <row r="51" spans="1:16" x14ac:dyDescent="0.3">
      <c r="A51" s="1"/>
      <c r="B51" s="6" t="s">
        <v>125</v>
      </c>
      <c r="C51" s="6" t="s">
        <v>130</v>
      </c>
      <c r="D51" s="85" t="s">
        <v>17</v>
      </c>
      <c r="E51" s="6" t="s">
        <v>1144</v>
      </c>
      <c r="F51" s="85" t="s">
        <v>1124</v>
      </c>
      <c r="G51" s="85" t="s">
        <v>1146</v>
      </c>
      <c r="H51" s="85" t="s">
        <v>815</v>
      </c>
      <c r="I51" s="85" t="s">
        <v>815</v>
      </c>
      <c r="J51" s="179" t="s">
        <v>1091</v>
      </c>
      <c r="K51" s="85" t="s">
        <v>815</v>
      </c>
      <c r="L51" s="85" t="s">
        <v>815</v>
      </c>
      <c r="M51" s="85" t="s">
        <v>815</v>
      </c>
      <c r="N51" s="85" t="s">
        <v>815</v>
      </c>
      <c r="O51" s="6" t="s">
        <v>1073</v>
      </c>
      <c r="P51" s="6"/>
    </row>
    <row r="52" spans="1:16" x14ac:dyDescent="0.3">
      <c r="A52" s="1"/>
      <c r="B52" s="6" t="s">
        <v>125</v>
      </c>
      <c r="C52" s="6" t="s">
        <v>130</v>
      </c>
      <c r="D52" s="85" t="s">
        <v>17</v>
      </c>
      <c r="E52" s="6" t="s">
        <v>1144</v>
      </c>
      <c r="F52" s="85" t="s">
        <v>1146</v>
      </c>
      <c r="G52" s="85" t="s">
        <v>1126</v>
      </c>
      <c r="H52" s="85" t="s">
        <v>815</v>
      </c>
      <c r="I52" s="85" t="s">
        <v>815</v>
      </c>
      <c r="J52" s="178" t="s">
        <v>1083</v>
      </c>
      <c r="K52" s="85" t="s">
        <v>815</v>
      </c>
      <c r="L52" s="85" t="s">
        <v>815</v>
      </c>
      <c r="M52" s="85" t="s">
        <v>815</v>
      </c>
      <c r="N52" s="85" t="s">
        <v>815</v>
      </c>
      <c r="O52" s="6" t="s">
        <v>1073</v>
      </c>
      <c r="P52" s="6" t="s">
        <v>1147</v>
      </c>
    </row>
    <row r="53" spans="1:16" x14ac:dyDescent="0.3">
      <c r="A53" s="1"/>
      <c r="B53" s="6" t="s">
        <v>125</v>
      </c>
      <c r="C53" s="6" t="s">
        <v>130</v>
      </c>
      <c r="D53" s="85" t="s">
        <v>17</v>
      </c>
      <c r="E53" s="6" t="s">
        <v>1144</v>
      </c>
      <c r="F53" s="85" t="s">
        <v>1126</v>
      </c>
      <c r="G53" s="85" t="s">
        <v>28</v>
      </c>
      <c r="H53" s="85" t="s">
        <v>815</v>
      </c>
      <c r="I53" s="85" t="s">
        <v>815</v>
      </c>
      <c r="J53" s="179" t="s">
        <v>1091</v>
      </c>
      <c r="K53" s="85" t="s">
        <v>815</v>
      </c>
      <c r="L53" s="85" t="s">
        <v>815</v>
      </c>
      <c r="M53" s="85" t="s">
        <v>815</v>
      </c>
      <c r="N53" s="85" t="s">
        <v>815</v>
      </c>
      <c r="O53" s="6" t="s">
        <v>1073</v>
      </c>
      <c r="P53" s="6"/>
    </row>
    <row r="54" spans="1:16" x14ac:dyDescent="0.3">
      <c r="A54" s="1"/>
      <c r="B54" s="6" t="s">
        <v>478</v>
      </c>
      <c r="C54" s="6" t="s">
        <v>899</v>
      </c>
      <c r="D54" s="85" t="s">
        <v>17</v>
      </c>
      <c r="E54" s="6" t="s">
        <v>1148</v>
      </c>
      <c r="F54" s="85" t="s">
        <v>27</v>
      </c>
      <c r="G54" s="85" t="s">
        <v>28</v>
      </c>
      <c r="H54" s="85" t="s">
        <v>815</v>
      </c>
      <c r="I54" s="85" t="s">
        <v>815</v>
      </c>
      <c r="J54" s="178" t="s">
        <v>1083</v>
      </c>
      <c r="K54" s="85" t="s">
        <v>815</v>
      </c>
      <c r="L54" s="85" t="s">
        <v>815</v>
      </c>
      <c r="M54" s="85" t="s">
        <v>815</v>
      </c>
      <c r="N54" s="85" t="s">
        <v>815</v>
      </c>
      <c r="O54" s="6" t="s">
        <v>1073</v>
      </c>
      <c r="P54" s="6"/>
    </row>
    <row r="55" spans="1:16" x14ac:dyDescent="0.3">
      <c r="A55" s="1"/>
      <c r="B55" s="6" t="s">
        <v>478</v>
      </c>
      <c r="C55" s="6" t="s">
        <v>1004</v>
      </c>
      <c r="D55" s="85" t="s">
        <v>17</v>
      </c>
      <c r="E55" s="6" t="s">
        <v>1149</v>
      </c>
      <c r="F55" s="85" t="s">
        <v>27</v>
      </c>
      <c r="G55" s="85" t="s">
        <v>28</v>
      </c>
      <c r="H55" s="85" t="s">
        <v>815</v>
      </c>
      <c r="I55" s="85" t="s">
        <v>815</v>
      </c>
      <c r="J55" s="178" t="s">
        <v>1083</v>
      </c>
      <c r="K55" s="85" t="s">
        <v>815</v>
      </c>
      <c r="L55" s="85" t="s">
        <v>815</v>
      </c>
      <c r="M55" s="85" t="s">
        <v>815</v>
      </c>
      <c r="N55" s="85" t="s">
        <v>815</v>
      </c>
      <c r="O55" s="6" t="s">
        <v>1073</v>
      </c>
      <c r="P55" s="6"/>
    </row>
    <row r="56" spans="1:16" x14ac:dyDescent="0.3">
      <c r="A56" s="1"/>
      <c r="B56" s="6" t="s">
        <v>478</v>
      </c>
      <c r="C56" s="6" t="s">
        <v>1005</v>
      </c>
      <c r="D56" s="85" t="s">
        <v>225</v>
      </c>
      <c r="E56" s="6" t="s">
        <v>1150</v>
      </c>
      <c r="F56" s="85" t="s">
        <v>27</v>
      </c>
      <c r="G56" s="85" t="s">
        <v>28</v>
      </c>
      <c r="H56" s="85" t="s">
        <v>815</v>
      </c>
      <c r="I56" s="85" t="s">
        <v>815</v>
      </c>
      <c r="J56" s="178" t="s">
        <v>1083</v>
      </c>
      <c r="K56" s="85" t="s">
        <v>815</v>
      </c>
      <c r="L56" s="85" t="s">
        <v>815</v>
      </c>
      <c r="M56" s="85" t="s">
        <v>815</v>
      </c>
      <c r="N56" s="85" t="s">
        <v>815</v>
      </c>
      <c r="O56" s="6" t="s">
        <v>1073</v>
      </c>
      <c r="P56" s="6"/>
    </row>
    <row r="57" spans="1:16" x14ac:dyDescent="0.3">
      <c r="A57" s="1"/>
      <c r="B57" s="6" t="s">
        <v>478</v>
      </c>
      <c r="C57" s="6" t="s">
        <v>1005</v>
      </c>
      <c r="D57" s="85" t="s">
        <v>209</v>
      </c>
      <c r="E57" s="6" t="s">
        <v>1150</v>
      </c>
      <c r="F57" s="85" t="s">
        <v>1151</v>
      </c>
      <c r="G57" s="85" t="s">
        <v>28</v>
      </c>
      <c r="H57" s="85" t="s">
        <v>1152</v>
      </c>
      <c r="I57" s="85" t="s">
        <v>815</v>
      </c>
      <c r="J57" s="178" t="s">
        <v>1083</v>
      </c>
      <c r="K57" s="85" t="s">
        <v>815</v>
      </c>
      <c r="L57" s="85" t="s">
        <v>815</v>
      </c>
      <c r="M57" s="85" t="s">
        <v>815</v>
      </c>
      <c r="N57" s="85" t="s">
        <v>815</v>
      </c>
      <c r="O57" s="6" t="s">
        <v>1073</v>
      </c>
      <c r="P57" s="6"/>
    </row>
    <row r="58" spans="1:16" x14ac:dyDescent="0.3">
      <c r="A58" s="1"/>
      <c r="B58" s="6" t="s">
        <v>478</v>
      </c>
      <c r="C58" s="6" t="s">
        <v>1006</v>
      </c>
      <c r="D58" s="85" t="s">
        <v>17</v>
      </c>
      <c r="E58" s="6" t="s">
        <v>1153</v>
      </c>
      <c r="F58" s="85" t="s">
        <v>27</v>
      </c>
      <c r="G58" s="85" t="s">
        <v>28</v>
      </c>
      <c r="H58" s="85" t="s">
        <v>815</v>
      </c>
      <c r="I58" s="85" t="s">
        <v>815</v>
      </c>
      <c r="J58" s="178" t="s">
        <v>1083</v>
      </c>
      <c r="K58" s="85" t="s">
        <v>815</v>
      </c>
      <c r="L58" s="85" t="s">
        <v>815</v>
      </c>
      <c r="M58" s="85" t="s">
        <v>815</v>
      </c>
      <c r="N58" s="85" t="s">
        <v>815</v>
      </c>
      <c r="O58" s="6" t="s">
        <v>1073</v>
      </c>
      <c r="P58" s="6"/>
    </row>
    <row r="59" spans="1:16" x14ac:dyDescent="0.3">
      <c r="A59" s="1"/>
      <c r="B59" s="6" t="s">
        <v>59</v>
      </c>
      <c r="C59" s="6" t="s">
        <v>903</v>
      </c>
      <c r="D59" s="85" t="s">
        <v>17</v>
      </c>
      <c r="E59" s="6" t="s">
        <v>1154</v>
      </c>
      <c r="F59" s="85" t="s">
        <v>27</v>
      </c>
      <c r="G59" s="85" t="s">
        <v>63</v>
      </c>
      <c r="H59" s="85" t="s">
        <v>815</v>
      </c>
      <c r="I59" s="85" t="s">
        <v>815</v>
      </c>
      <c r="J59" s="177" t="s">
        <v>1072</v>
      </c>
      <c r="K59" s="85" t="s">
        <v>815</v>
      </c>
      <c r="L59" s="85" t="s">
        <v>815</v>
      </c>
      <c r="M59" s="85" t="s">
        <v>815</v>
      </c>
      <c r="N59" s="85" t="s">
        <v>815</v>
      </c>
      <c r="O59" s="6" t="s">
        <v>1073</v>
      </c>
      <c r="P59" s="6"/>
    </row>
    <row r="60" spans="1:16" x14ac:dyDescent="0.3">
      <c r="A60" s="1"/>
      <c r="B60" s="6" t="s">
        <v>59</v>
      </c>
      <c r="C60" s="6" t="s">
        <v>903</v>
      </c>
      <c r="D60" s="85" t="s">
        <v>1011</v>
      </c>
      <c r="E60" s="6" t="s">
        <v>645</v>
      </c>
      <c r="F60" s="85" t="s">
        <v>63</v>
      </c>
      <c r="G60" s="85" t="s">
        <v>64</v>
      </c>
      <c r="H60" s="85" t="s">
        <v>815</v>
      </c>
      <c r="I60" s="85" t="s">
        <v>815</v>
      </c>
      <c r="J60" s="178" t="s">
        <v>1083</v>
      </c>
      <c r="K60" s="85" t="s">
        <v>815</v>
      </c>
      <c r="L60" s="85" t="s">
        <v>815</v>
      </c>
      <c r="M60" s="85" t="s">
        <v>815</v>
      </c>
      <c r="N60" s="85" t="s">
        <v>815</v>
      </c>
      <c r="O60" s="6" t="s">
        <v>1073</v>
      </c>
      <c r="P60" s="6"/>
    </row>
    <row r="61" spans="1:16" x14ac:dyDescent="0.3">
      <c r="A61" s="1"/>
      <c r="B61" s="6" t="s">
        <v>59</v>
      </c>
      <c r="C61" s="6" t="s">
        <v>903</v>
      </c>
      <c r="D61" s="85" t="s">
        <v>17</v>
      </c>
      <c r="E61" s="6" t="s">
        <v>1154</v>
      </c>
      <c r="F61" s="85" t="s">
        <v>64</v>
      </c>
      <c r="G61" s="85" t="s">
        <v>28</v>
      </c>
      <c r="H61" s="85" t="s">
        <v>815</v>
      </c>
      <c r="I61" s="85" t="s">
        <v>815</v>
      </c>
      <c r="J61" s="177" t="s">
        <v>1072</v>
      </c>
      <c r="K61" s="85" t="s">
        <v>815</v>
      </c>
      <c r="L61" s="85" t="s">
        <v>815</v>
      </c>
      <c r="M61" s="85" t="s">
        <v>815</v>
      </c>
      <c r="N61" s="85" t="s">
        <v>815</v>
      </c>
      <c r="O61" s="6" t="s">
        <v>1073</v>
      </c>
      <c r="P61" s="6"/>
    </row>
    <row r="62" spans="1:16" x14ac:dyDescent="0.3">
      <c r="A62" s="1"/>
      <c r="B62" s="6" t="s">
        <v>146</v>
      </c>
      <c r="C62" s="6" t="s">
        <v>1019</v>
      </c>
      <c r="D62" s="85" t="s">
        <v>17</v>
      </c>
      <c r="E62" s="6" t="s">
        <v>1155</v>
      </c>
      <c r="F62" s="85" t="s">
        <v>27</v>
      </c>
      <c r="G62" s="85" t="s">
        <v>1156</v>
      </c>
      <c r="H62" s="85" t="s">
        <v>815</v>
      </c>
      <c r="I62" s="85" t="s">
        <v>815</v>
      </c>
      <c r="J62" s="179" t="s">
        <v>1091</v>
      </c>
      <c r="K62" s="85" t="s">
        <v>815</v>
      </c>
      <c r="L62" s="85" t="s">
        <v>815</v>
      </c>
      <c r="M62" s="85" t="s">
        <v>815</v>
      </c>
      <c r="N62" s="85" t="s">
        <v>815</v>
      </c>
      <c r="O62" s="6" t="s">
        <v>1073</v>
      </c>
      <c r="P62" s="6"/>
    </row>
    <row r="63" spans="1:16" x14ac:dyDescent="0.3">
      <c r="A63" s="1"/>
      <c r="B63" s="6" t="s">
        <v>146</v>
      </c>
      <c r="C63" s="6" t="s">
        <v>1019</v>
      </c>
      <c r="D63" s="85" t="s">
        <v>17</v>
      </c>
      <c r="E63" s="6" t="s">
        <v>1155</v>
      </c>
      <c r="F63" s="85" t="s">
        <v>1156</v>
      </c>
      <c r="G63" s="85" t="s">
        <v>1081</v>
      </c>
      <c r="H63" s="85" t="s">
        <v>815</v>
      </c>
      <c r="I63" s="85" t="s">
        <v>815</v>
      </c>
      <c r="J63" s="178" t="s">
        <v>1083</v>
      </c>
      <c r="K63" s="85" t="s">
        <v>815</v>
      </c>
      <c r="L63" s="85" t="s">
        <v>815</v>
      </c>
      <c r="M63" s="85" t="s">
        <v>815</v>
      </c>
      <c r="N63" s="85" t="s">
        <v>815</v>
      </c>
      <c r="O63" s="6" t="s">
        <v>1073</v>
      </c>
      <c r="P63" s="6"/>
    </row>
    <row r="64" spans="1:16" x14ac:dyDescent="0.3">
      <c r="A64" s="1"/>
      <c r="B64" s="6" t="s">
        <v>146</v>
      </c>
      <c r="C64" s="6" t="s">
        <v>1019</v>
      </c>
      <c r="D64" s="85" t="s">
        <v>17</v>
      </c>
      <c r="E64" s="6" t="s">
        <v>1155</v>
      </c>
      <c r="F64" s="85" t="s">
        <v>1081</v>
      </c>
      <c r="G64" s="85" t="s">
        <v>28</v>
      </c>
      <c r="H64" s="85" t="s">
        <v>815</v>
      </c>
      <c r="I64" s="85" t="s">
        <v>815</v>
      </c>
      <c r="J64" s="179" t="s">
        <v>1091</v>
      </c>
      <c r="K64" s="85" t="s">
        <v>815</v>
      </c>
      <c r="L64" s="85" t="s">
        <v>815</v>
      </c>
      <c r="M64" s="85" t="s">
        <v>815</v>
      </c>
      <c r="N64" s="85" t="s">
        <v>815</v>
      </c>
      <c r="O64" s="6" t="s">
        <v>1073</v>
      </c>
      <c r="P64" s="6"/>
    </row>
    <row r="65" spans="1:16" ht="92.4" x14ac:dyDescent="0.3">
      <c r="A65" s="1"/>
      <c r="B65" s="6" t="s">
        <v>149</v>
      </c>
      <c r="C65" s="6" t="s">
        <v>1020</v>
      </c>
      <c r="D65" s="85" t="s">
        <v>62</v>
      </c>
      <c r="E65" s="6" t="s">
        <v>1157</v>
      </c>
      <c r="F65" s="85" t="s">
        <v>1158</v>
      </c>
      <c r="G65" s="85" t="s">
        <v>55</v>
      </c>
      <c r="H65" s="85" t="s">
        <v>1159</v>
      </c>
      <c r="I65" s="85" t="s">
        <v>815</v>
      </c>
      <c r="J65" s="178" t="s">
        <v>1083</v>
      </c>
      <c r="K65" s="85" t="s">
        <v>815</v>
      </c>
      <c r="L65" s="85" t="s">
        <v>815</v>
      </c>
      <c r="M65" s="85" t="s">
        <v>815</v>
      </c>
      <c r="N65" s="85" t="s">
        <v>815</v>
      </c>
      <c r="O65" s="6" t="s">
        <v>1073</v>
      </c>
      <c r="P65" s="6" t="s">
        <v>1160</v>
      </c>
    </row>
    <row r="66" spans="1:16" x14ac:dyDescent="0.3">
      <c r="A66" s="1"/>
      <c r="B66" s="6" t="s">
        <v>149</v>
      </c>
      <c r="C66" s="6" t="s">
        <v>1020</v>
      </c>
      <c r="D66" s="85" t="s">
        <v>62</v>
      </c>
      <c r="E66" s="6" t="s">
        <v>1157</v>
      </c>
      <c r="F66" s="85" t="s">
        <v>55</v>
      </c>
      <c r="G66" s="85" t="s">
        <v>28</v>
      </c>
      <c r="H66" s="85" t="s">
        <v>815</v>
      </c>
      <c r="I66" s="85" t="s">
        <v>815</v>
      </c>
      <c r="J66" s="179" t="s">
        <v>1091</v>
      </c>
      <c r="K66" s="85" t="s">
        <v>815</v>
      </c>
      <c r="L66" s="85" t="s">
        <v>815</v>
      </c>
      <c r="M66" s="85" t="s">
        <v>815</v>
      </c>
      <c r="N66" s="85" t="s">
        <v>815</v>
      </c>
      <c r="O66" s="6" t="s">
        <v>1073</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093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2663</v>
      </c>
      <c r="C5" s="1"/>
      <c r="D5" s="1"/>
      <c r="E5" s="1"/>
      <c r="F5" s="1"/>
      <c r="G5" s="1"/>
      <c r="H5" s="1"/>
    </row>
    <row r="6" spans="1:8" ht="53.1" customHeight="1" x14ac:dyDescent="0.3">
      <c r="A6" s="1"/>
      <c r="B6" s="3" t="s">
        <v>4</v>
      </c>
      <c r="C6" s="3" t="s">
        <v>2664</v>
      </c>
      <c r="D6" s="3" t="s">
        <v>2665</v>
      </c>
      <c r="E6" s="3" t="s">
        <v>7</v>
      </c>
      <c r="F6" s="3" t="s">
        <v>8</v>
      </c>
      <c r="G6" s="3" t="s">
        <v>2666</v>
      </c>
      <c r="H6" s="3" t="s">
        <v>1416</v>
      </c>
    </row>
    <row r="7" spans="1:8" x14ac:dyDescent="0.3">
      <c r="A7" s="1"/>
      <c r="B7" s="6" t="s">
        <v>2667</v>
      </c>
      <c r="C7" s="6" t="s">
        <v>2232</v>
      </c>
      <c r="D7" s="85" t="s">
        <v>2133</v>
      </c>
      <c r="E7" s="85" t="s">
        <v>2668</v>
      </c>
      <c r="F7" s="85" t="s">
        <v>2669</v>
      </c>
      <c r="G7" s="6" t="s">
        <v>815</v>
      </c>
      <c r="H7" s="6" t="s">
        <v>2670</v>
      </c>
    </row>
    <row r="8" spans="1:8" x14ac:dyDescent="0.3">
      <c r="A8" s="1"/>
      <c r="B8" s="6" t="s">
        <v>2671</v>
      </c>
      <c r="C8" s="6" t="s">
        <v>2232</v>
      </c>
      <c r="D8" s="85" t="s">
        <v>2672</v>
      </c>
      <c r="E8" s="85" t="s">
        <v>2673</v>
      </c>
      <c r="F8" s="85" t="s">
        <v>2674</v>
      </c>
      <c r="G8" s="6" t="s">
        <v>815</v>
      </c>
      <c r="H8" s="6" t="s">
        <v>2675</v>
      </c>
    </row>
    <row r="9" spans="1:8" ht="26.4" x14ac:dyDescent="0.3">
      <c r="A9" s="1"/>
      <c r="B9" s="6" t="s">
        <v>2676</v>
      </c>
      <c r="C9" s="6" t="s">
        <v>51</v>
      </c>
      <c r="D9" s="85" t="s">
        <v>2121</v>
      </c>
      <c r="E9" s="85" t="s">
        <v>2677</v>
      </c>
      <c r="F9" s="85" t="s">
        <v>2678</v>
      </c>
      <c r="G9" s="6" t="s">
        <v>815</v>
      </c>
      <c r="H9" s="6" t="s">
        <v>2679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093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2681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2682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815</v>
      </c>
      <c r="C8" s="181" t="s">
        <v>815</v>
      </c>
      <c r="D8" s="181" t="s">
        <v>815</v>
      </c>
      <c r="E8" s="181" t="s">
        <v>815</v>
      </c>
      <c r="F8" s="181" t="s">
        <v>815</v>
      </c>
      <c r="G8" s="181" t="s">
        <v>2683</v>
      </c>
      <c r="H8" s="181" t="s">
        <v>815</v>
      </c>
      <c r="I8" s="181" t="s">
        <v>815</v>
      </c>
      <c r="J8" s="181" t="s">
        <v>2684</v>
      </c>
      <c r="K8" s="181" t="s">
        <v>815</v>
      </c>
      <c r="L8" s="181" t="s">
        <v>815</v>
      </c>
      <c r="M8" s="181" t="s">
        <v>2685</v>
      </c>
      <c r="N8" s="181" t="s">
        <v>815</v>
      </c>
      <c r="O8" s="181" t="s">
        <v>815</v>
      </c>
      <c r="P8" s="181" t="s">
        <v>2686</v>
      </c>
      <c r="Q8" s="181" t="s">
        <v>815</v>
      </c>
      <c r="R8" s="181" t="s">
        <v>815</v>
      </c>
      <c r="S8" s="181" t="s">
        <v>2687</v>
      </c>
      <c r="T8" s="181" t="s">
        <v>815</v>
      </c>
      <c r="U8" s="181" t="s">
        <v>815</v>
      </c>
      <c r="V8" s="181" t="s">
        <v>2688</v>
      </c>
      <c r="W8" s="181" t="s">
        <v>815</v>
      </c>
      <c r="X8" s="181" t="s">
        <v>815</v>
      </c>
      <c r="Y8" s="181" t="s">
        <v>2689</v>
      </c>
      <c r="Z8" s="181" t="s">
        <v>815</v>
      </c>
      <c r="AA8" s="181" t="s">
        <v>815</v>
      </c>
      <c r="AB8" s="181" t="s">
        <v>2690</v>
      </c>
      <c r="AC8" s="181" t="s">
        <v>815</v>
      </c>
      <c r="AD8" s="181" t="s">
        <v>815</v>
      </c>
      <c r="AE8" s="181" t="s">
        <v>2691</v>
      </c>
      <c r="AF8" s="181" t="s">
        <v>815</v>
      </c>
      <c r="AG8" s="181" t="s">
        <v>815</v>
      </c>
      <c r="AH8" s="181" t="s">
        <v>2692</v>
      </c>
      <c r="AI8" s="181" t="s">
        <v>815</v>
      </c>
      <c r="AJ8" s="181" t="s">
        <v>815</v>
      </c>
      <c r="AK8" s="181" t="s">
        <v>2693</v>
      </c>
      <c r="AL8" s="181" t="s">
        <v>815</v>
      </c>
      <c r="AM8" s="181" t="s">
        <v>815</v>
      </c>
      <c r="AN8" s="181" t="s">
        <v>2694</v>
      </c>
      <c r="AO8" s="181" t="s">
        <v>815</v>
      </c>
      <c r="AP8" s="181" t="s">
        <v>815</v>
      </c>
      <c r="AQ8" s="181" t="s">
        <v>2695</v>
      </c>
      <c r="AR8" s="181" t="s">
        <v>815</v>
      </c>
      <c r="AS8" s="181" t="s">
        <v>815</v>
      </c>
      <c r="AT8" s="181" t="s">
        <v>2696</v>
      </c>
      <c r="AU8" s="181" t="s">
        <v>815</v>
      </c>
      <c r="AV8" s="181" t="s">
        <v>815</v>
      </c>
      <c r="AW8" s="181" t="s">
        <v>2697</v>
      </c>
      <c r="AX8" s="181" t="s">
        <v>815</v>
      </c>
      <c r="AY8" s="181" t="s">
        <v>815</v>
      </c>
      <c r="AZ8" s="181" t="s">
        <v>2698</v>
      </c>
      <c r="BA8" s="181" t="s">
        <v>815</v>
      </c>
      <c r="BB8" s="181" t="s">
        <v>815</v>
      </c>
      <c r="BC8" s="181" t="s">
        <v>2699</v>
      </c>
      <c r="BD8" s="181" t="s">
        <v>815</v>
      </c>
      <c r="BE8" s="181" t="s">
        <v>815</v>
      </c>
      <c r="BF8" s="181" t="s">
        <v>2700</v>
      </c>
      <c r="BG8" s="181" t="s">
        <v>815</v>
      </c>
      <c r="BH8" s="181" t="s">
        <v>815</v>
      </c>
      <c r="BI8" s="181" t="s">
        <v>2701</v>
      </c>
      <c r="BJ8" s="181" t="s">
        <v>815</v>
      </c>
      <c r="BK8" s="181" t="s">
        <v>815</v>
      </c>
      <c r="BL8" s="181" t="s">
        <v>2702</v>
      </c>
      <c r="BM8" s="181" t="s">
        <v>815</v>
      </c>
      <c r="BN8" s="181" t="s">
        <v>815</v>
      </c>
      <c r="BO8" s="181" t="s">
        <v>2703</v>
      </c>
      <c r="BP8" s="181" t="s">
        <v>815</v>
      </c>
      <c r="BQ8" s="181" t="s">
        <v>815</v>
      </c>
      <c r="BR8" s="181" t="s">
        <v>2704</v>
      </c>
      <c r="BS8" s="181" t="s">
        <v>815</v>
      </c>
      <c r="BT8" s="181" t="s">
        <v>815</v>
      </c>
      <c r="BU8" s="181" t="s">
        <v>2705</v>
      </c>
      <c r="BV8" s="181" t="s">
        <v>815</v>
      </c>
      <c r="BW8" s="181" t="s">
        <v>815</v>
      </c>
      <c r="BX8" s="181" t="s">
        <v>2706</v>
      </c>
      <c r="BY8" s="181" t="s">
        <v>815</v>
      </c>
      <c r="BZ8" s="181" t="s">
        <v>815</v>
      </c>
      <c r="CA8" s="181" t="s">
        <v>2707</v>
      </c>
      <c r="CB8" s="181" t="s">
        <v>815</v>
      </c>
      <c r="CC8" s="181" t="s">
        <v>815</v>
      </c>
      <c r="CD8" s="181" t="s">
        <v>2708</v>
      </c>
      <c r="CE8" s="181" t="s">
        <v>815</v>
      </c>
      <c r="CF8" s="181" t="s">
        <v>815</v>
      </c>
      <c r="CG8" s="181" t="s">
        <v>2709</v>
      </c>
      <c r="CH8" s="181" t="s">
        <v>815</v>
      </c>
      <c r="CI8" s="181" t="s">
        <v>815</v>
      </c>
      <c r="CJ8" s="181" t="s">
        <v>2710</v>
      </c>
      <c r="CK8" s="181" t="s">
        <v>815</v>
      </c>
      <c r="CL8" s="181" t="s">
        <v>815</v>
      </c>
      <c r="CM8" s="181" t="s">
        <v>2711</v>
      </c>
      <c r="CN8" s="181" t="s">
        <v>815</v>
      </c>
      <c r="CO8" s="181" t="s">
        <v>815</v>
      </c>
      <c r="CP8" s="181" t="s">
        <v>2712</v>
      </c>
      <c r="CQ8" s="181" t="s">
        <v>815</v>
      </c>
      <c r="CR8" s="181" t="s">
        <v>815</v>
      </c>
      <c r="CS8" s="181" t="s">
        <v>2713</v>
      </c>
      <c r="CT8" s="181" t="s">
        <v>815</v>
      </c>
      <c r="CU8" s="181" t="s">
        <v>815</v>
      </c>
      <c r="CV8" s="181" t="s">
        <v>2714</v>
      </c>
      <c r="CW8" s="181" t="s">
        <v>815</v>
      </c>
      <c r="CX8" s="181" t="s">
        <v>815</v>
      </c>
      <c r="CY8" s="181" t="s">
        <v>2715</v>
      </c>
      <c r="CZ8" s="181" t="s">
        <v>815</v>
      </c>
      <c r="DA8" s="181" t="s">
        <v>815</v>
      </c>
      <c r="DB8" s="181" t="s">
        <v>2716</v>
      </c>
      <c r="DC8" s="181" t="s">
        <v>815</v>
      </c>
      <c r="DD8" s="181" t="s">
        <v>815</v>
      </c>
      <c r="DE8" s="181" t="s">
        <v>2717</v>
      </c>
      <c r="DF8" s="181" t="s">
        <v>815</v>
      </c>
      <c r="DG8" s="181" t="s">
        <v>815</v>
      </c>
      <c r="DH8" s="181" t="s">
        <v>2718</v>
      </c>
      <c r="DI8" s="181" t="s">
        <v>815</v>
      </c>
      <c r="DJ8" s="181" t="s">
        <v>815</v>
      </c>
      <c r="DK8" s="181" t="s">
        <v>2719</v>
      </c>
      <c r="DL8" s="181" t="s">
        <v>815</v>
      </c>
      <c r="DM8" s="181" t="s">
        <v>815</v>
      </c>
      <c r="DN8" s="181" t="s">
        <v>2720</v>
      </c>
      <c r="DO8" s="181" t="s">
        <v>815</v>
      </c>
      <c r="DP8" s="181" t="s">
        <v>815</v>
      </c>
      <c r="DQ8" s="181" t="s">
        <v>2721</v>
      </c>
      <c r="DR8" s="181" t="s">
        <v>815</v>
      </c>
      <c r="DS8" s="181" t="s">
        <v>815</v>
      </c>
      <c r="DT8" s="181" t="s">
        <v>2722</v>
      </c>
      <c r="DU8" s="181" t="s">
        <v>815</v>
      </c>
      <c r="DV8" s="181" t="s">
        <v>815</v>
      </c>
      <c r="DW8" s="181" t="s">
        <v>2723</v>
      </c>
      <c r="DX8" s="181" t="s">
        <v>815</v>
      </c>
      <c r="DY8" s="181" t="s">
        <v>815</v>
      </c>
      <c r="DZ8" s="181" t="s">
        <v>2724</v>
      </c>
      <c r="EA8" s="181" t="s">
        <v>815</v>
      </c>
      <c r="EB8" s="181" t="s">
        <v>815</v>
      </c>
      <c r="EC8" s="181" t="s">
        <v>2725</v>
      </c>
      <c r="ED8" s="181" t="s">
        <v>815</v>
      </c>
      <c r="EE8" s="181" t="s">
        <v>815</v>
      </c>
      <c r="EF8" s="181" t="s">
        <v>2726</v>
      </c>
      <c r="EG8" s="181" t="s">
        <v>815</v>
      </c>
      <c r="EH8" s="181" t="s">
        <v>815</v>
      </c>
      <c r="EI8" s="181" t="s">
        <v>2727</v>
      </c>
      <c r="EJ8" s="181" t="s">
        <v>815</v>
      </c>
      <c r="EK8" s="181" t="s">
        <v>815</v>
      </c>
      <c r="EL8" s="181" t="s">
        <v>2728</v>
      </c>
      <c r="EM8" s="181" t="s">
        <v>815</v>
      </c>
      <c r="EN8" s="181" t="s">
        <v>815</v>
      </c>
      <c r="EO8" s="181" t="s">
        <v>2729</v>
      </c>
      <c r="EP8" s="181" t="s">
        <v>815</v>
      </c>
      <c r="EQ8" s="181" t="s">
        <v>815</v>
      </c>
      <c r="ER8" s="181" t="s">
        <v>2730</v>
      </c>
      <c r="ES8" s="181" t="s">
        <v>815</v>
      </c>
      <c r="ET8" s="181" t="s">
        <v>815</v>
      </c>
    </row>
    <row r="9" spans="1:150" x14ac:dyDescent="0.3">
      <c r="A9" s="1"/>
      <c r="B9" s="181" t="s">
        <v>2731</v>
      </c>
      <c r="C9" s="181" t="s">
        <v>3</v>
      </c>
      <c r="D9" s="181" t="s">
        <v>17</v>
      </c>
      <c r="E9" s="181" t="s">
        <v>2732</v>
      </c>
      <c r="F9" s="181" t="s">
        <v>2733</v>
      </c>
      <c r="G9" s="181" t="s">
        <v>2734</v>
      </c>
      <c r="H9" s="181" t="s">
        <v>2735</v>
      </c>
      <c r="I9" s="181" t="s">
        <v>2736</v>
      </c>
      <c r="J9" s="181" t="s">
        <v>2734</v>
      </c>
      <c r="K9" s="181" t="s">
        <v>2735</v>
      </c>
      <c r="L9" s="181" t="s">
        <v>2736</v>
      </c>
      <c r="M9" s="181" t="s">
        <v>2734</v>
      </c>
      <c r="N9" s="181" t="s">
        <v>2735</v>
      </c>
      <c r="O9" s="181" t="s">
        <v>2736</v>
      </c>
      <c r="P9" s="181" t="s">
        <v>2734</v>
      </c>
      <c r="Q9" s="181" t="s">
        <v>2735</v>
      </c>
      <c r="R9" s="181" t="s">
        <v>2736</v>
      </c>
      <c r="S9" s="181" t="s">
        <v>2734</v>
      </c>
      <c r="T9" s="181" t="s">
        <v>2735</v>
      </c>
      <c r="U9" s="181" t="s">
        <v>2736</v>
      </c>
      <c r="V9" s="181" t="s">
        <v>2734</v>
      </c>
      <c r="W9" s="181" t="s">
        <v>2735</v>
      </c>
      <c r="X9" s="181" t="s">
        <v>2736</v>
      </c>
      <c r="Y9" s="181" t="s">
        <v>2734</v>
      </c>
      <c r="Z9" s="181" t="s">
        <v>2735</v>
      </c>
      <c r="AA9" s="181" t="s">
        <v>2736</v>
      </c>
      <c r="AB9" s="181" t="s">
        <v>2734</v>
      </c>
      <c r="AC9" s="181" t="s">
        <v>2735</v>
      </c>
      <c r="AD9" s="181" t="s">
        <v>2736</v>
      </c>
      <c r="AE9" s="181" t="s">
        <v>2734</v>
      </c>
      <c r="AF9" s="181" t="s">
        <v>2735</v>
      </c>
      <c r="AG9" s="181" t="s">
        <v>2736</v>
      </c>
      <c r="AH9" s="181" t="s">
        <v>2734</v>
      </c>
      <c r="AI9" s="181" t="s">
        <v>2735</v>
      </c>
      <c r="AJ9" s="181" t="s">
        <v>2736</v>
      </c>
      <c r="AK9" s="181" t="s">
        <v>2734</v>
      </c>
      <c r="AL9" s="181" t="s">
        <v>2735</v>
      </c>
      <c r="AM9" s="181" t="s">
        <v>2736</v>
      </c>
      <c r="AN9" s="181" t="s">
        <v>2734</v>
      </c>
      <c r="AO9" s="181" t="s">
        <v>2735</v>
      </c>
      <c r="AP9" s="181" t="s">
        <v>2736</v>
      </c>
      <c r="AQ9" s="181" t="s">
        <v>2734</v>
      </c>
      <c r="AR9" s="181" t="s">
        <v>2735</v>
      </c>
      <c r="AS9" s="181" t="s">
        <v>2736</v>
      </c>
      <c r="AT9" s="181" t="s">
        <v>2734</v>
      </c>
      <c r="AU9" s="181" t="s">
        <v>2735</v>
      </c>
      <c r="AV9" s="181" t="s">
        <v>2736</v>
      </c>
      <c r="AW9" s="181" t="s">
        <v>2734</v>
      </c>
      <c r="AX9" s="181" t="s">
        <v>2735</v>
      </c>
      <c r="AY9" s="181" t="s">
        <v>2736</v>
      </c>
      <c r="AZ9" s="181" t="s">
        <v>2734</v>
      </c>
      <c r="BA9" s="181" t="s">
        <v>2735</v>
      </c>
      <c r="BB9" s="181" t="s">
        <v>2736</v>
      </c>
      <c r="BC9" s="181" t="s">
        <v>2734</v>
      </c>
      <c r="BD9" s="181" t="s">
        <v>2735</v>
      </c>
      <c r="BE9" s="181" t="s">
        <v>2736</v>
      </c>
      <c r="BF9" s="181" t="s">
        <v>2734</v>
      </c>
      <c r="BG9" s="181" t="s">
        <v>2735</v>
      </c>
      <c r="BH9" s="181" t="s">
        <v>2736</v>
      </c>
      <c r="BI9" s="181" t="s">
        <v>2734</v>
      </c>
      <c r="BJ9" s="181" t="s">
        <v>2735</v>
      </c>
      <c r="BK9" s="181" t="s">
        <v>2736</v>
      </c>
      <c r="BL9" s="181" t="s">
        <v>2734</v>
      </c>
      <c r="BM9" s="181" t="s">
        <v>2735</v>
      </c>
      <c r="BN9" s="181" t="s">
        <v>2736</v>
      </c>
      <c r="BO9" s="181" t="s">
        <v>2734</v>
      </c>
      <c r="BP9" s="181" t="s">
        <v>2735</v>
      </c>
      <c r="BQ9" s="181" t="s">
        <v>2736</v>
      </c>
      <c r="BR9" s="181" t="s">
        <v>2734</v>
      </c>
      <c r="BS9" s="181" t="s">
        <v>2735</v>
      </c>
      <c r="BT9" s="181" t="s">
        <v>2736</v>
      </c>
      <c r="BU9" s="181" t="s">
        <v>2734</v>
      </c>
      <c r="BV9" s="181" t="s">
        <v>2735</v>
      </c>
      <c r="BW9" s="181" t="s">
        <v>2736</v>
      </c>
      <c r="BX9" s="181" t="s">
        <v>2734</v>
      </c>
      <c r="BY9" s="181" t="s">
        <v>2735</v>
      </c>
      <c r="BZ9" s="181" t="s">
        <v>2736</v>
      </c>
      <c r="CA9" s="181" t="s">
        <v>2734</v>
      </c>
      <c r="CB9" s="181" t="s">
        <v>2735</v>
      </c>
      <c r="CC9" s="181" t="s">
        <v>2736</v>
      </c>
      <c r="CD9" s="181" t="s">
        <v>2734</v>
      </c>
      <c r="CE9" s="181" t="s">
        <v>2735</v>
      </c>
      <c r="CF9" s="181" t="s">
        <v>2736</v>
      </c>
      <c r="CG9" s="181" t="s">
        <v>2734</v>
      </c>
      <c r="CH9" s="181" t="s">
        <v>2735</v>
      </c>
      <c r="CI9" s="181" t="s">
        <v>2736</v>
      </c>
      <c r="CJ9" s="181" t="s">
        <v>2734</v>
      </c>
      <c r="CK9" s="181" t="s">
        <v>2735</v>
      </c>
      <c r="CL9" s="181" t="s">
        <v>2736</v>
      </c>
      <c r="CM9" s="181" t="s">
        <v>2734</v>
      </c>
      <c r="CN9" s="181" t="s">
        <v>2735</v>
      </c>
      <c r="CO9" s="181" t="s">
        <v>2736</v>
      </c>
      <c r="CP9" s="181" t="s">
        <v>2734</v>
      </c>
      <c r="CQ9" s="181" t="s">
        <v>2735</v>
      </c>
      <c r="CR9" s="181" t="s">
        <v>2736</v>
      </c>
      <c r="CS9" s="181" t="s">
        <v>2734</v>
      </c>
      <c r="CT9" s="181" t="s">
        <v>2735</v>
      </c>
      <c r="CU9" s="181" t="s">
        <v>2736</v>
      </c>
      <c r="CV9" s="181" t="s">
        <v>2734</v>
      </c>
      <c r="CW9" s="181" t="s">
        <v>2735</v>
      </c>
      <c r="CX9" s="181" t="s">
        <v>2736</v>
      </c>
      <c r="CY9" s="181" t="s">
        <v>2734</v>
      </c>
      <c r="CZ9" s="181" t="s">
        <v>2735</v>
      </c>
      <c r="DA9" s="181" t="s">
        <v>2736</v>
      </c>
      <c r="DB9" s="181" t="s">
        <v>2734</v>
      </c>
      <c r="DC9" s="181" t="s">
        <v>2735</v>
      </c>
      <c r="DD9" s="181" t="s">
        <v>2736</v>
      </c>
      <c r="DE9" s="181" t="s">
        <v>2734</v>
      </c>
      <c r="DF9" s="181" t="s">
        <v>2735</v>
      </c>
      <c r="DG9" s="181" t="s">
        <v>2736</v>
      </c>
      <c r="DH9" s="181" t="s">
        <v>2734</v>
      </c>
      <c r="DI9" s="181" t="s">
        <v>2735</v>
      </c>
      <c r="DJ9" s="181" t="s">
        <v>2736</v>
      </c>
      <c r="DK9" s="181" t="s">
        <v>2734</v>
      </c>
      <c r="DL9" s="181" t="s">
        <v>2735</v>
      </c>
      <c r="DM9" s="181" t="s">
        <v>2736</v>
      </c>
      <c r="DN9" s="181" t="s">
        <v>2734</v>
      </c>
      <c r="DO9" s="181" t="s">
        <v>2735</v>
      </c>
      <c r="DP9" s="181" t="s">
        <v>2736</v>
      </c>
      <c r="DQ9" s="181" t="s">
        <v>2734</v>
      </c>
      <c r="DR9" s="181" t="s">
        <v>2735</v>
      </c>
      <c r="DS9" s="181" t="s">
        <v>2736</v>
      </c>
      <c r="DT9" s="181" t="s">
        <v>2734</v>
      </c>
      <c r="DU9" s="181" t="s">
        <v>2735</v>
      </c>
      <c r="DV9" s="181" t="s">
        <v>2736</v>
      </c>
      <c r="DW9" s="181" t="s">
        <v>2734</v>
      </c>
      <c r="DX9" s="181" t="s">
        <v>2735</v>
      </c>
      <c r="DY9" s="181" t="s">
        <v>2736</v>
      </c>
      <c r="DZ9" s="181" t="s">
        <v>2734</v>
      </c>
      <c r="EA9" s="181" t="s">
        <v>2735</v>
      </c>
      <c r="EB9" s="181" t="s">
        <v>2736</v>
      </c>
      <c r="EC9" s="181" t="s">
        <v>2734</v>
      </c>
      <c r="ED9" s="181" t="s">
        <v>2735</v>
      </c>
      <c r="EE9" s="181" t="s">
        <v>2736</v>
      </c>
      <c r="EF9" s="181" t="s">
        <v>2734</v>
      </c>
      <c r="EG9" s="181" t="s">
        <v>2735</v>
      </c>
      <c r="EH9" s="181" t="s">
        <v>2736</v>
      </c>
      <c r="EI9" s="181" t="s">
        <v>2734</v>
      </c>
      <c r="EJ9" s="181" t="s">
        <v>2735</v>
      </c>
      <c r="EK9" s="181" t="s">
        <v>2736</v>
      </c>
      <c r="EL9" s="181" t="s">
        <v>2734</v>
      </c>
      <c r="EM9" s="181" t="s">
        <v>2735</v>
      </c>
      <c r="EN9" s="181" t="s">
        <v>2736</v>
      </c>
      <c r="EO9" s="181" t="s">
        <v>2734</v>
      </c>
      <c r="EP9" s="181" t="s">
        <v>2735</v>
      </c>
      <c r="EQ9" s="181" t="s">
        <v>2736</v>
      </c>
      <c r="ER9" s="181" t="s">
        <v>2734</v>
      </c>
      <c r="ES9" s="181" t="s">
        <v>2735</v>
      </c>
      <c r="ET9" s="181" t="s">
        <v>2736</v>
      </c>
    </row>
    <row r="10" spans="1:150" x14ac:dyDescent="0.3">
      <c r="A10" s="1"/>
      <c r="B10" s="182" t="s">
        <v>2737</v>
      </c>
      <c r="C10" s="182" t="s">
        <v>37</v>
      </c>
      <c r="D10" s="182" t="s">
        <v>112</v>
      </c>
      <c r="E10" s="182" t="s">
        <v>2738</v>
      </c>
      <c r="F10" s="182" t="s">
        <v>2739</v>
      </c>
      <c r="G10" s="182" t="s">
        <v>2740</v>
      </c>
      <c r="H10" s="182" t="s">
        <v>2619</v>
      </c>
      <c r="I10" s="182" t="s">
        <v>2619</v>
      </c>
      <c r="J10" s="182" t="s">
        <v>2740</v>
      </c>
      <c r="K10" s="182" t="s">
        <v>2619</v>
      </c>
      <c r="L10" s="182" t="s">
        <v>2619</v>
      </c>
      <c r="M10" s="182" t="s">
        <v>2740</v>
      </c>
      <c r="N10" s="182" t="s">
        <v>2619</v>
      </c>
      <c r="O10" s="182" t="s">
        <v>2619</v>
      </c>
      <c r="P10" s="182" t="s">
        <v>2740</v>
      </c>
      <c r="Q10" s="182" t="s">
        <v>2619</v>
      </c>
      <c r="R10" s="182" t="s">
        <v>2619</v>
      </c>
      <c r="S10" s="182" t="s">
        <v>2740</v>
      </c>
      <c r="T10" s="182" t="s">
        <v>2619</v>
      </c>
      <c r="U10" s="182" t="s">
        <v>2619</v>
      </c>
      <c r="V10" s="182" t="s">
        <v>2740</v>
      </c>
      <c r="W10" s="182" t="s">
        <v>2619</v>
      </c>
      <c r="X10" s="182" t="s">
        <v>2619</v>
      </c>
      <c r="Y10" s="182" t="s">
        <v>2740</v>
      </c>
      <c r="Z10" s="182" t="s">
        <v>2619</v>
      </c>
      <c r="AA10" s="182" t="s">
        <v>2619</v>
      </c>
      <c r="AB10" s="182" t="s">
        <v>2740</v>
      </c>
      <c r="AC10" s="182" t="s">
        <v>2619</v>
      </c>
      <c r="AD10" s="182" t="s">
        <v>2619</v>
      </c>
      <c r="AE10" s="182" t="s">
        <v>2740</v>
      </c>
      <c r="AF10" s="182" t="s">
        <v>2619</v>
      </c>
      <c r="AG10" s="182" t="s">
        <v>2619</v>
      </c>
      <c r="AH10" s="182" t="s">
        <v>2740</v>
      </c>
      <c r="AI10" s="182" t="s">
        <v>2619</v>
      </c>
      <c r="AJ10" s="182" t="s">
        <v>2619</v>
      </c>
      <c r="AK10" s="182" t="s">
        <v>2740</v>
      </c>
      <c r="AL10" s="182" t="s">
        <v>2619</v>
      </c>
      <c r="AM10" s="182" t="s">
        <v>2619</v>
      </c>
      <c r="AN10" s="182" t="s">
        <v>2740</v>
      </c>
      <c r="AO10" s="182" t="s">
        <v>2619</v>
      </c>
      <c r="AP10" s="182" t="s">
        <v>2619</v>
      </c>
      <c r="AQ10" s="182" t="s">
        <v>2740</v>
      </c>
      <c r="AR10" s="182" t="s">
        <v>2619</v>
      </c>
      <c r="AS10" s="182" t="s">
        <v>2619</v>
      </c>
      <c r="AT10" s="182" t="s">
        <v>2740</v>
      </c>
      <c r="AU10" s="182" t="s">
        <v>2619</v>
      </c>
      <c r="AV10" s="182" t="s">
        <v>2619</v>
      </c>
      <c r="AW10" s="182" t="s">
        <v>2740</v>
      </c>
      <c r="AX10" s="182" t="s">
        <v>2619</v>
      </c>
      <c r="AY10" s="182" t="s">
        <v>2619</v>
      </c>
      <c r="AZ10" s="182" t="s">
        <v>2740</v>
      </c>
      <c r="BA10" s="182" t="s">
        <v>2619</v>
      </c>
      <c r="BB10" s="182" t="s">
        <v>2619</v>
      </c>
      <c r="BC10" s="182" t="s">
        <v>2740</v>
      </c>
      <c r="BD10" s="182" t="s">
        <v>2619</v>
      </c>
      <c r="BE10" s="182" t="s">
        <v>2619</v>
      </c>
      <c r="BF10" s="182" t="s">
        <v>2740</v>
      </c>
      <c r="BG10" s="182" t="s">
        <v>2619</v>
      </c>
      <c r="BH10" s="182" t="s">
        <v>2619</v>
      </c>
      <c r="BI10" s="182" t="s">
        <v>2740</v>
      </c>
      <c r="BJ10" s="182" t="s">
        <v>2619</v>
      </c>
      <c r="BK10" s="182" t="s">
        <v>2619</v>
      </c>
      <c r="BL10" s="182" t="s">
        <v>2740</v>
      </c>
      <c r="BM10" s="182" t="s">
        <v>2619</v>
      </c>
      <c r="BN10" s="182" t="s">
        <v>2619</v>
      </c>
      <c r="BO10" s="182" t="s">
        <v>2740</v>
      </c>
      <c r="BP10" s="182" t="s">
        <v>2619</v>
      </c>
      <c r="BQ10" s="182" t="s">
        <v>2619</v>
      </c>
      <c r="BR10" s="182" t="s">
        <v>2740</v>
      </c>
      <c r="BS10" s="182" t="s">
        <v>2619</v>
      </c>
      <c r="BT10" s="182" t="s">
        <v>2619</v>
      </c>
      <c r="BU10" s="182" t="s">
        <v>2740</v>
      </c>
      <c r="BV10" s="182" t="s">
        <v>2619</v>
      </c>
      <c r="BW10" s="182" t="s">
        <v>2619</v>
      </c>
      <c r="BX10" s="182" t="s">
        <v>2740</v>
      </c>
      <c r="BY10" s="182" t="s">
        <v>2619</v>
      </c>
      <c r="BZ10" s="182" t="s">
        <v>2619</v>
      </c>
      <c r="CA10" s="182" t="s">
        <v>2740</v>
      </c>
      <c r="CB10" s="182" t="s">
        <v>2619</v>
      </c>
      <c r="CC10" s="182" t="s">
        <v>2619</v>
      </c>
      <c r="CD10" s="182" t="s">
        <v>2740</v>
      </c>
      <c r="CE10" s="182" t="s">
        <v>2619</v>
      </c>
      <c r="CF10" s="182" t="s">
        <v>2619</v>
      </c>
      <c r="CG10" s="182" t="s">
        <v>2740</v>
      </c>
      <c r="CH10" s="182" t="s">
        <v>2619</v>
      </c>
      <c r="CI10" s="182" t="s">
        <v>2619</v>
      </c>
      <c r="CJ10" s="182" t="s">
        <v>2740</v>
      </c>
      <c r="CK10" s="182" t="s">
        <v>2619</v>
      </c>
      <c r="CL10" s="182" t="s">
        <v>2619</v>
      </c>
      <c r="CM10" s="182" t="s">
        <v>2740</v>
      </c>
      <c r="CN10" s="182" t="s">
        <v>2619</v>
      </c>
      <c r="CO10" s="182" t="s">
        <v>2619</v>
      </c>
      <c r="CP10" s="182" t="s">
        <v>2740</v>
      </c>
      <c r="CQ10" s="182" t="s">
        <v>2619</v>
      </c>
      <c r="CR10" s="182" t="s">
        <v>2619</v>
      </c>
      <c r="CS10" s="182" t="s">
        <v>2740</v>
      </c>
      <c r="CT10" s="182" t="s">
        <v>2619</v>
      </c>
      <c r="CU10" s="182" t="s">
        <v>2619</v>
      </c>
      <c r="CV10" s="182" t="s">
        <v>2740</v>
      </c>
      <c r="CW10" s="182" t="s">
        <v>2619</v>
      </c>
      <c r="CX10" s="182" t="s">
        <v>2619</v>
      </c>
      <c r="CY10" s="182" t="s">
        <v>2740</v>
      </c>
      <c r="CZ10" s="182" t="s">
        <v>2619</v>
      </c>
      <c r="DA10" s="182" t="s">
        <v>2619</v>
      </c>
      <c r="DB10" s="182" t="s">
        <v>2740</v>
      </c>
      <c r="DC10" s="182" t="s">
        <v>2619</v>
      </c>
      <c r="DD10" s="182" t="s">
        <v>2619</v>
      </c>
      <c r="DE10" s="182" t="s">
        <v>2740</v>
      </c>
      <c r="DF10" s="182" t="s">
        <v>2619</v>
      </c>
      <c r="DG10" s="182" t="s">
        <v>2619</v>
      </c>
      <c r="DH10" s="182" t="s">
        <v>2740</v>
      </c>
      <c r="DI10" s="182" t="s">
        <v>2619</v>
      </c>
      <c r="DJ10" s="182" t="s">
        <v>2619</v>
      </c>
      <c r="DK10" s="182" t="s">
        <v>2740</v>
      </c>
      <c r="DL10" s="182" t="s">
        <v>2619</v>
      </c>
      <c r="DM10" s="182" t="s">
        <v>2619</v>
      </c>
      <c r="DN10" s="182" t="s">
        <v>2740</v>
      </c>
      <c r="DO10" s="182" t="s">
        <v>2619</v>
      </c>
      <c r="DP10" s="182" t="s">
        <v>2619</v>
      </c>
      <c r="DQ10" s="182" t="s">
        <v>2740</v>
      </c>
      <c r="DR10" s="182" t="s">
        <v>2619</v>
      </c>
      <c r="DS10" s="182" t="s">
        <v>2619</v>
      </c>
      <c r="DT10" s="182" t="s">
        <v>2740</v>
      </c>
      <c r="DU10" s="182" t="s">
        <v>2619</v>
      </c>
      <c r="DV10" s="182" t="s">
        <v>2619</v>
      </c>
      <c r="DW10" s="182" t="s">
        <v>2740</v>
      </c>
      <c r="DX10" s="182" t="s">
        <v>2619</v>
      </c>
      <c r="DY10" s="182" t="s">
        <v>2619</v>
      </c>
      <c r="DZ10" s="182" t="s">
        <v>2740</v>
      </c>
      <c r="EA10" s="182" t="s">
        <v>2619</v>
      </c>
      <c r="EB10" s="182" t="s">
        <v>2619</v>
      </c>
      <c r="EC10" s="182" t="s">
        <v>2740</v>
      </c>
      <c r="ED10" s="182" t="s">
        <v>2619</v>
      </c>
      <c r="EE10" s="182" t="s">
        <v>2619</v>
      </c>
      <c r="EF10" s="182" t="s">
        <v>2740</v>
      </c>
      <c r="EG10" s="182" t="s">
        <v>2619</v>
      </c>
      <c r="EH10" s="182" t="s">
        <v>2619</v>
      </c>
      <c r="EI10" s="182" t="s">
        <v>2740</v>
      </c>
      <c r="EJ10" s="182" t="s">
        <v>2619</v>
      </c>
      <c r="EK10" s="182" t="s">
        <v>2619</v>
      </c>
      <c r="EL10" s="182" t="s">
        <v>2740</v>
      </c>
      <c r="EM10" s="182" t="s">
        <v>2619</v>
      </c>
      <c r="EN10" s="182" t="s">
        <v>2619</v>
      </c>
      <c r="EO10" s="182" t="s">
        <v>2740</v>
      </c>
      <c r="EP10" s="182" t="s">
        <v>2619</v>
      </c>
      <c r="EQ10" s="182" t="s">
        <v>2619</v>
      </c>
      <c r="ER10" s="182" t="s">
        <v>2740</v>
      </c>
      <c r="ES10" s="182" t="s">
        <v>2619</v>
      </c>
      <c r="ET10" s="182" t="s">
        <v>2619</v>
      </c>
    </row>
    <row r="11" spans="1:150" x14ac:dyDescent="0.3">
      <c r="A11" s="1"/>
      <c r="B11" s="183" t="s">
        <v>2741</v>
      </c>
      <c r="C11" s="183" t="s">
        <v>37</v>
      </c>
      <c r="D11" s="183" t="s">
        <v>112</v>
      </c>
      <c r="E11" s="183" t="s">
        <v>2742</v>
      </c>
      <c r="F11" s="183" t="s">
        <v>2743</v>
      </c>
      <c r="G11" s="184" t="s">
        <v>2740</v>
      </c>
      <c r="H11" s="184" t="s">
        <v>815</v>
      </c>
      <c r="I11" s="184" t="s">
        <v>815</v>
      </c>
      <c r="J11" s="184" t="s">
        <v>2740</v>
      </c>
      <c r="K11" s="184" t="s">
        <v>815</v>
      </c>
      <c r="L11" s="184" t="s">
        <v>815</v>
      </c>
      <c r="M11" s="184" t="s">
        <v>2740</v>
      </c>
      <c r="N11" s="184" t="s">
        <v>815</v>
      </c>
      <c r="O11" s="184" t="s">
        <v>815</v>
      </c>
      <c r="P11" s="184" t="s">
        <v>2740</v>
      </c>
      <c r="Q11" s="184" t="s">
        <v>815</v>
      </c>
      <c r="R11" s="184" t="s">
        <v>815</v>
      </c>
      <c r="S11" s="184" t="s">
        <v>2740</v>
      </c>
      <c r="T11" s="184" t="s">
        <v>815</v>
      </c>
      <c r="U11" s="184" t="s">
        <v>815</v>
      </c>
      <c r="V11" s="184" t="s">
        <v>2740</v>
      </c>
      <c r="W11" s="184" t="s">
        <v>815</v>
      </c>
      <c r="X11" s="184" t="s">
        <v>815</v>
      </c>
      <c r="Y11" s="184" t="s">
        <v>2740</v>
      </c>
      <c r="Z11" s="184" t="s">
        <v>815</v>
      </c>
      <c r="AA11" s="184" t="s">
        <v>815</v>
      </c>
      <c r="AB11" s="184" t="s">
        <v>2740</v>
      </c>
      <c r="AC11" s="184" t="s">
        <v>815</v>
      </c>
      <c r="AD11" s="184" t="s">
        <v>815</v>
      </c>
      <c r="AE11" s="184" t="s">
        <v>2740</v>
      </c>
      <c r="AF11" s="184" t="s">
        <v>815</v>
      </c>
      <c r="AG11" s="184" t="s">
        <v>815</v>
      </c>
      <c r="AH11" s="184" t="s">
        <v>2740</v>
      </c>
      <c r="AI11" s="184" t="s">
        <v>815</v>
      </c>
      <c r="AJ11" s="184" t="s">
        <v>815</v>
      </c>
      <c r="AK11" s="184" t="s">
        <v>2740</v>
      </c>
      <c r="AL11" s="184" t="s">
        <v>815</v>
      </c>
      <c r="AM11" s="184" t="s">
        <v>815</v>
      </c>
      <c r="AN11" s="184" t="s">
        <v>2740</v>
      </c>
      <c r="AO11" s="184" t="s">
        <v>815</v>
      </c>
      <c r="AP11" s="184" t="s">
        <v>815</v>
      </c>
      <c r="AQ11" s="184" t="s">
        <v>2740</v>
      </c>
      <c r="AR11" s="184" t="s">
        <v>815</v>
      </c>
      <c r="AS11" s="184" t="s">
        <v>815</v>
      </c>
      <c r="AT11" s="184" t="s">
        <v>2740</v>
      </c>
      <c r="AU11" s="184" t="s">
        <v>815</v>
      </c>
      <c r="AV11" s="184" t="s">
        <v>815</v>
      </c>
      <c r="AW11" s="184" t="s">
        <v>2740</v>
      </c>
      <c r="AX11" s="184" t="s">
        <v>815</v>
      </c>
      <c r="AY11" s="184" t="s">
        <v>815</v>
      </c>
      <c r="AZ11" s="184" t="s">
        <v>2740</v>
      </c>
      <c r="BA11" s="184" t="s">
        <v>815</v>
      </c>
      <c r="BB11" s="184" t="s">
        <v>815</v>
      </c>
      <c r="BC11" s="184" t="s">
        <v>2740</v>
      </c>
      <c r="BD11" s="184" t="s">
        <v>815</v>
      </c>
      <c r="BE11" s="184" t="s">
        <v>815</v>
      </c>
      <c r="BF11" s="184" t="s">
        <v>2740</v>
      </c>
      <c r="BG11" s="184" t="s">
        <v>815</v>
      </c>
      <c r="BH11" s="184" t="s">
        <v>815</v>
      </c>
      <c r="BI11" s="184" t="s">
        <v>2740</v>
      </c>
      <c r="BJ11" s="184" t="s">
        <v>815</v>
      </c>
      <c r="BK11" s="184" t="s">
        <v>815</v>
      </c>
      <c r="BL11" s="184" t="s">
        <v>2740</v>
      </c>
      <c r="BM11" s="184" t="s">
        <v>815</v>
      </c>
      <c r="BN11" s="184" t="s">
        <v>815</v>
      </c>
      <c r="BO11" s="184" t="s">
        <v>2740</v>
      </c>
      <c r="BP11" s="184" t="s">
        <v>815</v>
      </c>
      <c r="BQ11" s="184" t="s">
        <v>815</v>
      </c>
      <c r="BR11" s="184" t="s">
        <v>2740</v>
      </c>
      <c r="BS11" s="184" t="s">
        <v>815</v>
      </c>
      <c r="BT11" s="184" t="s">
        <v>815</v>
      </c>
      <c r="BU11" s="184" t="s">
        <v>2740</v>
      </c>
      <c r="BV11" s="184" t="s">
        <v>815</v>
      </c>
      <c r="BW11" s="184" t="s">
        <v>815</v>
      </c>
      <c r="BX11" s="184" t="s">
        <v>2740</v>
      </c>
      <c r="BY11" s="184" t="s">
        <v>815</v>
      </c>
      <c r="BZ11" s="184" t="s">
        <v>815</v>
      </c>
      <c r="CA11" s="184" t="s">
        <v>2740</v>
      </c>
      <c r="CB11" s="184" t="s">
        <v>815</v>
      </c>
      <c r="CC11" s="184" t="s">
        <v>815</v>
      </c>
      <c r="CD11" s="184" t="s">
        <v>2740</v>
      </c>
      <c r="CE11" s="184" t="s">
        <v>815</v>
      </c>
      <c r="CF11" s="184" t="s">
        <v>815</v>
      </c>
      <c r="CG11" s="184" t="s">
        <v>2740</v>
      </c>
      <c r="CH11" s="184" t="s">
        <v>815</v>
      </c>
      <c r="CI11" s="184" t="s">
        <v>815</v>
      </c>
      <c r="CJ11" s="184" t="s">
        <v>2740</v>
      </c>
      <c r="CK11" s="184" t="s">
        <v>815</v>
      </c>
      <c r="CL11" s="184" t="s">
        <v>815</v>
      </c>
      <c r="CM11" s="184" t="s">
        <v>2740</v>
      </c>
      <c r="CN11" s="184" t="s">
        <v>815</v>
      </c>
      <c r="CO11" s="184" t="s">
        <v>815</v>
      </c>
      <c r="CP11" s="184" t="s">
        <v>2740</v>
      </c>
      <c r="CQ11" s="184" t="s">
        <v>815</v>
      </c>
      <c r="CR11" s="184" t="s">
        <v>815</v>
      </c>
      <c r="CS11" s="184" t="s">
        <v>2740</v>
      </c>
      <c r="CT11" s="184" t="s">
        <v>815</v>
      </c>
      <c r="CU11" s="184" t="s">
        <v>815</v>
      </c>
      <c r="CV11" s="184" t="s">
        <v>2740</v>
      </c>
      <c r="CW11" s="184" t="s">
        <v>815</v>
      </c>
      <c r="CX11" s="184" t="s">
        <v>815</v>
      </c>
      <c r="CY11" s="184" t="s">
        <v>2740</v>
      </c>
      <c r="CZ11" s="184" t="s">
        <v>815</v>
      </c>
      <c r="DA11" s="184" t="s">
        <v>815</v>
      </c>
      <c r="DB11" s="184" t="s">
        <v>2740</v>
      </c>
      <c r="DC11" s="184" t="s">
        <v>815</v>
      </c>
      <c r="DD11" s="184" t="s">
        <v>815</v>
      </c>
      <c r="DE11" s="184" t="s">
        <v>2740</v>
      </c>
      <c r="DF11" s="184" t="s">
        <v>815</v>
      </c>
      <c r="DG11" s="184" t="s">
        <v>815</v>
      </c>
      <c r="DH11" s="184" t="s">
        <v>2740</v>
      </c>
      <c r="DI11" s="184" t="s">
        <v>815</v>
      </c>
      <c r="DJ11" s="184" t="s">
        <v>815</v>
      </c>
      <c r="DK11" s="184" t="s">
        <v>2740</v>
      </c>
      <c r="DL11" s="184" t="s">
        <v>815</v>
      </c>
      <c r="DM11" s="184" t="s">
        <v>815</v>
      </c>
      <c r="DN11" s="184" t="s">
        <v>2740</v>
      </c>
      <c r="DO11" s="184" t="s">
        <v>815</v>
      </c>
      <c r="DP11" s="184" t="s">
        <v>815</v>
      </c>
      <c r="DQ11" s="184" t="s">
        <v>2740</v>
      </c>
      <c r="DR11" s="184" t="s">
        <v>815</v>
      </c>
      <c r="DS11" s="184" t="s">
        <v>815</v>
      </c>
      <c r="DT11" s="184" t="s">
        <v>2740</v>
      </c>
      <c r="DU11" s="184" t="s">
        <v>815</v>
      </c>
      <c r="DV11" s="184" t="s">
        <v>815</v>
      </c>
      <c r="DW11" s="184" t="s">
        <v>2740</v>
      </c>
      <c r="DX11" s="184" t="s">
        <v>815</v>
      </c>
      <c r="DY11" s="184" t="s">
        <v>815</v>
      </c>
      <c r="DZ11" s="184" t="s">
        <v>2740</v>
      </c>
      <c r="EA11" s="184" t="s">
        <v>815</v>
      </c>
      <c r="EB11" s="184" t="s">
        <v>815</v>
      </c>
      <c r="EC11" s="184" t="s">
        <v>2740</v>
      </c>
      <c r="ED11" s="184" t="s">
        <v>815</v>
      </c>
      <c r="EE11" s="184" t="s">
        <v>815</v>
      </c>
      <c r="EF11" s="184" t="s">
        <v>2740</v>
      </c>
      <c r="EG11" s="184" t="s">
        <v>815</v>
      </c>
      <c r="EH11" s="184" t="s">
        <v>815</v>
      </c>
      <c r="EI11" s="184" t="s">
        <v>2740</v>
      </c>
      <c r="EJ11" s="184" t="s">
        <v>815</v>
      </c>
      <c r="EK11" s="184" t="s">
        <v>815</v>
      </c>
      <c r="EL11" s="184" t="s">
        <v>2740</v>
      </c>
      <c r="EM11" s="184" t="s">
        <v>815</v>
      </c>
      <c r="EN11" s="184" t="s">
        <v>815</v>
      </c>
      <c r="EO11" s="184" t="s">
        <v>2740</v>
      </c>
      <c r="EP11" s="184" t="s">
        <v>815</v>
      </c>
      <c r="EQ11" s="184" t="s">
        <v>815</v>
      </c>
      <c r="ER11" s="184" t="s">
        <v>2740</v>
      </c>
      <c r="ES11" s="184" t="s">
        <v>815</v>
      </c>
      <c r="ET11" s="184" t="s">
        <v>815</v>
      </c>
    </row>
    <row r="12" spans="1:150" x14ac:dyDescent="0.3">
      <c r="A12" s="1"/>
      <c r="B12" s="183" t="s">
        <v>2744</v>
      </c>
      <c r="C12" s="183" t="s">
        <v>37</v>
      </c>
      <c r="D12" s="183" t="s">
        <v>112</v>
      </c>
      <c r="E12" s="183" t="s">
        <v>2745</v>
      </c>
      <c r="F12" s="183" t="s">
        <v>2746</v>
      </c>
      <c r="G12" s="184" t="s">
        <v>2740</v>
      </c>
      <c r="H12" s="184" t="s">
        <v>815</v>
      </c>
      <c r="I12" s="184" t="s">
        <v>815</v>
      </c>
      <c r="J12" s="184" t="s">
        <v>2740</v>
      </c>
      <c r="K12" s="184" t="s">
        <v>815</v>
      </c>
      <c r="L12" s="184" t="s">
        <v>815</v>
      </c>
      <c r="M12" s="184" t="s">
        <v>2740</v>
      </c>
      <c r="N12" s="184" t="s">
        <v>815</v>
      </c>
      <c r="O12" s="184" t="s">
        <v>815</v>
      </c>
      <c r="P12" s="184" t="s">
        <v>2740</v>
      </c>
      <c r="Q12" s="184" t="s">
        <v>815</v>
      </c>
      <c r="R12" s="184" t="s">
        <v>815</v>
      </c>
      <c r="S12" s="184" t="s">
        <v>2740</v>
      </c>
      <c r="T12" s="184" t="s">
        <v>815</v>
      </c>
      <c r="U12" s="184" t="s">
        <v>815</v>
      </c>
      <c r="V12" s="184" t="s">
        <v>2740</v>
      </c>
      <c r="W12" s="184" t="s">
        <v>815</v>
      </c>
      <c r="X12" s="184" t="s">
        <v>815</v>
      </c>
      <c r="Y12" s="184" t="s">
        <v>2740</v>
      </c>
      <c r="Z12" s="184" t="s">
        <v>815</v>
      </c>
      <c r="AA12" s="184" t="s">
        <v>815</v>
      </c>
      <c r="AB12" s="184" t="s">
        <v>2740</v>
      </c>
      <c r="AC12" s="184" t="s">
        <v>815</v>
      </c>
      <c r="AD12" s="184" t="s">
        <v>815</v>
      </c>
      <c r="AE12" s="184" t="s">
        <v>2740</v>
      </c>
      <c r="AF12" s="184" t="s">
        <v>815</v>
      </c>
      <c r="AG12" s="184" t="s">
        <v>815</v>
      </c>
      <c r="AH12" s="184" t="s">
        <v>2740</v>
      </c>
      <c r="AI12" s="184" t="s">
        <v>815</v>
      </c>
      <c r="AJ12" s="184" t="s">
        <v>815</v>
      </c>
      <c r="AK12" s="184" t="s">
        <v>2740</v>
      </c>
      <c r="AL12" s="184" t="s">
        <v>815</v>
      </c>
      <c r="AM12" s="184" t="s">
        <v>815</v>
      </c>
      <c r="AN12" s="184" t="s">
        <v>2740</v>
      </c>
      <c r="AO12" s="184" t="s">
        <v>815</v>
      </c>
      <c r="AP12" s="184" t="s">
        <v>815</v>
      </c>
      <c r="AQ12" s="184" t="s">
        <v>2740</v>
      </c>
      <c r="AR12" s="184" t="s">
        <v>815</v>
      </c>
      <c r="AS12" s="184" t="s">
        <v>815</v>
      </c>
      <c r="AT12" s="184" t="s">
        <v>2740</v>
      </c>
      <c r="AU12" s="184" t="s">
        <v>815</v>
      </c>
      <c r="AV12" s="184" t="s">
        <v>815</v>
      </c>
      <c r="AW12" s="184" t="s">
        <v>2740</v>
      </c>
      <c r="AX12" s="184" t="s">
        <v>815</v>
      </c>
      <c r="AY12" s="184" t="s">
        <v>815</v>
      </c>
      <c r="AZ12" s="184" t="s">
        <v>2740</v>
      </c>
      <c r="BA12" s="184" t="s">
        <v>815</v>
      </c>
      <c r="BB12" s="184" t="s">
        <v>815</v>
      </c>
      <c r="BC12" s="184" t="s">
        <v>2740</v>
      </c>
      <c r="BD12" s="184" t="s">
        <v>815</v>
      </c>
      <c r="BE12" s="184" t="s">
        <v>815</v>
      </c>
      <c r="BF12" s="184" t="s">
        <v>2740</v>
      </c>
      <c r="BG12" s="184" t="s">
        <v>815</v>
      </c>
      <c r="BH12" s="184" t="s">
        <v>815</v>
      </c>
      <c r="BI12" s="184" t="s">
        <v>2740</v>
      </c>
      <c r="BJ12" s="184" t="s">
        <v>815</v>
      </c>
      <c r="BK12" s="184" t="s">
        <v>815</v>
      </c>
      <c r="BL12" s="184" t="s">
        <v>2740</v>
      </c>
      <c r="BM12" s="184" t="s">
        <v>815</v>
      </c>
      <c r="BN12" s="184" t="s">
        <v>815</v>
      </c>
      <c r="BO12" s="184" t="s">
        <v>2740</v>
      </c>
      <c r="BP12" s="184" t="s">
        <v>815</v>
      </c>
      <c r="BQ12" s="184" t="s">
        <v>815</v>
      </c>
      <c r="BR12" s="184" t="s">
        <v>2740</v>
      </c>
      <c r="BS12" s="184" t="s">
        <v>815</v>
      </c>
      <c r="BT12" s="184" t="s">
        <v>815</v>
      </c>
      <c r="BU12" s="184" t="s">
        <v>2740</v>
      </c>
      <c r="BV12" s="184" t="s">
        <v>815</v>
      </c>
      <c r="BW12" s="184" t="s">
        <v>815</v>
      </c>
      <c r="BX12" s="184" t="s">
        <v>2740</v>
      </c>
      <c r="BY12" s="184" t="s">
        <v>815</v>
      </c>
      <c r="BZ12" s="184" t="s">
        <v>815</v>
      </c>
      <c r="CA12" s="184" t="s">
        <v>2740</v>
      </c>
      <c r="CB12" s="184" t="s">
        <v>815</v>
      </c>
      <c r="CC12" s="184" t="s">
        <v>815</v>
      </c>
      <c r="CD12" s="184" t="s">
        <v>2740</v>
      </c>
      <c r="CE12" s="184" t="s">
        <v>815</v>
      </c>
      <c r="CF12" s="184" t="s">
        <v>815</v>
      </c>
      <c r="CG12" s="184" t="s">
        <v>2740</v>
      </c>
      <c r="CH12" s="184" t="s">
        <v>815</v>
      </c>
      <c r="CI12" s="184" t="s">
        <v>815</v>
      </c>
      <c r="CJ12" s="184" t="s">
        <v>2740</v>
      </c>
      <c r="CK12" s="184" t="s">
        <v>815</v>
      </c>
      <c r="CL12" s="184" t="s">
        <v>815</v>
      </c>
      <c r="CM12" s="184" t="s">
        <v>2740</v>
      </c>
      <c r="CN12" s="184" t="s">
        <v>815</v>
      </c>
      <c r="CO12" s="184" t="s">
        <v>815</v>
      </c>
      <c r="CP12" s="184" t="s">
        <v>2740</v>
      </c>
      <c r="CQ12" s="184" t="s">
        <v>815</v>
      </c>
      <c r="CR12" s="184" t="s">
        <v>815</v>
      </c>
      <c r="CS12" s="184" t="s">
        <v>2740</v>
      </c>
      <c r="CT12" s="184" t="s">
        <v>815</v>
      </c>
      <c r="CU12" s="184" t="s">
        <v>815</v>
      </c>
      <c r="CV12" s="184" t="s">
        <v>2740</v>
      </c>
      <c r="CW12" s="184" t="s">
        <v>815</v>
      </c>
      <c r="CX12" s="184" t="s">
        <v>815</v>
      </c>
      <c r="CY12" s="184" t="s">
        <v>2740</v>
      </c>
      <c r="CZ12" s="184" t="s">
        <v>815</v>
      </c>
      <c r="DA12" s="184" t="s">
        <v>815</v>
      </c>
      <c r="DB12" s="184" t="s">
        <v>2740</v>
      </c>
      <c r="DC12" s="184" t="s">
        <v>815</v>
      </c>
      <c r="DD12" s="184" t="s">
        <v>815</v>
      </c>
      <c r="DE12" s="184" t="s">
        <v>2740</v>
      </c>
      <c r="DF12" s="184" t="s">
        <v>815</v>
      </c>
      <c r="DG12" s="184" t="s">
        <v>815</v>
      </c>
      <c r="DH12" s="184" t="s">
        <v>2740</v>
      </c>
      <c r="DI12" s="184" t="s">
        <v>815</v>
      </c>
      <c r="DJ12" s="184" t="s">
        <v>815</v>
      </c>
      <c r="DK12" s="184" t="s">
        <v>2740</v>
      </c>
      <c r="DL12" s="184" t="s">
        <v>815</v>
      </c>
      <c r="DM12" s="184" t="s">
        <v>815</v>
      </c>
      <c r="DN12" s="184" t="s">
        <v>2740</v>
      </c>
      <c r="DO12" s="184" t="s">
        <v>815</v>
      </c>
      <c r="DP12" s="184" t="s">
        <v>815</v>
      </c>
      <c r="DQ12" s="184" t="s">
        <v>2740</v>
      </c>
      <c r="DR12" s="184" t="s">
        <v>815</v>
      </c>
      <c r="DS12" s="184" t="s">
        <v>815</v>
      </c>
      <c r="DT12" s="184" t="s">
        <v>2740</v>
      </c>
      <c r="DU12" s="184" t="s">
        <v>815</v>
      </c>
      <c r="DV12" s="184" t="s">
        <v>815</v>
      </c>
      <c r="DW12" s="184" t="s">
        <v>2740</v>
      </c>
      <c r="DX12" s="184" t="s">
        <v>815</v>
      </c>
      <c r="DY12" s="184" t="s">
        <v>815</v>
      </c>
      <c r="DZ12" s="184" t="s">
        <v>2740</v>
      </c>
      <c r="EA12" s="184" t="s">
        <v>815</v>
      </c>
      <c r="EB12" s="184" t="s">
        <v>815</v>
      </c>
      <c r="EC12" s="184" t="s">
        <v>2740</v>
      </c>
      <c r="ED12" s="184" t="s">
        <v>815</v>
      </c>
      <c r="EE12" s="184" t="s">
        <v>815</v>
      </c>
      <c r="EF12" s="184" t="s">
        <v>2740</v>
      </c>
      <c r="EG12" s="184" t="s">
        <v>815</v>
      </c>
      <c r="EH12" s="184" t="s">
        <v>815</v>
      </c>
      <c r="EI12" s="184" t="s">
        <v>2740</v>
      </c>
      <c r="EJ12" s="184" t="s">
        <v>815</v>
      </c>
      <c r="EK12" s="184" t="s">
        <v>815</v>
      </c>
      <c r="EL12" s="184" t="s">
        <v>2740</v>
      </c>
      <c r="EM12" s="184" t="s">
        <v>815</v>
      </c>
      <c r="EN12" s="184" t="s">
        <v>815</v>
      </c>
      <c r="EO12" s="184" t="s">
        <v>2740</v>
      </c>
      <c r="EP12" s="184" t="s">
        <v>815</v>
      </c>
      <c r="EQ12" s="184" t="s">
        <v>815</v>
      </c>
      <c r="ER12" s="184" t="s">
        <v>2740</v>
      </c>
      <c r="ES12" s="184" t="s">
        <v>815</v>
      </c>
      <c r="ET12" s="184" t="s">
        <v>815</v>
      </c>
    </row>
    <row r="13" spans="1:150" x14ac:dyDescent="0.3">
      <c r="A13" s="1"/>
      <c r="B13" s="183" t="s">
        <v>2747</v>
      </c>
      <c r="C13" s="183" t="s">
        <v>37</v>
      </c>
      <c r="D13" s="183" t="s">
        <v>112</v>
      </c>
      <c r="E13" s="183" t="s">
        <v>2748</v>
      </c>
      <c r="F13" s="183" t="s">
        <v>2749</v>
      </c>
      <c r="G13" s="184" t="s">
        <v>2740</v>
      </c>
      <c r="H13" s="184" t="s">
        <v>815</v>
      </c>
      <c r="I13" s="184" t="s">
        <v>815</v>
      </c>
      <c r="J13" s="184" t="s">
        <v>2740</v>
      </c>
      <c r="K13" s="184" t="s">
        <v>815</v>
      </c>
      <c r="L13" s="184" t="s">
        <v>815</v>
      </c>
      <c r="M13" s="184" t="s">
        <v>2740</v>
      </c>
      <c r="N13" s="184" t="s">
        <v>815</v>
      </c>
      <c r="O13" s="184" t="s">
        <v>815</v>
      </c>
      <c r="P13" s="184" t="s">
        <v>2740</v>
      </c>
      <c r="Q13" s="184" t="s">
        <v>815</v>
      </c>
      <c r="R13" s="184" t="s">
        <v>815</v>
      </c>
      <c r="S13" s="184" t="s">
        <v>2740</v>
      </c>
      <c r="T13" s="184" t="s">
        <v>815</v>
      </c>
      <c r="U13" s="184" t="s">
        <v>815</v>
      </c>
      <c r="V13" s="184" t="s">
        <v>2740</v>
      </c>
      <c r="W13" s="184" t="s">
        <v>815</v>
      </c>
      <c r="X13" s="184" t="s">
        <v>815</v>
      </c>
      <c r="Y13" s="184" t="s">
        <v>2740</v>
      </c>
      <c r="Z13" s="184" t="s">
        <v>815</v>
      </c>
      <c r="AA13" s="184" t="s">
        <v>815</v>
      </c>
      <c r="AB13" s="184" t="s">
        <v>2740</v>
      </c>
      <c r="AC13" s="184" t="s">
        <v>815</v>
      </c>
      <c r="AD13" s="184" t="s">
        <v>815</v>
      </c>
      <c r="AE13" s="184" t="s">
        <v>2740</v>
      </c>
      <c r="AF13" s="184" t="s">
        <v>815</v>
      </c>
      <c r="AG13" s="184" t="s">
        <v>815</v>
      </c>
      <c r="AH13" s="184" t="s">
        <v>2740</v>
      </c>
      <c r="AI13" s="184" t="s">
        <v>815</v>
      </c>
      <c r="AJ13" s="184" t="s">
        <v>815</v>
      </c>
      <c r="AK13" s="184" t="s">
        <v>2740</v>
      </c>
      <c r="AL13" s="184" t="s">
        <v>815</v>
      </c>
      <c r="AM13" s="184" t="s">
        <v>815</v>
      </c>
      <c r="AN13" s="184" t="s">
        <v>2740</v>
      </c>
      <c r="AO13" s="184" t="s">
        <v>815</v>
      </c>
      <c r="AP13" s="184" t="s">
        <v>815</v>
      </c>
      <c r="AQ13" s="184" t="s">
        <v>2740</v>
      </c>
      <c r="AR13" s="184" t="s">
        <v>815</v>
      </c>
      <c r="AS13" s="184" t="s">
        <v>815</v>
      </c>
      <c r="AT13" s="184" t="s">
        <v>2740</v>
      </c>
      <c r="AU13" s="184" t="s">
        <v>815</v>
      </c>
      <c r="AV13" s="184" t="s">
        <v>815</v>
      </c>
      <c r="AW13" s="184" t="s">
        <v>2740</v>
      </c>
      <c r="AX13" s="184" t="s">
        <v>815</v>
      </c>
      <c r="AY13" s="184" t="s">
        <v>815</v>
      </c>
      <c r="AZ13" s="184" t="s">
        <v>2740</v>
      </c>
      <c r="BA13" s="184" t="s">
        <v>815</v>
      </c>
      <c r="BB13" s="184" t="s">
        <v>815</v>
      </c>
      <c r="BC13" s="184" t="s">
        <v>2740</v>
      </c>
      <c r="BD13" s="184" t="s">
        <v>815</v>
      </c>
      <c r="BE13" s="184" t="s">
        <v>815</v>
      </c>
      <c r="BF13" s="184" t="s">
        <v>2740</v>
      </c>
      <c r="BG13" s="184" t="s">
        <v>815</v>
      </c>
      <c r="BH13" s="184" t="s">
        <v>815</v>
      </c>
      <c r="BI13" s="184" t="s">
        <v>2740</v>
      </c>
      <c r="BJ13" s="184" t="s">
        <v>815</v>
      </c>
      <c r="BK13" s="184" t="s">
        <v>815</v>
      </c>
      <c r="BL13" s="184" t="s">
        <v>2740</v>
      </c>
      <c r="BM13" s="184" t="s">
        <v>815</v>
      </c>
      <c r="BN13" s="184" t="s">
        <v>815</v>
      </c>
      <c r="BO13" s="184" t="s">
        <v>2740</v>
      </c>
      <c r="BP13" s="184" t="s">
        <v>815</v>
      </c>
      <c r="BQ13" s="184" t="s">
        <v>815</v>
      </c>
      <c r="BR13" s="184" t="s">
        <v>2740</v>
      </c>
      <c r="BS13" s="184" t="s">
        <v>815</v>
      </c>
      <c r="BT13" s="184" t="s">
        <v>815</v>
      </c>
      <c r="BU13" s="184" t="s">
        <v>2740</v>
      </c>
      <c r="BV13" s="184" t="s">
        <v>815</v>
      </c>
      <c r="BW13" s="184" t="s">
        <v>815</v>
      </c>
      <c r="BX13" s="184" t="s">
        <v>2740</v>
      </c>
      <c r="BY13" s="184" t="s">
        <v>815</v>
      </c>
      <c r="BZ13" s="184" t="s">
        <v>815</v>
      </c>
      <c r="CA13" s="184" t="s">
        <v>2740</v>
      </c>
      <c r="CB13" s="184" t="s">
        <v>815</v>
      </c>
      <c r="CC13" s="184" t="s">
        <v>815</v>
      </c>
      <c r="CD13" s="184" t="s">
        <v>2740</v>
      </c>
      <c r="CE13" s="184" t="s">
        <v>815</v>
      </c>
      <c r="CF13" s="184" t="s">
        <v>815</v>
      </c>
      <c r="CG13" s="184" t="s">
        <v>2740</v>
      </c>
      <c r="CH13" s="184" t="s">
        <v>815</v>
      </c>
      <c r="CI13" s="184" t="s">
        <v>815</v>
      </c>
      <c r="CJ13" s="184" t="s">
        <v>2740</v>
      </c>
      <c r="CK13" s="184" t="s">
        <v>815</v>
      </c>
      <c r="CL13" s="184" t="s">
        <v>815</v>
      </c>
      <c r="CM13" s="184" t="s">
        <v>2740</v>
      </c>
      <c r="CN13" s="184" t="s">
        <v>815</v>
      </c>
      <c r="CO13" s="184" t="s">
        <v>815</v>
      </c>
      <c r="CP13" s="184" t="s">
        <v>2740</v>
      </c>
      <c r="CQ13" s="184" t="s">
        <v>815</v>
      </c>
      <c r="CR13" s="184" t="s">
        <v>815</v>
      </c>
      <c r="CS13" s="184" t="s">
        <v>2740</v>
      </c>
      <c r="CT13" s="184" t="s">
        <v>815</v>
      </c>
      <c r="CU13" s="184" t="s">
        <v>815</v>
      </c>
      <c r="CV13" s="184" t="s">
        <v>2740</v>
      </c>
      <c r="CW13" s="184" t="s">
        <v>815</v>
      </c>
      <c r="CX13" s="184" t="s">
        <v>815</v>
      </c>
      <c r="CY13" s="184" t="s">
        <v>2740</v>
      </c>
      <c r="CZ13" s="184" t="s">
        <v>815</v>
      </c>
      <c r="DA13" s="184" t="s">
        <v>815</v>
      </c>
      <c r="DB13" s="184" t="s">
        <v>2740</v>
      </c>
      <c r="DC13" s="184" t="s">
        <v>815</v>
      </c>
      <c r="DD13" s="184" t="s">
        <v>815</v>
      </c>
      <c r="DE13" s="184" t="s">
        <v>2740</v>
      </c>
      <c r="DF13" s="184" t="s">
        <v>815</v>
      </c>
      <c r="DG13" s="184" t="s">
        <v>815</v>
      </c>
      <c r="DH13" s="184" t="s">
        <v>2740</v>
      </c>
      <c r="DI13" s="184" t="s">
        <v>815</v>
      </c>
      <c r="DJ13" s="184" t="s">
        <v>815</v>
      </c>
      <c r="DK13" s="184" t="s">
        <v>2740</v>
      </c>
      <c r="DL13" s="184" t="s">
        <v>815</v>
      </c>
      <c r="DM13" s="184" t="s">
        <v>815</v>
      </c>
      <c r="DN13" s="184" t="s">
        <v>2740</v>
      </c>
      <c r="DO13" s="184" t="s">
        <v>815</v>
      </c>
      <c r="DP13" s="184" t="s">
        <v>815</v>
      </c>
      <c r="DQ13" s="184" t="s">
        <v>2740</v>
      </c>
      <c r="DR13" s="184" t="s">
        <v>815</v>
      </c>
      <c r="DS13" s="184" t="s">
        <v>815</v>
      </c>
      <c r="DT13" s="184" t="s">
        <v>2740</v>
      </c>
      <c r="DU13" s="184" t="s">
        <v>815</v>
      </c>
      <c r="DV13" s="184" t="s">
        <v>815</v>
      </c>
      <c r="DW13" s="184" t="s">
        <v>2740</v>
      </c>
      <c r="DX13" s="184" t="s">
        <v>815</v>
      </c>
      <c r="DY13" s="184" t="s">
        <v>815</v>
      </c>
      <c r="DZ13" s="184" t="s">
        <v>2740</v>
      </c>
      <c r="EA13" s="184" t="s">
        <v>815</v>
      </c>
      <c r="EB13" s="184" t="s">
        <v>815</v>
      </c>
      <c r="EC13" s="184" t="s">
        <v>2740</v>
      </c>
      <c r="ED13" s="184" t="s">
        <v>815</v>
      </c>
      <c r="EE13" s="184" t="s">
        <v>815</v>
      </c>
      <c r="EF13" s="184" t="s">
        <v>2740</v>
      </c>
      <c r="EG13" s="184" t="s">
        <v>815</v>
      </c>
      <c r="EH13" s="184" t="s">
        <v>815</v>
      </c>
      <c r="EI13" s="184" t="s">
        <v>2740</v>
      </c>
      <c r="EJ13" s="184" t="s">
        <v>815</v>
      </c>
      <c r="EK13" s="184" t="s">
        <v>815</v>
      </c>
      <c r="EL13" s="184" t="s">
        <v>2740</v>
      </c>
      <c r="EM13" s="184" t="s">
        <v>815</v>
      </c>
      <c r="EN13" s="184" t="s">
        <v>815</v>
      </c>
      <c r="EO13" s="184" t="s">
        <v>2740</v>
      </c>
      <c r="EP13" s="184" t="s">
        <v>815</v>
      </c>
      <c r="EQ13" s="184" t="s">
        <v>815</v>
      </c>
      <c r="ER13" s="184" t="s">
        <v>2740</v>
      </c>
      <c r="ES13" s="184" t="s">
        <v>815</v>
      </c>
      <c r="ET13" s="184" t="s">
        <v>815</v>
      </c>
    </row>
    <row r="14" spans="1:150" x14ac:dyDescent="0.3">
      <c r="A14" s="1"/>
      <c r="B14" s="183" t="s">
        <v>2750</v>
      </c>
      <c r="C14" s="183" t="s">
        <v>37</v>
      </c>
      <c r="D14" s="183" t="s">
        <v>112</v>
      </c>
      <c r="E14" s="183" t="s">
        <v>2751</v>
      </c>
      <c r="F14" s="183" t="s">
        <v>2752</v>
      </c>
      <c r="G14" s="184" t="s">
        <v>2740</v>
      </c>
      <c r="H14" s="184" t="s">
        <v>2619</v>
      </c>
      <c r="I14" s="184" t="s">
        <v>2619</v>
      </c>
      <c r="J14" s="184" t="s">
        <v>2740</v>
      </c>
      <c r="K14" s="184" t="s">
        <v>2619</v>
      </c>
      <c r="L14" s="184" t="s">
        <v>2619</v>
      </c>
      <c r="M14" s="184" t="s">
        <v>2740</v>
      </c>
      <c r="N14" s="184" t="s">
        <v>2619</v>
      </c>
      <c r="O14" s="184" t="s">
        <v>2619</v>
      </c>
      <c r="P14" s="184" t="s">
        <v>2740</v>
      </c>
      <c r="Q14" s="184" t="s">
        <v>2619</v>
      </c>
      <c r="R14" s="184" t="s">
        <v>2619</v>
      </c>
      <c r="S14" s="184" t="s">
        <v>2740</v>
      </c>
      <c r="T14" s="184" t="s">
        <v>2619</v>
      </c>
      <c r="U14" s="184" t="s">
        <v>2619</v>
      </c>
      <c r="V14" s="184" t="s">
        <v>2740</v>
      </c>
      <c r="W14" s="184" t="s">
        <v>2619</v>
      </c>
      <c r="X14" s="184" t="s">
        <v>2619</v>
      </c>
      <c r="Y14" s="184" t="s">
        <v>2740</v>
      </c>
      <c r="Z14" s="184" t="s">
        <v>2619</v>
      </c>
      <c r="AA14" s="184" t="s">
        <v>2619</v>
      </c>
      <c r="AB14" s="184" t="s">
        <v>2740</v>
      </c>
      <c r="AC14" s="184" t="s">
        <v>2619</v>
      </c>
      <c r="AD14" s="184" t="s">
        <v>2619</v>
      </c>
      <c r="AE14" s="184" t="s">
        <v>2740</v>
      </c>
      <c r="AF14" s="184" t="s">
        <v>2619</v>
      </c>
      <c r="AG14" s="184" t="s">
        <v>2619</v>
      </c>
      <c r="AH14" s="184" t="s">
        <v>2740</v>
      </c>
      <c r="AI14" s="184" t="s">
        <v>2619</v>
      </c>
      <c r="AJ14" s="184" t="s">
        <v>2619</v>
      </c>
      <c r="AK14" s="184" t="s">
        <v>2740</v>
      </c>
      <c r="AL14" s="184" t="s">
        <v>2619</v>
      </c>
      <c r="AM14" s="184" t="s">
        <v>2619</v>
      </c>
      <c r="AN14" s="184" t="s">
        <v>2740</v>
      </c>
      <c r="AO14" s="184" t="s">
        <v>2619</v>
      </c>
      <c r="AP14" s="184" t="s">
        <v>2619</v>
      </c>
      <c r="AQ14" s="184" t="s">
        <v>2740</v>
      </c>
      <c r="AR14" s="184" t="s">
        <v>2619</v>
      </c>
      <c r="AS14" s="184" t="s">
        <v>2619</v>
      </c>
      <c r="AT14" s="184" t="s">
        <v>2740</v>
      </c>
      <c r="AU14" s="184" t="s">
        <v>2619</v>
      </c>
      <c r="AV14" s="184" t="s">
        <v>2619</v>
      </c>
      <c r="AW14" s="184" t="s">
        <v>2740</v>
      </c>
      <c r="AX14" s="184" t="s">
        <v>2619</v>
      </c>
      <c r="AY14" s="184" t="s">
        <v>2619</v>
      </c>
      <c r="AZ14" s="184" t="s">
        <v>2740</v>
      </c>
      <c r="BA14" s="184" t="s">
        <v>2619</v>
      </c>
      <c r="BB14" s="184" t="s">
        <v>2619</v>
      </c>
      <c r="BC14" s="184" t="s">
        <v>2740</v>
      </c>
      <c r="BD14" s="184" t="s">
        <v>2619</v>
      </c>
      <c r="BE14" s="184" t="s">
        <v>2619</v>
      </c>
      <c r="BF14" s="184" t="s">
        <v>2740</v>
      </c>
      <c r="BG14" s="184" t="s">
        <v>2619</v>
      </c>
      <c r="BH14" s="184" t="s">
        <v>2619</v>
      </c>
      <c r="BI14" s="184" t="s">
        <v>2740</v>
      </c>
      <c r="BJ14" s="184" t="s">
        <v>2619</v>
      </c>
      <c r="BK14" s="184" t="s">
        <v>2619</v>
      </c>
      <c r="BL14" s="184" t="s">
        <v>2740</v>
      </c>
      <c r="BM14" s="184" t="s">
        <v>2619</v>
      </c>
      <c r="BN14" s="184" t="s">
        <v>2619</v>
      </c>
      <c r="BO14" s="184" t="s">
        <v>2740</v>
      </c>
      <c r="BP14" s="184" t="s">
        <v>2619</v>
      </c>
      <c r="BQ14" s="184" t="s">
        <v>2619</v>
      </c>
      <c r="BR14" s="184" t="s">
        <v>2740</v>
      </c>
      <c r="BS14" s="184" t="s">
        <v>2619</v>
      </c>
      <c r="BT14" s="184" t="s">
        <v>2619</v>
      </c>
      <c r="BU14" s="184" t="s">
        <v>2740</v>
      </c>
      <c r="BV14" s="184" t="s">
        <v>2619</v>
      </c>
      <c r="BW14" s="184" t="s">
        <v>2619</v>
      </c>
      <c r="BX14" s="184" t="s">
        <v>2740</v>
      </c>
      <c r="BY14" s="184" t="s">
        <v>2619</v>
      </c>
      <c r="BZ14" s="184" t="s">
        <v>2619</v>
      </c>
      <c r="CA14" s="184" t="s">
        <v>2740</v>
      </c>
      <c r="CB14" s="184" t="s">
        <v>2619</v>
      </c>
      <c r="CC14" s="184" t="s">
        <v>2619</v>
      </c>
      <c r="CD14" s="184" t="s">
        <v>2740</v>
      </c>
      <c r="CE14" s="184" t="s">
        <v>2619</v>
      </c>
      <c r="CF14" s="184" t="s">
        <v>2619</v>
      </c>
      <c r="CG14" s="184" t="s">
        <v>2740</v>
      </c>
      <c r="CH14" s="184" t="s">
        <v>2619</v>
      </c>
      <c r="CI14" s="184" t="s">
        <v>2619</v>
      </c>
      <c r="CJ14" s="184" t="s">
        <v>2740</v>
      </c>
      <c r="CK14" s="184" t="s">
        <v>2619</v>
      </c>
      <c r="CL14" s="184" t="s">
        <v>2619</v>
      </c>
      <c r="CM14" s="184" t="s">
        <v>2740</v>
      </c>
      <c r="CN14" s="184" t="s">
        <v>2619</v>
      </c>
      <c r="CO14" s="184" t="s">
        <v>2619</v>
      </c>
      <c r="CP14" s="184" t="s">
        <v>2740</v>
      </c>
      <c r="CQ14" s="184" t="s">
        <v>2619</v>
      </c>
      <c r="CR14" s="184" t="s">
        <v>2619</v>
      </c>
      <c r="CS14" s="184" t="s">
        <v>2740</v>
      </c>
      <c r="CT14" s="184" t="s">
        <v>2619</v>
      </c>
      <c r="CU14" s="184" t="s">
        <v>2619</v>
      </c>
      <c r="CV14" s="184" t="s">
        <v>2740</v>
      </c>
      <c r="CW14" s="184" t="s">
        <v>2619</v>
      </c>
      <c r="CX14" s="184" t="s">
        <v>2619</v>
      </c>
      <c r="CY14" s="184" t="s">
        <v>2740</v>
      </c>
      <c r="CZ14" s="184" t="s">
        <v>2619</v>
      </c>
      <c r="DA14" s="184" t="s">
        <v>2619</v>
      </c>
      <c r="DB14" s="184" t="s">
        <v>2740</v>
      </c>
      <c r="DC14" s="184" t="s">
        <v>2619</v>
      </c>
      <c r="DD14" s="184" t="s">
        <v>2619</v>
      </c>
      <c r="DE14" s="184" t="s">
        <v>2740</v>
      </c>
      <c r="DF14" s="184" t="s">
        <v>2619</v>
      </c>
      <c r="DG14" s="184" t="s">
        <v>2619</v>
      </c>
      <c r="DH14" s="184" t="s">
        <v>2740</v>
      </c>
      <c r="DI14" s="184" t="s">
        <v>2619</v>
      </c>
      <c r="DJ14" s="184" t="s">
        <v>2619</v>
      </c>
      <c r="DK14" s="184" t="s">
        <v>2740</v>
      </c>
      <c r="DL14" s="184" t="s">
        <v>2619</v>
      </c>
      <c r="DM14" s="184" t="s">
        <v>2619</v>
      </c>
      <c r="DN14" s="184" t="s">
        <v>2740</v>
      </c>
      <c r="DO14" s="184" t="s">
        <v>2619</v>
      </c>
      <c r="DP14" s="184" t="s">
        <v>2619</v>
      </c>
      <c r="DQ14" s="184" t="s">
        <v>2740</v>
      </c>
      <c r="DR14" s="184" t="s">
        <v>2619</v>
      </c>
      <c r="DS14" s="184" t="s">
        <v>2619</v>
      </c>
      <c r="DT14" s="184" t="s">
        <v>2740</v>
      </c>
      <c r="DU14" s="184" t="s">
        <v>2619</v>
      </c>
      <c r="DV14" s="184" t="s">
        <v>2619</v>
      </c>
      <c r="DW14" s="184" t="s">
        <v>2740</v>
      </c>
      <c r="DX14" s="184" t="s">
        <v>2619</v>
      </c>
      <c r="DY14" s="184" t="s">
        <v>2619</v>
      </c>
      <c r="DZ14" s="184" t="s">
        <v>2740</v>
      </c>
      <c r="EA14" s="184" t="s">
        <v>2619</v>
      </c>
      <c r="EB14" s="184" t="s">
        <v>2619</v>
      </c>
      <c r="EC14" s="184" t="s">
        <v>2740</v>
      </c>
      <c r="ED14" s="184" t="s">
        <v>2619</v>
      </c>
      <c r="EE14" s="184" t="s">
        <v>2619</v>
      </c>
      <c r="EF14" s="184" t="s">
        <v>2740</v>
      </c>
      <c r="EG14" s="184" t="s">
        <v>2619</v>
      </c>
      <c r="EH14" s="184" t="s">
        <v>2619</v>
      </c>
      <c r="EI14" s="184" t="s">
        <v>2740</v>
      </c>
      <c r="EJ14" s="184" t="s">
        <v>2619</v>
      </c>
      <c r="EK14" s="184" t="s">
        <v>2619</v>
      </c>
      <c r="EL14" s="184" t="s">
        <v>2740</v>
      </c>
      <c r="EM14" s="184" t="s">
        <v>2619</v>
      </c>
      <c r="EN14" s="184" t="s">
        <v>2619</v>
      </c>
      <c r="EO14" s="184" t="s">
        <v>2740</v>
      </c>
      <c r="EP14" s="184" t="s">
        <v>2619</v>
      </c>
      <c r="EQ14" s="184" t="s">
        <v>2619</v>
      </c>
      <c r="ER14" s="184" t="s">
        <v>2740</v>
      </c>
      <c r="ES14" s="184" t="s">
        <v>2619</v>
      </c>
      <c r="ET14" s="184" t="s">
        <v>2619</v>
      </c>
    </row>
    <row r="15" spans="1:150" x14ac:dyDescent="0.3">
      <c r="A15" s="1"/>
      <c r="B15" s="182" t="s">
        <v>2753</v>
      </c>
      <c r="C15" s="182" t="s">
        <v>37</v>
      </c>
      <c r="D15" s="182" t="s">
        <v>117</v>
      </c>
      <c r="E15" s="182" t="s">
        <v>2754</v>
      </c>
      <c r="F15" s="182" t="s">
        <v>2755</v>
      </c>
      <c r="G15" s="182" t="s">
        <v>2740</v>
      </c>
      <c r="H15" s="182" t="s">
        <v>2619</v>
      </c>
      <c r="I15" s="182" t="s">
        <v>2619</v>
      </c>
      <c r="J15" s="182" t="s">
        <v>2740</v>
      </c>
      <c r="K15" s="182" t="s">
        <v>2619</v>
      </c>
      <c r="L15" s="182" t="s">
        <v>2619</v>
      </c>
      <c r="M15" s="182" t="s">
        <v>2740</v>
      </c>
      <c r="N15" s="182" t="s">
        <v>2619</v>
      </c>
      <c r="O15" s="182" t="s">
        <v>2619</v>
      </c>
      <c r="P15" s="182" t="s">
        <v>2740</v>
      </c>
      <c r="Q15" s="182" t="s">
        <v>2619</v>
      </c>
      <c r="R15" s="182" t="s">
        <v>2619</v>
      </c>
      <c r="S15" s="182" t="s">
        <v>2740</v>
      </c>
      <c r="T15" s="182" t="s">
        <v>2619</v>
      </c>
      <c r="U15" s="182" t="s">
        <v>2619</v>
      </c>
      <c r="V15" s="182" t="s">
        <v>2740</v>
      </c>
      <c r="W15" s="182" t="s">
        <v>2619</v>
      </c>
      <c r="X15" s="182" t="s">
        <v>2619</v>
      </c>
      <c r="Y15" s="182" t="s">
        <v>2740</v>
      </c>
      <c r="Z15" s="182" t="s">
        <v>2619</v>
      </c>
      <c r="AA15" s="182" t="s">
        <v>2619</v>
      </c>
      <c r="AB15" s="182" t="s">
        <v>2740</v>
      </c>
      <c r="AC15" s="182" t="s">
        <v>2619</v>
      </c>
      <c r="AD15" s="182" t="s">
        <v>2619</v>
      </c>
      <c r="AE15" s="182" t="s">
        <v>2740</v>
      </c>
      <c r="AF15" s="182" t="s">
        <v>2619</v>
      </c>
      <c r="AG15" s="182" t="s">
        <v>2619</v>
      </c>
      <c r="AH15" s="182" t="s">
        <v>2740</v>
      </c>
      <c r="AI15" s="182" t="s">
        <v>2619</v>
      </c>
      <c r="AJ15" s="182" t="s">
        <v>2619</v>
      </c>
      <c r="AK15" s="182" t="s">
        <v>2740</v>
      </c>
      <c r="AL15" s="182" t="s">
        <v>2619</v>
      </c>
      <c r="AM15" s="182" t="s">
        <v>2619</v>
      </c>
      <c r="AN15" s="182" t="s">
        <v>2740</v>
      </c>
      <c r="AO15" s="182" t="s">
        <v>2619</v>
      </c>
      <c r="AP15" s="182" t="s">
        <v>2619</v>
      </c>
      <c r="AQ15" s="182" t="s">
        <v>2740</v>
      </c>
      <c r="AR15" s="182" t="s">
        <v>2619</v>
      </c>
      <c r="AS15" s="182" t="s">
        <v>2619</v>
      </c>
      <c r="AT15" s="182" t="s">
        <v>2740</v>
      </c>
      <c r="AU15" s="182" t="s">
        <v>2619</v>
      </c>
      <c r="AV15" s="182" t="s">
        <v>2619</v>
      </c>
      <c r="AW15" s="182" t="s">
        <v>2740</v>
      </c>
      <c r="AX15" s="182" t="s">
        <v>2619</v>
      </c>
      <c r="AY15" s="182" t="s">
        <v>2619</v>
      </c>
      <c r="AZ15" s="182" t="s">
        <v>2740</v>
      </c>
      <c r="BA15" s="182" t="s">
        <v>2619</v>
      </c>
      <c r="BB15" s="182" t="s">
        <v>2619</v>
      </c>
      <c r="BC15" s="182" t="s">
        <v>2740</v>
      </c>
      <c r="BD15" s="182" t="s">
        <v>2619</v>
      </c>
      <c r="BE15" s="182" t="s">
        <v>2619</v>
      </c>
      <c r="BF15" s="182" t="s">
        <v>2740</v>
      </c>
      <c r="BG15" s="182" t="s">
        <v>2619</v>
      </c>
      <c r="BH15" s="182" t="s">
        <v>2619</v>
      </c>
      <c r="BI15" s="182" t="s">
        <v>2740</v>
      </c>
      <c r="BJ15" s="182" t="s">
        <v>2619</v>
      </c>
      <c r="BK15" s="182" t="s">
        <v>2619</v>
      </c>
      <c r="BL15" s="182" t="s">
        <v>2740</v>
      </c>
      <c r="BM15" s="182" t="s">
        <v>2619</v>
      </c>
      <c r="BN15" s="182" t="s">
        <v>2619</v>
      </c>
      <c r="BO15" s="182" t="s">
        <v>2740</v>
      </c>
      <c r="BP15" s="182" t="s">
        <v>2619</v>
      </c>
      <c r="BQ15" s="182" t="s">
        <v>2619</v>
      </c>
      <c r="BR15" s="182" t="s">
        <v>2740</v>
      </c>
      <c r="BS15" s="182" t="s">
        <v>2619</v>
      </c>
      <c r="BT15" s="182" t="s">
        <v>2619</v>
      </c>
      <c r="BU15" s="182" t="s">
        <v>2740</v>
      </c>
      <c r="BV15" s="182" t="s">
        <v>2619</v>
      </c>
      <c r="BW15" s="182" t="s">
        <v>2619</v>
      </c>
      <c r="BX15" s="182" t="s">
        <v>2740</v>
      </c>
      <c r="BY15" s="182" t="s">
        <v>2619</v>
      </c>
      <c r="BZ15" s="182" t="s">
        <v>2619</v>
      </c>
      <c r="CA15" s="182" t="s">
        <v>2740</v>
      </c>
      <c r="CB15" s="182" t="s">
        <v>2619</v>
      </c>
      <c r="CC15" s="182" t="s">
        <v>2619</v>
      </c>
      <c r="CD15" s="182" t="s">
        <v>2740</v>
      </c>
      <c r="CE15" s="182" t="s">
        <v>2619</v>
      </c>
      <c r="CF15" s="182" t="s">
        <v>2619</v>
      </c>
      <c r="CG15" s="182" t="s">
        <v>2740</v>
      </c>
      <c r="CH15" s="182" t="s">
        <v>2619</v>
      </c>
      <c r="CI15" s="182" t="s">
        <v>2619</v>
      </c>
      <c r="CJ15" s="182" t="s">
        <v>2740</v>
      </c>
      <c r="CK15" s="182" t="s">
        <v>2619</v>
      </c>
      <c r="CL15" s="182" t="s">
        <v>2619</v>
      </c>
      <c r="CM15" s="182" t="s">
        <v>2740</v>
      </c>
      <c r="CN15" s="182" t="s">
        <v>2619</v>
      </c>
      <c r="CO15" s="182" t="s">
        <v>2619</v>
      </c>
      <c r="CP15" s="182" t="s">
        <v>2740</v>
      </c>
      <c r="CQ15" s="182" t="s">
        <v>2619</v>
      </c>
      <c r="CR15" s="182" t="s">
        <v>2619</v>
      </c>
      <c r="CS15" s="182" t="s">
        <v>2740</v>
      </c>
      <c r="CT15" s="182" t="s">
        <v>2619</v>
      </c>
      <c r="CU15" s="182" t="s">
        <v>2619</v>
      </c>
      <c r="CV15" s="182" t="s">
        <v>2740</v>
      </c>
      <c r="CW15" s="182" t="s">
        <v>2619</v>
      </c>
      <c r="CX15" s="182" t="s">
        <v>2619</v>
      </c>
      <c r="CY15" s="182" t="s">
        <v>2740</v>
      </c>
      <c r="CZ15" s="182" t="s">
        <v>2619</v>
      </c>
      <c r="DA15" s="182" t="s">
        <v>2619</v>
      </c>
      <c r="DB15" s="182" t="s">
        <v>2740</v>
      </c>
      <c r="DC15" s="182" t="s">
        <v>2619</v>
      </c>
      <c r="DD15" s="182" t="s">
        <v>2619</v>
      </c>
      <c r="DE15" s="182" t="s">
        <v>2740</v>
      </c>
      <c r="DF15" s="182" t="s">
        <v>2619</v>
      </c>
      <c r="DG15" s="182" t="s">
        <v>2619</v>
      </c>
      <c r="DH15" s="182" t="s">
        <v>2740</v>
      </c>
      <c r="DI15" s="182" t="s">
        <v>2619</v>
      </c>
      <c r="DJ15" s="182" t="s">
        <v>2619</v>
      </c>
      <c r="DK15" s="182" t="s">
        <v>2740</v>
      </c>
      <c r="DL15" s="182" t="s">
        <v>2619</v>
      </c>
      <c r="DM15" s="182" t="s">
        <v>2619</v>
      </c>
      <c r="DN15" s="182" t="s">
        <v>2740</v>
      </c>
      <c r="DO15" s="182" t="s">
        <v>2619</v>
      </c>
      <c r="DP15" s="182" t="s">
        <v>2619</v>
      </c>
      <c r="DQ15" s="182" t="s">
        <v>2740</v>
      </c>
      <c r="DR15" s="182" t="s">
        <v>2619</v>
      </c>
      <c r="DS15" s="182" t="s">
        <v>2619</v>
      </c>
      <c r="DT15" s="182" t="s">
        <v>2740</v>
      </c>
      <c r="DU15" s="182" t="s">
        <v>2619</v>
      </c>
      <c r="DV15" s="182" t="s">
        <v>2619</v>
      </c>
      <c r="DW15" s="182" t="s">
        <v>2740</v>
      </c>
      <c r="DX15" s="182" t="s">
        <v>2619</v>
      </c>
      <c r="DY15" s="182" t="s">
        <v>2619</v>
      </c>
      <c r="DZ15" s="182" t="s">
        <v>2740</v>
      </c>
      <c r="EA15" s="182" t="s">
        <v>2619</v>
      </c>
      <c r="EB15" s="182" t="s">
        <v>2619</v>
      </c>
      <c r="EC15" s="182" t="s">
        <v>2740</v>
      </c>
      <c r="ED15" s="182" t="s">
        <v>2619</v>
      </c>
      <c r="EE15" s="182" t="s">
        <v>2619</v>
      </c>
      <c r="EF15" s="182" t="s">
        <v>2740</v>
      </c>
      <c r="EG15" s="182" t="s">
        <v>2619</v>
      </c>
      <c r="EH15" s="182" t="s">
        <v>2619</v>
      </c>
      <c r="EI15" s="182" t="s">
        <v>2740</v>
      </c>
      <c r="EJ15" s="182" t="s">
        <v>2619</v>
      </c>
      <c r="EK15" s="182" t="s">
        <v>2619</v>
      </c>
      <c r="EL15" s="182" t="s">
        <v>2740</v>
      </c>
      <c r="EM15" s="182" t="s">
        <v>2619</v>
      </c>
      <c r="EN15" s="182" t="s">
        <v>2619</v>
      </c>
      <c r="EO15" s="182" t="s">
        <v>2740</v>
      </c>
      <c r="EP15" s="182" t="s">
        <v>2619</v>
      </c>
      <c r="EQ15" s="182" t="s">
        <v>2619</v>
      </c>
      <c r="ER15" s="182" t="s">
        <v>2740</v>
      </c>
      <c r="ES15" s="182" t="s">
        <v>2619</v>
      </c>
      <c r="ET15" s="182" t="s">
        <v>2619</v>
      </c>
    </row>
    <row r="16" spans="1:150" x14ac:dyDescent="0.3">
      <c r="A16" s="1"/>
      <c r="B16" s="183" t="s">
        <v>2756</v>
      </c>
      <c r="C16" s="183" t="s">
        <v>37</v>
      </c>
      <c r="D16" s="183" t="s">
        <v>117</v>
      </c>
      <c r="E16" s="183" t="s">
        <v>2757</v>
      </c>
      <c r="F16" s="183" t="s">
        <v>2758</v>
      </c>
      <c r="G16" s="184" t="s">
        <v>2740</v>
      </c>
      <c r="H16" s="184" t="s">
        <v>2619</v>
      </c>
      <c r="I16" s="184" t="s">
        <v>2619</v>
      </c>
      <c r="J16" s="184" t="s">
        <v>2740</v>
      </c>
      <c r="K16" s="184" t="s">
        <v>2619</v>
      </c>
      <c r="L16" s="184" t="s">
        <v>2619</v>
      </c>
      <c r="M16" s="184" t="s">
        <v>2740</v>
      </c>
      <c r="N16" s="184" t="s">
        <v>2619</v>
      </c>
      <c r="O16" s="184" t="s">
        <v>2619</v>
      </c>
      <c r="P16" s="184" t="s">
        <v>2740</v>
      </c>
      <c r="Q16" s="184" t="s">
        <v>2619</v>
      </c>
      <c r="R16" s="184" t="s">
        <v>2619</v>
      </c>
      <c r="S16" s="184" t="s">
        <v>2740</v>
      </c>
      <c r="T16" s="184" t="s">
        <v>2619</v>
      </c>
      <c r="U16" s="184" t="s">
        <v>2619</v>
      </c>
      <c r="V16" s="184" t="s">
        <v>2740</v>
      </c>
      <c r="W16" s="184" t="s">
        <v>2619</v>
      </c>
      <c r="X16" s="184" t="s">
        <v>2619</v>
      </c>
      <c r="Y16" s="184" t="s">
        <v>2740</v>
      </c>
      <c r="Z16" s="184" t="s">
        <v>2619</v>
      </c>
      <c r="AA16" s="184" t="s">
        <v>2619</v>
      </c>
      <c r="AB16" s="184" t="s">
        <v>2740</v>
      </c>
      <c r="AC16" s="184" t="s">
        <v>2619</v>
      </c>
      <c r="AD16" s="184" t="s">
        <v>2619</v>
      </c>
      <c r="AE16" s="184" t="s">
        <v>2740</v>
      </c>
      <c r="AF16" s="184" t="s">
        <v>2619</v>
      </c>
      <c r="AG16" s="184" t="s">
        <v>2619</v>
      </c>
      <c r="AH16" s="184" t="s">
        <v>2740</v>
      </c>
      <c r="AI16" s="184" t="s">
        <v>2619</v>
      </c>
      <c r="AJ16" s="184" t="s">
        <v>2619</v>
      </c>
      <c r="AK16" s="184" t="s">
        <v>2740</v>
      </c>
      <c r="AL16" s="184" t="s">
        <v>2619</v>
      </c>
      <c r="AM16" s="184" t="s">
        <v>2619</v>
      </c>
      <c r="AN16" s="184" t="s">
        <v>2740</v>
      </c>
      <c r="AO16" s="184" t="s">
        <v>2619</v>
      </c>
      <c r="AP16" s="184" t="s">
        <v>2619</v>
      </c>
      <c r="AQ16" s="184" t="s">
        <v>2740</v>
      </c>
      <c r="AR16" s="184" t="s">
        <v>2619</v>
      </c>
      <c r="AS16" s="184" t="s">
        <v>2619</v>
      </c>
      <c r="AT16" s="184" t="s">
        <v>2740</v>
      </c>
      <c r="AU16" s="184" t="s">
        <v>2619</v>
      </c>
      <c r="AV16" s="184" t="s">
        <v>2619</v>
      </c>
      <c r="AW16" s="184" t="s">
        <v>2740</v>
      </c>
      <c r="AX16" s="184" t="s">
        <v>2619</v>
      </c>
      <c r="AY16" s="184" t="s">
        <v>2619</v>
      </c>
      <c r="AZ16" s="184" t="s">
        <v>2740</v>
      </c>
      <c r="BA16" s="184" t="s">
        <v>2619</v>
      </c>
      <c r="BB16" s="184" t="s">
        <v>2619</v>
      </c>
      <c r="BC16" s="184" t="s">
        <v>2740</v>
      </c>
      <c r="BD16" s="184" t="s">
        <v>2619</v>
      </c>
      <c r="BE16" s="184" t="s">
        <v>2619</v>
      </c>
      <c r="BF16" s="184" t="s">
        <v>2740</v>
      </c>
      <c r="BG16" s="184" t="s">
        <v>2619</v>
      </c>
      <c r="BH16" s="184" t="s">
        <v>2619</v>
      </c>
      <c r="BI16" s="184" t="s">
        <v>2740</v>
      </c>
      <c r="BJ16" s="184" t="s">
        <v>2619</v>
      </c>
      <c r="BK16" s="184" t="s">
        <v>2619</v>
      </c>
      <c r="BL16" s="184" t="s">
        <v>2740</v>
      </c>
      <c r="BM16" s="184" t="s">
        <v>2619</v>
      </c>
      <c r="BN16" s="184" t="s">
        <v>2619</v>
      </c>
      <c r="BO16" s="184" t="s">
        <v>2740</v>
      </c>
      <c r="BP16" s="184" t="s">
        <v>2619</v>
      </c>
      <c r="BQ16" s="184" t="s">
        <v>2619</v>
      </c>
      <c r="BR16" s="184" t="s">
        <v>2740</v>
      </c>
      <c r="BS16" s="184" t="s">
        <v>2619</v>
      </c>
      <c r="BT16" s="184" t="s">
        <v>2619</v>
      </c>
      <c r="BU16" s="184" t="s">
        <v>2740</v>
      </c>
      <c r="BV16" s="184" t="s">
        <v>2619</v>
      </c>
      <c r="BW16" s="184" t="s">
        <v>2619</v>
      </c>
      <c r="BX16" s="184" t="s">
        <v>2740</v>
      </c>
      <c r="BY16" s="184" t="s">
        <v>2619</v>
      </c>
      <c r="BZ16" s="184" t="s">
        <v>2619</v>
      </c>
      <c r="CA16" s="184" t="s">
        <v>2740</v>
      </c>
      <c r="CB16" s="184" t="s">
        <v>2619</v>
      </c>
      <c r="CC16" s="184" t="s">
        <v>2619</v>
      </c>
      <c r="CD16" s="184" t="s">
        <v>2740</v>
      </c>
      <c r="CE16" s="184" t="s">
        <v>2619</v>
      </c>
      <c r="CF16" s="184" t="s">
        <v>2619</v>
      </c>
      <c r="CG16" s="184" t="s">
        <v>2740</v>
      </c>
      <c r="CH16" s="184" t="s">
        <v>2619</v>
      </c>
      <c r="CI16" s="184" t="s">
        <v>2619</v>
      </c>
      <c r="CJ16" s="184" t="s">
        <v>2740</v>
      </c>
      <c r="CK16" s="184" t="s">
        <v>2619</v>
      </c>
      <c r="CL16" s="184" t="s">
        <v>2619</v>
      </c>
      <c r="CM16" s="184" t="s">
        <v>2740</v>
      </c>
      <c r="CN16" s="184" t="s">
        <v>2619</v>
      </c>
      <c r="CO16" s="184" t="s">
        <v>2619</v>
      </c>
      <c r="CP16" s="184" t="s">
        <v>2740</v>
      </c>
      <c r="CQ16" s="184" t="s">
        <v>2619</v>
      </c>
      <c r="CR16" s="184" t="s">
        <v>2619</v>
      </c>
      <c r="CS16" s="184" t="s">
        <v>2740</v>
      </c>
      <c r="CT16" s="184" t="s">
        <v>2619</v>
      </c>
      <c r="CU16" s="184" t="s">
        <v>2619</v>
      </c>
      <c r="CV16" s="184" t="s">
        <v>2740</v>
      </c>
      <c r="CW16" s="184" t="s">
        <v>2619</v>
      </c>
      <c r="CX16" s="184" t="s">
        <v>2619</v>
      </c>
      <c r="CY16" s="184" t="s">
        <v>2740</v>
      </c>
      <c r="CZ16" s="184" t="s">
        <v>2619</v>
      </c>
      <c r="DA16" s="184" t="s">
        <v>2619</v>
      </c>
      <c r="DB16" s="184" t="s">
        <v>2740</v>
      </c>
      <c r="DC16" s="184" t="s">
        <v>2619</v>
      </c>
      <c r="DD16" s="184" t="s">
        <v>2619</v>
      </c>
      <c r="DE16" s="184" t="s">
        <v>2740</v>
      </c>
      <c r="DF16" s="184" t="s">
        <v>2619</v>
      </c>
      <c r="DG16" s="184" t="s">
        <v>2619</v>
      </c>
      <c r="DH16" s="184" t="s">
        <v>2740</v>
      </c>
      <c r="DI16" s="184" t="s">
        <v>2619</v>
      </c>
      <c r="DJ16" s="184" t="s">
        <v>2619</v>
      </c>
      <c r="DK16" s="184" t="s">
        <v>2740</v>
      </c>
      <c r="DL16" s="184" t="s">
        <v>2619</v>
      </c>
      <c r="DM16" s="184" t="s">
        <v>2619</v>
      </c>
      <c r="DN16" s="184" t="s">
        <v>2740</v>
      </c>
      <c r="DO16" s="184" t="s">
        <v>2619</v>
      </c>
      <c r="DP16" s="184" t="s">
        <v>2619</v>
      </c>
      <c r="DQ16" s="184" t="s">
        <v>2740</v>
      </c>
      <c r="DR16" s="184" t="s">
        <v>2619</v>
      </c>
      <c r="DS16" s="184" t="s">
        <v>2619</v>
      </c>
      <c r="DT16" s="184" t="s">
        <v>2740</v>
      </c>
      <c r="DU16" s="184" t="s">
        <v>2619</v>
      </c>
      <c r="DV16" s="184" t="s">
        <v>2619</v>
      </c>
      <c r="DW16" s="184" t="s">
        <v>2740</v>
      </c>
      <c r="DX16" s="184" t="s">
        <v>2619</v>
      </c>
      <c r="DY16" s="184" t="s">
        <v>2619</v>
      </c>
      <c r="DZ16" s="184" t="s">
        <v>2740</v>
      </c>
      <c r="EA16" s="184" t="s">
        <v>2619</v>
      </c>
      <c r="EB16" s="184" t="s">
        <v>2619</v>
      </c>
      <c r="EC16" s="184" t="s">
        <v>2740</v>
      </c>
      <c r="ED16" s="184" t="s">
        <v>2619</v>
      </c>
      <c r="EE16" s="184" t="s">
        <v>2619</v>
      </c>
      <c r="EF16" s="184" t="s">
        <v>2740</v>
      </c>
      <c r="EG16" s="184" t="s">
        <v>2619</v>
      </c>
      <c r="EH16" s="184" t="s">
        <v>2619</v>
      </c>
      <c r="EI16" s="184" t="s">
        <v>2740</v>
      </c>
      <c r="EJ16" s="184" t="s">
        <v>2619</v>
      </c>
      <c r="EK16" s="184" t="s">
        <v>2619</v>
      </c>
      <c r="EL16" s="184" t="s">
        <v>2740</v>
      </c>
      <c r="EM16" s="184" t="s">
        <v>2619</v>
      </c>
      <c r="EN16" s="184" t="s">
        <v>2619</v>
      </c>
      <c r="EO16" s="184" t="s">
        <v>2740</v>
      </c>
      <c r="EP16" s="184" t="s">
        <v>2619</v>
      </c>
      <c r="EQ16" s="184" t="s">
        <v>2619</v>
      </c>
      <c r="ER16" s="184" t="s">
        <v>2740</v>
      </c>
      <c r="ES16" s="184" t="s">
        <v>2619</v>
      </c>
      <c r="ET16" s="184" t="s">
        <v>2619</v>
      </c>
    </row>
    <row r="17" spans="1:150" x14ac:dyDescent="0.3">
      <c r="A17" s="1"/>
      <c r="B17" s="183" t="s">
        <v>2759</v>
      </c>
      <c r="C17" s="183" t="s">
        <v>37</v>
      </c>
      <c r="D17" s="183" t="s">
        <v>117</v>
      </c>
      <c r="E17" s="183" t="s">
        <v>2760</v>
      </c>
      <c r="F17" s="183" t="s">
        <v>2761</v>
      </c>
      <c r="G17" s="184" t="s">
        <v>2740</v>
      </c>
      <c r="H17" s="184" t="s">
        <v>815</v>
      </c>
      <c r="I17" s="184" t="s">
        <v>815</v>
      </c>
      <c r="J17" s="184" t="s">
        <v>2740</v>
      </c>
      <c r="K17" s="184" t="s">
        <v>815</v>
      </c>
      <c r="L17" s="184" t="s">
        <v>815</v>
      </c>
      <c r="M17" s="184" t="s">
        <v>2740</v>
      </c>
      <c r="N17" s="184" t="s">
        <v>815</v>
      </c>
      <c r="O17" s="184" t="s">
        <v>815</v>
      </c>
      <c r="P17" s="184" t="s">
        <v>2740</v>
      </c>
      <c r="Q17" s="184" t="s">
        <v>815</v>
      </c>
      <c r="R17" s="184" t="s">
        <v>815</v>
      </c>
      <c r="S17" s="184" t="s">
        <v>2740</v>
      </c>
      <c r="T17" s="184" t="s">
        <v>815</v>
      </c>
      <c r="U17" s="184" t="s">
        <v>815</v>
      </c>
      <c r="V17" s="184" t="s">
        <v>2740</v>
      </c>
      <c r="W17" s="184" t="s">
        <v>815</v>
      </c>
      <c r="X17" s="184" t="s">
        <v>815</v>
      </c>
      <c r="Y17" s="184" t="s">
        <v>2740</v>
      </c>
      <c r="Z17" s="184" t="s">
        <v>815</v>
      </c>
      <c r="AA17" s="184" t="s">
        <v>815</v>
      </c>
      <c r="AB17" s="184" t="s">
        <v>2740</v>
      </c>
      <c r="AC17" s="184" t="s">
        <v>815</v>
      </c>
      <c r="AD17" s="184" t="s">
        <v>815</v>
      </c>
      <c r="AE17" s="184" t="s">
        <v>2740</v>
      </c>
      <c r="AF17" s="184" t="s">
        <v>815</v>
      </c>
      <c r="AG17" s="184" t="s">
        <v>815</v>
      </c>
      <c r="AH17" s="184" t="s">
        <v>2740</v>
      </c>
      <c r="AI17" s="184" t="s">
        <v>815</v>
      </c>
      <c r="AJ17" s="184" t="s">
        <v>815</v>
      </c>
      <c r="AK17" s="184" t="s">
        <v>2740</v>
      </c>
      <c r="AL17" s="184" t="s">
        <v>815</v>
      </c>
      <c r="AM17" s="184" t="s">
        <v>815</v>
      </c>
      <c r="AN17" s="184" t="s">
        <v>2740</v>
      </c>
      <c r="AO17" s="184" t="s">
        <v>815</v>
      </c>
      <c r="AP17" s="184" t="s">
        <v>815</v>
      </c>
      <c r="AQ17" s="184" t="s">
        <v>2740</v>
      </c>
      <c r="AR17" s="184" t="s">
        <v>815</v>
      </c>
      <c r="AS17" s="184" t="s">
        <v>815</v>
      </c>
      <c r="AT17" s="184" t="s">
        <v>2740</v>
      </c>
      <c r="AU17" s="184" t="s">
        <v>815</v>
      </c>
      <c r="AV17" s="184" t="s">
        <v>815</v>
      </c>
      <c r="AW17" s="184" t="s">
        <v>2740</v>
      </c>
      <c r="AX17" s="184" t="s">
        <v>815</v>
      </c>
      <c r="AY17" s="184" t="s">
        <v>815</v>
      </c>
      <c r="AZ17" s="184" t="s">
        <v>2740</v>
      </c>
      <c r="BA17" s="184" t="s">
        <v>815</v>
      </c>
      <c r="BB17" s="184" t="s">
        <v>815</v>
      </c>
      <c r="BC17" s="184" t="s">
        <v>2740</v>
      </c>
      <c r="BD17" s="184" t="s">
        <v>815</v>
      </c>
      <c r="BE17" s="184" t="s">
        <v>815</v>
      </c>
      <c r="BF17" s="184" t="s">
        <v>2740</v>
      </c>
      <c r="BG17" s="184" t="s">
        <v>815</v>
      </c>
      <c r="BH17" s="184" t="s">
        <v>815</v>
      </c>
      <c r="BI17" s="184" t="s">
        <v>2740</v>
      </c>
      <c r="BJ17" s="184" t="s">
        <v>815</v>
      </c>
      <c r="BK17" s="184" t="s">
        <v>815</v>
      </c>
      <c r="BL17" s="184" t="s">
        <v>2740</v>
      </c>
      <c r="BM17" s="184" t="s">
        <v>815</v>
      </c>
      <c r="BN17" s="184" t="s">
        <v>815</v>
      </c>
      <c r="BO17" s="184" t="s">
        <v>2740</v>
      </c>
      <c r="BP17" s="184" t="s">
        <v>815</v>
      </c>
      <c r="BQ17" s="184" t="s">
        <v>815</v>
      </c>
      <c r="BR17" s="184" t="s">
        <v>2740</v>
      </c>
      <c r="BS17" s="184" t="s">
        <v>815</v>
      </c>
      <c r="BT17" s="184" t="s">
        <v>815</v>
      </c>
      <c r="BU17" s="184" t="s">
        <v>2740</v>
      </c>
      <c r="BV17" s="184" t="s">
        <v>815</v>
      </c>
      <c r="BW17" s="184" t="s">
        <v>815</v>
      </c>
      <c r="BX17" s="184" t="s">
        <v>2740</v>
      </c>
      <c r="BY17" s="184" t="s">
        <v>815</v>
      </c>
      <c r="BZ17" s="184" t="s">
        <v>815</v>
      </c>
      <c r="CA17" s="184" t="s">
        <v>2740</v>
      </c>
      <c r="CB17" s="184" t="s">
        <v>815</v>
      </c>
      <c r="CC17" s="184" t="s">
        <v>815</v>
      </c>
      <c r="CD17" s="184" t="s">
        <v>2740</v>
      </c>
      <c r="CE17" s="184" t="s">
        <v>815</v>
      </c>
      <c r="CF17" s="184" t="s">
        <v>815</v>
      </c>
      <c r="CG17" s="184" t="s">
        <v>2740</v>
      </c>
      <c r="CH17" s="184" t="s">
        <v>815</v>
      </c>
      <c r="CI17" s="184" t="s">
        <v>815</v>
      </c>
      <c r="CJ17" s="184" t="s">
        <v>2740</v>
      </c>
      <c r="CK17" s="184" t="s">
        <v>815</v>
      </c>
      <c r="CL17" s="184" t="s">
        <v>815</v>
      </c>
      <c r="CM17" s="184" t="s">
        <v>2740</v>
      </c>
      <c r="CN17" s="184" t="s">
        <v>815</v>
      </c>
      <c r="CO17" s="184" t="s">
        <v>815</v>
      </c>
      <c r="CP17" s="184" t="s">
        <v>2740</v>
      </c>
      <c r="CQ17" s="184" t="s">
        <v>815</v>
      </c>
      <c r="CR17" s="184" t="s">
        <v>815</v>
      </c>
      <c r="CS17" s="184" t="s">
        <v>2740</v>
      </c>
      <c r="CT17" s="184" t="s">
        <v>815</v>
      </c>
      <c r="CU17" s="184" t="s">
        <v>815</v>
      </c>
      <c r="CV17" s="184" t="s">
        <v>2740</v>
      </c>
      <c r="CW17" s="184" t="s">
        <v>815</v>
      </c>
      <c r="CX17" s="184" t="s">
        <v>815</v>
      </c>
      <c r="CY17" s="184" t="s">
        <v>2740</v>
      </c>
      <c r="CZ17" s="184" t="s">
        <v>815</v>
      </c>
      <c r="DA17" s="184" t="s">
        <v>815</v>
      </c>
      <c r="DB17" s="184" t="s">
        <v>2740</v>
      </c>
      <c r="DC17" s="184" t="s">
        <v>815</v>
      </c>
      <c r="DD17" s="184" t="s">
        <v>815</v>
      </c>
      <c r="DE17" s="184" t="s">
        <v>2740</v>
      </c>
      <c r="DF17" s="184" t="s">
        <v>815</v>
      </c>
      <c r="DG17" s="184" t="s">
        <v>815</v>
      </c>
      <c r="DH17" s="184" t="s">
        <v>2740</v>
      </c>
      <c r="DI17" s="184" t="s">
        <v>815</v>
      </c>
      <c r="DJ17" s="184" t="s">
        <v>815</v>
      </c>
      <c r="DK17" s="184" t="s">
        <v>2740</v>
      </c>
      <c r="DL17" s="184" t="s">
        <v>815</v>
      </c>
      <c r="DM17" s="184" t="s">
        <v>815</v>
      </c>
      <c r="DN17" s="184" t="s">
        <v>2740</v>
      </c>
      <c r="DO17" s="184" t="s">
        <v>815</v>
      </c>
      <c r="DP17" s="184" t="s">
        <v>815</v>
      </c>
      <c r="DQ17" s="184" t="s">
        <v>2740</v>
      </c>
      <c r="DR17" s="184" t="s">
        <v>815</v>
      </c>
      <c r="DS17" s="184" t="s">
        <v>815</v>
      </c>
      <c r="DT17" s="184" t="s">
        <v>2740</v>
      </c>
      <c r="DU17" s="184" t="s">
        <v>815</v>
      </c>
      <c r="DV17" s="184" t="s">
        <v>815</v>
      </c>
      <c r="DW17" s="184" t="s">
        <v>2740</v>
      </c>
      <c r="DX17" s="184" t="s">
        <v>815</v>
      </c>
      <c r="DY17" s="184" t="s">
        <v>815</v>
      </c>
      <c r="DZ17" s="184" t="s">
        <v>2740</v>
      </c>
      <c r="EA17" s="184" t="s">
        <v>815</v>
      </c>
      <c r="EB17" s="184" t="s">
        <v>815</v>
      </c>
      <c r="EC17" s="184" t="s">
        <v>2740</v>
      </c>
      <c r="ED17" s="184" t="s">
        <v>815</v>
      </c>
      <c r="EE17" s="184" t="s">
        <v>815</v>
      </c>
      <c r="EF17" s="184" t="s">
        <v>2740</v>
      </c>
      <c r="EG17" s="184" t="s">
        <v>815</v>
      </c>
      <c r="EH17" s="184" t="s">
        <v>815</v>
      </c>
      <c r="EI17" s="184" t="s">
        <v>2740</v>
      </c>
      <c r="EJ17" s="184" t="s">
        <v>815</v>
      </c>
      <c r="EK17" s="184" t="s">
        <v>815</v>
      </c>
      <c r="EL17" s="184" t="s">
        <v>2740</v>
      </c>
      <c r="EM17" s="184" t="s">
        <v>815</v>
      </c>
      <c r="EN17" s="184" t="s">
        <v>815</v>
      </c>
      <c r="EO17" s="184" t="s">
        <v>2740</v>
      </c>
      <c r="EP17" s="184" t="s">
        <v>815</v>
      </c>
      <c r="EQ17" s="184" t="s">
        <v>815</v>
      </c>
      <c r="ER17" s="184" t="s">
        <v>2740</v>
      </c>
      <c r="ES17" s="184" t="s">
        <v>815</v>
      </c>
      <c r="ET17" s="184" t="s">
        <v>815</v>
      </c>
    </row>
    <row r="18" spans="1:150" x14ac:dyDescent="0.3">
      <c r="A18" s="1"/>
      <c r="B18" s="182" t="s">
        <v>2762</v>
      </c>
      <c r="C18" s="182" t="s">
        <v>142</v>
      </c>
      <c r="D18" s="182" t="s">
        <v>880</v>
      </c>
      <c r="E18" s="182" t="s">
        <v>2763</v>
      </c>
      <c r="F18" s="182" t="s">
        <v>2764</v>
      </c>
      <c r="G18" s="182" t="s">
        <v>2740</v>
      </c>
      <c r="H18" s="182" t="s">
        <v>2619</v>
      </c>
      <c r="I18" s="182" t="s">
        <v>2619</v>
      </c>
      <c r="J18" s="182" t="s">
        <v>2740</v>
      </c>
      <c r="K18" s="182" t="s">
        <v>2619</v>
      </c>
      <c r="L18" s="182" t="s">
        <v>2619</v>
      </c>
      <c r="M18" s="182" t="s">
        <v>2740</v>
      </c>
      <c r="N18" s="182" t="s">
        <v>2619</v>
      </c>
      <c r="O18" s="182" t="s">
        <v>2619</v>
      </c>
      <c r="P18" s="182" t="s">
        <v>2740</v>
      </c>
      <c r="Q18" s="182" t="s">
        <v>2619</v>
      </c>
      <c r="R18" s="182" t="s">
        <v>2619</v>
      </c>
      <c r="S18" s="182" t="s">
        <v>2740</v>
      </c>
      <c r="T18" s="182" t="s">
        <v>2619</v>
      </c>
      <c r="U18" s="182" t="s">
        <v>2619</v>
      </c>
      <c r="V18" s="182" t="s">
        <v>2740</v>
      </c>
      <c r="W18" s="182" t="s">
        <v>2619</v>
      </c>
      <c r="X18" s="182" t="s">
        <v>2619</v>
      </c>
      <c r="Y18" s="182" t="s">
        <v>2740</v>
      </c>
      <c r="Z18" s="182" t="s">
        <v>2619</v>
      </c>
      <c r="AA18" s="182" t="s">
        <v>2619</v>
      </c>
      <c r="AB18" s="182" t="s">
        <v>2740</v>
      </c>
      <c r="AC18" s="182" t="s">
        <v>2619</v>
      </c>
      <c r="AD18" s="182" t="s">
        <v>2619</v>
      </c>
      <c r="AE18" s="182" t="s">
        <v>2740</v>
      </c>
      <c r="AF18" s="182" t="s">
        <v>2619</v>
      </c>
      <c r="AG18" s="182" t="s">
        <v>2619</v>
      </c>
      <c r="AH18" s="182" t="s">
        <v>2740</v>
      </c>
      <c r="AI18" s="182" t="s">
        <v>2619</v>
      </c>
      <c r="AJ18" s="182" t="s">
        <v>2619</v>
      </c>
      <c r="AK18" s="182" t="s">
        <v>2740</v>
      </c>
      <c r="AL18" s="182" t="s">
        <v>2619</v>
      </c>
      <c r="AM18" s="182" t="s">
        <v>2619</v>
      </c>
      <c r="AN18" s="182" t="s">
        <v>2740</v>
      </c>
      <c r="AO18" s="182" t="s">
        <v>2619</v>
      </c>
      <c r="AP18" s="182" t="s">
        <v>2619</v>
      </c>
      <c r="AQ18" s="182" t="s">
        <v>2740</v>
      </c>
      <c r="AR18" s="182" t="s">
        <v>2619</v>
      </c>
      <c r="AS18" s="182" t="s">
        <v>2619</v>
      </c>
      <c r="AT18" s="182" t="s">
        <v>2740</v>
      </c>
      <c r="AU18" s="182" t="s">
        <v>2619</v>
      </c>
      <c r="AV18" s="182" t="s">
        <v>2619</v>
      </c>
      <c r="AW18" s="182" t="s">
        <v>2740</v>
      </c>
      <c r="AX18" s="182" t="s">
        <v>2619</v>
      </c>
      <c r="AY18" s="182" t="s">
        <v>2619</v>
      </c>
      <c r="AZ18" s="182" t="s">
        <v>2740</v>
      </c>
      <c r="BA18" s="182" t="s">
        <v>2619</v>
      </c>
      <c r="BB18" s="182" t="s">
        <v>2619</v>
      </c>
      <c r="BC18" s="182" t="s">
        <v>2740</v>
      </c>
      <c r="BD18" s="182" t="s">
        <v>2619</v>
      </c>
      <c r="BE18" s="182" t="s">
        <v>2619</v>
      </c>
      <c r="BF18" s="182" t="s">
        <v>2740</v>
      </c>
      <c r="BG18" s="182" t="s">
        <v>2619</v>
      </c>
      <c r="BH18" s="182" t="s">
        <v>2619</v>
      </c>
      <c r="BI18" s="182" t="s">
        <v>2740</v>
      </c>
      <c r="BJ18" s="182" t="s">
        <v>2619</v>
      </c>
      <c r="BK18" s="182" t="s">
        <v>2619</v>
      </c>
      <c r="BL18" s="182" t="s">
        <v>2740</v>
      </c>
      <c r="BM18" s="182" t="s">
        <v>2619</v>
      </c>
      <c r="BN18" s="182" t="s">
        <v>2619</v>
      </c>
      <c r="BO18" s="182" t="s">
        <v>2740</v>
      </c>
      <c r="BP18" s="182" t="s">
        <v>2619</v>
      </c>
      <c r="BQ18" s="182" t="s">
        <v>2619</v>
      </c>
      <c r="BR18" s="182" t="s">
        <v>2740</v>
      </c>
      <c r="BS18" s="182" t="s">
        <v>2619</v>
      </c>
      <c r="BT18" s="182" t="s">
        <v>2619</v>
      </c>
      <c r="BU18" s="182" t="s">
        <v>2740</v>
      </c>
      <c r="BV18" s="182" t="s">
        <v>2619</v>
      </c>
      <c r="BW18" s="182" t="s">
        <v>2619</v>
      </c>
      <c r="BX18" s="182" t="s">
        <v>2740</v>
      </c>
      <c r="BY18" s="182" t="s">
        <v>2619</v>
      </c>
      <c r="BZ18" s="182" t="s">
        <v>2619</v>
      </c>
      <c r="CA18" s="182" t="s">
        <v>2740</v>
      </c>
      <c r="CB18" s="182" t="s">
        <v>2619</v>
      </c>
      <c r="CC18" s="182" t="s">
        <v>2619</v>
      </c>
      <c r="CD18" s="182" t="s">
        <v>2740</v>
      </c>
      <c r="CE18" s="182" t="s">
        <v>2619</v>
      </c>
      <c r="CF18" s="182" t="s">
        <v>2619</v>
      </c>
      <c r="CG18" s="182" t="s">
        <v>2740</v>
      </c>
      <c r="CH18" s="182" t="s">
        <v>2619</v>
      </c>
      <c r="CI18" s="182" t="s">
        <v>2619</v>
      </c>
      <c r="CJ18" s="182" t="s">
        <v>2740</v>
      </c>
      <c r="CK18" s="182" t="s">
        <v>2619</v>
      </c>
      <c r="CL18" s="182" t="s">
        <v>2619</v>
      </c>
      <c r="CM18" s="182" t="s">
        <v>2740</v>
      </c>
      <c r="CN18" s="182" t="s">
        <v>2619</v>
      </c>
      <c r="CO18" s="182" t="s">
        <v>2619</v>
      </c>
      <c r="CP18" s="182" t="s">
        <v>2740</v>
      </c>
      <c r="CQ18" s="182" t="s">
        <v>2619</v>
      </c>
      <c r="CR18" s="182" t="s">
        <v>2619</v>
      </c>
      <c r="CS18" s="182" t="s">
        <v>2740</v>
      </c>
      <c r="CT18" s="182" t="s">
        <v>2619</v>
      </c>
      <c r="CU18" s="182" t="s">
        <v>2619</v>
      </c>
      <c r="CV18" s="182" t="s">
        <v>2740</v>
      </c>
      <c r="CW18" s="182" t="s">
        <v>2619</v>
      </c>
      <c r="CX18" s="182" t="s">
        <v>2619</v>
      </c>
      <c r="CY18" s="182" t="s">
        <v>2740</v>
      </c>
      <c r="CZ18" s="182" t="s">
        <v>2619</v>
      </c>
      <c r="DA18" s="182" t="s">
        <v>2619</v>
      </c>
      <c r="DB18" s="182" t="s">
        <v>2740</v>
      </c>
      <c r="DC18" s="182" t="s">
        <v>2619</v>
      </c>
      <c r="DD18" s="182" t="s">
        <v>2619</v>
      </c>
      <c r="DE18" s="182" t="s">
        <v>2740</v>
      </c>
      <c r="DF18" s="182" t="s">
        <v>2619</v>
      </c>
      <c r="DG18" s="182" t="s">
        <v>2619</v>
      </c>
      <c r="DH18" s="182" t="s">
        <v>2740</v>
      </c>
      <c r="DI18" s="182" t="s">
        <v>2619</v>
      </c>
      <c r="DJ18" s="182" t="s">
        <v>2619</v>
      </c>
      <c r="DK18" s="182" t="s">
        <v>2740</v>
      </c>
      <c r="DL18" s="182" t="s">
        <v>2619</v>
      </c>
      <c r="DM18" s="182" t="s">
        <v>2619</v>
      </c>
      <c r="DN18" s="182" t="s">
        <v>2740</v>
      </c>
      <c r="DO18" s="182" t="s">
        <v>2619</v>
      </c>
      <c r="DP18" s="182" t="s">
        <v>2619</v>
      </c>
      <c r="DQ18" s="182" t="s">
        <v>2740</v>
      </c>
      <c r="DR18" s="182" t="s">
        <v>2619</v>
      </c>
      <c r="DS18" s="182" t="s">
        <v>2619</v>
      </c>
      <c r="DT18" s="182" t="s">
        <v>2740</v>
      </c>
      <c r="DU18" s="182" t="s">
        <v>2619</v>
      </c>
      <c r="DV18" s="182" t="s">
        <v>2619</v>
      </c>
      <c r="DW18" s="182" t="s">
        <v>2740</v>
      </c>
      <c r="DX18" s="182" t="s">
        <v>2619</v>
      </c>
      <c r="DY18" s="182" t="s">
        <v>2619</v>
      </c>
      <c r="DZ18" s="182" t="s">
        <v>2740</v>
      </c>
      <c r="EA18" s="182" t="s">
        <v>2619</v>
      </c>
      <c r="EB18" s="182" t="s">
        <v>2619</v>
      </c>
      <c r="EC18" s="182" t="s">
        <v>2740</v>
      </c>
      <c r="ED18" s="182" t="s">
        <v>2619</v>
      </c>
      <c r="EE18" s="182" t="s">
        <v>2619</v>
      </c>
      <c r="EF18" s="182" t="s">
        <v>2740</v>
      </c>
      <c r="EG18" s="182" t="s">
        <v>2619</v>
      </c>
      <c r="EH18" s="182" t="s">
        <v>2619</v>
      </c>
      <c r="EI18" s="182" t="s">
        <v>2740</v>
      </c>
      <c r="EJ18" s="182" t="s">
        <v>2619</v>
      </c>
      <c r="EK18" s="182" t="s">
        <v>2619</v>
      </c>
      <c r="EL18" s="182" t="s">
        <v>2740</v>
      </c>
      <c r="EM18" s="182" t="s">
        <v>2619</v>
      </c>
      <c r="EN18" s="182" t="s">
        <v>2619</v>
      </c>
      <c r="EO18" s="182" t="s">
        <v>2740</v>
      </c>
      <c r="EP18" s="182" t="s">
        <v>2619</v>
      </c>
      <c r="EQ18" s="182" t="s">
        <v>2619</v>
      </c>
      <c r="ER18" s="182" t="s">
        <v>2740</v>
      </c>
      <c r="ES18" s="182" t="s">
        <v>2619</v>
      </c>
      <c r="ET18" s="182" t="s">
        <v>2619</v>
      </c>
    </row>
    <row r="19" spans="1:150" x14ac:dyDescent="0.3">
      <c r="A19" s="1"/>
      <c r="B19" s="183" t="s">
        <v>2765</v>
      </c>
      <c r="C19" s="183" t="s">
        <v>142</v>
      </c>
      <c r="D19" s="183" t="s">
        <v>880</v>
      </c>
      <c r="E19" s="183" t="s">
        <v>2766</v>
      </c>
      <c r="F19" s="183" t="s">
        <v>2767</v>
      </c>
      <c r="G19" s="184" t="s">
        <v>2740</v>
      </c>
      <c r="H19" s="184" t="s">
        <v>2619</v>
      </c>
      <c r="I19" s="184" t="s">
        <v>2619</v>
      </c>
      <c r="J19" s="184" t="s">
        <v>2740</v>
      </c>
      <c r="K19" s="184" t="s">
        <v>2619</v>
      </c>
      <c r="L19" s="184" t="s">
        <v>2619</v>
      </c>
      <c r="M19" s="184" t="s">
        <v>2740</v>
      </c>
      <c r="N19" s="184" t="s">
        <v>2619</v>
      </c>
      <c r="O19" s="184" t="s">
        <v>2619</v>
      </c>
      <c r="P19" s="184" t="s">
        <v>2740</v>
      </c>
      <c r="Q19" s="184" t="s">
        <v>2619</v>
      </c>
      <c r="R19" s="184" t="s">
        <v>2619</v>
      </c>
      <c r="S19" s="184" t="s">
        <v>2740</v>
      </c>
      <c r="T19" s="184" t="s">
        <v>2619</v>
      </c>
      <c r="U19" s="184" t="s">
        <v>2619</v>
      </c>
      <c r="V19" s="184" t="s">
        <v>2740</v>
      </c>
      <c r="W19" s="184" t="s">
        <v>2619</v>
      </c>
      <c r="X19" s="184" t="s">
        <v>2619</v>
      </c>
      <c r="Y19" s="184" t="s">
        <v>2740</v>
      </c>
      <c r="Z19" s="184" t="s">
        <v>2619</v>
      </c>
      <c r="AA19" s="184" t="s">
        <v>2619</v>
      </c>
      <c r="AB19" s="184" t="s">
        <v>2740</v>
      </c>
      <c r="AC19" s="184" t="s">
        <v>2619</v>
      </c>
      <c r="AD19" s="184" t="s">
        <v>2619</v>
      </c>
      <c r="AE19" s="184" t="s">
        <v>2740</v>
      </c>
      <c r="AF19" s="184" t="s">
        <v>2619</v>
      </c>
      <c r="AG19" s="184" t="s">
        <v>2619</v>
      </c>
      <c r="AH19" s="184" t="s">
        <v>2740</v>
      </c>
      <c r="AI19" s="184" t="s">
        <v>2619</v>
      </c>
      <c r="AJ19" s="184" t="s">
        <v>2619</v>
      </c>
      <c r="AK19" s="184" t="s">
        <v>2740</v>
      </c>
      <c r="AL19" s="184" t="s">
        <v>2619</v>
      </c>
      <c r="AM19" s="184" t="s">
        <v>2619</v>
      </c>
      <c r="AN19" s="184" t="s">
        <v>2740</v>
      </c>
      <c r="AO19" s="184" t="s">
        <v>2619</v>
      </c>
      <c r="AP19" s="184" t="s">
        <v>2619</v>
      </c>
      <c r="AQ19" s="184" t="s">
        <v>2740</v>
      </c>
      <c r="AR19" s="184" t="s">
        <v>2619</v>
      </c>
      <c r="AS19" s="184" t="s">
        <v>2619</v>
      </c>
      <c r="AT19" s="184" t="s">
        <v>2740</v>
      </c>
      <c r="AU19" s="184" t="s">
        <v>2619</v>
      </c>
      <c r="AV19" s="184" t="s">
        <v>2619</v>
      </c>
      <c r="AW19" s="184" t="s">
        <v>2740</v>
      </c>
      <c r="AX19" s="184" t="s">
        <v>2619</v>
      </c>
      <c r="AY19" s="184" t="s">
        <v>2619</v>
      </c>
      <c r="AZ19" s="184" t="s">
        <v>2740</v>
      </c>
      <c r="BA19" s="184" t="s">
        <v>2619</v>
      </c>
      <c r="BB19" s="184" t="s">
        <v>2619</v>
      </c>
      <c r="BC19" s="184" t="s">
        <v>2740</v>
      </c>
      <c r="BD19" s="184" t="s">
        <v>2619</v>
      </c>
      <c r="BE19" s="184" t="s">
        <v>2619</v>
      </c>
      <c r="BF19" s="184" t="s">
        <v>2740</v>
      </c>
      <c r="BG19" s="184" t="s">
        <v>2619</v>
      </c>
      <c r="BH19" s="184" t="s">
        <v>2619</v>
      </c>
      <c r="BI19" s="184" t="s">
        <v>2740</v>
      </c>
      <c r="BJ19" s="184" t="s">
        <v>2619</v>
      </c>
      <c r="BK19" s="184" t="s">
        <v>2619</v>
      </c>
      <c r="BL19" s="184" t="s">
        <v>2740</v>
      </c>
      <c r="BM19" s="184" t="s">
        <v>2619</v>
      </c>
      <c r="BN19" s="184" t="s">
        <v>2619</v>
      </c>
      <c r="BO19" s="184" t="s">
        <v>2740</v>
      </c>
      <c r="BP19" s="184" t="s">
        <v>2619</v>
      </c>
      <c r="BQ19" s="184" t="s">
        <v>2619</v>
      </c>
      <c r="BR19" s="184" t="s">
        <v>2740</v>
      </c>
      <c r="BS19" s="184" t="s">
        <v>2619</v>
      </c>
      <c r="BT19" s="184" t="s">
        <v>2619</v>
      </c>
      <c r="BU19" s="184" t="s">
        <v>2740</v>
      </c>
      <c r="BV19" s="184" t="s">
        <v>2619</v>
      </c>
      <c r="BW19" s="184" t="s">
        <v>2619</v>
      </c>
      <c r="BX19" s="184" t="s">
        <v>2740</v>
      </c>
      <c r="BY19" s="184" t="s">
        <v>2619</v>
      </c>
      <c r="BZ19" s="184" t="s">
        <v>2619</v>
      </c>
      <c r="CA19" s="184" t="s">
        <v>2740</v>
      </c>
      <c r="CB19" s="184" t="s">
        <v>2619</v>
      </c>
      <c r="CC19" s="184" t="s">
        <v>2619</v>
      </c>
      <c r="CD19" s="184" t="s">
        <v>2740</v>
      </c>
      <c r="CE19" s="184" t="s">
        <v>2619</v>
      </c>
      <c r="CF19" s="184" t="s">
        <v>2619</v>
      </c>
      <c r="CG19" s="184" t="s">
        <v>2740</v>
      </c>
      <c r="CH19" s="184" t="s">
        <v>2619</v>
      </c>
      <c r="CI19" s="184" t="s">
        <v>2619</v>
      </c>
      <c r="CJ19" s="184" t="s">
        <v>2740</v>
      </c>
      <c r="CK19" s="184" t="s">
        <v>2619</v>
      </c>
      <c r="CL19" s="184" t="s">
        <v>2619</v>
      </c>
      <c r="CM19" s="184" t="s">
        <v>2740</v>
      </c>
      <c r="CN19" s="184" t="s">
        <v>2619</v>
      </c>
      <c r="CO19" s="184" t="s">
        <v>2619</v>
      </c>
      <c r="CP19" s="184" t="s">
        <v>2740</v>
      </c>
      <c r="CQ19" s="184" t="s">
        <v>2619</v>
      </c>
      <c r="CR19" s="184" t="s">
        <v>2619</v>
      </c>
      <c r="CS19" s="184" t="s">
        <v>2740</v>
      </c>
      <c r="CT19" s="184" t="s">
        <v>2619</v>
      </c>
      <c r="CU19" s="184" t="s">
        <v>2619</v>
      </c>
      <c r="CV19" s="184" t="s">
        <v>2740</v>
      </c>
      <c r="CW19" s="184" t="s">
        <v>2619</v>
      </c>
      <c r="CX19" s="184" t="s">
        <v>2619</v>
      </c>
      <c r="CY19" s="184" t="s">
        <v>2740</v>
      </c>
      <c r="CZ19" s="184" t="s">
        <v>2619</v>
      </c>
      <c r="DA19" s="184" t="s">
        <v>2619</v>
      </c>
      <c r="DB19" s="184" t="s">
        <v>2740</v>
      </c>
      <c r="DC19" s="184" t="s">
        <v>2619</v>
      </c>
      <c r="DD19" s="184" t="s">
        <v>2619</v>
      </c>
      <c r="DE19" s="184" t="s">
        <v>2740</v>
      </c>
      <c r="DF19" s="184" t="s">
        <v>2619</v>
      </c>
      <c r="DG19" s="184" t="s">
        <v>2619</v>
      </c>
      <c r="DH19" s="184" t="s">
        <v>2740</v>
      </c>
      <c r="DI19" s="184" t="s">
        <v>2619</v>
      </c>
      <c r="DJ19" s="184" t="s">
        <v>2619</v>
      </c>
      <c r="DK19" s="184" t="s">
        <v>2740</v>
      </c>
      <c r="DL19" s="184" t="s">
        <v>2619</v>
      </c>
      <c r="DM19" s="184" t="s">
        <v>2619</v>
      </c>
      <c r="DN19" s="184" t="s">
        <v>2740</v>
      </c>
      <c r="DO19" s="184" t="s">
        <v>2619</v>
      </c>
      <c r="DP19" s="184" t="s">
        <v>2619</v>
      </c>
      <c r="DQ19" s="184" t="s">
        <v>2740</v>
      </c>
      <c r="DR19" s="184" t="s">
        <v>2619</v>
      </c>
      <c r="DS19" s="184" t="s">
        <v>2619</v>
      </c>
      <c r="DT19" s="184" t="s">
        <v>2740</v>
      </c>
      <c r="DU19" s="184" t="s">
        <v>2619</v>
      </c>
      <c r="DV19" s="184" t="s">
        <v>2619</v>
      </c>
      <c r="DW19" s="184" t="s">
        <v>2740</v>
      </c>
      <c r="DX19" s="184" t="s">
        <v>2619</v>
      </c>
      <c r="DY19" s="184" t="s">
        <v>2619</v>
      </c>
      <c r="DZ19" s="184" t="s">
        <v>2740</v>
      </c>
      <c r="EA19" s="184" t="s">
        <v>2619</v>
      </c>
      <c r="EB19" s="184" t="s">
        <v>2619</v>
      </c>
      <c r="EC19" s="184" t="s">
        <v>2740</v>
      </c>
      <c r="ED19" s="184" t="s">
        <v>2619</v>
      </c>
      <c r="EE19" s="184" t="s">
        <v>2619</v>
      </c>
      <c r="EF19" s="184" t="s">
        <v>2740</v>
      </c>
      <c r="EG19" s="184" t="s">
        <v>2619</v>
      </c>
      <c r="EH19" s="184" t="s">
        <v>2619</v>
      </c>
      <c r="EI19" s="184" t="s">
        <v>2740</v>
      </c>
      <c r="EJ19" s="184" t="s">
        <v>2619</v>
      </c>
      <c r="EK19" s="184" t="s">
        <v>2619</v>
      </c>
      <c r="EL19" s="184" t="s">
        <v>2740</v>
      </c>
      <c r="EM19" s="184" t="s">
        <v>2619</v>
      </c>
      <c r="EN19" s="184" t="s">
        <v>2619</v>
      </c>
      <c r="EO19" s="184" t="s">
        <v>2740</v>
      </c>
      <c r="EP19" s="184" t="s">
        <v>2619</v>
      </c>
      <c r="EQ19" s="184" t="s">
        <v>2619</v>
      </c>
      <c r="ER19" s="184" t="s">
        <v>2740</v>
      </c>
      <c r="ES19" s="184" t="s">
        <v>2619</v>
      </c>
      <c r="ET19" s="184" t="s">
        <v>2619</v>
      </c>
    </row>
    <row r="20" spans="1:150" x14ac:dyDescent="0.3">
      <c r="A20" s="1"/>
      <c r="B20" s="183" t="s">
        <v>2768</v>
      </c>
      <c r="C20" s="183" t="s">
        <v>142</v>
      </c>
      <c r="D20" s="183" t="s">
        <v>880</v>
      </c>
      <c r="E20" s="183" t="s">
        <v>2769</v>
      </c>
      <c r="F20" s="183" t="s">
        <v>2770</v>
      </c>
      <c r="G20" s="184" t="s">
        <v>2740</v>
      </c>
      <c r="H20" s="184" t="s">
        <v>2619</v>
      </c>
      <c r="I20" s="184" t="s">
        <v>2619</v>
      </c>
      <c r="J20" s="184" t="s">
        <v>2740</v>
      </c>
      <c r="K20" s="184" t="s">
        <v>2619</v>
      </c>
      <c r="L20" s="184" t="s">
        <v>2619</v>
      </c>
      <c r="M20" s="184" t="s">
        <v>2740</v>
      </c>
      <c r="N20" s="184" t="s">
        <v>2619</v>
      </c>
      <c r="O20" s="184" t="s">
        <v>2619</v>
      </c>
      <c r="P20" s="184" t="s">
        <v>2740</v>
      </c>
      <c r="Q20" s="184" t="s">
        <v>2619</v>
      </c>
      <c r="R20" s="184" t="s">
        <v>2619</v>
      </c>
      <c r="S20" s="184" t="s">
        <v>2740</v>
      </c>
      <c r="T20" s="184" t="s">
        <v>2619</v>
      </c>
      <c r="U20" s="184" t="s">
        <v>2619</v>
      </c>
      <c r="V20" s="184" t="s">
        <v>2740</v>
      </c>
      <c r="W20" s="184" t="s">
        <v>2619</v>
      </c>
      <c r="X20" s="184" t="s">
        <v>2619</v>
      </c>
      <c r="Y20" s="184" t="s">
        <v>2740</v>
      </c>
      <c r="Z20" s="184" t="s">
        <v>2619</v>
      </c>
      <c r="AA20" s="184" t="s">
        <v>2619</v>
      </c>
      <c r="AB20" s="184" t="s">
        <v>2740</v>
      </c>
      <c r="AC20" s="184" t="s">
        <v>2619</v>
      </c>
      <c r="AD20" s="184" t="s">
        <v>2619</v>
      </c>
      <c r="AE20" s="184" t="s">
        <v>2740</v>
      </c>
      <c r="AF20" s="184" t="s">
        <v>2619</v>
      </c>
      <c r="AG20" s="184" t="s">
        <v>2619</v>
      </c>
      <c r="AH20" s="184" t="s">
        <v>2740</v>
      </c>
      <c r="AI20" s="184" t="s">
        <v>2619</v>
      </c>
      <c r="AJ20" s="184" t="s">
        <v>2619</v>
      </c>
      <c r="AK20" s="184" t="s">
        <v>2740</v>
      </c>
      <c r="AL20" s="184" t="s">
        <v>2619</v>
      </c>
      <c r="AM20" s="184" t="s">
        <v>2619</v>
      </c>
      <c r="AN20" s="184" t="s">
        <v>2740</v>
      </c>
      <c r="AO20" s="184" t="s">
        <v>2619</v>
      </c>
      <c r="AP20" s="184" t="s">
        <v>2619</v>
      </c>
      <c r="AQ20" s="184" t="s">
        <v>2740</v>
      </c>
      <c r="AR20" s="184" t="s">
        <v>2619</v>
      </c>
      <c r="AS20" s="184" t="s">
        <v>2619</v>
      </c>
      <c r="AT20" s="184" t="s">
        <v>2740</v>
      </c>
      <c r="AU20" s="184" t="s">
        <v>2619</v>
      </c>
      <c r="AV20" s="184" t="s">
        <v>2619</v>
      </c>
      <c r="AW20" s="184" t="s">
        <v>2740</v>
      </c>
      <c r="AX20" s="184" t="s">
        <v>2619</v>
      </c>
      <c r="AY20" s="184" t="s">
        <v>2619</v>
      </c>
      <c r="AZ20" s="184" t="s">
        <v>2740</v>
      </c>
      <c r="BA20" s="184" t="s">
        <v>2619</v>
      </c>
      <c r="BB20" s="184" t="s">
        <v>2619</v>
      </c>
      <c r="BC20" s="184" t="s">
        <v>2740</v>
      </c>
      <c r="BD20" s="184" t="s">
        <v>2619</v>
      </c>
      <c r="BE20" s="184" t="s">
        <v>2619</v>
      </c>
      <c r="BF20" s="184" t="s">
        <v>2740</v>
      </c>
      <c r="BG20" s="184" t="s">
        <v>2619</v>
      </c>
      <c r="BH20" s="184" t="s">
        <v>2619</v>
      </c>
      <c r="BI20" s="184" t="s">
        <v>2740</v>
      </c>
      <c r="BJ20" s="184" t="s">
        <v>2619</v>
      </c>
      <c r="BK20" s="184" t="s">
        <v>2619</v>
      </c>
      <c r="BL20" s="184" t="s">
        <v>2740</v>
      </c>
      <c r="BM20" s="184" t="s">
        <v>2619</v>
      </c>
      <c r="BN20" s="184" t="s">
        <v>2619</v>
      </c>
      <c r="BO20" s="184" t="s">
        <v>2740</v>
      </c>
      <c r="BP20" s="184" t="s">
        <v>2619</v>
      </c>
      <c r="BQ20" s="184" t="s">
        <v>2619</v>
      </c>
      <c r="BR20" s="184" t="s">
        <v>2740</v>
      </c>
      <c r="BS20" s="184" t="s">
        <v>2619</v>
      </c>
      <c r="BT20" s="184" t="s">
        <v>2619</v>
      </c>
      <c r="BU20" s="184" t="s">
        <v>2740</v>
      </c>
      <c r="BV20" s="184" t="s">
        <v>2619</v>
      </c>
      <c r="BW20" s="184" t="s">
        <v>2619</v>
      </c>
      <c r="BX20" s="184" t="s">
        <v>2740</v>
      </c>
      <c r="BY20" s="184" t="s">
        <v>2619</v>
      </c>
      <c r="BZ20" s="184" t="s">
        <v>2619</v>
      </c>
      <c r="CA20" s="184" t="s">
        <v>2740</v>
      </c>
      <c r="CB20" s="184" t="s">
        <v>2619</v>
      </c>
      <c r="CC20" s="184" t="s">
        <v>2619</v>
      </c>
      <c r="CD20" s="184" t="s">
        <v>2740</v>
      </c>
      <c r="CE20" s="184" t="s">
        <v>2619</v>
      </c>
      <c r="CF20" s="184" t="s">
        <v>2619</v>
      </c>
      <c r="CG20" s="184" t="s">
        <v>2740</v>
      </c>
      <c r="CH20" s="184" t="s">
        <v>2619</v>
      </c>
      <c r="CI20" s="184" t="s">
        <v>2619</v>
      </c>
      <c r="CJ20" s="184" t="s">
        <v>2740</v>
      </c>
      <c r="CK20" s="184" t="s">
        <v>2619</v>
      </c>
      <c r="CL20" s="184" t="s">
        <v>2619</v>
      </c>
      <c r="CM20" s="184" t="s">
        <v>2740</v>
      </c>
      <c r="CN20" s="184" t="s">
        <v>2619</v>
      </c>
      <c r="CO20" s="184" t="s">
        <v>2619</v>
      </c>
      <c r="CP20" s="184" t="s">
        <v>2740</v>
      </c>
      <c r="CQ20" s="184" t="s">
        <v>2619</v>
      </c>
      <c r="CR20" s="184" t="s">
        <v>2619</v>
      </c>
      <c r="CS20" s="184" t="s">
        <v>2740</v>
      </c>
      <c r="CT20" s="184" t="s">
        <v>2619</v>
      </c>
      <c r="CU20" s="184" t="s">
        <v>2619</v>
      </c>
      <c r="CV20" s="184" t="s">
        <v>2740</v>
      </c>
      <c r="CW20" s="184" t="s">
        <v>2619</v>
      </c>
      <c r="CX20" s="184" t="s">
        <v>2619</v>
      </c>
      <c r="CY20" s="184" t="s">
        <v>2740</v>
      </c>
      <c r="CZ20" s="184" t="s">
        <v>2619</v>
      </c>
      <c r="DA20" s="184" t="s">
        <v>2619</v>
      </c>
      <c r="DB20" s="184" t="s">
        <v>2740</v>
      </c>
      <c r="DC20" s="184" t="s">
        <v>2619</v>
      </c>
      <c r="DD20" s="184" t="s">
        <v>2619</v>
      </c>
      <c r="DE20" s="184" t="s">
        <v>2740</v>
      </c>
      <c r="DF20" s="184" t="s">
        <v>2619</v>
      </c>
      <c r="DG20" s="184" t="s">
        <v>2619</v>
      </c>
      <c r="DH20" s="184" t="s">
        <v>2740</v>
      </c>
      <c r="DI20" s="184" t="s">
        <v>2619</v>
      </c>
      <c r="DJ20" s="184" t="s">
        <v>2619</v>
      </c>
      <c r="DK20" s="184" t="s">
        <v>2740</v>
      </c>
      <c r="DL20" s="184" t="s">
        <v>2619</v>
      </c>
      <c r="DM20" s="184" t="s">
        <v>2619</v>
      </c>
      <c r="DN20" s="184" t="s">
        <v>2740</v>
      </c>
      <c r="DO20" s="184" t="s">
        <v>2619</v>
      </c>
      <c r="DP20" s="184" t="s">
        <v>2619</v>
      </c>
      <c r="DQ20" s="184" t="s">
        <v>2740</v>
      </c>
      <c r="DR20" s="184" t="s">
        <v>2619</v>
      </c>
      <c r="DS20" s="184" t="s">
        <v>2619</v>
      </c>
      <c r="DT20" s="184" t="s">
        <v>2740</v>
      </c>
      <c r="DU20" s="184" t="s">
        <v>2619</v>
      </c>
      <c r="DV20" s="184" t="s">
        <v>2619</v>
      </c>
      <c r="DW20" s="184" t="s">
        <v>2740</v>
      </c>
      <c r="DX20" s="184" t="s">
        <v>2619</v>
      </c>
      <c r="DY20" s="184" t="s">
        <v>2619</v>
      </c>
      <c r="DZ20" s="184" t="s">
        <v>2740</v>
      </c>
      <c r="EA20" s="184" t="s">
        <v>2619</v>
      </c>
      <c r="EB20" s="184" t="s">
        <v>2619</v>
      </c>
      <c r="EC20" s="184" t="s">
        <v>2740</v>
      </c>
      <c r="ED20" s="184" t="s">
        <v>2619</v>
      </c>
      <c r="EE20" s="184" t="s">
        <v>2619</v>
      </c>
      <c r="EF20" s="184" t="s">
        <v>2740</v>
      </c>
      <c r="EG20" s="184" t="s">
        <v>2619</v>
      </c>
      <c r="EH20" s="184" t="s">
        <v>2619</v>
      </c>
      <c r="EI20" s="184" t="s">
        <v>2740</v>
      </c>
      <c r="EJ20" s="184" t="s">
        <v>2619</v>
      </c>
      <c r="EK20" s="184" t="s">
        <v>2619</v>
      </c>
      <c r="EL20" s="184" t="s">
        <v>2740</v>
      </c>
      <c r="EM20" s="184" t="s">
        <v>2619</v>
      </c>
      <c r="EN20" s="184" t="s">
        <v>2619</v>
      </c>
      <c r="EO20" s="184" t="s">
        <v>2740</v>
      </c>
      <c r="EP20" s="184" t="s">
        <v>2619</v>
      </c>
      <c r="EQ20" s="184" t="s">
        <v>2619</v>
      </c>
      <c r="ER20" s="184" t="s">
        <v>2740</v>
      </c>
      <c r="ES20" s="184" t="s">
        <v>2619</v>
      </c>
      <c r="ET20" s="184" t="s">
        <v>2619</v>
      </c>
    </row>
    <row r="21" spans="1:150" x14ac:dyDescent="0.3">
      <c r="A21" s="1"/>
      <c r="B21" s="183" t="s">
        <v>2771</v>
      </c>
      <c r="C21" s="183" t="s">
        <v>142</v>
      </c>
      <c r="D21" s="183" t="s">
        <v>880</v>
      </c>
      <c r="E21" s="183" t="s">
        <v>2772</v>
      </c>
      <c r="F21" s="183" t="s">
        <v>2773</v>
      </c>
      <c r="G21" s="184" t="s">
        <v>2740</v>
      </c>
      <c r="H21" s="184" t="s">
        <v>2619</v>
      </c>
      <c r="I21" s="184" t="s">
        <v>2619</v>
      </c>
      <c r="J21" s="184" t="s">
        <v>2740</v>
      </c>
      <c r="K21" s="184" t="s">
        <v>2619</v>
      </c>
      <c r="L21" s="184" t="s">
        <v>2619</v>
      </c>
      <c r="M21" s="184" t="s">
        <v>2740</v>
      </c>
      <c r="N21" s="184" t="s">
        <v>2619</v>
      </c>
      <c r="O21" s="184" t="s">
        <v>2619</v>
      </c>
      <c r="P21" s="184" t="s">
        <v>2740</v>
      </c>
      <c r="Q21" s="184" t="s">
        <v>2619</v>
      </c>
      <c r="R21" s="184" t="s">
        <v>2619</v>
      </c>
      <c r="S21" s="184" t="s">
        <v>2740</v>
      </c>
      <c r="T21" s="184" t="s">
        <v>2619</v>
      </c>
      <c r="U21" s="184" t="s">
        <v>2619</v>
      </c>
      <c r="V21" s="184" t="s">
        <v>2740</v>
      </c>
      <c r="W21" s="184" t="s">
        <v>2619</v>
      </c>
      <c r="X21" s="184" t="s">
        <v>2619</v>
      </c>
      <c r="Y21" s="184" t="s">
        <v>2740</v>
      </c>
      <c r="Z21" s="184" t="s">
        <v>2619</v>
      </c>
      <c r="AA21" s="184" t="s">
        <v>2619</v>
      </c>
      <c r="AB21" s="184" t="s">
        <v>2740</v>
      </c>
      <c r="AC21" s="184" t="s">
        <v>2619</v>
      </c>
      <c r="AD21" s="184" t="s">
        <v>2619</v>
      </c>
      <c r="AE21" s="184" t="s">
        <v>2740</v>
      </c>
      <c r="AF21" s="184" t="s">
        <v>2619</v>
      </c>
      <c r="AG21" s="184" t="s">
        <v>2619</v>
      </c>
      <c r="AH21" s="184" t="s">
        <v>2740</v>
      </c>
      <c r="AI21" s="184" t="s">
        <v>2619</v>
      </c>
      <c r="AJ21" s="184" t="s">
        <v>2619</v>
      </c>
      <c r="AK21" s="184" t="s">
        <v>2740</v>
      </c>
      <c r="AL21" s="184" t="s">
        <v>2619</v>
      </c>
      <c r="AM21" s="184" t="s">
        <v>2619</v>
      </c>
      <c r="AN21" s="184" t="s">
        <v>2740</v>
      </c>
      <c r="AO21" s="184" t="s">
        <v>2619</v>
      </c>
      <c r="AP21" s="184" t="s">
        <v>2619</v>
      </c>
      <c r="AQ21" s="184" t="s">
        <v>2740</v>
      </c>
      <c r="AR21" s="184" t="s">
        <v>2619</v>
      </c>
      <c r="AS21" s="184" t="s">
        <v>2619</v>
      </c>
      <c r="AT21" s="184" t="s">
        <v>2740</v>
      </c>
      <c r="AU21" s="184" t="s">
        <v>2619</v>
      </c>
      <c r="AV21" s="184" t="s">
        <v>2619</v>
      </c>
      <c r="AW21" s="184" t="s">
        <v>2740</v>
      </c>
      <c r="AX21" s="184" t="s">
        <v>2619</v>
      </c>
      <c r="AY21" s="184" t="s">
        <v>2619</v>
      </c>
      <c r="AZ21" s="184" t="s">
        <v>2740</v>
      </c>
      <c r="BA21" s="184" t="s">
        <v>2619</v>
      </c>
      <c r="BB21" s="184" t="s">
        <v>2619</v>
      </c>
      <c r="BC21" s="184" t="s">
        <v>2740</v>
      </c>
      <c r="BD21" s="184" t="s">
        <v>2619</v>
      </c>
      <c r="BE21" s="184" t="s">
        <v>2619</v>
      </c>
      <c r="BF21" s="184" t="s">
        <v>2740</v>
      </c>
      <c r="BG21" s="184" t="s">
        <v>2619</v>
      </c>
      <c r="BH21" s="184" t="s">
        <v>2619</v>
      </c>
      <c r="BI21" s="184" t="s">
        <v>2740</v>
      </c>
      <c r="BJ21" s="184" t="s">
        <v>2619</v>
      </c>
      <c r="BK21" s="184" t="s">
        <v>2619</v>
      </c>
      <c r="BL21" s="184" t="s">
        <v>2740</v>
      </c>
      <c r="BM21" s="184" t="s">
        <v>2619</v>
      </c>
      <c r="BN21" s="184" t="s">
        <v>2619</v>
      </c>
      <c r="BO21" s="184" t="s">
        <v>2740</v>
      </c>
      <c r="BP21" s="184" t="s">
        <v>2619</v>
      </c>
      <c r="BQ21" s="184" t="s">
        <v>2619</v>
      </c>
      <c r="BR21" s="184" t="s">
        <v>2740</v>
      </c>
      <c r="BS21" s="184" t="s">
        <v>2619</v>
      </c>
      <c r="BT21" s="184" t="s">
        <v>2619</v>
      </c>
      <c r="BU21" s="184" t="s">
        <v>2740</v>
      </c>
      <c r="BV21" s="184" t="s">
        <v>2619</v>
      </c>
      <c r="BW21" s="184" t="s">
        <v>2619</v>
      </c>
      <c r="BX21" s="184" t="s">
        <v>2740</v>
      </c>
      <c r="BY21" s="184" t="s">
        <v>2619</v>
      </c>
      <c r="BZ21" s="184" t="s">
        <v>2619</v>
      </c>
      <c r="CA21" s="184" t="s">
        <v>2740</v>
      </c>
      <c r="CB21" s="184" t="s">
        <v>2619</v>
      </c>
      <c r="CC21" s="184" t="s">
        <v>2619</v>
      </c>
      <c r="CD21" s="184" t="s">
        <v>2740</v>
      </c>
      <c r="CE21" s="184" t="s">
        <v>2619</v>
      </c>
      <c r="CF21" s="184" t="s">
        <v>2619</v>
      </c>
      <c r="CG21" s="184" t="s">
        <v>2740</v>
      </c>
      <c r="CH21" s="184" t="s">
        <v>2619</v>
      </c>
      <c r="CI21" s="184" t="s">
        <v>2619</v>
      </c>
      <c r="CJ21" s="184" t="s">
        <v>2740</v>
      </c>
      <c r="CK21" s="184" t="s">
        <v>2619</v>
      </c>
      <c r="CL21" s="184" t="s">
        <v>2619</v>
      </c>
      <c r="CM21" s="184" t="s">
        <v>2740</v>
      </c>
      <c r="CN21" s="184" t="s">
        <v>2619</v>
      </c>
      <c r="CO21" s="184" t="s">
        <v>2619</v>
      </c>
      <c r="CP21" s="184" t="s">
        <v>2740</v>
      </c>
      <c r="CQ21" s="184" t="s">
        <v>2619</v>
      </c>
      <c r="CR21" s="184" t="s">
        <v>2619</v>
      </c>
      <c r="CS21" s="184" t="s">
        <v>2740</v>
      </c>
      <c r="CT21" s="184" t="s">
        <v>2619</v>
      </c>
      <c r="CU21" s="184" t="s">
        <v>2619</v>
      </c>
      <c r="CV21" s="184" t="s">
        <v>2740</v>
      </c>
      <c r="CW21" s="184" t="s">
        <v>2619</v>
      </c>
      <c r="CX21" s="184" t="s">
        <v>2619</v>
      </c>
      <c r="CY21" s="184" t="s">
        <v>2740</v>
      </c>
      <c r="CZ21" s="184" t="s">
        <v>2619</v>
      </c>
      <c r="DA21" s="184" t="s">
        <v>2619</v>
      </c>
      <c r="DB21" s="184" t="s">
        <v>2740</v>
      </c>
      <c r="DC21" s="184" t="s">
        <v>2619</v>
      </c>
      <c r="DD21" s="184" t="s">
        <v>2619</v>
      </c>
      <c r="DE21" s="184" t="s">
        <v>2740</v>
      </c>
      <c r="DF21" s="184" t="s">
        <v>2619</v>
      </c>
      <c r="DG21" s="184" t="s">
        <v>2619</v>
      </c>
      <c r="DH21" s="184" t="s">
        <v>2740</v>
      </c>
      <c r="DI21" s="184" t="s">
        <v>2619</v>
      </c>
      <c r="DJ21" s="184" t="s">
        <v>2619</v>
      </c>
      <c r="DK21" s="184" t="s">
        <v>2740</v>
      </c>
      <c r="DL21" s="184" t="s">
        <v>2619</v>
      </c>
      <c r="DM21" s="184" t="s">
        <v>2619</v>
      </c>
      <c r="DN21" s="184" t="s">
        <v>2740</v>
      </c>
      <c r="DO21" s="184" t="s">
        <v>2619</v>
      </c>
      <c r="DP21" s="184" t="s">
        <v>2619</v>
      </c>
      <c r="DQ21" s="184" t="s">
        <v>2740</v>
      </c>
      <c r="DR21" s="184" t="s">
        <v>2619</v>
      </c>
      <c r="DS21" s="184" t="s">
        <v>2619</v>
      </c>
      <c r="DT21" s="184" t="s">
        <v>2740</v>
      </c>
      <c r="DU21" s="184" t="s">
        <v>2619</v>
      </c>
      <c r="DV21" s="184" t="s">
        <v>2619</v>
      </c>
      <c r="DW21" s="184" t="s">
        <v>2740</v>
      </c>
      <c r="DX21" s="184" t="s">
        <v>2619</v>
      </c>
      <c r="DY21" s="184" t="s">
        <v>2619</v>
      </c>
      <c r="DZ21" s="184" t="s">
        <v>2740</v>
      </c>
      <c r="EA21" s="184" t="s">
        <v>2619</v>
      </c>
      <c r="EB21" s="184" t="s">
        <v>2619</v>
      </c>
      <c r="EC21" s="184" t="s">
        <v>2740</v>
      </c>
      <c r="ED21" s="184" t="s">
        <v>2619</v>
      </c>
      <c r="EE21" s="184" t="s">
        <v>2619</v>
      </c>
      <c r="EF21" s="184" t="s">
        <v>2740</v>
      </c>
      <c r="EG21" s="184" t="s">
        <v>2619</v>
      </c>
      <c r="EH21" s="184" t="s">
        <v>2619</v>
      </c>
      <c r="EI21" s="184" t="s">
        <v>2740</v>
      </c>
      <c r="EJ21" s="184" t="s">
        <v>2619</v>
      </c>
      <c r="EK21" s="184" t="s">
        <v>2619</v>
      </c>
      <c r="EL21" s="184" t="s">
        <v>2740</v>
      </c>
      <c r="EM21" s="184" t="s">
        <v>2619</v>
      </c>
      <c r="EN21" s="184" t="s">
        <v>2619</v>
      </c>
      <c r="EO21" s="184" t="s">
        <v>2740</v>
      </c>
      <c r="EP21" s="184" t="s">
        <v>2619</v>
      </c>
      <c r="EQ21" s="184" t="s">
        <v>2619</v>
      </c>
      <c r="ER21" s="184" t="s">
        <v>2740</v>
      </c>
      <c r="ES21" s="184" t="s">
        <v>2619</v>
      </c>
      <c r="ET21" s="184" t="s">
        <v>2619</v>
      </c>
    </row>
    <row r="22" spans="1:150" x14ac:dyDescent="0.3">
      <c r="A22" s="1"/>
      <c r="B22" s="183" t="s">
        <v>2774</v>
      </c>
      <c r="C22" s="183" t="s">
        <v>142</v>
      </c>
      <c r="D22" s="183" t="s">
        <v>880</v>
      </c>
      <c r="E22" s="183" t="s">
        <v>2775</v>
      </c>
      <c r="F22" s="183" t="s">
        <v>2776</v>
      </c>
      <c r="G22" s="184" t="s">
        <v>2740</v>
      </c>
      <c r="H22" s="184" t="s">
        <v>2619</v>
      </c>
      <c r="I22" s="184" t="s">
        <v>2619</v>
      </c>
      <c r="J22" s="184" t="s">
        <v>2740</v>
      </c>
      <c r="K22" s="184" t="s">
        <v>2619</v>
      </c>
      <c r="L22" s="184" t="s">
        <v>2619</v>
      </c>
      <c r="M22" s="184" t="s">
        <v>2740</v>
      </c>
      <c r="N22" s="184" t="s">
        <v>2619</v>
      </c>
      <c r="O22" s="184" t="s">
        <v>2619</v>
      </c>
      <c r="P22" s="184" t="s">
        <v>2740</v>
      </c>
      <c r="Q22" s="184" t="s">
        <v>2619</v>
      </c>
      <c r="R22" s="184" t="s">
        <v>2619</v>
      </c>
      <c r="S22" s="184" t="s">
        <v>2740</v>
      </c>
      <c r="T22" s="184" t="s">
        <v>2619</v>
      </c>
      <c r="U22" s="184" t="s">
        <v>2619</v>
      </c>
      <c r="V22" s="184" t="s">
        <v>2740</v>
      </c>
      <c r="W22" s="184" t="s">
        <v>2619</v>
      </c>
      <c r="X22" s="184" t="s">
        <v>2619</v>
      </c>
      <c r="Y22" s="184" t="s">
        <v>2740</v>
      </c>
      <c r="Z22" s="184" t="s">
        <v>2619</v>
      </c>
      <c r="AA22" s="184" t="s">
        <v>2619</v>
      </c>
      <c r="AB22" s="184" t="s">
        <v>2740</v>
      </c>
      <c r="AC22" s="184" t="s">
        <v>2619</v>
      </c>
      <c r="AD22" s="184" t="s">
        <v>2619</v>
      </c>
      <c r="AE22" s="184" t="s">
        <v>2740</v>
      </c>
      <c r="AF22" s="184" t="s">
        <v>2619</v>
      </c>
      <c r="AG22" s="184" t="s">
        <v>2619</v>
      </c>
      <c r="AH22" s="184" t="s">
        <v>2740</v>
      </c>
      <c r="AI22" s="184" t="s">
        <v>2619</v>
      </c>
      <c r="AJ22" s="184" t="s">
        <v>2619</v>
      </c>
      <c r="AK22" s="184" t="s">
        <v>2740</v>
      </c>
      <c r="AL22" s="184" t="s">
        <v>2619</v>
      </c>
      <c r="AM22" s="184" t="s">
        <v>2619</v>
      </c>
      <c r="AN22" s="184" t="s">
        <v>2740</v>
      </c>
      <c r="AO22" s="184" t="s">
        <v>2619</v>
      </c>
      <c r="AP22" s="184" t="s">
        <v>2619</v>
      </c>
      <c r="AQ22" s="184" t="s">
        <v>2740</v>
      </c>
      <c r="AR22" s="184" t="s">
        <v>2619</v>
      </c>
      <c r="AS22" s="184" t="s">
        <v>2619</v>
      </c>
      <c r="AT22" s="184" t="s">
        <v>2740</v>
      </c>
      <c r="AU22" s="184" t="s">
        <v>2619</v>
      </c>
      <c r="AV22" s="184" t="s">
        <v>2619</v>
      </c>
      <c r="AW22" s="184" t="s">
        <v>2740</v>
      </c>
      <c r="AX22" s="184" t="s">
        <v>2619</v>
      </c>
      <c r="AY22" s="184" t="s">
        <v>2619</v>
      </c>
      <c r="AZ22" s="184" t="s">
        <v>2740</v>
      </c>
      <c r="BA22" s="184" t="s">
        <v>2619</v>
      </c>
      <c r="BB22" s="184" t="s">
        <v>2619</v>
      </c>
      <c r="BC22" s="184" t="s">
        <v>2740</v>
      </c>
      <c r="BD22" s="184" t="s">
        <v>2619</v>
      </c>
      <c r="BE22" s="184" t="s">
        <v>2619</v>
      </c>
      <c r="BF22" s="184" t="s">
        <v>2740</v>
      </c>
      <c r="BG22" s="184" t="s">
        <v>2619</v>
      </c>
      <c r="BH22" s="184" t="s">
        <v>2619</v>
      </c>
      <c r="BI22" s="184" t="s">
        <v>2740</v>
      </c>
      <c r="BJ22" s="184" t="s">
        <v>2619</v>
      </c>
      <c r="BK22" s="184" t="s">
        <v>2619</v>
      </c>
      <c r="BL22" s="184" t="s">
        <v>2740</v>
      </c>
      <c r="BM22" s="184" t="s">
        <v>2619</v>
      </c>
      <c r="BN22" s="184" t="s">
        <v>2619</v>
      </c>
      <c r="BO22" s="184" t="s">
        <v>2740</v>
      </c>
      <c r="BP22" s="184" t="s">
        <v>2619</v>
      </c>
      <c r="BQ22" s="184" t="s">
        <v>2619</v>
      </c>
      <c r="BR22" s="184" t="s">
        <v>2740</v>
      </c>
      <c r="BS22" s="184" t="s">
        <v>2619</v>
      </c>
      <c r="BT22" s="184" t="s">
        <v>2619</v>
      </c>
      <c r="BU22" s="184" t="s">
        <v>2740</v>
      </c>
      <c r="BV22" s="184" t="s">
        <v>2619</v>
      </c>
      <c r="BW22" s="184" t="s">
        <v>2619</v>
      </c>
      <c r="BX22" s="184" t="s">
        <v>2740</v>
      </c>
      <c r="BY22" s="184" t="s">
        <v>2619</v>
      </c>
      <c r="BZ22" s="184" t="s">
        <v>2619</v>
      </c>
      <c r="CA22" s="184" t="s">
        <v>2740</v>
      </c>
      <c r="CB22" s="184" t="s">
        <v>2619</v>
      </c>
      <c r="CC22" s="184" t="s">
        <v>2619</v>
      </c>
      <c r="CD22" s="184" t="s">
        <v>2740</v>
      </c>
      <c r="CE22" s="184" t="s">
        <v>2619</v>
      </c>
      <c r="CF22" s="184" t="s">
        <v>2619</v>
      </c>
      <c r="CG22" s="184" t="s">
        <v>2740</v>
      </c>
      <c r="CH22" s="184" t="s">
        <v>2619</v>
      </c>
      <c r="CI22" s="184" t="s">
        <v>2619</v>
      </c>
      <c r="CJ22" s="184" t="s">
        <v>2740</v>
      </c>
      <c r="CK22" s="184" t="s">
        <v>2619</v>
      </c>
      <c r="CL22" s="184" t="s">
        <v>2619</v>
      </c>
      <c r="CM22" s="184" t="s">
        <v>2740</v>
      </c>
      <c r="CN22" s="184" t="s">
        <v>2619</v>
      </c>
      <c r="CO22" s="184" t="s">
        <v>2619</v>
      </c>
      <c r="CP22" s="184" t="s">
        <v>2740</v>
      </c>
      <c r="CQ22" s="184" t="s">
        <v>2619</v>
      </c>
      <c r="CR22" s="184" t="s">
        <v>2619</v>
      </c>
      <c r="CS22" s="184" t="s">
        <v>2740</v>
      </c>
      <c r="CT22" s="184" t="s">
        <v>2619</v>
      </c>
      <c r="CU22" s="184" t="s">
        <v>2619</v>
      </c>
      <c r="CV22" s="184" t="s">
        <v>2740</v>
      </c>
      <c r="CW22" s="184" t="s">
        <v>2619</v>
      </c>
      <c r="CX22" s="184" t="s">
        <v>2619</v>
      </c>
      <c r="CY22" s="184" t="s">
        <v>2740</v>
      </c>
      <c r="CZ22" s="184" t="s">
        <v>2619</v>
      </c>
      <c r="DA22" s="184" t="s">
        <v>2619</v>
      </c>
      <c r="DB22" s="184" t="s">
        <v>2740</v>
      </c>
      <c r="DC22" s="184" t="s">
        <v>2619</v>
      </c>
      <c r="DD22" s="184" t="s">
        <v>2619</v>
      </c>
      <c r="DE22" s="184" t="s">
        <v>2740</v>
      </c>
      <c r="DF22" s="184" t="s">
        <v>2619</v>
      </c>
      <c r="DG22" s="184" t="s">
        <v>2619</v>
      </c>
      <c r="DH22" s="184" t="s">
        <v>2740</v>
      </c>
      <c r="DI22" s="184" t="s">
        <v>2619</v>
      </c>
      <c r="DJ22" s="184" t="s">
        <v>2619</v>
      </c>
      <c r="DK22" s="184" t="s">
        <v>2740</v>
      </c>
      <c r="DL22" s="184" t="s">
        <v>2619</v>
      </c>
      <c r="DM22" s="184" t="s">
        <v>2619</v>
      </c>
      <c r="DN22" s="184" t="s">
        <v>2740</v>
      </c>
      <c r="DO22" s="184" t="s">
        <v>2619</v>
      </c>
      <c r="DP22" s="184" t="s">
        <v>2619</v>
      </c>
      <c r="DQ22" s="184" t="s">
        <v>2740</v>
      </c>
      <c r="DR22" s="184" t="s">
        <v>2619</v>
      </c>
      <c r="DS22" s="184" t="s">
        <v>2619</v>
      </c>
      <c r="DT22" s="184" t="s">
        <v>2740</v>
      </c>
      <c r="DU22" s="184" t="s">
        <v>2619</v>
      </c>
      <c r="DV22" s="184" t="s">
        <v>2619</v>
      </c>
      <c r="DW22" s="184" t="s">
        <v>2740</v>
      </c>
      <c r="DX22" s="184" t="s">
        <v>2619</v>
      </c>
      <c r="DY22" s="184" t="s">
        <v>2619</v>
      </c>
      <c r="DZ22" s="184" t="s">
        <v>2740</v>
      </c>
      <c r="EA22" s="184" t="s">
        <v>2619</v>
      </c>
      <c r="EB22" s="184" t="s">
        <v>2619</v>
      </c>
      <c r="EC22" s="184" t="s">
        <v>2740</v>
      </c>
      <c r="ED22" s="184" t="s">
        <v>2619</v>
      </c>
      <c r="EE22" s="184" t="s">
        <v>2619</v>
      </c>
      <c r="EF22" s="184" t="s">
        <v>2740</v>
      </c>
      <c r="EG22" s="184" t="s">
        <v>2619</v>
      </c>
      <c r="EH22" s="184" t="s">
        <v>2619</v>
      </c>
      <c r="EI22" s="184" t="s">
        <v>2740</v>
      </c>
      <c r="EJ22" s="184" t="s">
        <v>2619</v>
      </c>
      <c r="EK22" s="184" t="s">
        <v>2619</v>
      </c>
      <c r="EL22" s="184" t="s">
        <v>2740</v>
      </c>
      <c r="EM22" s="184" t="s">
        <v>2619</v>
      </c>
      <c r="EN22" s="184" t="s">
        <v>2619</v>
      </c>
      <c r="EO22" s="184" t="s">
        <v>2740</v>
      </c>
      <c r="EP22" s="184" t="s">
        <v>2619</v>
      </c>
      <c r="EQ22" s="184" t="s">
        <v>2619</v>
      </c>
      <c r="ER22" s="184" t="s">
        <v>2740</v>
      </c>
      <c r="ES22" s="184" t="s">
        <v>2619</v>
      </c>
      <c r="ET22" s="184" t="s">
        <v>2619</v>
      </c>
    </row>
    <row r="23" spans="1:150" x14ac:dyDescent="0.3">
      <c r="A23" s="1"/>
      <c r="B23" s="183" t="s">
        <v>2777</v>
      </c>
      <c r="C23" s="183" t="s">
        <v>142</v>
      </c>
      <c r="D23" s="183" t="s">
        <v>880</v>
      </c>
      <c r="E23" s="183" t="s">
        <v>2778</v>
      </c>
      <c r="F23" s="183" t="s">
        <v>2779</v>
      </c>
      <c r="G23" s="184" t="s">
        <v>2740</v>
      </c>
      <c r="H23" s="184" t="s">
        <v>2619</v>
      </c>
      <c r="I23" s="184" t="s">
        <v>2619</v>
      </c>
      <c r="J23" s="184" t="s">
        <v>2740</v>
      </c>
      <c r="K23" s="184" t="s">
        <v>2619</v>
      </c>
      <c r="L23" s="184" t="s">
        <v>2619</v>
      </c>
      <c r="M23" s="184" t="s">
        <v>2740</v>
      </c>
      <c r="N23" s="184" t="s">
        <v>2619</v>
      </c>
      <c r="O23" s="184" t="s">
        <v>2619</v>
      </c>
      <c r="P23" s="184" t="s">
        <v>2740</v>
      </c>
      <c r="Q23" s="184" t="s">
        <v>2619</v>
      </c>
      <c r="R23" s="184" t="s">
        <v>2619</v>
      </c>
      <c r="S23" s="184" t="s">
        <v>2740</v>
      </c>
      <c r="T23" s="184" t="s">
        <v>2619</v>
      </c>
      <c r="U23" s="184" t="s">
        <v>2619</v>
      </c>
      <c r="V23" s="184" t="s">
        <v>2740</v>
      </c>
      <c r="W23" s="184" t="s">
        <v>2619</v>
      </c>
      <c r="X23" s="184" t="s">
        <v>2619</v>
      </c>
      <c r="Y23" s="184" t="s">
        <v>2740</v>
      </c>
      <c r="Z23" s="184" t="s">
        <v>2619</v>
      </c>
      <c r="AA23" s="184" t="s">
        <v>2619</v>
      </c>
      <c r="AB23" s="184" t="s">
        <v>2740</v>
      </c>
      <c r="AC23" s="184" t="s">
        <v>2619</v>
      </c>
      <c r="AD23" s="184" t="s">
        <v>2619</v>
      </c>
      <c r="AE23" s="184" t="s">
        <v>2740</v>
      </c>
      <c r="AF23" s="184" t="s">
        <v>2619</v>
      </c>
      <c r="AG23" s="184" t="s">
        <v>2619</v>
      </c>
      <c r="AH23" s="184" t="s">
        <v>2740</v>
      </c>
      <c r="AI23" s="184" t="s">
        <v>2619</v>
      </c>
      <c r="AJ23" s="184" t="s">
        <v>2619</v>
      </c>
      <c r="AK23" s="184" t="s">
        <v>2740</v>
      </c>
      <c r="AL23" s="184" t="s">
        <v>2619</v>
      </c>
      <c r="AM23" s="184" t="s">
        <v>2619</v>
      </c>
      <c r="AN23" s="184" t="s">
        <v>2740</v>
      </c>
      <c r="AO23" s="184" t="s">
        <v>2619</v>
      </c>
      <c r="AP23" s="184" t="s">
        <v>2619</v>
      </c>
      <c r="AQ23" s="184" t="s">
        <v>2740</v>
      </c>
      <c r="AR23" s="184" t="s">
        <v>2619</v>
      </c>
      <c r="AS23" s="184" t="s">
        <v>2619</v>
      </c>
      <c r="AT23" s="184" t="s">
        <v>2740</v>
      </c>
      <c r="AU23" s="184" t="s">
        <v>2619</v>
      </c>
      <c r="AV23" s="184" t="s">
        <v>2619</v>
      </c>
      <c r="AW23" s="184" t="s">
        <v>2740</v>
      </c>
      <c r="AX23" s="184" t="s">
        <v>2619</v>
      </c>
      <c r="AY23" s="184" t="s">
        <v>2619</v>
      </c>
      <c r="AZ23" s="184" t="s">
        <v>2740</v>
      </c>
      <c r="BA23" s="184" t="s">
        <v>2619</v>
      </c>
      <c r="BB23" s="184" t="s">
        <v>2619</v>
      </c>
      <c r="BC23" s="184" t="s">
        <v>2740</v>
      </c>
      <c r="BD23" s="184" t="s">
        <v>2619</v>
      </c>
      <c r="BE23" s="184" t="s">
        <v>2619</v>
      </c>
      <c r="BF23" s="184" t="s">
        <v>2740</v>
      </c>
      <c r="BG23" s="184" t="s">
        <v>2619</v>
      </c>
      <c r="BH23" s="184" t="s">
        <v>2619</v>
      </c>
      <c r="BI23" s="184" t="s">
        <v>2740</v>
      </c>
      <c r="BJ23" s="184" t="s">
        <v>2619</v>
      </c>
      <c r="BK23" s="184" t="s">
        <v>2619</v>
      </c>
      <c r="BL23" s="184" t="s">
        <v>2740</v>
      </c>
      <c r="BM23" s="184" t="s">
        <v>2619</v>
      </c>
      <c r="BN23" s="184" t="s">
        <v>2619</v>
      </c>
      <c r="BO23" s="184" t="s">
        <v>2740</v>
      </c>
      <c r="BP23" s="184" t="s">
        <v>2619</v>
      </c>
      <c r="BQ23" s="184" t="s">
        <v>2619</v>
      </c>
      <c r="BR23" s="184" t="s">
        <v>2740</v>
      </c>
      <c r="BS23" s="184" t="s">
        <v>2619</v>
      </c>
      <c r="BT23" s="184" t="s">
        <v>2619</v>
      </c>
      <c r="BU23" s="184" t="s">
        <v>2740</v>
      </c>
      <c r="BV23" s="184" t="s">
        <v>2619</v>
      </c>
      <c r="BW23" s="184" t="s">
        <v>2619</v>
      </c>
      <c r="BX23" s="184" t="s">
        <v>2740</v>
      </c>
      <c r="BY23" s="184" t="s">
        <v>2619</v>
      </c>
      <c r="BZ23" s="184" t="s">
        <v>2619</v>
      </c>
      <c r="CA23" s="184" t="s">
        <v>2740</v>
      </c>
      <c r="CB23" s="184" t="s">
        <v>2619</v>
      </c>
      <c r="CC23" s="184" t="s">
        <v>2619</v>
      </c>
      <c r="CD23" s="184" t="s">
        <v>2740</v>
      </c>
      <c r="CE23" s="184" t="s">
        <v>2619</v>
      </c>
      <c r="CF23" s="184" t="s">
        <v>2619</v>
      </c>
      <c r="CG23" s="184" t="s">
        <v>2740</v>
      </c>
      <c r="CH23" s="184" t="s">
        <v>2619</v>
      </c>
      <c r="CI23" s="184" t="s">
        <v>2619</v>
      </c>
      <c r="CJ23" s="184" t="s">
        <v>2740</v>
      </c>
      <c r="CK23" s="184" t="s">
        <v>2619</v>
      </c>
      <c r="CL23" s="184" t="s">
        <v>2619</v>
      </c>
      <c r="CM23" s="184" t="s">
        <v>2740</v>
      </c>
      <c r="CN23" s="184" t="s">
        <v>2619</v>
      </c>
      <c r="CO23" s="184" t="s">
        <v>2619</v>
      </c>
      <c r="CP23" s="184" t="s">
        <v>2740</v>
      </c>
      <c r="CQ23" s="184" t="s">
        <v>2619</v>
      </c>
      <c r="CR23" s="184" t="s">
        <v>2619</v>
      </c>
      <c r="CS23" s="184" t="s">
        <v>2740</v>
      </c>
      <c r="CT23" s="184" t="s">
        <v>2619</v>
      </c>
      <c r="CU23" s="184" t="s">
        <v>2619</v>
      </c>
      <c r="CV23" s="184" t="s">
        <v>2740</v>
      </c>
      <c r="CW23" s="184" t="s">
        <v>2619</v>
      </c>
      <c r="CX23" s="184" t="s">
        <v>2619</v>
      </c>
      <c r="CY23" s="184" t="s">
        <v>2740</v>
      </c>
      <c r="CZ23" s="184" t="s">
        <v>2619</v>
      </c>
      <c r="DA23" s="184" t="s">
        <v>2619</v>
      </c>
      <c r="DB23" s="184" t="s">
        <v>2740</v>
      </c>
      <c r="DC23" s="184" t="s">
        <v>2619</v>
      </c>
      <c r="DD23" s="184" t="s">
        <v>2619</v>
      </c>
      <c r="DE23" s="184" t="s">
        <v>2740</v>
      </c>
      <c r="DF23" s="184" t="s">
        <v>2619</v>
      </c>
      <c r="DG23" s="184" t="s">
        <v>2619</v>
      </c>
      <c r="DH23" s="184" t="s">
        <v>2740</v>
      </c>
      <c r="DI23" s="184" t="s">
        <v>2619</v>
      </c>
      <c r="DJ23" s="184" t="s">
        <v>2619</v>
      </c>
      <c r="DK23" s="184" t="s">
        <v>2740</v>
      </c>
      <c r="DL23" s="184" t="s">
        <v>2619</v>
      </c>
      <c r="DM23" s="184" t="s">
        <v>2619</v>
      </c>
      <c r="DN23" s="184" t="s">
        <v>2740</v>
      </c>
      <c r="DO23" s="184" t="s">
        <v>2619</v>
      </c>
      <c r="DP23" s="184" t="s">
        <v>2619</v>
      </c>
      <c r="DQ23" s="184" t="s">
        <v>2740</v>
      </c>
      <c r="DR23" s="184" t="s">
        <v>2619</v>
      </c>
      <c r="DS23" s="184" t="s">
        <v>2619</v>
      </c>
      <c r="DT23" s="184" t="s">
        <v>2740</v>
      </c>
      <c r="DU23" s="184" t="s">
        <v>2619</v>
      </c>
      <c r="DV23" s="184" t="s">
        <v>2619</v>
      </c>
      <c r="DW23" s="184" t="s">
        <v>2740</v>
      </c>
      <c r="DX23" s="184" t="s">
        <v>2619</v>
      </c>
      <c r="DY23" s="184" t="s">
        <v>2619</v>
      </c>
      <c r="DZ23" s="184" t="s">
        <v>2740</v>
      </c>
      <c r="EA23" s="184" t="s">
        <v>2619</v>
      </c>
      <c r="EB23" s="184" t="s">
        <v>2619</v>
      </c>
      <c r="EC23" s="184" t="s">
        <v>2740</v>
      </c>
      <c r="ED23" s="184" t="s">
        <v>2619</v>
      </c>
      <c r="EE23" s="184" t="s">
        <v>2619</v>
      </c>
      <c r="EF23" s="184" t="s">
        <v>2740</v>
      </c>
      <c r="EG23" s="184" t="s">
        <v>2619</v>
      </c>
      <c r="EH23" s="184" t="s">
        <v>2619</v>
      </c>
      <c r="EI23" s="184" t="s">
        <v>2740</v>
      </c>
      <c r="EJ23" s="184" t="s">
        <v>2619</v>
      </c>
      <c r="EK23" s="184" t="s">
        <v>2619</v>
      </c>
      <c r="EL23" s="184" t="s">
        <v>2740</v>
      </c>
      <c r="EM23" s="184" t="s">
        <v>2619</v>
      </c>
      <c r="EN23" s="184" t="s">
        <v>2619</v>
      </c>
      <c r="EO23" s="184" t="s">
        <v>2740</v>
      </c>
      <c r="EP23" s="184" t="s">
        <v>2619</v>
      </c>
      <c r="EQ23" s="184" t="s">
        <v>2619</v>
      </c>
      <c r="ER23" s="184" t="s">
        <v>2740</v>
      </c>
      <c r="ES23" s="184" t="s">
        <v>2619</v>
      </c>
      <c r="ET23" s="184" t="s">
        <v>2619</v>
      </c>
    </row>
    <row r="24" spans="1:150" x14ac:dyDescent="0.3">
      <c r="A24" s="1"/>
      <c r="B24" s="182" t="s">
        <v>2780</v>
      </c>
      <c r="C24" s="182" t="s">
        <v>142</v>
      </c>
      <c r="D24" s="182" t="s">
        <v>878</v>
      </c>
      <c r="E24" s="182" t="s">
        <v>2781</v>
      </c>
      <c r="F24" s="182" t="s">
        <v>2782</v>
      </c>
      <c r="G24" s="182" t="s">
        <v>2740</v>
      </c>
      <c r="H24" s="182" t="s">
        <v>2619</v>
      </c>
      <c r="I24" s="182" t="s">
        <v>2619</v>
      </c>
      <c r="J24" s="182" t="s">
        <v>2740</v>
      </c>
      <c r="K24" s="182" t="s">
        <v>2619</v>
      </c>
      <c r="L24" s="182" t="s">
        <v>2619</v>
      </c>
      <c r="M24" s="182" t="s">
        <v>2740</v>
      </c>
      <c r="N24" s="182" t="s">
        <v>2619</v>
      </c>
      <c r="O24" s="182" t="s">
        <v>2619</v>
      </c>
      <c r="P24" s="182" t="s">
        <v>2740</v>
      </c>
      <c r="Q24" s="182" t="s">
        <v>2619</v>
      </c>
      <c r="R24" s="182" t="s">
        <v>2619</v>
      </c>
      <c r="S24" s="182" t="s">
        <v>2740</v>
      </c>
      <c r="T24" s="182" t="s">
        <v>2619</v>
      </c>
      <c r="U24" s="182" t="s">
        <v>2619</v>
      </c>
      <c r="V24" s="182" t="s">
        <v>2740</v>
      </c>
      <c r="W24" s="182" t="s">
        <v>2619</v>
      </c>
      <c r="X24" s="182" t="s">
        <v>2619</v>
      </c>
      <c r="Y24" s="182" t="s">
        <v>2740</v>
      </c>
      <c r="Z24" s="182" t="s">
        <v>2619</v>
      </c>
      <c r="AA24" s="182" t="s">
        <v>2619</v>
      </c>
      <c r="AB24" s="182" t="s">
        <v>2740</v>
      </c>
      <c r="AC24" s="182" t="s">
        <v>2619</v>
      </c>
      <c r="AD24" s="182" t="s">
        <v>2619</v>
      </c>
      <c r="AE24" s="182" t="s">
        <v>2740</v>
      </c>
      <c r="AF24" s="182" t="s">
        <v>2619</v>
      </c>
      <c r="AG24" s="182" t="s">
        <v>2619</v>
      </c>
      <c r="AH24" s="182" t="s">
        <v>2740</v>
      </c>
      <c r="AI24" s="182" t="s">
        <v>2619</v>
      </c>
      <c r="AJ24" s="182" t="s">
        <v>2619</v>
      </c>
      <c r="AK24" s="182" t="s">
        <v>2740</v>
      </c>
      <c r="AL24" s="182" t="s">
        <v>2619</v>
      </c>
      <c r="AM24" s="182" t="s">
        <v>2619</v>
      </c>
      <c r="AN24" s="182" t="s">
        <v>2740</v>
      </c>
      <c r="AO24" s="182" t="s">
        <v>2619</v>
      </c>
      <c r="AP24" s="182" t="s">
        <v>2619</v>
      </c>
      <c r="AQ24" s="182" t="s">
        <v>2740</v>
      </c>
      <c r="AR24" s="182" t="s">
        <v>2619</v>
      </c>
      <c r="AS24" s="182" t="s">
        <v>2619</v>
      </c>
      <c r="AT24" s="182" t="s">
        <v>2740</v>
      </c>
      <c r="AU24" s="182" t="s">
        <v>2619</v>
      </c>
      <c r="AV24" s="182" t="s">
        <v>2619</v>
      </c>
      <c r="AW24" s="182" t="s">
        <v>2740</v>
      </c>
      <c r="AX24" s="182" t="s">
        <v>2619</v>
      </c>
      <c r="AY24" s="182" t="s">
        <v>2783</v>
      </c>
      <c r="AZ24" s="182" t="s">
        <v>2740</v>
      </c>
      <c r="BA24" s="182" t="s">
        <v>2619</v>
      </c>
      <c r="BB24" s="182" t="s">
        <v>2619</v>
      </c>
      <c r="BC24" s="182" t="s">
        <v>2740</v>
      </c>
      <c r="BD24" s="182" t="s">
        <v>2619</v>
      </c>
      <c r="BE24" s="182" t="s">
        <v>2619</v>
      </c>
      <c r="BF24" s="182" t="s">
        <v>2740</v>
      </c>
      <c r="BG24" s="182" t="s">
        <v>2619</v>
      </c>
      <c r="BH24" s="182" t="s">
        <v>2619</v>
      </c>
      <c r="BI24" s="182" t="s">
        <v>2740</v>
      </c>
      <c r="BJ24" s="182" t="s">
        <v>2619</v>
      </c>
      <c r="BK24" s="182" t="s">
        <v>2619</v>
      </c>
      <c r="BL24" s="182" t="s">
        <v>2740</v>
      </c>
      <c r="BM24" s="182" t="s">
        <v>2619</v>
      </c>
      <c r="BN24" s="182" t="s">
        <v>2619</v>
      </c>
      <c r="BO24" s="182" t="s">
        <v>2740</v>
      </c>
      <c r="BP24" s="182" t="s">
        <v>2619</v>
      </c>
      <c r="BQ24" s="182" t="s">
        <v>2619</v>
      </c>
      <c r="BR24" s="182" t="s">
        <v>2740</v>
      </c>
      <c r="BS24" s="182" t="s">
        <v>2619</v>
      </c>
      <c r="BT24" s="182" t="s">
        <v>2619</v>
      </c>
      <c r="BU24" s="182" t="s">
        <v>2740</v>
      </c>
      <c r="BV24" s="182" t="s">
        <v>2619</v>
      </c>
      <c r="BW24" s="182" t="s">
        <v>2619</v>
      </c>
      <c r="BX24" s="182" t="s">
        <v>2740</v>
      </c>
      <c r="BY24" s="182" t="s">
        <v>2619</v>
      </c>
      <c r="BZ24" s="182" t="s">
        <v>2619</v>
      </c>
      <c r="CA24" s="182" t="s">
        <v>2740</v>
      </c>
      <c r="CB24" s="182" t="s">
        <v>2619</v>
      </c>
      <c r="CC24" s="182" t="s">
        <v>2619</v>
      </c>
      <c r="CD24" s="182" t="s">
        <v>2740</v>
      </c>
      <c r="CE24" s="182" t="s">
        <v>2619</v>
      </c>
      <c r="CF24" s="182" t="s">
        <v>2619</v>
      </c>
      <c r="CG24" s="182" t="s">
        <v>2740</v>
      </c>
      <c r="CH24" s="182" t="s">
        <v>2619</v>
      </c>
      <c r="CI24" s="182" t="s">
        <v>2619</v>
      </c>
      <c r="CJ24" s="182" t="s">
        <v>2740</v>
      </c>
      <c r="CK24" s="182" t="s">
        <v>2619</v>
      </c>
      <c r="CL24" s="182" t="s">
        <v>2619</v>
      </c>
      <c r="CM24" s="182" t="s">
        <v>2740</v>
      </c>
      <c r="CN24" s="182" t="s">
        <v>2619</v>
      </c>
      <c r="CO24" s="182" t="s">
        <v>2619</v>
      </c>
      <c r="CP24" s="182" t="s">
        <v>2740</v>
      </c>
      <c r="CQ24" s="182" t="s">
        <v>2619</v>
      </c>
      <c r="CR24" s="182" t="s">
        <v>2619</v>
      </c>
      <c r="CS24" s="182" t="s">
        <v>2740</v>
      </c>
      <c r="CT24" s="182" t="s">
        <v>2619</v>
      </c>
      <c r="CU24" s="182" t="s">
        <v>2619</v>
      </c>
      <c r="CV24" s="182" t="s">
        <v>2740</v>
      </c>
      <c r="CW24" s="182" t="s">
        <v>2619</v>
      </c>
      <c r="CX24" s="182" t="s">
        <v>2619</v>
      </c>
      <c r="CY24" s="182" t="s">
        <v>2740</v>
      </c>
      <c r="CZ24" s="182" t="s">
        <v>2619</v>
      </c>
      <c r="DA24" s="182" t="s">
        <v>2619</v>
      </c>
      <c r="DB24" s="182" t="s">
        <v>2740</v>
      </c>
      <c r="DC24" s="182" t="s">
        <v>2619</v>
      </c>
      <c r="DD24" s="182" t="s">
        <v>2619</v>
      </c>
      <c r="DE24" s="182" t="s">
        <v>2740</v>
      </c>
      <c r="DF24" s="182" t="s">
        <v>2619</v>
      </c>
      <c r="DG24" s="182" t="s">
        <v>2784</v>
      </c>
      <c r="DH24" s="182" t="s">
        <v>2740</v>
      </c>
      <c r="DI24" s="182" t="s">
        <v>2619</v>
      </c>
      <c r="DJ24" s="182" t="s">
        <v>2784</v>
      </c>
      <c r="DK24" s="182" t="s">
        <v>2740</v>
      </c>
      <c r="DL24" s="182" t="s">
        <v>2619</v>
      </c>
      <c r="DM24" s="182" t="s">
        <v>2784</v>
      </c>
      <c r="DN24" s="182" t="s">
        <v>2740</v>
      </c>
      <c r="DO24" s="182" t="s">
        <v>2619</v>
      </c>
      <c r="DP24" s="182" t="s">
        <v>2784</v>
      </c>
      <c r="DQ24" s="182" t="s">
        <v>2740</v>
      </c>
      <c r="DR24" s="182" t="s">
        <v>2619</v>
      </c>
      <c r="DS24" s="182" t="s">
        <v>2785</v>
      </c>
      <c r="DT24" s="182" t="s">
        <v>2740</v>
      </c>
      <c r="DU24" s="182" t="s">
        <v>2619</v>
      </c>
      <c r="DV24" s="182" t="s">
        <v>2786</v>
      </c>
      <c r="DW24" s="182" t="s">
        <v>2740</v>
      </c>
      <c r="DX24" s="182" t="s">
        <v>2619</v>
      </c>
      <c r="DY24" s="182" t="s">
        <v>2787</v>
      </c>
      <c r="DZ24" s="182" t="s">
        <v>2740</v>
      </c>
      <c r="EA24" s="182" t="s">
        <v>2619</v>
      </c>
      <c r="EB24" s="182" t="s">
        <v>2788</v>
      </c>
      <c r="EC24" s="182" t="s">
        <v>2740</v>
      </c>
      <c r="ED24" s="182" t="s">
        <v>2619</v>
      </c>
      <c r="EE24" s="182" t="s">
        <v>2789</v>
      </c>
      <c r="EF24" s="182" t="s">
        <v>2740</v>
      </c>
      <c r="EG24" s="182" t="s">
        <v>2619</v>
      </c>
      <c r="EH24" s="182" t="s">
        <v>2790</v>
      </c>
      <c r="EI24" s="182" t="s">
        <v>2740</v>
      </c>
      <c r="EJ24" s="182" t="s">
        <v>2619</v>
      </c>
      <c r="EK24" s="182" t="s">
        <v>2784</v>
      </c>
      <c r="EL24" s="182" t="s">
        <v>2740</v>
      </c>
      <c r="EM24" s="182" t="s">
        <v>2619</v>
      </c>
      <c r="EN24" s="182" t="s">
        <v>2784</v>
      </c>
      <c r="EO24" s="182" t="s">
        <v>2740</v>
      </c>
      <c r="EP24" s="182" t="s">
        <v>2619</v>
      </c>
      <c r="EQ24" s="182" t="s">
        <v>2784</v>
      </c>
      <c r="ER24" s="182" t="s">
        <v>2740</v>
      </c>
      <c r="ES24" s="182" t="s">
        <v>2619</v>
      </c>
      <c r="ET24" s="182" t="s">
        <v>2784</v>
      </c>
    </row>
    <row r="25" spans="1:150" x14ac:dyDescent="0.3">
      <c r="A25" s="1"/>
      <c r="B25" s="183" t="s">
        <v>2791</v>
      </c>
      <c r="C25" s="183" t="s">
        <v>142</v>
      </c>
      <c r="D25" s="183" t="s">
        <v>878</v>
      </c>
      <c r="E25" s="183" t="s">
        <v>2792</v>
      </c>
      <c r="F25" s="183" t="s">
        <v>2793</v>
      </c>
      <c r="G25" s="184" t="s">
        <v>2740</v>
      </c>
      <c r="H25" s="184" t="s">
        <v>2619</v>
      </c>
      <c r="I25" s="184" t="s">
        <v>2619</v>
      </c>
      <c r="J25" s="184" t="s">
        <v>2740</v>
      </c>
      <c r="K25" s="184" t="s">
        <v>2619</v>
      </c>
      <c r="L25" s="184" t="s">
        <v>2619</v>
      </c>
      <c r="M25" s="184" t="s">
        <v>2740</v>
      </c>
      <c r="N25" s="184" t="s">
        <v>2619</v>
      </c>
      <c r="O25" s="184" t="s">
        <v>2619</v>
      </c>
      <c r="P25" s="184" t="s">
        <v>2740</v>
      </c>
      <c r="Q25" s="184" t="s">
        <v>2619</v>
      </c>
      <c r="R25" s="184" t="s">
        <v>2619</v>
      </c>
      <c r="S25" s="184" t="s">
        <v>2740</v>
      </c>
      <c r="T25" s="184" t="s">
        <v>2619</v>
      </c>
      <c r="U25" s="184" t="s">
        <v>2619</v>
      </c>
      <c r="V25" s="184" t="s">
        <v>2740</v>
      </c>
      <c r="W25" s="184" t="s">
        <v>2619</v>
      </c>
      <c r="X25" s="184" t="s">
        <v>2619</v>
      </c>
      <c r="Y25" s="184" t="s">
        <v>2740</v>
      </c>
      <c r="Z25" s="184" t="s">
        <v>2619</v>
      </c>
      <c r="AA25" s="184" t="s">
        <v>2619</v>
      </c>
      <c r="AB25" s="184" t="s">
        <v>2740</v>
      </c>
      <c r="AC25" s="184" t="s">
        <v>2619</v>
      </c>
      <c r="AD25" s="184" t="s">
        <v>2619</v>
      </c>
      <c r="AE25" s="184" t="s">
        <v>2740</v>
      </c>
      <c r="AF25" s="184" t="s">
        <v>2619</v>
      </c>
      <c r="AG25" s="184" t="s">
        <v>2619</v>
      </c>
      <c r="AH25" s="184" t="s">
        <v>2740</v>
      </c>
      <c r="AI25" s="184" t="s">
        <v>2619</v>
      </c>
      <c r="AJ25" s="184" t="s">
        <v>2619</v>
      </c>
      <c r="AK25" s="184" t="s">
        <v>2740</v>
      </c>
      <c r="AL25" s="184" t="s">
        <v>2619</v>
      </c>
      <c r="AM25" s="184" t="s">
        <v>2619</v>
      </c>
      <c r="AN25" s="184" t="s">
        <v>2740</v>
      </c>
      <c r="AO25" s="184" t="s">
        <v>2619</v>
      </c>
      <c r="AP25" s="184" t="s">
        <v>2619</v>
      </c>
      <c r="AQ25" s="184" t="s">
        <v>2740</v>
      </c>
      <c r="AR25" s="184" t="s">
        <v>2619</v>
      </c>
      <c r="AS25" s="184" t="s">
        <v>2619</v>
      </c>
      <c r="AT25" s="184" t="s">
        <v>2740</v>
      </c>
      <c r="AU25" s="184" t="s">
        <v>2619</v>
      </c>
      <c r="AV25" s="184" t="s">
        <v>2619</v>
      </c>
      <c r="AW25" s="184" t="s">
        <v>2740</v>
      </c>
      <c r="AX25" s="184" t="s">
        <v>2619</v>
      </c>
      <c r="AY25" s="184" t="s">
        <v>2794</v>
      </c>
      <c r="AZ25" s="184" t="s">
        <v>2740</v>
      </c>
      <c r="BA25" s="184" t="s">
        <v>2619</v>
      </c>
      <c r="BB25" s="184" t="s">
        <v>2619</v>
      </c>
      <c r="BC25" s="184" t="s">
        <v>2740</v>
      </c>
      <c r="BD25" s="184" t="s">
        <v>2619</v>
      </c>
      <c r="BE25" s="184" t="s">
        <v>2619</v>
      </c>
      <c r="BF25" s="184" t="s">
        <v>2740</v>
      </c>
      <c r="BG25" s="184" t="s">
        <v>2619</v>
      </c>
      <c r="BH25" s="184" t="s">
        <v>2619</v>
      </c>
      <c r="BI25" s="184" t="s">
        <v>2740</v>
      </c>
      <c r="BJ25" s="184" t="s">
        <v>2619</v>
      </c>
      <c r="BK25" s="184" t="s">
        <v>2619</v>
      </c>
      <c r="BL25" s="184" t="s">
        <v>2740</v>
      </c>
      <c r="BM25" s="184" t="s">
        <v>2619</v>
      </c>
      <c r="BN25" s="184" t="s">
        <v>2619</v>
      </c>
      <c r="BO25" s="184" t="s">
        <v>2740</v>
      </c>
      <c r="BP25" s="184" t="s">
        <v>2619</v>
      </c>
      <c r="BQ25" s="184" t="s">
        <v>2619</v>
      </c>
      <c r="BR25" s="184" t="s">
        <v>2740</v>
      </c>
      <c r="BS25" s="184" t="s">
        <v>2619</v>
      </c>
      <c r="BT25" s="184" t="s">
        <v>2619</v>
      </c>
      <c r="BU25" s="184" t="s">
        <v>2740</v>
      </c>
      <c r="BV25" s="184" t="s">
        <v>2619</v>
      </c>
      <c r="BW25" s="184" t="s">
        <v>2619</v>
      </c>
      <c r="BX25" s="184" t="s">
        <v>2740</v>
      </c>
      <c r="BY25" s="184" t="s">
        <v>2619</v>
      </c>
      <c r="BZ25" s="184" t="s">
        <v>2619</v>
      </c>
      <c r="CA25" s="184" t="s">
        <v>2740</v>
      </c>
      <c r="CB25" s="184" t="s">
        <v>2619</v>
      </c>
      <c r="CC25" s="184" t="s">
        <v>2619</v>
      </c>
      <c r="CD25" s="184" t="s">
        <v>2740</v>
      </c>
      <c r="CE25" s="184" t="s">
        <v>2619</v>
      </c>
      <c r="CF25" s="184" t="s">
        <v>2619</v>
      </c>
      <c r="CG25" s="184" t="s">
        <v>2740</v>
      </c>
      <c r="CH25" s="184" t="s">
        <v>2619</v>
      </c>
      <c r="CI25" s="184" t="s">
        <v>2619</v>
      </c>
      <c r="CJ25" s="184" t="s">
        <v>2740</v>
      </c>
      <c r="CK25" s="184" t="s">
        <v>2619</v>
      </c>
      <c r="CL25" s="184" t="s">
        <v>2619</v>
      </c>
      <c r="CM25" s="184" t="s">
        <v>2740</v>
      </c>
      <c r="CN25" s="184" t="s">
        <v>2619</v>
      </c>
      <c r="CO25" s="184" t="s">
        <v>2619</v>
      </c>
      <c r="CP25" s="184" t="s">
        <v>2740</v>
      </c>
      <c r="CQ25" s="184" t="s">
        <v>2619</v>
      </c>
      <c r="CR25" s="184" t="s">
        <v>2619</v>
      </c>
      <c r="CS25" s="184" t="s">
        <v>2740</v>
      </c>
      <c r="CT25" s="184" t="s">
        <v>2619</v>
      </c>
      <c r="CU25" s="184" t="s">
        <v>2619</v>
      </c>
      <c r="CV25" s="184" t="s">
        <v>2740</v>
      </c>
      <c r="CW25" s="184" t="s">
        <v>2619</v>
      </c>
      <c r="CX25" s="184" t="s">
        <v>2619</v>
      </c>
      <c r="CY25" s="184" t="s">
        <v>2740</v>
      </c>
      <c r="CZ25" s="184" t="s">
        <v>2619</v>
      </c>
      <c r="DA25" s="184" t="s">
        <v>2619</v>
      </c>
      <c r="DB25" s="184" t="s">
        <v>2740</v>
      </c>
      <c r="DC25" s="184" t="s">
        <v>2619</v>
      </c>
      <c r="DD25" s="184" t="s">
        <v>2619</v>
      </c>
      <c r="DE25" s="184" t="s">
        <v>2740</v>
      </c>
      <c r="DF25" s="184" t="s">
        <v>2619</v>
      </c>
      <c r="DG25" s="184" t="s">
        <v>2795</v>
      </c>
      <c r="DH25" s="184" t="s">
        <v>2740</v>
      </c>
      <c r="DI25" s="184" t="s">
        <v>2619</v>
      </c>
      <c r="DJ25" s="184" t="s">
        <v>2795</v>
      </c>
      <c r="DK25" s="184" t="s">
        <v>2740</v>
      </c>
      <c r="DL25" s="184" t="s">
        <v>2619</v>
      </c>
      <c r="DM25" s="184" t="s">
        <v>2795</v>
      </c>
      <c r="DN25" s="184" t="s">
        <v>2740</v>
      </c>
      <c r="DO25" s="184" t="s">
        <v>2619</v>
      </c>
      <c r="DP25" s="184" t="s">
        <v>2795</v>
      </c>
      <c r="DQ25" s="184" t="s">
        <v>2740</v>
      </c>
      <c r="DR25" s="184" t="s">
        <v>2619</v>
      </c>
      <c r="DS25" s="184" t="s">
        <v>2796</v>
      </c>
      <c r="DT25" s="184" t="s">
        <v>2740</v>
      </c>
      <c r="DU25" s="184" t="s">
        <v>2619</v>
      </c>
      <c r="DV25" s="184" t="s">
        <v>2797</v>
      </c>
      <c r="DW25" s="184" t="s">
        <v>2740</v>
      </c>
      <c r="DX25" s="184" t="s">
        <v>2619</v>
      </c>
      <c r="DY25" s="184" t="s">
        <v>2798</v>
      </c>
      <c r="DZ25" s="184" t="s">
        <v>2740</v>
      </c>
      <c r="EA25" s="184" t="s">
        <v>2619</v>
      </c>
      <c r="EB25" s="184" t="s">
        <v>2799</v>
      </c>
      <c r="EC25" s="184" t="s">
        <v>2740</v>
      </c>
      <c r="ED25" s="184" t="s">
        <v>2619</v>
      </c>
      <c r="EE25" s="184" t="s">
        <v>2800</v>
      </c>
      <c r="EF25" s="184" t="s">
        <v>2740</v>
      </c>
      <c r="EG25" s="184" t="s">
        <v>2619</v>
      </c>
      <c r="EH25" s="184" t="s">
        <v>2801</v>
      </c>
      <c r="EI25" s="184" t="s">
        <v>2740</v>
      </c>
      <c r="EJ25" s="184" t="s">
        <v>2619</v>
      </c>
      <c r="EK25" s="184" t="s">
        <v>2795</v>
      </c>
      <c r="EL25" s="184" t="s">
        <v>2740</v>
      </c>
      <c r="EM25" s="184" t="s">
        <v>2619</v>
      </c>
      <c r="EN25" s="184" t="s">
        <v>2795</v>
      </c>
      <c r="EO25" s="184" t="s">
        <v>2740</v>
      </c>
      <c r="EP25" s="184" t="s">
        <v>2619</v>
      </c>
      <c r="EQ25" s="184" t="s">
        <v>2795</v>
      </c>
      <c r="ER25" s="184" t="s">
        <v>2740</v>
      </c>
      <c r="ES25" s="184" t="s">
        <v>2619</v>
      </c>
      <c r="ET25" s="184" t="s">
        <v>2795</v>
      </c>
    </row>
    <row r="26" spans="1:150" x14ac:dyDescent="0.3">
      <c r="A26" s="1"/>
      <c r="B26" s="183" t="s">
        <v>2802</v>
      </c>
      <c r="C26" s="183" t="s">
        <v>142</v>
      </c>
      <c r="D26" s="183" t="s">
        <v>878</v>
      </c>
      <c r="E26" s="183" t="s">
        <v>2803</v>
      </c>
      <c r="F26" s="183" t="s">
        <v>2804</v>
      </c>
      <c r="G26" s="184" t="s">
        <v>2740</v>
      </c>
      <c r="H26" s="184" t="s">
        <v>2619</v>
      </c>
      <c r="I26" s="184" t="s">
        <v>2619</v>
      </c>
      <c r="J26" s="184" t="s">
        <v>2740</v>
      </c>
      <c r="K26" s="184" t="s">
        <v>2619</v>
      </c>
      <c r="L26" s="184" t="s">
        <v>2619</v>
      </c>
      <c r="M26" s="184" t="s">
        <v>2740</v>
      </c>
      <c r="N26" s="184" t="s">
        <v>2619</v>
      </c>
      <c r="O26" s="184" t="s">
        <v>2619</v>
      </c>
      <c r="P26" s="184" t="s">
        <v>2740</v>
      </c>
      <c r="Q26" s="184" t="s">
        <v>2619</v>
      </c>
      <c r="R26" s="184" t="s">
        <v>2619</v>
      </c>
      <c r="S26" s="184" t="s">
        <v>2740</v>
      </c>
      <c r="T26" s="184" t="s">
        <v>2619</v>
      </c>
      <c r="U26" s="184" t="s">
        <v>2619</v>
      </c>
      <c r="V26" s="184" t="s">
        <v>2740</v>
      </c>
      <c r="W26" s="184" t="s">
        <v>2619</v>
      </c>
      <c r="X26" s="184" t="s">
        <v>2619</v>
      </c>
      <c r="Y26" s="184" t="s">
        <v>2740</v>
      </c>
      <c r="Z26" s="184" t="s">
        <v>2619</v>
      </c>
      <c r="AA26" s="184" t="s">
        <v>2619</v>
      </c>
      <c r="AB26" s="184" t="s">
        <v>2740</v>
      </c>
      <c r="AC26" s="184" t="s">
        <v>2619</v>
      </c>
      <c r="AD26" s="184" t="s">
        <v>2619</v>
      </c>
      <c r="AE26" s="184" t="s">
        <v>2740</v>
      </c>
      <c r="AF26" s="184" t="s">
        <v>2619</v>
      </c>
      <c r="AG26" s="184" t="s">
        <v>2619</v>
      </c>
      <c r="AH26" s="184" t="s">
        <v>2740</v>
      </c>
      <c r="AI26" s="184" t="s">
        <v>2619</v>
      </c>
      <c r="AJ26" s="184" t="s">
        <v>2619</v>
      </c>
      <c r="AK26" s="184" t="s">
        <v>2740</v>
      </c>
      <c r="AL26" s="184" t="s">
        <v>2619</v>
      </c>
      <c r="AM26" s="184" t="s">
        <v>2619</v>
      </c>
      <c r="AN26" s="184" t="s">
        <v>2740</v>
      </c>
      <c r="AO26" s="184" t="s">
        <v>2619</v>
      </c>
      <c r="AP26" s="184" t="s">
        <v>2619</v>
      </c>
      <c r="AQ26" s="184" t="s">
        <v>2740</v>
      </c>
      <c r="AR26" s="184" t="s">
        <v>2619</v>
      </c>
      <c r="AS26" s="184" t="s">
        <v>2619</v>
      </c>
      <c r="AT26" s="184" t="s">
        <v>2740</v>
      </c>
      <c r="AU26" s="184" t="s">
        <v>2619</v>
      </c>
      <c r="AV26" s="184" t="s">
        <v>2619</v>
      </c>
      <c r="AW26" s="184" t="s">
        <v>2740</v>
      </c>
      <c r="AX26" s="184" t="s">
        <v>2619</v>
      </c>
      <c r="AY26" s="184" t="s">
        <v>2794</v>
      </c>
      <c r="AZ26" s="184" t="s">
        <v>2740</v>
      </c>
      <c r="BA26" s="184" t="s">
        <v>2619</v>
      </c>
      <c r="BB26" s="184" t="s">
        <v>2619</v>
      </c>
      <c r="BC26" s="184" t="s">
        <v>2740</v>
      </c>
      <c r="BD26" s="184" t="s">
        <v>2619</v>
      </c>
      <c r="BE26" s="184" t="s">
        <v>2619</v>
      </c>
      <c r="BF26" s="184" t="s">
        <v>2740</v>
      </c>
      <c r="BG26" s="184" t="s">
        <v>2619</v>
      </c>
      <c r="BH26" s="184" t="s">
        <v>2619</v>
      </c>
      <c r="BI26" s="184" t="s">
        <v>2740</v>
      </c>
      <c r="BJ26" s="184" t="s">
        <v>2619</v>
      </c>
      <c r="BK26" s="184" t="s">
        <v>2619</v>
      </c>
      <c r="BL26" s="184" t="s">
        <v>2740</v>
      </c>
      <c r="BM26" s="184" t="s">
        <v>2619</v>
      </c>
      <c r="BN26" s="184" t="s">
        <v>2619</v>
      </c>
      <c r="BO26" s="184" t="s">
        <v>2740</v>
      </c>
      <c r="BP26" s="184" t="s">
        <v>2619</v>
      </c>
      <c r="BQ26" s="184" t="s">
        <v>2619</v>
      </c>
      <c r="BR26" s="184" t="s">
        <v>2740</v>
      </c>
      <c r="BS26" s="184" t="s">
        <v>2619</v>
      </c>
      <c r="BT26" s="184" t="s">
        <v>2619</v>
      </c>
      <c r="BU26" s="184" t="s">
        <v>2740</v>
      </c>
      <c r="BV26" s="184" t="s">
        <v>2619</v>
      </c>
      <c r="BW26" s="184" t="s">
        <v>2619</v>
      </c>
      <c r="BX26" s="184" t="s">
        <v>2740</v>
      </c>
      <c r="BY26" s="184" t="s">
        <v>2619</v>
      </c>
      <c r="BZ26" s="184" t="s">
        <v>2619</v>
      </c>
      <c r="CA26" s="184" t="s">
        <v>2740</v>
      </c>
      <c r="CB26" s="184" t="s">
        <v>2619</v>
      </c>
      <c r="CC26" s="184" t="s">
        <v>2619</v>
      </c>
      <c r="CD26" s="184" t="s">
        <v>2740</v>
      </c>
      <c r="CE26" s="184" t="s">
        <v>2619</v>
      </c>
      <c r="CF26" s="184" t="s">
        <v>2619</v>
      </c>
      <c r="CG26" s="184" t="s">
        <v>2740</v>
      </c>
      <c r="CH26" s="184" t="s">
        <v>2619</v>
      </c>
      <c r="CI26" s="184" t="s">
        <v>2619</v>
      </c>
      <c r="CJ26" s="184" t="s">
        <v>2740</v>
      </c>
      <c r="CK26" s="184" t="s">
        <v>2619</v>
      </c>
      <c r="CL26" s="184" t="s">
        <v>2619</v>
      </c>
      <c r="CM26" s="184" t="s">
        <v>2740</v>
      </c>
      <c r="CN26" s="184" t="s">
        <v>2619</v>
      </c>
      <c r="CO26" s="184" t="s">
        <v>2619</v>
      </c>
      <c r="CP26" s="184" t="s">
        <v>2740</v>
      </c>
      <c r="CQ26" s="184" t="s">
        <v>2619</v>
      </c>
      <c r="CR26" s="184" t="s">
        <v>2619</v>
      </c>
      <c r="CS26" s="184" t="s">
        <v>2740</v>
      </c>
      <c r="CT26" s="184" t="s">
        <v>2619</v>
      </c>
      <c r="CU26" s="184" t="s">
        <v>2619</v>
      </c>
      <c r="CV26" s="184" t="s">
        <v>2740</v>
      </c>
      <c r="CW26" s="184" t="s">
        <v>2619</v>
      </c>
      <c r="CX26" s="184" t="s">
        <v>2619</v>
      </c>
      <c r="CY26" s="184" t="s">
        <v>2740</v>
      </c>
      <c r="CZ26" s="184" t="s">
        <v>2619</v>
      </c>
      <c r="DA26" s="184" t="s">
        <v>2619</v>
      </c>
      <c r="DB26" s="184" t="s">
        <v>2740</v>
      </c>
      <c r="DC26" s="184" t="s">
        <v>2619</v>
      </c>
      <c r="DD26" s="184" t="s">
        <v>2619</v>
      </c>
      <c r="DE26" s="184" t="s">
        <v>2740</v>
      </c>
      <c r="DF26" s="184" t="s">
        <v>2619</v>
      </c>
      <c r="DG26" s="184" t="s">
        <v>2795</v>
      </c>
      <c r="DH26" s="184" t="s">
        <v>2740</v>
      </c>
      <c r="DI26" s="184" t="s">
        <v>2619</v>
      </c>
      <c r="DJ26" s="184" t="s">
        <v>2795</v>
      </c>
      <c r="DK26" s="184" t="s">
        <v>2740</v>
      </c>
      <c r="DL26" s="184" t="s">
        <v>2619</v>
      </c>
      <c r="DM26" s="184" t="s">
        <v>2795</v>
      </c>
      <c r="DN26" s="184" t="s">
        <v>2740</v>
      </c>
      <c r="DO26" s="184" t="s">
        <v>2619</v>
      </c>
      <c r="DP26" s="184" t="s">
        <v>2795</v>
      </c>
      <c r="DQ26" s="184" t="s">
        <v>2740</v>
      </c>
      <c r="DR26" s="184" t="s">
        <v>2619</v>
      </c>
      <c r="DS26" s="184" t="s">
        <v>2796</v>
      </c>
      <c r="DT26" s="184" t="s">
        <v>2740</v>
      </c>
      <c r="DU26" s="184" t="s">
        <v>2619</v>
      </c>
      <c r="DV26" s="184" t="s">
        <v>2797</v>
      </c>
      <c r="DW26" s="184" t="s">
        <v>2740</v>
      </c>
      <c r="DX26" s="184" t="s">
        <v>2619</v>
      </c>
      <c r="DY26" s="184" t="s">
        <v>2798</v>
      </c>
      <c r="DZ26" s="184" t="s">
        <v>2740</v>
      </c>
      <c r="EA26" s="184" t="s">
        <v>2619</v>
      </c>
      <c r="EB26" s="184" t="s">
        <v>2799</v>
      </c>
      <c r="EC26" s="184" t="s">
        <v>2740</v>
      </c>
      <c r="ED26" s="184" t="s">
        <v>2619</v>
      </c>
      <c r="EE26" s="184" t="s">
        <v>2800</v>
      </c>
      <c r="EF26" s="184" t="s">
        <v>2740</v>
      </c>
      <c r="EG26" s="184" t="s">
        <v>2619</v>
      </c>
      <c r="EH26" s="184" t="s">
        <v>2801</v>
      </c>
      <c r="EI26" s="184" t="s">
        <v>2740</v>
      </c>
      <c r="EJ26" s="184" t="s">
        <v>2619</v>
      </c>
      <c r="EK26" s="184" t="s">
        <v>2795</v>
      </c>
      <c r="EL26" s="184" t="s">
        <v>2740</v>
      </c>
      <c r="EM26" s="184" t="s">
        <v>2619</v>
      </c>
      <c r="EN26" s="184" t="s">
        <v>2795</v>
      </c>
      <c r="EO26" s="184" t="s">
        <v>2740</v>
      </c>
      <c r="EP26" s="184" t="s">
        <v>2619</v>
      </c>
      <c r="EQ26" s="184" t="s">
        <v>2795</v>
      </c>
      <c r="ER26" s="184" t="s">
        <v>2740</v>
      </c>
      <c r="ES26" s="184" t="s">
        <v>2619</v>
      </c>
      <c r="ET26" s="184" t="s">
        <v>2795</v>
      </c>
    </row>
    <row r="27" spans="1:150" x14ac:dyDescent="0.3">
      <c r="A27" s="1"/>
      <c r="B27" s="183" t="s">
        <v>2805</v>
      </c>
      <c r="C27" s="183" t="s">
        <v>142</v>
      </c>
      <c r="D27" s="183" t="s">
        <v>878</v>
      </c>
      <c r="E27" s="183" t="s">
        <v>2806</v>
      </c>
      <c r="F27" s="183" t="s">
        <v>2807</v>
      </c>
      <c r="G27" s="184" t="s">
        <v>2740</v>
      </c>
      <c r="H27" s="184" t="s">
        <v>2619</v>
      </c>
      <c r="I27" s="184" t="s">
        <v>2619</v>
      </c>
      <c r="J27" s="184" t="s">
        <v>2740</v>
      </c>
      <c r="K27" s="184" t="s">
        <v>2619</v>
      </c>
      <c r="L27" s="184" t="s">
        <v>2619</v>
      </c>
      <c r="M27" s="184" t="s">
        <v>2740</v>
      </c>
      <c r="N27" s="184" t="s">
        <v>2619</v>
      </c>
      <c r="O27" s="184" t="s">
        <v>2619</v>
      </c>
      <c r="P27" s="184" t="s">
        <v>2740</v>
      </c>
      <c r="Q27" s="184" t="s">
        <v>2619</v>
      </c>
      <c r="R27" s="184" t="s">
        <v>2619</v>
      </c>
      <c r="S27" s="184" t="s">
        <v>2740</v>
      </c>
      <c r="T27" s="184" t="s">
        <v>2619</v>
      </c>
      <c r="U27" s="184" t="s">
        <v>2619</v>
      </c>
      <c r="V27" s="184" t="s">
        <v>2740</v>
      </c>
      <c r="W27" s="184" t="s">
        <v>2619</v>
      </c>
      <c r="X27" s="184" t="s">
        <v>2619</v>
      </c>
      <c r="Y27" s="184" t="s">
        <v>2740</v>
      </c>
      <c r="Z27" s="184" t="s">
        <v>2619</v>
      </c>
      <c r="AA27" s="184" t="s">
        <v>2619</v>
      </c>
      <c r="AB27" s="184" t="s">
        <v>2740</v>
      </c>
      <c r="AC27" s="184" t="s">
        <v>2619</v>
      </c>
      <c r="AD27" s="184" t="s">
        <v>2619</v>
      </c>
      <c r="AE27" s="184" t="s">
        <v>2740</v>
      </c>
      <c r="AF27" s="184" t="s">
        <v>2619</v>
      </c>
      <c r="AG27" s="184" t="s">
        <v>2619</v>
      </c>
      <c r="AH27" s="184" t="s">
        <v>2740</v>
      </c>
      <c r="AI27" s="184" t="s">
        <v>2619</v>
      </c>
      <c r="AJ27" s="184" t="s">
        <v>2619</v>
      </c>
      <c r="AK27" s="184" t="s">
        <v>2740</v>
      </c>
      <c r="AL27" s="184" t="s">
        <v>2619</v>
      </c>
      <c r="AM27" s="184" t="s">
        <v>2619</v>
      </c>
      <c r="AN27" s="184" t="s">
        <v>2740</v>
      </c>
      <c r="AO27" s="184" t="s">
        <v>2619</v>
      </c>
      <c r="AP27" s="184" t="s">
        <v>2619</v>
      </c>
      <c r="AQ27" s="184" t="s">
        <v>2740</v>
      </c>
      <c r="AR27" s="184" t="s">
        <v>2619</v>
      </c>
      <c r="AS27" s="184" t="s">
        <v>2619</v>
      </c>
      <c r="AT27" s="184" t="s">
        <v>2740</v>
      </c>
      <c r="AU27" s="184" t="s">
        <v>2619</v>
      </c>
      <c r="AV27" s="184" t="s">
        <v>2619</v>
      </c>
      <c r="AW27" s="184" t="s">
        <v>2740</v>
      </c>
      <c r="AX27" s="184" t="s">
        <v>2619</v>
      </c>
      <c r="AY27" s="184" t="s">
        <v>2794</v>
      </c>
      <c r="AZ27" s="184" t="s">
        <v>2740</v>
      </c>
      <c r="BA27" s="184" t="s">
        <v>2619</v>
      </c>
      <c r="BB27" s="184" t="s">
        <v>2619</v>
      </c>
      <c r="BC27" s="184" t="s">
        <v>2740</v>
      </c>
      <c r="BD27" s="184" t="s">
        <v>2619</v>
      </c>
      <c r="BE27" s="184" t="s">
        <v>2619</v>
      </c>
      <c r="BF27" s="184" t="s">
        <v>2740</v>
      </c>
      <c r="BG27" s="184" t="s">
        <v>2619</v>
      </c>
      <c r="BH27" s="184" t="s">
        <v>2619</v>
      </c>
      <c r="BI27" s="184" t="s">
        <v>2740</v>
      </c>
      <c r="BJ27" s="184" t="s">
        <v>2619</v>
      </c>
      <c r="BK27" s="184" t="s">
        <v>2619</v>
      </c>
      <c r="BL27" s="184" t="s">
        <v>2740</v>
      </c>
      <c r="BM27" s="184" t="s">
        <v>2619</v>
      </c>
      <c r="BN27" s="184" t="s">
        <v>2619</v>
      </c>
      <c r="BO27" s="184" t="s">
        <v>2740</v>
      </c>
      <c r="BP27" s="184" t="s">
        <v>2619</v>
      </c>
      <c r="BQ27" s="184" t="s">
        <v>2619</v>
      </c>
      <c r="BR27" s="184" t="s">
        <v>2740</v>
      </c>
      <c r="BS27" s="184" t="s">
        <v>2619</v>
      </c>
      <c r="BT27" s="184" t="s">
        <v>2619</v>
      </c>
      <c r="BU27" s="184" t="s">
        <v>2740</v>
      </c>
      <c r="BV27" s="184" t="s">
        <v>2619</v>
      </c>
      <c r="BW27" s="184" t="s">
        <v>2619</v>
      </c>
      <c r="BX27" s="184" t="s">
        <v>2740</v>
      </c>
      <c r="BY27" s="184" t="s">
        <v>2619</v>
      </c>
      <c r="BZ27" s="184" t="s">
        <v>2619</v>
      </c>
      <c r="CA27" s="184" t="s">
        <v>2740</v>
      </c>
      <c r="CB27" s="184" t="s">
        <v>2619</v>
      </c>
      <c r="CC27" s="184" t="s">
        <v>2619</v>
      </c>
      <c r="CD27" s="184" t="s">
        <v>2740</v>
      </c>
      <c r="CE27" s="184" t="s">
        <v>2619</v>
      </c>
      <c r="CF27" s="184" t="s">
        <v>2619</v>
      </c>
      <c r="CG27" s="184" t="s">
        <v>2740</v>
      </c>
      <c r="CH27" s="184" t="s">
        <v>2619</v>
      </c>
      <c r="CI27" s="184" t="s">
        <v>2619</v>
      </c>
      <c r="CJ27" s="184" t="s">
        <v>2740</v>
      </c>
      <c r="CK27" s="184" t="s">
        <v>2619</v>
      </c>
      <c r="CL27" s="184" t="s">
        <v>2619</v>
      </c>
      <c r="CM27" s="184" t="s">
        <v>2740</v>
      </c>
      <c r="CN27" s="184" t="s">
        <v>2619</v>
      </c>
      <c r="CO27" s="184" t="s">
        <v>2619</v>
      </c>
      <c r="CP27" s="184" t="s">
        <v>2740</v>
      </c>
      <c r="CQ27" s="184" t="s">
        <v>2619</v>
      </c>
      <c r="CR27" s="184" t="s">
        <v>2619</v>
      </c>
      <c r="CS27" s="184" t="s">
        <v>2740</v>
      </c>
      <c r="CT27" s="184" t="s">
        <v>2619</v>
      </c>
      <c r="CU27" s="184" t="s">
        <v>2619</v>
      </c>
      <c r="CV27" s="184" t="s">
        <v>2740</v>
      </c>
      <c r="CW27" s="184" t="s">
        <v>2619</v>
      </c>
      <c r="CX27" s="184" t="s">
        <v>2619</v>
      </c>
      <c r="CY27" s="184" t="s">
        <v>2740</v>
      </c>
      <c r="CZ27" s="184" t="s">
        <v>2619</v>
      </c>
      <c r="DA27" s="184" t="s">
        <v>2619</v>
      </c>
      <c r="DB27" s="184" t="s">
        <v>2740</v>
      </c>
      <c r="DC27" s="184" t="s">
        <v>2619</v>
      </c>
      <c r="DD27" s="184" t="s">
        <v>2619</v>
      </c>
      <c r="DE27" s="184" t="s">
        <v>2740</v>
      </c>
      <c r="DF27" s="184" t="s">
        <v>2619</v>
      </c>
      <c r="DG27" s="184" t="s">
        <v>2795</v>
      </c>
      <c r="DH27" s="184" t="s">
        <v>2740</v>
      </c>
      <c r="DI27" s="184" t="s">
        <v>2619</v>
      </c>
      <c r="DJ27" s="184" t="s">
        <v>2795</v>
      </c>
      <c r="DK27" s="184" t="s">
        <v>2740</v>
      </c>
      <c r="DL27" s="184" t="s">
        <v>2619</v>
      </c>
      <c r="DM27" s="184" t="s">
        <v>2795</v>
      </c>
      <c r="DN27" s="184" t="s">
        <v>2740</v>
      </c>
      <c r="DO27" s="184" t="s">
        <v>2619</v>
      </c>
      <c r="DP27" s="184" t="s">
        <v>2795</v>
      </c>
      <c r="DQ27" s="184" t="s">
        <v>2740</v>
      </c>
      <c r="DR27" s="184" t="s">
        <v>2619</v>
      </c>
      <c r="DS27" s="184" t="s">
        <v>2796</v>
      </c>
      <c r="DT27" s="184" t="s">
        <v>2740</v>
      </c>
      <c r="DU27" s="184" t="s">
        <v>2619</v>
      </c>
      <c r="DV27" s="184" t="s">
        <v>2797</v>
      </c>
      <c r="DW27" s="184" t="s">
        <v>2740</v>
      </c>
      <c r="DX27" s="184" t="s">
        <v>2619</v>
      </c>
      <c r="DY27" s="184" t="s">
        <v>2798</v>
      </c>
      <c r="DZ27" s="184" t="s">
        <v>2740</v>
      </c>
      <c r="EA27" s="184" t="s">
        <v>2619</v>
      </c>
      <c r="EB27" s="184" t="s">
        <v>2799</v>
      </c>
      <c r="EC27" s="184" t="s">
        <v>2740</v>
      </c>
      <c r="ED27" s="184" t="s">
        <v>2619</v>
      </c>
      <c r="EE27" s="184" t="s">
        <v>2800</v>
      </c>
      <c r="EF27" s="184" t="s">
        <v>2740</v>
      </c>
      <c r="EG27" s="184" t="s">
        <v>2619</v>
      </c>
      <c r="EH27" s="184" t="s">
        <v>2801</v>
      </c>
      <c r="EI27" s="184" t="s">
        <v>2740</v>
      </c>
      <c r="EJ27" s="184" t="s">
        <v>2619</v>
      </c>
      <c r="EK27" s="184" t="s">
        <v>2795</v>
      </c>
      <c r="EL27" s="184" t="s">
        <v>2740</v>
      </c>
      <c r="EM27" s="184" t="s">
        <v>2619</v>
      </c>
      <c r="EN27" s="184" t="s">
        <v>2795</v>
      </c>
      <c r="EO27" s="184" t="s">
        <v>2740</v>
      </c>
      <c r="EP27" s="184" t="s">
        <v>2619</v>
      </c>
      <c r="EQ27" s="184" t="s">
        <v>2795</v>
      </c>
      <c r="ER27" s="184" t="s">
        <v>2740</v>
      </c>
      <c r="ES27" s="184" t="s">
        <v>2619</v>
      </c>
      <c r="ET27" s="184" t="s">
        <v>2795</v>
      </c>
    </row>
    <row r="28" spans="1:150" x14ac:dyDescent="0.3">
      <c r="A28" s="1"/>
      <c r="B28" s="183" t="s">
        <v>2808</v>
      </c>
      <c r="C28" s="183" t="s">
        <v>142</v>
      </c>
      <c r="D28" s="183" t="s">
        <v>878</v>
      </c>
      <c r="E28" s="183" t="s">
        <v>2809</v>
      </c>
      <c r="F28" s="183" t="s">
        <v>2810</v>
      </c>
      <c r="G28" s="184" t="s">
        <v>2740</v>
      </c>
      <c r="H28" s="184" t="s">
        <v>2619</v>
      </c>
      <c r="I28" s="184" t="s">
        <v>2619</v>
      </c>
      <c r="J28" s="184" t="s">
        <v>2740</v>
      </c>
      <c r="K28" s="184" t="s">
        <v>2619</v>
      </c>
      <c r="L28" s="184" t="s">
        <v>2619</v>
      </c>
      <c r="M28" s="184" t="s">
        <v>2740</v>
      </c>
      <c r="N28" s="184" t="s">
        <v>2619</v>
      </c>
      <c r="O28" s="184" t="s">
        <v>2619</v>
      </c>
      <c r="P28" s="184" t="s">
        <v>2740</v>
      </c>
      <c r="Q28" s="184" t="s">
        <v>2619</v>
      </c>
      <c r="R28" s="184" t="s">
        <v>2619</v>
      </c>
      <c r="S28" s="184" t="s">
        <v>2740</v>
      </c>
      <c r="T28" s="184" t="s">
        <v>2619</v>
      </c>
      <c r="U28" s="184" t="s">
        <v>2619</v>
      </c>
      <c r="V28" s="184" t="s">
        <v>2740</v>
      </c>
      <c r="W28" s="184" t="s">
        <v>2619</v>
      </c>
      <c r="X28" s="184" t="s">
        <v>2619</v>
      </c>
      <c r="Y28" s="184" t="s">
        <v>2740</v>
      </c>
      <c r="Z28" s="184" t="s">
        <v>2619</v>
      </c>
      <c r="AA28" s="184" t="s">
        <v>2619</v>
      </c>
      <c r="AB28" s="184" t="s">
        <v>2740</v>
      </c>
      <c r="AC28" s="184" t="s">
        <v>2619</v>
      </c>
      <c r="AD28" s="184" t="s">
        <v>2619</v>
      </c>
      <c r="AE28" s="184" t="s">
        <v>2740</v>
      </c>
      <c r="AF28" s="184" t="s">
        <v>2619</v>
      </c>
      <c r="AG28" s="184" t="s">
        <v>2619</v>
      </c>
      <c r="AH28" s="184" t="s">
        <v>2740</v>
      </c>
      <c r="AI28" s="184" t="s">
        <v>2619</v>
      </c>
      <c r="AJ28" s="184" t="s">
        <v>2619</v>
      </c>
      <c r="AK28" s="184" t="s">
        <v>2740</v>
      </c>
      <c r="AL28" s="184" t="s">
        <v>2619</v>
      </c>
      <c r="AM28" s="184" t="s">
        <v>2619</v>
      </c>
      <c r="AN28" s="184" t="s">
        <v>2740</v>
      </c>
      <c r="AO28" s="184" t="s">
        <v>2619</v>
      </c>
      <c r="AP28" s="184" t="s">
        <v>2619</v>
      </c>
      <c r="AQ28" s="184" t="s">
        <v>2740</v>
      </c>
      <c r="AR28" s="184" t="s">
        <v>2619</v>
      </c>
      <c r="AS28" s="184" t="s">
        <v>2619</v>
      </c>
      <c r="AT28" s="184" t="s">
        <v>2740</v>
      </c>
      <c r="AU28" s="184" t="s">
        <v>2619</v>
      </c>
      <c r="AV28" s="184" t="s">
        <v>2619</v>
      </c>
      <c r="AW28" s="184" t="s">
        <v>2740</v>
      </c>
      <c r="AX28" s="184" t="s">
        <v>2619</v>
      </c>
      <c r="AY28" s="184" t="s">
        <v>2794</v>
      </c>
      <c r="AZ28" s="184" t="s">
        <v>2740</v>
      </c>
      <c r="BA28" s="184" t="s">
        <v>2619</v>
      </c>
      <c r="BB28" s="184" t="s">
        <v>2619</v>
      </c>
      <c r="BC28" s="184" t="s">
        <v>2740</v>
      </c>
      <c r="BD28" s="184" t="s">
        <v>2619</v>
      </c>
      <c r="BE28" s="184" t="s">
        <v>2619</v>
      </c>
      <c r="BF28" s="184" t="s">
        <v>2740</v>
      </c>
      <c r="BG28" s="184" t="s">
        <v>2619</v>
      </c>
      <c r="BH28" s="184" t="s">
        <v>2619</v>
      </c>
      <c r="BI28" s="184" t="s">
        <v>2740</v>
      </c>
      <c r="BJ28" s="184" t="s">
        <v>2619</v>
      </c>
      <c r="BK28" s="184" t="s">
        <v>2619</v>
      </c>
      <c r="BL28" s="184" t="s">
        <v>2740</v>
      </c>
      <c r="BM28" s="184" t="s">
        <v>2619</v>
      </c>
      <c r="BN28" s="184" t="s">
        <v>2619</v>
      </c>
      <c r="BO28" s="184" t="s">
        <v>2740</v>
      </c>
      <c r="BP28" s="184" t="s">
        <v>2619</v>
      </c>
      <c r="BQ28" s="184" t="s">
        <v>2619</v>
      </c>
      <c r="BR28" s="184" t="s">
        <v>2740</v>
      </c>
      <c r="BS28" s="184" t="s">
        <v>2619</v>
      </c>
      <c r="BT28" s="184" t="s">
        <v>2619</v>
      </c>
      <c r="BU28" s="184" t="s">
        <v>2740</v>
      </c>
      <c r="BV28" s="184" t="s">
        <v>2619</v>
      </c>
      <c r="BW28" s="184" t="s">
        <v>2619</v>
      </c>
      <c r="BX28" s="184" t="s">
        <v>2740</v>
      </c>
      <c r="BY28" s="184" t="s">
        <v>2619</v>
      </c>
      <c r="BZ28" s="184" t="s">
        <v>2619</v>
      </c>
      <c r="CA28" s="184" t="s">
        <v>2740</v>
      </c>
      <c r="CB28" s="184" t="s">
        <v>2619</v>
      </c>
      <c r="CC28" s="184" t="s">
        <v>2619</v>
      </c>
      <c r="CD28" s="184" t="s">
        <v>2740</v>
      </c>
      <c r="CE28" s="184" t="s">
        <v>2619</v>
      </c>
      <c r="CF28" s="184" t="s">
        <v>2619</v>
      </c>
      <c r="CG28" s="184" t="s">
        <v>2740</v>
      </c>
      <c r="CH28" s="184" t="s">
        <v>2619</v>
      </c>
      <c r="CI28" s="184" t="s">
        <v>2619</v>
      </c>
      <c r="CJ28" s="184" t="s">
        <v>2740</v>
      </c>
      <c r="CK28" s="184" t="s">
        <v>2619</v>
      </c>
      <c r="CL28" s="184" t="s">
        <v>2619</v>
      </c>
      <c r="CM28" s="184" t="s">
        <v>2740</v>
      </c>
      <c r="CN28" s="184" t="s">
        <v>2619</v>
      </c>
      <c r="CO28" s="184" t="s">
        <v>2619</v>
      </c>
      <c r="CP28" s="184" t="s">
        <v>2740</v>
      </c>
      <c r="CQ28" s="184" t="s">
        <v>2619</v>
      </c>
      <c r="CR28" s="184" t="s">
        <v>2619</v>
      </c>
      <c r="CS28" s="184" t="s">
        <v>2740</v>
      </c>
      <c r="CT28" s="184" t="s">
        <v>2619</v>
      </c>
      <c r="CU28" s="184" t="s">
        <v>2619</v>
      </c>
      <c r="CV28" s="184" t="s">
        <v>2740</v>
      </c>
      <c r="CW28" s="184" t="s">
        <v>2619</v>
      </c>
      <c r="CX28" s="184" t="s">
        <v>2619</v>
      </c>
      <c r="CY28" s="184" t="s">
        <v>2740</v>
      </c>
      <c r="CZ28" s="184" t="s">
        <v>2619</v>
      </c>
      <c r="DA28" s="184" t="s">
        <v>2619</v>
      </c>
      <c r="DB28" s="184" t="s">
        <v>2740</v>
      </c>
      <c r="DC28" s="184" t="s">
        <v>2619</v>
      </c>
      <c r="DD28" s="184" t="s">
        <v>2619</v>
      </c>
      <c r="DE28" s="184" t="s">
        <v>2740</v>
      </c>
      <c r="DF28" s="184" t="s">
        <v>2619</v>
      </c>
      <c r="DG28" s="184" t="s">
        <v>2795</v>
      </c>
      <c r="DH28" s="184" t="s">
        <v>2740</v>
      </c>
      <c r="DI28" s="184" t="s">
        <v>2619</v>
      </c>
      <c r="DJ28" s="184" t="s">
        <v>2795</v>
      </c>
      <c r="DK28" s="184" t="s">
        <v>2740</v>
      </c>
      <c r="DL28" s="184" t="s">
        <v>2619</v>
      </c>
      <c r="DM28" s="184" t="s">
        <v>2795</v>
      </c>
      <c r="DN28" s="184" t="s">
        <v>2740</v>
      </c>
      <c r="DO28" s="184" t="s">
        <v>2619</v>
      </c>
      <c r="DP28" s="184" t="s">
        <v>2795</v>
      </c>
      <c r="DQ28" s="184" t="s">
        <v>2740</v>
      </c>
      <c r="DR28" s="184" t="s">
        <v>2619</v>
      </c>
      <c r="DS28" s="184" t="s">
        <v>2796</v>
      </c>
      <c r="DT28" s="184" t="s">
        <v>2740</v>
      </c>
      <c r="DU28" s="184" t="s">
        <v>2619</v>
      </c>
      <c r="DV28" s="184" t="s">
        <v>2797</v>
      </c>
      <c r="DW28" s="184" t="s">
        <v>2740</v>
      </c>
      <c r="DX28" s="184" t="s">
        <v>2619</v>
      </c>
      <c r="DY28" s="184" t="s">
        <v>2798</v>
      </c>
      <c r="DZ28" s="184" t="s">
        <v>2740</v>
      </c>
      <c r="EA28" s="184" t="s">
        <v>2619</v>
      </c>
      <c r="EB28" s="184" t="s">
        <v>2799</v>
      </c>
      <c r="EC28" s="184" t="s">
        <v>2740</v>
      </c>
      <c r="ED28" s="184" t="s">
        <v>2619</v>
      </c>
      <c r="EE28" s="184" t="s">
        <v>2800</v>
      </c>
      <c r="EF28" s="184" t="s">
        <v>2740</v>
      </c>
      <c r="EG28" s="184" t="s">
        <v>2619</v>
      </c>
      <c r="EH28" s="184" t="s">
        <v>2801</v>
      </c>
      <c r="EI28" s="184" t="s">
        <v>2740</v>
      </c>
      <c r="EJ28" s="184" t="s">
        <v>2619</v>
      </c>
      <c r="EK28" s="184" t="s">
        <v>2795</v>
      </c>
      <c r="EL28" s="184" t="s">
        <v>2740</v>
      </c>
      <c r="EM28" s="184" t="s">
        <v>2619</v>
      </c>
      <c r="EN28" s="184" t="s">
        <v>2795</v>
      </c>
      <c r="EO28" s="184" t="s">
        <v>2740</v>
      </c>
      <c r="EP28" s="184" t="s">
        <v>2619</v>
      </c>
      <c r="EQ28" s="184" t="s">
        <v>2795</v>
      </c>
      <c r="ER28" s="184" t="s">
        <v>2740</v>
      </c>
      <c r="ES28" s="184" t="s">
        <v>2619</v>
      </c>
      <c r="ET28" s="184" t="s">
        <v>2795</v>
      </c>
    </row>
    <row r="29" spans="1:150" x14ac:dyDescent="0.3">
      <c r="A29" s="1"/>
      <c r="B29" s="182" t="s">
        <v>2811</v>
      </c>
      <c r="C29" s="182" t="s">
        <v>142</v>
      </c>
      <c r="D29" s="182" t="s">
        <v>876</v>
      </c>
      <c r="E29" s="182" t="s">
        <v>2812</v>
      </c>
      <c r="F29" s="182" t="s">
        <v>2813</v>
      </c>
      <c r="G29" s="182" t="s">
        <v>2740</v>
      </c>
      <c r="H29" s="182" t="s">
        <v>2619</v>
      </c>
      <c r="I29" s="182" t="s">
        <v>2619</v>
      </c>
      <c r="J29" s="182" t="s">
        <v>2740</v>
      </c>
      <c r="K29" s="182" t="s">
        <v>2619</v>
      </c>
      <c r="L29" s="182" t="s">
        <v>2619</v>
      </c>
      <c r="M29" s="182" t="s">
        <v>2740</v>
      </c>
      <c r="N29" s="182" t="s">
        <v>2619</v>
      </c>
      <c r="O29" s="182" t="s">
        <v>2619</v>
      </c>
      <c r="P29" s="182" t="s">
        <v>2740</v>
      </c>
      <c r="Q29" s="182" t="s">
        <v>2619</v>
      </c>
      <c r="R29" s="182" t="s">
        <v>2619</v>
      </c>
      <c r="S29" s="182" t="s">
        <v>2740</v>
      </c>
      <c r="T29" s="182" t="s">
        <v>2619</v>
      </c>
      <c r="U29" s="182" t="s">
        <v>2619</v>
      </c>
      <c r="V29" s="182" t="s">
        <v>2740</v>
      </c>
      <c r="W29" s="182" t="s">
        <v>2619</v>
      </c>
      <c r="X29" s="182" t="s">
        <v>2619</v>
      </c>
      <c r="Y29" s="182" t="s">
        <v>2740</v>
      </c>
      <c r="Z29" s="182" t="s">
        <v>2619</v>
      </c>
      <c r="AA29" s="182" t="s">
        <v>2619</v>
      </c>
      <c r="AB29" s="182" t="s">
        <v>2740</v>
      </c>
      <c r="AC29" s="182" t="s">
        <v>2619</v>
      </c>
      <c r="AD29" s="182" t="s">
        <v>2619</v>
      </c>
      <c r="AE29" s="182" t="s">
        <v>2740</v>
      </c>
      <c r="AF29" s="182" t="s">
        <v>2619</v>
      </c>
      <c r="AG29" s="182" t="s">
        <v>2619</v>
      </c>
      <c r="AH29" s="182" t="s">
        <v>2740</v>
      </c>
      <c r="AI29" s="182" t="s">
        <v>2619</v>
      </c>
      <c r="AJ29" s="182" t="s">
        <v>2619</v>
      </c>
      <c r="AK29" s="182" t="s">
        <v>2740</v>
      </c>
      <c r="AL29" s="182" t="s">
        <v>2619</v>
      </c>
      <c r="AM29" s="182" t="s">
        <v>2619</v>
      </c>
      <c r="AN29" s="182" t="s">
        <v>2740</v>
      </c>
      <c r="AO29" s="182" t="s">
        <v>2619</v>
      </c>
      <c r="AP29" s="182" t="s">
        <v>2619</v>
      </c>
      <c r="AQ29" s="182" t="s">
        <v>2740</v>
      </c>
      <c r="AR29" s="182" t="s">
        <v>2619</v>
      </c>
      <c r="AS29" s="182" t="s">
        <v>2619</v>
      </c>
      <c r="AT29" s="182" t="s">
        <v>2740</v>
      </c>
      <c r="AU29" s="182" t="s">
        <v>2619</v>
      </c>
      <c r="AV29" s="182" t="s">
        <v>2619</v>
      </c>
      <c r="AW29" s="182" t="s">
        <v>2740</v>
      </c>
      <c r="AX29" s="182" t="s">
        <v>2619</v>
      </c>
      <c r="AY29" s="182" t="s">
        <v>2619</v>
      </c>
      <c r="AZ29" s="182" t="s">
        <v>2740</v>
      </c>
      <c r="BA29" s="182" t="s">
        <v>2619</v>
      </c>
      <c r="BB29" s="182" t="s">
        <v>2619</v>
      </c>
      <c r="BC29" s="182" t="s">
        <v>2740</v>
      </c>
      <c r="BD29" s="182" t="s">
        <v>2619</v>
      </c>
      <c r="BE29" s="182" t="s">
        <v>2619</v>
      </c>
      <c r="BF29" s="182" t="s">
        <v>2740</v>
      </c>
      <c r="BG29" s="182" t="s">
        <v>2619</v>
      </c>
      <c r="BH29" s="182" t="s">
        <v>2619</v>
      </c>
      <c r="BI29" s="182" t="s">
        <v>2740</v>
      </c>
      <c r="BJ29" s="182" t="s">
        <v>2619</v>
      </c>
      <c r="BK29" s="182" t="s">
        <v>2619</v>
      </c>
      <c r="BL29" s="182" t="s">
        <v>2740</v>
      </c>
      <c r="BM29" s="182" t="s">
        <v>2619</v>
      </c>
      <c r="BN29" s="182" t="s">
        <v>2619</v>
      </c>
      <c r="BO29" s="182" t="s">
        <v>2740</v>
      </c>
      <c r="BP29" s="182" t="s">
        <v>2619</v>
      </c>
      <c r="BQ29" s="182" t="s">
        <v>2619</v>
      </c>
      <c r="BR29" s="182" t="s">
        <v>2740</v>
      </c>
      <c r="BS29" s="182" t="s">
        <v>2619</v>
      </c>
      <c r="BT29" s="182" t="s">
        <v>2619</v>
      </c>
      <c r="BU29" s="182" t="s">
        <v>2740</v>
      </c>
      <c r="BV29" s="182" t="s">
        <v>2619</v>
      </c>
      <c r="BW29" s="182" t="s">
        <v>2619</v>
      </c>
      <c r="BX29" s="182" t="s">
        <v>2740</v>
      </c>
      <c r="BY29" s="182" t="s">
        <v>2619</v>
      </c>
      <c r="BZ29" s="182" t="s">
        <v>2619</v>
      </c>
      <c r="CA29" s="182" t="s">
        <v>2740</v>
      </c>
      <c r="CB29" s="182" t="s">
        <v>2619</v>
      </c>
      <c r="CC29" s="182" t="s">
        <v>2619</v>
      </c>
      <c r="CD29" s="182" t="s">
        <v>2740</v>
      </c>
      <c r="CE29" s="182" t="s">
        <v>2619</v>
      </c>
      <c r="CF29" s="182" t="s">
        <v>2619</v>
      </c>
      <c r="CG29" s="182" t="s">
        <v>2740</v>
      </c>
      <c r="CH29" s="182" t="s">
        <v>2619</v>
      </c>
      <c r="CI29" s="182" t="s">
        <v>2619</v>
      </c>
      <c r="CJ29" s="182" t="s">
        <v>2740</v>
      </c>
      <c r="CK29" s="182" t="s">
        <v>2619</v>
      </c>
      <c r="CL29" s="182" t="s">
        <v>2619</v>
      </c>
      <c r="CM29" s="182" t="s">
        <v>2740</v>
      </c>
      <c r="CN29" s="182" t="s">
        <v>2619</v>
      </c>
      <c r="CO29" s="182" t="s">
        <v>2619</v>
      </c>
      <c r="CP29" s="182" t="s">
        <v>2740</v>
      </c>
      <c r="CQ29" s="182" t="s">
        <v>2619</v>
      </c>
      <c r="CR29" s="182" t="s">
        <v>2619</v>
      </c>
      <c r="CS29" s="182" t="s">
        <v>2740</v>
      </c>
      <c r="CT29" s="182" t="s">
        <v>2619</v>
      </c>
      <c r="CU29" s="182" t="s">
        <v>2619</v>
      </c>
      <c r="CV29" s="182" t="s">
        <v>2740</v>
      </c>
      <c r="CW29" s="182" t="s">
        <v>2619</v>
      </c>
      <c r="CX29" s="182" t="s">
        <v>2619</v>
      </c>
      <c r="CY29" s="182" t="s">
        <v>2740</v>
      </c>
      <c r="CZ29" s="182" t="s">
        <v>2619</v>
      </c>
      <c r="DA29" s="182" t="s">
        <v>2619</v>
      </c>
      <c r="DB29" s="182" t="s">
        <v>2740</v>
      </c>
      <c r="DC29" s="182" t="s">
        <v>2619</v>
      </c>
      <c r="DD29" s="182" t="s">
        <v>2619</v>
      </c>
      <c r="DE29" s="182" t="s">
        <v>2740</v>
      </c>
      <c r="DF29" s="182" t="s">
        <v>2619</v>
      </c>
      <c r="DG29" s="182" t="s">
        <v>2619</v>
      </c>
      <c r="DH29" s="182" t="s">
        <v>2740</v>
      </c>
      <c r="DI29" s="182" t="s">
        <v>2619</v>
      </c>
      <c r="DJ29" s="182" t="s">
        <v>2619</v>
      </c>
      <c r="DK29" s="182" t="s">
        <v>2740</v>
      </c>
      <c r="DL29" s="182" t="s">
        <v>2619</v>
      </c>
      <c r="DM29" s="182" t="s">
        <v>2619</v>
      </c>
      <c r="DN29" s="182" t="s">
        <v>2740</v>
      </c>
      <c r="DO29" s="182" t="s">
        <v>2619</v>
      </c>
      <c r="DP29" s="182" t="s">
        <v>2619</v>
      </c>
      <c r="DQ29" s="182" t="s">
        <v>2740</v>
      </c>
      <c r="DR29" s="182" t="s">
        <v>2619</v>
      </c>
      <c r="DS29" s="182" t="s">
        <v>2619</v>
      </c>
      <c r="DT29" s="182" t="s">
        <v>2740</v>
      </c>
      <c r="DU29" s="182" t="s">
        <v>2619</v>
      </c>
      <c r="DV29" s="182" t="s">
        <v>2619</v>
      </c>
      <c r="DW29" s="182" t="s">
        <v>2740</v>
      </c>
      <c r="DX29" s="182" t="s">
        <v>2619</v>
      </c>
      <c r="DY29" s="182" t="s">
        <v>2619</v>
      </c>
      <c r="DZ29" s="182" t="s">
        <v>2740</v>
      </c>
      <c r="EA29" s="182" t="s">
        <v>2619</v>
      </c>
      <c r="EB29" s="182" t="s">
        <v>2619</v>
      </c>
      <c r="EC29" s="182" t="s">
        <v>2740</v>
      </c>
      <c r="ED29" s="182" t="s">
        <v>2619</v>
      </c>
      <c r="EE29" s="182" t="s">
        <v>2619</v>
      </c>
      <c r="EF29" s="182" t="s">
        <v>2740</v>
      </c>
      <c r="EG29" s="182" t="s">
        <v>2619</v>
      </c>
      <c r="EH29" s="182" t="s">
        <v>2619</v>
      </c>
      <c r="EI29" s="182" t="s">
        <v>2740</v>
      </c>
      <c r="EJ29" s="182" t="s">
        <v>2619</v>
      </c>
      <c r="EK29" s="182" t="s">
        <v>2619</v>
      </c>
      <c r="EL29" s="182" t="s">
        <v>2740</v>
      </c>
      <c r="EM29" s="182" t="s">
        <v>2619</v>
      </c>
      <c r="EN29" s="182" t="s">
        <v>2619</v>
      </c>
      <c r="EO29" s="182" t="s">
        <v>2740</v>
      </c>
      <c r="EP29" s="182" t="s">
        <v>2619</v>
      </c>
      <c r="EQ29" s="182" t="s">
        <v>2619</v>
      </c>
      <c r="ER29" s="182" t="s">
        <v>2740</v>
      </c>
      <c r="ES29" s="182" t="s">
        <v>2619</v>
      </c>
      <c r="ET29" s="182" t="s">
        <v>2619</v>
      </c>
    </row>
    <row r="30" spans="1:150" x14ac:dyDescent="0.3">
      <c r="A30" s="1"/>
      <c r="B30" s="183" t="s">
        <v>2814</v>
      </c>
      <c r="C30" s="183" t="s">
        <v>142</v>
      </c>
      <c r="D30" s="183" t="s">
        <v>876</v>
      </c>
      <c r="E30" s="183" t="s">
        <v>2815</v>
      </c>
      <c r="F30" s="183" t="s">
        <v>2816</v>
      </c>
      <c r="G30" s="184" t="s">
        <v>2740</v>
      </c>
      <c r="H30" s="184" t="s">
        <v>2619</v>
      </c>
      <c r="I30" s="184" t="s">
        <v>2619</v>
      </c>
      <c r="J30" s="184" t="s">
        <v>2740</v>
      </c>
      <c r="K30" s="184" t="s">
        <v>2619</v>
      </c>
      <c r="L30" s="184" t="s">
        <v>2619</v>
      </c>
      <c r="M30" s="184" t="s">
        <v>2740</v>
      </c>
      <c r="N30" s="184" t="s">
        <v>2619</v>
      </c>
      <c r="O30" s="184" t="s">
        <v>2619</v>
      </c>
      <c r="P30" s="184" t="s">
        <v>2740</v>
      </c>
      <c r="Q30" s="184" t="s">
        <v>2619</v>
      </c>
      <c r="R30" s="184" t="s">
        <v>2619</v>
      </c>
      <c r="S30" s="184" t="s">
        <v>2740</v>
      </c>
      <c r="T30" s="184" t="s">
        <v>2619</v>
      </c>
      <c r="U30" s="184" t="s">
        <v>2619</v>
      </c>
      <c r="V30" s="184" t="s">
        <v>2740</v>
      </c>
      <c r="W30" s="184" t="s">
        <v>2619</v>
      </c>
      <c r="X30" s="184" t="s">
        <v>2619</v>
      </c>
      <c r="Y30" s="184" t="s">
        <v>2740</v>
      </c>
      <c r="Z30" s="184" t="s">
        <v>2619</v>
      </c>
      <c r="AA30" s="184" t="s">
        <v>2619</v>
      </c>
      <c r="AB30" s="184" t="s">
        <v>2740</v>
      </c>
      <c r="AC30" s="184" t="s">
        <v>2619</v>
      </c>
      <c r="AD30" s="184" t="s">
        <v>2619</v>
      </c>
      <c r="AE30" s="184" t="s">
        <v>2740</v>
      </c>
      <c r="AF30" s="184" t="s">
        <v>2619</v>
      </c>
      <c r="AG30" s="184" t="s">
        <v>2619</v>
      </c>
      <c r="AH30" s="184" t="s">
        <v>2740</v>
      </c>
      <c r="AI30" s="184" t="s">
        <v>2619</v>
      </c>
      <c r="AJ30" s="184" t="s">
        <v>2619</v>
      </c>
      <c r="AK30" s="184" t="s">
        <v>2740</v>
      </c>
      <c r="AL30" s="184" t="s">
        <v>2619</v>
      </c>
      <c r="AM30" s="184" t="s">
        <v>2619</v>
      </c>
      <c r="AN30" s="184" t="s">
        <v>2740</v>
      </c>
      <c r="AO30" s="184" t="s">
        <v>2619</v>
      </c>
      <c r="AP30" s="184" t="s">
        <v>2619</v>
      </c>
      <c r="AQ30" s="184" t="s">
        <v>2740</v>
      </c>
      <c r="AR30" s="184" t="s">
        <v>2619</v>
      </c>
      <c r="AS30" s="184" t="s">
        <v>2619</v>
      </c>
      <c r="AT30" s="184" t="s">
        <v>2740</v>
      </c>
      <c r="AU30" s="184" t="s">
        <v>2619</v>
      </c>
      <c r="AV30" s="184" t="s">
        <v>2619</v>
      </c>
      <c r="AW30" s="184" t="s">
        <v>2740</v>
      </c>
      <c r="AX30" s="184" t="s">
        <v>2619</v>
      </c>
      <c r="AY30" s="184" t="s">
        <v>2619</v>
      </c>
      <c r="AZ30" s="184" t="s">
        <v>2740</v>
      </c>
      <c r="BA30" s="184" t="s">
        <v>2619</v>
      </c>
      <c r="BB30" s="184" t="s">
        <v>2619</v>
      </c>
      <c r="BC30" s="184" t="s">
        <v>2740</v>
      </c>
      <c r="BD30" s="184" t="s">
        <v>2619</v>
      </c>
      <c r="BE30" s="184" t="s">
        <v>2619</v>
      </c>
      <c r="BF30" s="184" t="s">
        <v>2740</v>
      </c>
      <c r="BG30" s="184" t="s">
        <v>2619</v>
      </c>
      <c r="BH30" s="184" t="s">
        <v>2619</v>
      </c>
      <c r="BI30" s="184" t="s">
        <v>2740</v>
      </c>
      <c r="BJ30" s="184" t="s">
        <v>2619</v>
      </c>
      <c r="BK30" s="184" t="s">
        <v>2619</v>
      </c>
      <c r="BL30" s="184" t="s">
        <v>2740</v>
      </c>
      <c r="BM30" s="184" t="s">
        <v>2619</v>
      </c>
      <c r="BN30" s="184" t="s">
        <v>2619</v>
      </c>
      <c r="BO30" s="184" t="s">
        <v>2740</v>
      </c>
      <c r="BP30" s="184" t="s">
        <v>2619</v>
      </c>
      <c r="BQ30" s="184" t="s">
        <v>2619</v>
      </c>
      <c r="BR30" s="184" t="s">
        <v>2740</v>
      </c>
      <c r="BS30" s="184" t="s">
        <v>2619</v>
      </c>
      <c r="BT30" s="184" t="s">
        <v>2619</v>
      </c>
      <c r="BU30" s="184" t="s">
        <v>2740</v>
      </c>
      <c r="BV30" s="184" t="s">
        <v>2619</v>
      </c>
      <c r="BW30" s="184" t="s">
        <v>2619</v>
      </c>
      <c r="BX30" s="184" t="s">
        <v>2740</v>
      </c>
      <c r="BY30" s="184" t="s">
        <v>2619</v>
      </c>
      <c r="BZ30" s="184" t="s">
        <v>2619</v>
      </c>
      <c r="CA30" s="184" t="s">
        <v>2740</v>
      </c>
      <c r="CB30" s="184" t="s">
        <v>2619</v>
      </c>
      <c r="CC30" s="184" t="s">
        <v>2619</v>
      </c>
      <c r="CD30" s="184" t="s">
        <v>2740</v>
      </c>
      <c r="CE30" s="184" t="s">
        <v>2619</v>
      </c>
      <c r="CF30" s="184" t="s">
        <v>2619</v>
      </c>
      <c r="CG30" s="184" t="s">
        <v>2740</v>
      </c>
      <c r="CH30" s="184" t="s">
        <v>2619</v>
      </c>
      <c r="CI30" s="184" t="s">
        <v>2619</v>
      </c>
      <c r="CJ30" s="184" t="s">
        <v>2740</v>
      </c>
      <c r="CK30" s="184" t="s">
        <v>2619</v>
      </c>
      <c r="CL30" s="184" t="s">
        <v>2619</v>
      </c>
      <c r="CM30" s="184" t="s">
        <v>2740</v>
      </c>
      <c r="CN30" s="184" t="s">
        <v>2619</v>
      </c>
      <c r="CO30" s="184" t="s">
        <v>2619</v>
      </c>
      <c r="CP30" s="184" t="s">
        <v>2740</v>
      </c>
      <c r="CQ30" s="184" t="s">
        <v>2619</v>
      </c>
      <c r="CR30" s="184" t="s">
        <v>2619</v>
      </c>
      <c r="CS30" s="184" t="s">
        <v>2740</v>
      </c>
      <c r="CT30" s="184" t="s">
        <v>2619</v>
      </c>
      <c r="CU30" s="184" t="s">
        <v>2619</v>
      </c>
      <c r="CV30" s="184" t="s">
        <v>2740</v>
      </c>
      <c r="CW30" s="184" t="s">
        <v>2619</v>
      </c>
      <c r="CX30" s="184" t="s">
        <v>2619</v>
      </c>
      <c r="CY30" s="184" t="s">
        <v>2740</v>
      </c>
      <c r="CZ30" s="184" t="s">
        <v>2619</v>
      </c>
      <c r="DA30" s="184" t="s">
        <v>2619</v>
      </c>
      <c r="DB30" s="184" t="s">
        <v>2740</v>
      </c>
      <c r="DC30" s="184" t="s">
        <v>2619</v>
      </c>
      <c r="DD30" s="184" t="s">
        <v>2619</v>
      </c>
      <c r="DE30" s="184" t="s">
        <v>2740</v>
      </c>
      <c r="DF30" s="184" t="s">
        <v>2619</v>
      </c>
      <c r="DG30" s="184" t="s">
        <v>2619</v>
      </c>
      <c r="DH30" s="184" t="s">
        <v>2740</v>
      </c>
      <c r="DI30" s="184" t="s">
        <v>2619</v>
      </c>
      <c r="DJ30" s="184" t="s">
        <v>2619</v>
      </c>
      <c r="DK30" s="184" t="s">
        <v>2740</v>
      </c>
      <c r="DL30" s="184" t="s">
        <v>2619</v>
      </c>
      <c r="DM30" s="184" t="s">
        <v>2619</v>
      </c>
      <c r="DN30" s="184" t="s">
        <v>2740</v>
      </c>
      <c r="DO30" s="184" t="s">
        <v>2619</v>
      </c>
      <c r="DP30" s="184" t="s">
        <v>2619</v>
      </c>
      <c r="DQ30" s="184" t="s">
        <v>2740</v>
      </c>
      <c r="DR30" s="184" t="s">
        <v>2619</v>
      </c>
      <c r="DS30" s="184" t="s">
        <v>2619</v>
      </c>
      <c r="DT30" s="184" t="s">
        <v>2740</v>
      </c>
      <c r="DU30" s="184" t="s">
        <v>2619</v>
      </c>
      <c r="DV30" s="184" t="s">
        <v>2619</v>
      </c>
      <c r="DW30" s="184" t="s">
        <v>2740</v>
      </c>
      <c r="DX30" s="184" t="s">
        <v>2619</v>
      </c>
      <c r="DY30" s="184" t="s">
        <v>2619</v>
      </c>
      <c r="DZ30" s="184" t="s">
        <v>2740</v>
      </c>
      <c r="EA30" s="184" t="s">
        <v>2619</v>
      </c>
      <c r="EB30" s="184" t="s">
        <v>2619</v>
      </c>
      <c r="EC30" s="184" t="s">
        <v>2740</v>
      </c>
      <c r="ED30" s="184" t="s">
        <v>2619</v>
      </c>
      <c r="EE30" s="184" t="s">
        <v>2619</v>
      </c>
      <c r="EF30" s="184" t="s">
        <v>2740</v>
      </c>
      <c r="EG30" s="184" t="s">
        <v>2619</v>
      </c>
      <c r="EH30" s="184" t="s">
        <v>2619</v>
      </c>
      <c r="EI30" s="184" t="s">
        <v>2740</v>
      </c>
      <c r="EJ30" s="184" t="s">
        <v>2619</v>
      </c>
      <c r="EK30" s="184" t="s">
        <v>2619</v>
      </c>
      <c r="EL30" s="184" t="s">
        <v>2740</v>
      </c>
      <c r="EM30" s="184" t="s">
        <v>2619</v>
      </c>
      <c r="EN30" s="184" t="s">
        <v>2619</v>
      </c>
      <c r="EO30" s="184" t="s">
        <v>2740</v>
      </c>
      <c r="EP30" s="184" t="s">
        <v>2619</v>
      </c>
      <c r="EQ30" s="184" t="s">
        <v>2619</v>
      </c>
      <c r="ER30" s="184" t="s">
        <v>2740</v>
      </c>
      <c r="ES30" s="184" t="s">
        <v>2619</v>
      </c>
      <c r="ET30" s="184" t="s">
        <v>2619</v>
      </c>
    </row>
    <row r="31" spans="1:150" x14ac:dyDescent="0.3">
      <c r="A31" s="1"/>
      <c r="B31" s="183" t="s">
        <v>2817</v>
      </c>
      <c r="C31" s="183" t="s">
        <v>142</v>
      </c>
      <c r="D31" s="183" t="s">
        <v>876</v>
      </c>
      <c r="E31" s="183" t="s">
        <v>2818</v>
      </c>
      <c r="F31" s="183" t="s">
        <v>2819</v>
      </c>
      <c r="G31" s="184" t="s">
        <v>2740</v>
      </c>
      <c r="H31" s="184" t="s">
        <v>2619</v>
      </c>
      <c r="I31" s="184" t="s">
        <v>2619</v>
      </c>
      <c r="J31" s="184" t="s">
        <v>2740</v>
      </c>
      <c r="K31" s="184" t="s">
        <v>2619</v>
      </c>
      <c r="L31" s="184" t="s">
        <v>2619</v>
      </c>
      <c r="M31" s="184" t="s">
        <v>2740</v>
      </c>
      <c r="N31" s="184" t="s">
        <v>2619</v>
      </c>
      <c r="O31" s="184" t="s">
        <v>2619</v>
      </c>
      <c r="P31" s="184" t="s">
        <v>2740</v>
      </c>
      <c r="Q31" s="184" t="s">
        <v>2619</v>
      </c>
      <c r="R31" s="184" t="s">
        <v>2619</v>
      </c>
      <c r="S31" s="184" t="s">
        <v>2740</v>
      </c>
      <c r="T31" s="184" t="s">
        <v>2619</v>
      </c>
      <c r="U31" s="184" t="s">
        <v>2619</v>
      </c>
      <c r="V31" s="184" t="s">
        <v>2740</v>
      </c>
      <c r="W31" s="184" t="s">
        <v>2619</v>
      </c>
      <c r="X31" s="184" t="s">
        <v>2619</v>
      </c>
      <c r="Y31" s="184" t="s">
        <v>2740</v>
      </c>
      <c r="Z31" s="184" t="s">
        <v>2619</v>
      </c>
      <c r="AA31" s="184" t="s">
        <v>2619</v>
      </c>
      <c r="AB31" s="184" t="s">
        <v>2740</v>
      </c>
      <c r="AC31" s="184" t="s">
        <v>2619</v>
      </c>
      <c r="AD31" s="184" t="s">
        <v>2619</v>
      </c>
      <c r="AE31" s="184" t="s">
        <v>2740</v>
      </c>
      <c r="AF31" s="184" t="s">
        <v>2619</v>
      </c>
      <c r="AG31" s="184" t="s">
        <v>2619</v>
      </c>
      <c r="AH31" s="184" t="s">
        <v>2740</v>
      </c>
      <c r="AI31" s="184" t="s">
        <v>2619</v>
      </c>
      <c r="AJ31" s="184" t="s">
        <v>2619</v>
      </c>
      <c r="AK31" s="184" t="s">
        <v>2740</v>
      </c>
      <c r="AL31" s="184" t="s">
        <v>2619</v>
      </c>
      <c r="AM31" s="184" t="s">
        <v>2619</v>
      </c>
      <c r="AN31" s="184" t="s">
        <v>2740</v>
      </c>
      <c r="AO31" s="184" t="s">
        <v>2619</v>
      </c>
      <c r="AP31" s="184" t="s">
        <v>2619</v>
      </c>
      <c r="AQ31" s="184" t="s">
        <v>2740</v>
      </c>
      <c r="AR31" s="184" t="s">
        <v>2619</v>
      </c>
      <c r="AS31" s="184" t="s">
        <v>2619</v>
      </c>
      <c r="AT31" s="184" t="s">
        <v>2740</v>
      </c>
      <c r="AU31" s="184" t="s">
        <v>2619</v>
      </c>
      <c r="AV31" s="184" t="s">
        <v>2619</v>
      </c>
      <c r="AW31" s="184" t="s">
        <v>2740</v>
      </c>
      <c r="AX31" s="184" t="s">
        <v>2619</v>
      </c>
      <c r="AY31" s="184" t="s">
        <v>2619</v>
      </c>
      <c r="AZ31" s="184" t="s">
        <v>2740</v>
      </c>
      <c r="BA31" s="184" t="s">
        <v>2619</v>
      </c>
      <c r="BB31" s="184" t="s">
        <v>2619</v>
      </c>
      <c r="BC31" s="184" t="s">
        <v>2740</v>
      </c>
      <c r="BD31" s="184" t="s">
        <v>2619</v>
      </c>
      <c r="BE31" s="184" t="s">
        <v>2619</v>
      </c>
      <c r="BF31" s="184" t="s">
        <v>2740</v>
      </c>
      <c r="BG31" s="184" t="s">
        <v>2619</v>
      </c>
      <c r="BH31" s="184" t="s">
        <v>2619</v>
      </c>
      <c r="BI31" s="184" t="s">
        <v>2740</v>
      </c>
      <c r="BJ31" s="184" t="s">
        <v>2619</v>
      </c>
      <c r="BK31" s="184" t="s">
        <v>2619</v>
      </c>
      <c r="BL31" s="184" t="s">
        <v>2740</v>
      </c>
      <c r="BM31" s="184" t="s">
        <v>2619</v>
      </c>
      <c r="BN31" s="184" t="s">
        <v>2619</v>
      </c>
      <c r="BO31" s="184" t="s">
        <v>2740</v>
      </c>
      <c r="BP31" s="184" t="s">
        <v>2619</v>
      </c>
      <c r="BQ31" s="184" t="s">
        <v>2619</v>
      </c>
      <c r="BR31" s="184" t="s">
        <v>2740</v>
      </c>
      <c r="BS31" s="184" t="s">
        <v>2619</v>
      </c>
      <c r="BT31" s="184" t="s">
        <v>2619</v>
      </c>
      <c r="BU31" s="184" t="s">
        <v>2740</v>
      </c>
      <c r="BV31" s="184" t="s">
        <v>2619</v>
      </c>
      <c r="BW31" s="184" t="s">
        <v>2619</v>
      </c>
      <c r="BX31" s="184" t="s">
        <v>2740</v>
      </c>
      <c r="BY31" s="184" t="s">
        <v>2619</v>
      </c>
      <c r="BZ31" s="184" t="s">
        <v>2619</v>
      </c>
      <c r="CA31" s="184" t="s">
        <v>2740</v>
      </c>
      <c r="CB31" s="184" t="s">
        <v>2619</v>
      </c>
      <c r="CC31" s="184" t="s">
        <v>2619</v>
      </c>
      <c r="CD31" s="184" t="s">
        <v>2740</v>
      </c>
      <c r="CE31" s="184" t="s">
        <v>2619</v>
      </c>
      <c r="CF31" s="184" t="s">
        <v>2619</v>
      </c>
      <c r="CG31" s="184" t="s">
        <v>2740</v>
      </c>
      <c r="CH31" s="184" t="s">
        <v>2619</v>
      </c>
      <c r="CI31" s="184" t="s">
        <v>2619</v>
      </c>
      <c r="CJ31" s="184" t="s">
        <v>2740</v>
      </c>
      <c r="CK31" s="184" t="s">
        <v>2619</v>
      </c>
      <c r="CL31" s="184" t="s">
        <v>2619</v>
      </c>
      <c r="CM31" s="184" t="s">
        <v>2740</v>
      </c>
      <c r="CN31" s="184" t="s">
        <v>2619</v>
      </c>
      <c r="CO31" s="184" t="s">
        <v>2619</v>
      </c>
      <c r="CP31" s="184" t="s">
        <v>2740</v>
      </c>
      <c r="CQ31" s="184" t="s">
        <v>2619</v>
      </c>
      <c r="CR31" s="184" t="s">
        <v>2619</v>
      </c>
      <c r="CS31" s="184" t="s">
        <v>2740</v>
      </c>
      <c r="CT31" s="184" t="s">
        <v>2619</v>
      </c>
      <c r="CU31" s="184" t="s">
        <v>2619</v>
      </c>
      <c r="CV31" s="184" t="s">
        <v>2740</v>
      </c>
      <c r="CW31" s="184" t="s">
        <v>2619</v>
      </c>
      <c r="CX31" s="184" t="s">
        <v>2619</v>
      </c>
      <c r="CY31" s="184" t="s">
        <v>2740</v>
      </c>
      <c r="CZ31" s="184" t="s">
        <v>2619</v>
      </c>
      <c r="DA31" s="184" t="s">
        <v>2619</v>
      </c>
      <c r="DB31" s="184" t="s">
        <v>2740</v>
      </c>
      <c r="DC31" s="184" t="s">
        <v>2619</v>
      </c>
      <c r="DD31" s="184" t="s">
        <v>2619</v>
      </c>
      <c r="DE31" s="184" t="s">
        <v>2740</v>
      </c>
      <c r="DF31" s="184" t="s">
        <v>2619</v>
      </c>
      <c r="DG31" s="184" t="s">
        <v>2619</v>
      </c>
      <c r="DH31" s="184" t="s">
        <v>2740</v>
      </c>
      <c r="DI31" s="184" t="s">
        <v>2619</v>
      </c>
      <c r="DJ31" s="184" t="s">
        <v>2619</v>
      </c>
      <c r="DK31" s="184" t="s">
        <v>2740</v>
      </c>
      <c r="DL31" s="184" t="s">
        <v>2619</v>
      </c>
      <c r="DM31" s="184" t="s">
        <v>2619</v>
      </c>
      <c r="DN31" s="184" t="s">
        <v>2740</v>
      </c>
      <c r="DO31" s="184" t="s">
        <v>2619</v>
      </c>
      <c r="DP31" s="184" t="s">
        <v>2619</v>
      </c>
      <c r="DQ31" s="184" t="s">
        <v>2740</v>
      </c>
      <c r="DR31" s="184" t="s">
        <v>2619</v>
      </c>
      <c r="DS31" s="184" t="s">
        <v>2619</v>
      </c>
      <c r="DT31" s="184" t="s">
        <v>2740</v>
      </c>
      <c r="DU31" s="184" t="s">
        <v>2619</v>
      </c>
      <c r="DV31" s="184" t="s">
        <v>2619</v>
      </c>
      <c r="DW31" s="184" t="s">
        <v>2740</v>
      </c>
      <c r="DX31" s="184" t="s">
        <v>2619</v>
      </c>
      <c r="DY31" s="184" t="s">
        <v>2619</v>
      </c>
      <c r="DZ31" s="184" t="s">
        <v>2740</v>
      </c>
      <c r="EA31" s="184" t="s">
        <v>2619</v>
      </c>
      <c r="EB31" s="184" t="s">
        <v>2619</v>
      </c>
      <c r="EC31" s="184" t="s">
        <v>2740</v>
      </c>
      <c r="ED31" s="184" t="s">
        <v>2619</v>
      </c>
      <c r="EE31" s="184" t="s">
        <v>2619</v>
      </c>
      <c r="EF31" s="184" t="s">
        <v>2740</v>
      </c>
      <c r="EG31" s="184" t="s">
        <v>2619</v>
      </c>
      <c r="EH31" s="184" t="s">
        <v>2619</v>
      </c>
      <c r="EI31" s="184" t="s">
        <v>2740</v>
      </c>
      <c r="EJ31" s="184" t="s">
        <v>2619</v>
      </c>
      <c r="EK31" s="184" t="s">
        <v>2619</v>
      </c>
      <c r="EL31" s="184" t="s">
        <v>2740</v>
      </c>
      <c r="EM31" s="184" t="s">
        <v>2619</v>
      </c>
      <c r="EN31" s="184" t="s">
        <v>2619</v>
      </c>
      <c r="EO31" s="184" t="s">
        <v>2740</v>
      </c>
      <c r="EP31" s="184" t="s">
        <v>2619</v>
      </c>
      <c r="EQ31" s="184" t="s">
        <v>2619</v>
      </c>
      <c r="ER31" s="184" t="s">
        <v>2740</v>
      </c>
      <c r="ES31" s="184" t="s">
        <v>2619</v>
      </c>
      <c r="ET31" s="184" t="s">
        <v>2619</v>
      </c>
    </row>
    <row r="32" spans="1:150" x14ac:dyDescent="0.3">
      <c r="A32" s="1"/>
      <c r="B32" s="182" t="s">
        <v>2820</v>
      </c>
      <c r="C32" s="182" t="s">
        <v>120</v>
      </c>
      <c r="D32" s="182" t="s">
        <v>2821</v>
      </c>
      <c r="E32" s="182" t="s">
        <v>2822</v>
      </c>
      <c r="F32" s="182" t="s">
        <v>2823</v>
      </c>
      <c r="G32" s="182" t="s">
        <v>2740</v>
      </c>
      <c r="H32" s="182" t="s">
        <v>2619</v>
      </c>
      <c r="I32" s="182" t="s">
        <v>2619</v>
      </c>
      <c r="J32" s="182" t="s">
        <v>2740</v>
      </c>
      <c r="K32" s="182" t="s">
        <v>2619</v>
      </c>
      <c r="L32" s="182" t="s">
        <v>2619</v>
      </c>
      <c r="M32" s="182" t="s">
        <v>2740</v>
      </c>
      <c r="N32" s="182" t="s">
        <v>2619</v>
      </c>
      <c r="O32" s="182" t="s">
        <v>2619</v>
      </c>
      <c r="P32" s="182" t="s">
        <v>2740</v>
      </c>
      <c r="Q32" s="182" t="s">
        <v>2619</v>
      </c>
      <c r="R32" s="182" t="s">
        <v>2619</v>
      </c>
      <c r="S32" s="182" t="s">
        <v>2740</v>
      </c>
      <c r="T32" s="182" t="s">
        <v>2619</v>
      </c>
      <c r="U32" s="182" t="s">
        <v>2619</v>
      </c>
      <c r="V32" s="182" t="s">
        <v>2740</v>
      </c>
      <c r="W32" s="182" t="s">
        <v>2619</v>
      </c>
      <c r="X32" s="182" t="s">
        <v>2619</v>
      </c>
      <c r="Y32" s="182" t="s">
        <v>2740</v>
      </c>
      <c r="Z32" s="182" t="s">
        <v>2619</v>
      </c>
      <c r="AA32" s="182" t="s">
        <v>2619</v>
      </c>
      <c r="AB32" s="182" t="s">
        <v>2740</v>
      </c>
      <c r="AC32" s="182" t="s">
        <v>2619</v>
      </c>
      <c r="AD32" s="182" t="s">
        <v>2619</v>
      </c>
      <c r="AE32" s="182" t="s">
        <v>2740</v>
      </c>
      <c r="AF32" s="182" t="s">
        <v>2619</v>
      </c>
      <c r="AG32" s="182" t="s">
        <v>2619</v>
      </c>
      <c r="AH32" s="182" t="s">
        <v>2740</v>
      </c>
      <c r="AI32" s="182" t="s">
        <v>2619</v>
      </c>
      <c r="AJ32" s="182" t="s">
        <v>2619</v>
      </c>
      <c r="AK32" s="182" t="s">
        <v>2740</v>
      </c>
      <c r="AL32" s="182" t="s">
        <v>2619</v>
      </c>
      <c r="AM32" s="182" t="s">
        <v>2619</v>
      </c>
      <c r="AN32" s="182" t="s">
        <v>2740</v>
      </c>
      <c r="AO32" s="182" t="s">
        <v>2619</v>
      </c>
      <c r="AP32" s="182" t="s">
        <v>2619</v>
      </c>
      <c r="AQ32" s="182" t="s">
        <v>2740</v>
      </c>
      <c r="AR32" s="182" t="s">
        <v>2619</v>
      </c>
      <c r="AS32" s="182" t="s">
        <v>2619</v>
      </c>
      <c r="AT32" s="182" t="s">
        <v>2740</v>
      </c>
      <c r="AU32" s="182" t="s">
        <v>2619</v>
      </c>
      <c r="AV32" s="182" t="s">
        <v>2619</v>
      </c>
      <c r="AW32" s="182" t="s">
        <v>2740</v>
      </c>
      <c r="AX32" s="182" t="s">
        <v>2619</v>
      </c>
      <c r="AY32" s="182" t="s">
        <v>2619</v>
      </c>
      <c r="AZ32" s="182" t="s">
        <v>2740</v>
      </c>
      <c r="BA32" s="182" t="s">
        <v>2619</v>
      </c>
      <c r="BB32" s="182" t="s">
        <v>2619</v>
      </c>
      <c r="BC32" s="182" t="s">
        <v>2740</v>
      </c>
      <c r="BD32" s="182" t="s">
        <v>2619</v>
      </c>
      <c r="BE32" s="182" t="s">
        <v>2619</v>
      </c>
      <c r="BF32" s="182" t="s">
        <v>2740</v>
      </c>
      <c r="BG32" s="182" t="s">
        <v>2619</v>
      </c>
      <c r="BH32" s="182" t="s">
        <v>2619</v>
      </c>
      <c r="BI32" s="182" t="s">
        <v>2740</v>
      </c>
      <c r="BJ32" s="182" t="s">
        <v>2619</v>
      </c>
      <c r="BK32" s="182" t="s">
        <v>2619</v>
      </c>
      <c r="BL32" s="182" t="s">
        <v>2740</v>
      </c>
      <c r="BM32" s="182" t="s">
        <v>2619</v>
      </c>
      <c r="BN32" s="182" t="s">
        <v>2619</v>
      </c>
      <c r="BO32" s="182" t="s">
        <v>2740</v>
      </c>
      <c r="BP32" s="182" t="s">
        <v>2619</v>
      </c>
      <c r="BQ32" s="182" t="s">
        <v>2619</v>
      </c>
      <c r="BR32" s="182" t="s">
        <v>2740</v>
      </c>
      <c r="BS32" s="182" t="s">
        <v>2619</v>
      </c>
      <c r="BT32" s="182" t="s">
        <v>2619</v>
      </c>
      <c r="BU32" s="182" t="s">
        <v>2740</v>
      </c>
      <c r="BV32" s="182" t="s">
        <v>2619</v>
      </c>
      <c r="BW32" s="182" t="s">
        <v>2619</v>
      </c>
      <c r="BX32" s="182" t="s">
        <v>2740</v>
      </c>
      <c r="BY32" s="182" t="s">
        <v>2619</v>
      </c>
      <c r="BZ32" s="182" t="s">
        <v>2619</v>
      </c>
      <c r="CA32" s="182" t="s">
        <v>2740</v>
      </c>
      <c r="CB32" s="182" t="s">
        <v>2619</v>
      </c>
      <c r="CC32" s="182" t="s">
        <v>2619</v>
      </c>
      <c r="CD32" s="182" t="s">
        <v>2740</v>
      </c>
      <c r="CE32" s="182" t="s">
        <v>2619</v>
      </c>
      <c r="CF32" s="182" t="s">
        <v>2619</v>
      </c>
      <c r="CG32" s="182" t="s">
        <v>2740</v>
      </c>
      <c r="CH32" s="182" t="s">
        <v>2619</v>
      </c>
      <c r="CI32" s="182" t="s">
        <v>2619</v>
      </c>
      <c r="CJ32" s="182" t="s">
        <v>2740</v>
      </c>
      <c r="CK32" s="182" t="s">
        <v>2619</v>
      </c>
      <c r="CL32" s="182" t="s">
        <v>2619</v>
      </c>
      <c r="CM32" s="182" t="s">
        <v>2740</v>
      </c>
      <c r="CN32" s="182" t="s">
        <v>2619</v>
      </c>
      <c r="CO32" s="182" t="s">
        <v>2619</v>
      </c>
      <c r="CP32" s="182" t="s">
        <v>2740</v>
      </c>
      <c r="CQ32" s="182" t="s">
        <v>2619</v>
      </c>
      <c r="CR32" s="182" t="s">
        <v>2619</v>
      </c>
      <c r="CS32" s="182" t="s">
        <v>2740</v>
      </c>
      <c r="CT32" s="182" t="s">
        <v>2619</v>
      </c>
      <c r="CU32" s="182" t="s">
        <v>2619</v>
      </c>
      <c r="CV32" s="182" t="s">
        <v>2740</v>
      </c>
      <c r="CW32" s="182" t="s">
        <v>2619</v>
      </c>
      <c r="CX32" s="182" t="s">
        <v>2619</v>
      </c>
      <c r="CY32" s="182" t="s">
        <v>2740</v>
      </c>
      <c r="CZ32" s="182" t="s">
        <v>2619</v>
      </c>
      <c r="DA32" s="182" t="s">
        <v>2619</v>
      </c>
      <c r="DB32" s="182" t="s">
        <v>2740</v>
      </c>
      <c r="DC32" s="182" t="s">
        <v>2619</v>
      </c>
      <c r="DD32" s="182" t="s">
        <v>2619</v>
      </c>
      <c r="DE32" s="182" t="s">
        <v>2740</v>
      </c>
      <c r="DF32" s="182" t="s">
        <v>2619</v>
      </c>
      <c r="DG32" s="182" t="s">
        <v>2619</v>
      </c>
      <c r="DH32" s="182" t="s">
        <v>2740</v>
      </c>
      <c r="DI32" s="182" t="s">
        <v>2619</v>
      </c>
      <c r="DJ32" s="182" t="s">
        <v>2619</v>
      </c>
      <c r="DK32" s="182" t="s">
        <v>2740</v>
      </c>
      <c r="DL32" s="182" t="s">
        <v>2619</v>
      </c>
      <c r="DM32" s="182" t="s">
        <v>2619</v>
      </c>
      <c r="DN32" s="182" t="s">
        <v>2740</v>
      </c>
      <c r="DO32" s="182" t="s">
        <v>2619</v>
      </c>
      <c r="DP32" s="182" t="s">
        <v>2619</v>
      </c>
      <c r="DQ32" s="182" t="s">
        <v>2740</v>
      </c>
      <c r="DR32" s="182" t="s">
        <v>2619</v>
      </c>
      <c r="DS32" s="182" t="s">
        <v>2619</v>
      </c>
      <c r="DT32" s="182" t="s">
        <v>2740</v>
      </c>
      <c r="DU32" s="182" t="s">
        <v>2619</v>
      </c>
      <c r="DV32" s="182" t="s">
        <v>2619</v>
      </c>
      <c r="DW32" s="182" t="s">
        <v>2740</v>
      </c>
      <c r="DX32" s="182" t="s">
        <v>2619</v>
      </c>
      <c r="DY32" s="182" t="s">
        <v>2619</v>
      </c>
      <c r="DZ32" s="182" t="s">
        <v>2740</v>
      </c>
      <c r="EA32" s="182" t="s">
        <v>2619</v>
      </c>
      <c r="EB32" s="182" t="s">
        <v>2619</v>
      </c>
      <c r="EC32" s="182" t="s">
        <v>2740</v>
      </c>
      <c r="ED32" s="182" t="s">
        <v>2619</v>
      </c>
      <c r="EE32" s="182" t="s">
        <v>2619</v>
      </c>
      <c r="EF32" s="182" t="s">
        <v>2740</v>
      </c>
      <c r="EG32" s="182" t="s">
        <v>2619</v>
      </c>
      <c r="EH32" s="182" t="s">
        <v>2619</v>
      </c>
      <c r="EI32" s="182" t="s">
        <v>2740</v>
      </c>
      <c r="EJ32" s="182" t="s">
        <v>2619</v>
      </c>
      <c r="EK32" s="182" t="s">
        <v>2619</v>
      </c>
      <c r="EL32" s="182" t="s">
        <v>2740</v>
      </c>
      <c r="EM32" s="182" t="s">
        <v>2619</v>
      </c>
      <c r="EN32" s="182" t="s">
        <v>2619</v>
      </c>
      <c r="EO32" s="182" t="s">
        <v>2740</v>
      </c>
      <c r="EP32" s="182" t="s">
        <v>2619</v>
      </c>
      <c r="EQ32" s="182" t="s">
        <v>2619</v>
      </c>
      <c r="ER32" s="182" t="s">
        <v>2740</v>
      </c>
      <c r="ES32" s="182" t="s">
        <v>2619</v>
      </c>
      <c r="ET32" s="182" t="s">
        <v>2619</v>
      </c>
    </row>
    <row r="33" spans="1:150" x14ac:dyDescent="0.3">
      <c r="A33" s="1"/>
      <c r="B33" s="183" t="s">
        <v>2824</v>
      </c>
      <c r="C33" s="183" t="s">
        <v>120</v>
      </c>
      <c r="D33" s="183" t="s">
        <v>2821</v>
      </c>
      <c r="E33" s="183" t="s">
        <v>2825</v>
      </c>
      <c r="F33" s="183" t="s">
        <v>2826</v>
      </c>
      <c r="G33" s="184" t="s">
        <v>2740</v>
      </c>
      <c r="H33" s="184" t="s">
        <v>815</v>
      </c>
      <c r="I33" s="184" t="s">
        <v>815</v>
      </c>
      <c r="J33" s="184" t="s">
        <v>2740</v>
      </c>
      <c r="K33" s="184" t="s">
        <v>815</v>
      </c>
      <c r="L33" s="184" t="s">
        <v>815</v>
      </c>
      <c r="M33" s="184" t="s">
        <v>2740</v>
      </c>
      <c r="N33" s="184" t="s">
        <v>815</v>
      </c>
      <c r="O33" s="184" t="s">
        <v>815</v>
      </c>
      <c r="P33" s="184" t="s">
        <v>2740</v>
      </c>
      <c r="Q33" s="184" t="s">
        <v>815</v>
      </c>
      <c r="R33" s="184" t="s">
        <v>815</v>
      </c>
      <c r="S33" s="184" t="s">
        <v>2740</v>
      </c>
      <c r="T33" s="184" t="s">
        <v>815</v>
      </c>
      <c r="U33" s="184" t="s">
        <v>815</v>
      </c>
      <c r="V33" s="184" t="s">
        <v>2740</v>
      </c>
      <c r="W33" s="184" t="s">
        <v>815</v>
      </c>
      <c r="X33" s="184" t="s">
        <v>815</v>
      </c>
      <c r="Y33" s="184" t="s">
        <v>2740</v>
      </c>
      <c r="Z33" s="184" t="s">
        <v>815</v>
      </c>
      <c r="AA33" s="184" t="s">
        <v>815</v>
      </c>
      <c r="AB33" s="184" t="s">
        <v>2740</v>
      </c>
      <c r="AC33" s="184" t="s">
        <v>815</v>
      </c>
      <c r="AD33" s="184" t="s">
        <v>815</v>
      </c>
      <c r="AE33" s="184" t="s">
        <v>2740</v>
      </c>
      <c r="AF33" s="184" t="s">
        <v>815</v>
      </c>
      <c r="AG33" s="184" t="s">
        <v>815</v>
      </c>
      <c r="AH33" s="184" t="s">
        <v>2740</v>
      </c>
      <c r="AI33" s="184" t="s">
        <v>815</v>
      </c>
      <c r="AJ33" s="184" t="s">
        <v>815</v>
      </c>
      <c r="AK33" s="184" t="s">
        <v>2740</v>
      </c>
      <c r="AL33" s="184" t="s">
        <v>815</v>
      </c>
      <c r="AM33" s="184" t="s">
        <v>815</v>
      </c>
      <c r="AN33" s="184" t="s">
        <v>2740</v>
      </c>
      <c r="AO33" s="184" t="s">
        <v>815</v>
      </c>
      <c r="AP33" s="184" t="s">
        <v>815</v>
      </c>
      <c r="AQ33" s="184" t="s">
        <v>2740</v>
      </c>
      <c r="AR33" s="184" t="s">
        <v>815</v>
      </c>
      <c r="AS33" s="184" t="s">
        <v>815</v>
      </c>
      <c r="AT33" s="184" t="s">
        <v>2740</v>
      </c>
      <c r="AU33" s="184" t="s">
        <v>815</v>
      </c>
      <c r="AV33" s="184" t="s">
        <v>815</v>
      </c>
      <c r="AW33" s="184" t="s">
        <v>2740</v>
      </c>
      <c r="AX33" s="184" t="s">
        <v>815</v>
      </c>
      <c r="AY33" s="184" t="s">
        <v>815</v>
      </c>
      <c r="AZ33" s="184" t="s">
        <v>2740</v>
      </c>
      <c r="BA33" s="184" t="s">
        <v>815</v>
      </c>
      <c r="BB33" s="184" t="s">
        <v>815</v>
      </c>
      <c r="BC33" s="184" t="s">
        <v>2740</v>
      </c>
      <c r="BD33" s="184" t="s">
        <v>815</v>
      </c>
      <c r="BE33" s="184" t="s">
        <v>815</v>
      </c>
      <c r="BF33" s="184" t="s">
        <v>2740</v>
      </c>
      <c r="BG33" s="184" t="s">
        <v>815</v>
      </c>
      <c r="BH33" s="184" t="s">
        <v>815</v>
      </c>
      <c r="BI33" s="184" t="s">
        <v>2740</v>
      </c>
      <c r="BJ33" s="184" t="s">
        <v>815</v>
      </c>
      <c r="BK33" s="184" t="s">
        <v>815</v>
      </c>
      <c r="BL33" s="184" t="s">
        <v>2740</v>
      </c>
      <c r="BM33" s="184" t="s">
        <v>815</v>
      </c>
      <c r="BN33" s="184" t="s">
        <v>815</v>
      </c>
      <c r="BO33" s="184" t="s">
        <v>2740</v>
      </c>
      <c r="BP33" s="184" t="s">
        <v>815</v>
      </c>
      <c r="BQ33" s="184" t="s">
        <v>815</v>
      </c>
      <c r="BR33" s="184" t="s">
        <v>2740</v>
      </c>
      <c r="BS33" s="184" t="s">
        <v>815</v>
      </c>
      <c r="BT33" s="184" t="s">
        <v>815</v>
      </c>
      <c r="BU33" s="184" t="s">
        <v>2740</v>
      </c>
      <c r="BV33" s="184" t="s">
        <v>815</v>
      </c>
      <c r="BW33" s="184" t="s">
        <v>815</v>
      </c>
      <c r="BX33" s="184" t="s">
        <v>2740</v>
      </c>
      <c r="BY33" s="184" t="s">
        <v>815</v>
      </c>
      <c r="BZ33" s="184" t="s">
        <v>815</v>
      </c>
      <c r="CA33" s="184" t="s">
        <v>2740</v>
      </c>
      <c r="CB33" s="184" t="s">
        <v>815</v>
      </c>
      <c r="CC33" s="184" t="s">
        <v>815</v>
      </c>
      <c r="CD33" s="184" t="s">
        <v>2740</v>
      </c>
      <c r="CE33" s="184" t="s">
        <v>815</v>
      </c>
      <c r="CF33" s="184" t="s">
        <v>815</v>
      </c>
      <c r="CG33" s="184" t="s">
        <v>2740</v>
      </c>
      <c r="CH33" s="184" t="s">
        <v>815</v>
      </c>
      <c r="CI33" s="184" t="s">
        <v>815</v>
      </c>
      <c r="CJ33" s="184" t="s">
        <v>2740</v>
      </c>
      <c r="CK33" s="184" t="s">
        <v>815</v>
      </c>
      <c r="CL33" s="184" t="s">
        <v>815</v>
      </c>
      <c r="CM33" s="184" t="s">
        <v>2740</v>
      </c>
      <c r="CN33" s="184" t="s">
        <v>815</v>
      </c>
      <c r="CO33" s="184" t="s">
        <v>815</v>
      </c>
      <c r="CP33" s="184" t="s">
        <v>2740</v>
      </c>
      <c r="CQ33" s="184" t="s">
        <v>815</v>
      </c>
      <c r="CR33" s="184" t="s">
        <v>815</v>
      </c>
      <c r="CS33" s="184" t="s">
        <v>2740</v>
      </c>
      <c r="CT33" s="184" t="s">
        <v>815</v>
      </c>
      <c r="CU33" s="184" t="s">
        <v>815</v>
      </c>
      <c r="CV33" s="184" t="s">
        <v>2740</v>
      </c>
      <c r="CW33" s="184" t="s">
        <v>815</v>
      </c>
      <c r="CX33" s="184" t="s">
        <v>815</v>
      </c>
      <c r="CY33" s="184" t="s">
        <v>2740</v>
      </c>
      <c r="CZ33" s="184" t="s">
        <v>815</v>
      </c>
      <c r="DA33" s="184" t="s">
        <v>815</v>
      </c>
      <c r="DB33" s="184" t="s">
        <v>2740</v>
      </c>
      <c r="DC33" s="184" t="s">
        <v>815</v>
      </c>
      <c r="DD33" s="184" t="s">
        <v>815</v>
      </c>
      <c r="DE33" s="184" t="s">
        <v>2740</v>
      </c>
      <c r="DF33" s="184" t="s">
        <v>815</v>
      </c>
      <c r="DG33" s="184" t="s">
        <v>815</v>
      </c>
      <c r="DH33" s="184" t="s">
        <v>2740</v>
      </c>
      <c r="DI33" s="184" t="s">
        <v>815</v>
      </c>
      <c r="DJ33" s="184" t="s">
        <v>815</v>
      </c>
      <c r="DK33" s="184" t="s">
        <v>2740</v>
      </c>
      <c r="DL33" s="184" t="s">
        <v>815</v>
      </c>
      <c r="DM33" s="184" t="s">
        <v>815</v>
      </c>
      <c r="DN33" s="184" t="s">
        <v>2740</v>
      </c>
      <c r="DO33" s="184" t="s">
        <v>815</v>
      </c>
      <c r="DP33" s="184" t="s">
        <v>815</v>
      </c>
      <c r="DQ33" s="184" t="s">
        <v>2740</v>
      </c>
      <c r="DR33" s="184" t="s">
        <v>815</v>
      </c>
      <c r="DS33" s="184" t="s">
        <v>815</v>
      </c>
      <c r="DT33" s="184" t="s">
        <v>2740</v>
      </c>
      <c r="DU33" s="184" t="s">
        <v>815</v>
      </c>
      <c r="DV33" s="184" t="s">
        <v>815</v>
      </c>
      <c r="DW33" s="184" t="s">
        <v>2740</v>
      </c>
      <c r="DX33" s="184" t="s">
        <v>815</v>
      </c>
      <c r="DY33" s="184" t="s">
        <v>815</v>
      </c>
      <c r="DZ33" s="184" t="s">
        <v>2740</v>
      </c>
      <c r="EA33" s="184" t="s">
        <v>815</v>
      </c>
      <c r="EB33" s="184" t="s">
        <v>815</v>
      </c>
      <c r="EC33" s="184" t="s">
        <v>2740</v>
      </c>
      <c r="ED33" s="184" t="s">
        <v>815</v>
      </c>
      <c r="EE33" s="184" t="s">
        <v>815</v>
      </c>
      <c r="EF33" s="184" t="s">
        <v>2740</v>
      </c>
      <c r="EG33" s="184" t="s">
        <v>815</v>
      </c>
      <c r="EH33" s="184" t="s">
        <v>815</v>
      </c>
      <c r="EI33" s="184" t="s">
        <v>2740</v>
      </c>
      <c r="EJ33" s="184" t="s">
        <v>815</v>
      </c>
      <c r="EK33" s="184" t="s">
        <v>815</v>
      </c>
      <c r="EL33" s="184" t="s">
        <v>2740</v>
      </c>
      <c r="EM33" s="184" t="s">
        <v>815</v>
      </c>
      <c r="EN33" s="184" t="s">
        <v>815</v>
      </c>
      <c r="EO33" s="184" t="s">
        <v>2740</v>
      </c>
      <c r="EP33" s="184" t="s">
        <v>815</v>
      </c>
      <c r="EQ33" s="184" t="s">
        <v>815</v>
      </c>
      <c r="ER33" s="184" t="s">
        <v>2740</v>
      </c>
      <c r="ES33" s="184" t="s">
        <v>815</v>
      </c>
      <c r="ET33" s="184" t="s">
        <v>815</v>
      </c>
    </row>
    <row r="34" spans="1:150" x14ac:dyDescent="0.3">
      <c r="A34" s="1"/>
      <c r="B34" s="183" t="s">
        <v>2827</v>
      </c>
      <c r="C34" s="183" t="s">
        <v>120</v>
      </c>
      <c r="D34" s="183" t="s">
        <v>2821</v>
      </c>
      <c r="E34" s="183" t="s">
        <v>2828</v>
      </c>
      <c r="F34" s="183" t="s">
        <v>2829</v>
      </c>
      <c r="G34" s="184" t="s">
        <v>2740</v>
      </c>
      <c r="H34" s="184" t="s">
        <v>815</v>
      </c>
      <c r="I34" s="184" t="s">
        <v>815</v>
      </c>
      <c r="J34" s="184" t="s">
        <v>2740</v>
      </c>
      <c r="K34" s="184" t="s">
        <v>815</v>
      </c>
      <c r="L34" s="184" t="s">
        <v>815</v>
      </c>
      <c r="M34" s="184" t="s">
        <v>2740</v>
      </c>
      <c r="N34" s="184" t="s">
        <v>815</v>
      </c>
      <c r="O34" s="184" t="s">
        <v>815</v>
      </c>
      <c r="P34" s="184" t="s">
        <v>2740</v>
      </c>
      <c r="Q34" s="184" t="s">
        <v>815</v>
      </c>
      <c r="R34" s="184" t="s">
        <v>815</v>
      </c>
      <c r="S34" s="184" t="s">
        <v>2740</v>
      </c>
      <c r="T34" s="184" t="s">
        <v>815</v>
      </c>
      <c r="U34" s="184" t="s">
        <v>815</v>
      </c>
      <c r="V34" s="184" t="s">
        <v>2740</v>
      </c>
      <c r="W34" s="184" t="s">
        <v>815</v>
      </c>
      <c r="X34" s="184" t="s">
        <v>815</v>
      </c>
      <c r="Y34" s="184" t="s">
        <v>2740</v>
      </c>
      <c r="Z34" s="184" t="s">
        <v>815</v>
      </c>
      <c r="AA34" s="184" t="s">
        <v>815</v>
      </c>
      <c r="AB34" s="184" t="s">
        <v>2740</v>
      </c>
      <c r="AC34" s="184" t="s">
        <v>815</v>
      </c>
      <c r="AD34" s="184" t="s">
        <v>815</v>
      </c>
      <c r="AE34" s="184" t="s">
        <v>2740</v>
      </c>
      <c r="AF34" s="184" t="s">
        <v>815</v>
      </c>
      <c r="AG34" s="184" t="s">
        <v>815</v>
      </c>
      <c r="AH34" s="184" t="s">
        <v>2740</v>
      </c>
      <c r="AI34" s="184" t="s">
        <v>815</v>
      </c>
      <c r="AJ34" s="184" t="s">
        <v>815</v>
      </c>
      <c r="AK34" s="184" t="s">
        <v>2740</v>
      </c>
      <c r="AL34" s="184" t="s">
        <v>815</v>
      </c>
      <c r="AM34" s="184" t="s">
        <v>815</v>
      </c>
      <c r="AN34" s="184" t="s">
        <v>2740</v>
      </c>
      <c r="AO34" s="184" t="s">
        <v>815</v>
      </c>
      <c r="AP34" s="184" t="s">
        <v>815</v>
      </c>
      <c r="AQ34" s="184" t="s">
        <v>2740</v>
      </c>
      <c r="AR34" s="184" t="s">
        <v>815</v>
      </c>
      <c r="AS34" s="184" t="s">
        <v>815</v>
      </c>
      <c r="AT34" s="184" t="s">
        <v>2740</v>
      </c>
      <c r="AU34" s="184" t="s">
        <v>815</v>
      </c>
      <c r="AV34" s="184" t="s">
        <v>815</v>
      </c>
      <c r="AW34" s="184" t="s">
        <v>2740</v>
      </c>
      <c r="AX34" s="184" t="s">
        <v>815</v>
      </c>
      <c r="AY34" s="184" t="s">
        <v>815</v>
      </c>
      <c r="AZ34" s="184" t="s">
        <v>2740</v>
      </c>
      <c r="BA34" s="184" t="s">
        <v>815</v>
      </c>
      <c r="BB34" s="184" t="s">
        <v>815</v>
      </c>
      <c r="BC34" s="184" t="s">
        <v>2740</v>
      </c>
      <c r="BD34" s="184" t="s">
        <v>815</v>
      </c>
      <c r="BE34" s="184" t="s">
        <v>815</v>
      </c>
      <c r="BF34" s="184" t="s">
        <v>2740</v>
      </c>
      <c r="BG34" s="184" t="s">
        <v>815</v>
      </c>
      <c r="BH34" s="184" t="s">
        <v>815</v>
      </c>
      <c r="BI34" s="184" t="s">
        <v>2740</v>
      </c>
      <c r="BJ34" s="184" t="s">
        <v>815</v>
      </c>
      <c r="BK34" s="184" t="s">
        <v>815</v>
      </c>
      <c r="BL34" s="184" t="s">
        <v>2740</v>
      </c>
      <c r="BM34" s="184" t="s">
        <v>815</v>
      </c>
      <c r="BN34" s="184" t="s">
        <v>815</v>
      </c>
      <c r="BO34" s="184" t="s">
        <v>2740</v>
      </c>
      <c r="BP34" s="184" t="s">
        <v>815</v>
      </c>
      <c r="BQ34" s="184" t="s">
        <v>815</v>
      </c>
      <c r="BR34" s="184" t="s">
        <v>2740</v>
      </c>
      <c r="BS34" s="184" t="s">
        <v>815</v>
      </c>
      <c r="BT34" s="184" t="s">
        <v>815</v>
      </c>
      <c r="BU34" s="184" t="s">
        <v>2740</v>
      </c>
      <c r="BV34" s="184" t="s">
        <v>815</v>
      </c>
      <c r="BW34" s="184" t="s">
        <v>815</v>
      </c>
      <c r="BX34" s="184" t="s">
        <v>2740</v>
      </c>
      <c r="BY34" s="184" t="s">
        <v>815</v>
      </c>
      <c r="BZ34" s="184" t="s">
        <v>815</v>
      </c>
      <c r="CA34" s="184" t="s">
        <v>2740</v>
      </c>
      <c r="CB34" s="184" t="s">
        <v>815</v>
      </c>
      <c r="CC34" s="184" t="s">
        <v>815</v>
      </c>
      <c r="CD34" s="184" t="s">
        <v>2740</v>
      </c>
      <c r="CE34" s="184" t="s">
        <v>815</v>
      </c>
      <c r="CF34" s="184" t="s">
        <v>815</v>
      </c>
      <c r="CG34" s="184" t="s">
        <v>2740</v>
      </c>
      <c r="CH34" s="184" t="s">
        <v>815</v>
      </c>
      <c r="CI34" s="184" t="s">
        <v>815</v>
      </c>
      <c r="CJ34" s="184" t="s">
        <v>2740</v>
      </c>
      <c r="CK34" s="184" t="s">
        <v>815</v>
      </c>
      <c r="CL34" s="184" t="s">
        <v>815</v>
      </c>
      <c r="CM34" s="184" t="s">
        <v>2740</v>
      </c>
      <c r="CN34" s="184" t="s">
        <v>815</v>
      </c>
      <c r="CO34" s="184" t="s">
        <v>815</v>
      </c>
      <c r="CP34" s="184" t="s">
        <v>2740</v>
      </c>
      <c r="CQ34" s="184" t="s">
        <v>815</v>
      </c>
      <c r="CR34" s="184" t="s">
        <v>815</v>
      </c>
      <c r="CS34" s="184" t="s">
        <v>2740</v>
      </c>
      <c r="CT34" s="184" t="s">
        <v>815</v>
      </c>
      <c r="CU34" s="184" t="s">
        <v>815</v>
      </c>
      <c r="CV34" s="184" t="s">
        <v>2740</v>
      </c>
      <c r="CW34" s="184" t="s">
        <v>815</v>
      </c>
      <c r="CX34" s="184" t="s">
        <v>815</v>
      </c>
      <c r="CY34" s="184" t="s">
        <v>2740</v>
      </c>
      <c r="CZ34" s="184" t="s">
        <v>815</v>
      </c>
      <c r="DA34" s="184" t="s">
        <v>815</v>
      </c>
      <c r="DB34" s="184" t="s">
        <v>2740</v>
      </c>
      <c r="DC34" s="184" t="s">
        <v>815</v>
      </c>
      <c r="DD34" s="184" t="s">
        <v>815</v>
      </c>
      <c r="DE34" s="184" t="s">
        <v>2740</v>
      </c>
      <c r="DF34" s="184" t="s">
        <v>815</v>
      </c>
      <c r="DG34" s="184" t="s">
        <v>815</v>
      </c>
      <c r="DH34" s="184" t="s">
        <v>2740</v>
      </c>
      <c r="DI34" s="184" t="s">
        <v>815</v>
      </c>
      <c r="DJ34" s="184" t="s">
        <v>815</v>
      </c>
      <c r="DK34" s="184" t="s">
        <v>2740</v>
      </c>
      <c r="DL34" s="184" t="s">
        <v>815</v>
      </c>
      <c r="DM34" s="184" t="s">
        <v>815</v>
      </c>
      <c r="DN34" s="184" t="s">
        <v>2740</v>
      </c>
      <c r="DO34" s="184" t="s">
        <v>815</v>
      </c>
      <c r="DP34" s="184" t="s">
        <v>815</v>
      </c>
      <c r="DQ34" s="184" t="s">
        <v>2740</v>
      </c>
      <c r="DR34" s="184" t="s">
        <v>815</v>
      </c>
      <c r="DS34" s="184" t="s">
        <v>815</v>
      </c>
      <c r="DT34" s="184" t="s">
        <v>2740</v>
      </c>
      <c r="DU34" s="184" t="s">
        <v>815</v>
      </c>
      <c r="DV34" s="184" t="s">
        <v>815</v>
      </c>
      <c r="DW34" s="184" t="s">
        <v>2740</v>
      </c>
      <c r="DX34" s="184" t="s">
        <v>815</v>
      </c>
      <c r="DY34" s="184" t="s">
        <v>815</v>
      </c>
      <c r="DZ34" s="184" t="s">
        <v>2740</v>
      </c>
      <c r="EA34" s="184" t="s">
        <v>815</v>
      </c>
      <c r="EB34" s="184" t="s">
        <v>815</v>
      </c>
      <c r="EC34" s="184" t="s">
        <v>2740</v>
      </c>
      <c r="ED34" s="184" t="s">
        <v>815</v>
      </c>
      <c r="EE34" s="184" t="s">
        <v>815</v>
      </c>
      <c r="EF34" s="184" t="s">
        <v>2740</v>
      </c>
      <c r="EG34" s="184" t="s">
        <v>815</v>
      </c>
      <c r="EH34" s="184" t="s">
        <v>815</v>
      </c>
      <c r="EI34" s="184" t="s">
        <v>2740</v>
      </c>
      <c r="EJ34" s="184" t="s">
        <v>815</v>
      </c>
      <c r="EK34" s="184" t="s">
        <v>815</v>
      </c>
      <c r="EL34" s="184" t="s">
        <v>2740</v>
      </c>
      <c r="EM34" s="184" t="s">
        <v>815</v>
      </c>
      <c r="EN34" s="184" t="s">
        <v>815</v>
      </c>
      <c r="EO34" s="184" t="s">
        <v>2740</v>
      </c>
      <c r="EP34" s="184" t="s">
        <v>815</v>
      </c>
      <c r="EQ34" s="184" t="s">
        <v>815</v>
      </c>
      <c r="ER34" s="184" t="s">
        <v>2740</v>
      </c>
      <c r="ES34" s="184" t="s">
        <v>815</v>
      </c>
      <c r="ET34" s="184" t="s">
        <v>815</v>
      </c>
    </row>
    <row r="35" spans="1:150" x14ac:dyDescent="0.3">
      <c r="A35" s="1"/>
      <c r="B35" s="183" t="s">
        <v>2830</v>
      </c>
      <c r="C35" s="183" t="s">
        <v>120</v>
      </c>
      <c r="D35" s="183" t="s">
        <v>2821</v>
      </c>
      <c r="E35" s="183" t="s">
        <v>2831</v>
      </c>
      <c r="F35" s="183" t="s">
        <v>2832</v>
      </c>
      <c r="G35" s="184" t="s">
        <v>2740</v>
      </c>
      <c r="H35" s="184" t="s">
        <v>815</v>
      </c>
      <c r="I35" s="184" t="s">
        <v>815</v>
      </c>
      <c r="J35" s="184" t="s">
        <v>2740</v>
      </c>
      <c r="K35" s="184" t="s">
        <v>815</v>
      </c>
      <c r="L35" s="184" t="s">
        <v>815</v>
      </c>
      <c r="M35" s="184" t="s">
        <v>2740</v>
      </c>
      <c r="N35" s="184" t="s">
        <v>815</v>
      </c>
      <c r="O35" s="184" t="s">
        <v>815</v>
      </c>
      <c r="P35" s="184" t="s">
        <v>2740</v>
      </c>
      <c r="Q35" s="184" t="s">
        <v>815</v>
      </c>
      <c r="R35" s="184" t="s">
        <v>815</v>
      </c>
      <c r="S35" s="184" t="s">
        <v>2740</v>
      </c>
      <c r="T35" s="184" t="s">
        <v>815</v>
      </c>
      <c r="U35" s="184" t="s">
        <v>815</v>
      </c>
      <c r="V35" s="184" t="s">
        <v>2740</v>
      </c>
      <c r="W35" s="184" t="s">
        <v>815</v>
      </c>
      <c r="X35" s="184" t="s">
        <v>815</v>
      </c>
      <c r="Y35" s="184" t="s">
        <v>2740</v>
      </c>
      <c r="Z35" s="184" t="s">
        <v>815</v>
      </c>
      <c r="AA35" s="184" t="s">
        <v>815</v>
      </c>
      <c r="AB35" s="184" t="s">
        <v>2740</v>
      </c>
      <c r="AC35" s="184" t="s">
        <v>815</v>
      </c>
      <c r="AD35" s="184" t="s">
        <v>815</v>
      </c>
      <c r="AE35" s="184" t="s">
        <v>2740</v>
      </c>
      <c r="AF35" s="184" t="s">
        <v>815</v>
      </c>
      <c r="AG35" s="184" t="s">
        <v>815</v>
      </c>
      <c r="AH35" s="184" t="s">
        <v>2740</v>
      </c>
      <c r="AI35" s="184" t="s">
        <v>815</v>
      </c>
      <c r="AJ35" s="184" t="s">
        <v>815</v>
      </c>
      <c r="AK35" s="184" t="s">
        <v>2740</v>
      </c>
      <c r="AL35" s="184" t="s">
        <v>815</v>
      </c>
      <c r="AM35" s="184" t="s">
        <v>815</v>
      </c>
      <c r="AN35" s="184" t="s">
        <v>2740</v>
      </c>
      <c r="AO35" s="184" t="s">
        <v>815</v>
      </c>
      <c r="AP35" s="184" t="s">
        <v>815</v>
      </c>
      <c r="AQ35" s="184" t="s">
        <v>2740</v>
      </c>
      <c r="AR35" s="184" t="s">
        <v>815</v>
      </c>
      <c r="AS35" s="184" t="s">
        <v>815</v>
      </c>
      <c r="AT35" s="184" t="s">
        <v>2740</v>
      </c>
      <c r="AU35" s="184" t="s">
        <v>815</v>
      </c>
      <c r="AV35" s="184" t="s">
        <v>815</v>
      </c>
      <c r="AW35" s="184" t="s">
        <v>2740</v>
      </c>
      <c r="AX35" s="184" t="s">
        <v>815</v>
      </c>
      <c r="AY35" s="184" t="s">
        <v>815</v>
      </c>
      <c r="AZ35" s="184" t="s">
        <v>2740</v>
      </c>
      <c r="BA35" s="184" t="s">
        <v>815</v>
      </c>
      <c r="BB35" s="184" t="s">
        <v>815</v>
      </c>
      <c r="BC35" s="184" t="s">
        <v>2740</v>
      </c>
      <c r="BD35" s="184" t="s">
        <v>815</v>
      </c>
      <c r="BE35" s="184" t="s">
        <v>815</v>
      </c>
      <c r="BF35" s="184" t="s">
        <v>2740</v>
      </c>
      <c r="BG35" s="184" t="s">
        <v>815</v>
      </c>
      <c r="BH35" s="184" t="s">
        <v>815</v>
      </c>
      <c r="BI35" s="184" t="s">
        <v>2740</v>
      </c>
      <c r="BJ35" s="184" t="s">
        <v>815</v>
      </c>
      <c r="BK35" s="184" t="s">
        <v>815</v>
      </c>
      <c r="BL35" s="184" t="s">
        <v>2740</v>
      </c>
      <c r="BM35" s="184" t="s">
        <v>815</v>
      </c>
      <c r="BN35" s="184" t="s">
        <v>815</v>
      </c>
      <c r="BO35" s="184" t="s">
        <v>2740</v>
      </c>
      <c r="BP35" s="184" t="s">
        <v>815</v>
      </c>
      <c r="BQ35" s="184" t="s">
        <v>815</v>
      </c>
      <c r="BR35" s="184" t="s">
        <v>2740</v>
      </c>
      <c r="BS35" s="184" t="s">
        <v>815</v>
      </c>
      <c r="BT35" s="184" t="s">
        <v>815</v>
      </c>
      <c r="BU35" s="184" t="s">
        <v>2740</v>
      </c>
      <c r="BV35" s="184" t="s">
        <v>815</v>
      </c>
      <c r="BW35" s="184" t="s">
        <v>815</v>
      </c>
      <c r="BX35" s="184" t="s">
        <v>2740</v>
      </c>
      <c r="BY35" s="184" t="s">
        <v>815</v>
      </c>
      <c r="BZ35" s="184" t="s">
        <v>815</v>
      </c>
      <c r="CA35" s="184" t="s">
        <v>2740</v>
      </c>
      <c r="CB35" s="184" t="s">
        <v>815</v>
      </c>
      <c r="CC35" s="184" t="s">
        <v>815</v>
      </c>
      <c r="CD35" s="184" t="s">
        <v>2740</v>
      </c>
      <c r="CE35" s="184" t="s">
        <v>815</v>
      </c>
      <c r="CF35" s="184" t="s">
        <v>815</v>
      </c>
      <c r="CG35" s="184" t="s">
        <v>2740</v>
      </c>
      <c r="CH35" s="184" t="s">
        <v>815</v>
      </c>
      <c r="CI35" s="184" t="s">
        <v>815</v>
      </c>
      <c r="CJ35" s="184" t="s">
        <v>2740</v>
      </c>
      <c r="CK35" s="184" t="s">
        <v>815</v>
      </c>
      <c r="CL35" s="184" t="s">
        <v>815</v>
      </c>
      <c r="CM35" s="184" t="s">
        <v>2740</v>
      </c>
      <c r="CN35" s="184" t="s">
        <v>815</v>
      </c>
      <c r="CO35" s="184" t="s">
        <v>815</v>
      </c>
      <c r="CP35" s="184" t="s">
        <v>2740</v>
      </c>
      <c r="CQ35" s="184" t="s">
        <v>815</v>
      </c>
      <c r="CR35" s="184" t="s">
        <v>815</v>
      </c>
      <c r="CS35" s="184" t="s">
        <v>2740</v>
      </c>
      <c r="CT35" s="184" t="s">
        <v>815</v>
      </c>
      <c r="CU35" s="184" t="s">
        <v>815</v>
      </c>
      <c r="CV35" s="184" t="s">
        <v>2740</v>
      </c>
      <c r="CW35" s="184" t="s">
        <v>815</v>
      </c>
      <c r="CX35" s="184" t="s">
        <v>815</v>
      </c>
      <c r="CY35" s="184" t="s">
        <v>2740</v>
      </c>
      <c r="CZ35" s="184" t="s">
        <v>815</v>
      </c>
      <c r="DA35" s="184" t="s">
        <v>815</v>
      </c>
      <c r="DB35" s="184" t="s">
        <v>2740</v>
      </c>
      <c r="DC35" s="184" t="s">
        <v>815</v>
      </c>
      <c r="DD35" s="184" t="s">
        <v>815</v>
      </c>
      <c r="DE35" s="184" t="s">
        <v>2740</v>
      </c>
      <c r="DF35" s="184" t="s">
        <v>815</v>
      </c>
      <c r="DG35" s="184" t="s">
        <v>815</v>
      </c>
      <c r="DH35" s="184" t="s">
        <v>2740</v>
      </c>
      <c r="DI35" s="184" t="s">
        <v>815</v>
      </c>
      <c r="DJ35" s="184" t="s">
        <v>815</v>
      </c>
      <c r="DK35" s="184" t="s">
        <v>2740</v>
      </c>
      <c r="DL35" s="184" t="s">
        <v>815</v>
      </c>
      <c r="DM35" s="184" t="s">
        <v>815</v>
      </c>
      <c r="DN35" s="184" t="s">
        <v>2740</v>
      </c>
      <c r="DO35" s="184" t="s">
        <v>815</v>
      </c>
      <c r="DP35" s="184" t="s">
        <v>815</v>
      </c>
      <c r="DQ35" s="184" t="s">
        <v>2740</v>
      </c>
      <c r="DR35" s="184" t="s">
        <v>815</v>
      </c>
      <c r="DS35" s="184" t="s">
        <v>815</v>
      </c>
      <c r="DT35" s="184" t="s">
        <v>2740</v>
      </c>
      <c r="DU35" s="184" t="s">
        <v>815</v>
      </c>
      <c r="DV35" s="184" t="s">
        <v>815</v>
      </c>
      <c r="DW35" s="184" t="s">
        <v>2740</v>
      </c>
      <c r="DX35" s="184" t="s">
        <v>815</v>
      </c>
      <c r="DY35" s="184" t="s">
        <v>815</v>
      </c>
      <c r="DZ35" s="184" t="s">
        <v>2740</v>
      </c>
      <c r="EA35" s="184" t="s">
        <v>815</v>
      </c>
      <c r="EB35" s="184" t="s">
        <v>815</v>
      </c>
      <c r="EC35" s="184" t="s">
        <v>2740</v>
      </c>
      <c r="ED35" s="184" t="s">
        <v>815</v>
      </c>
      <c r="EE35" s="184" t="s">
        <v>815</v>
      </c>
      <c r="EF35" s="184" t="s">
        <v>2740</v>
      </c>
      <c r="EG35" s="184" t="s">
        <v>815</v>
      </c>
      <c r="EH35" s="184" t="s">
        <v>815</v>
      </c>
      <c r="EI35" s="184" t="s">
        <v>2740</v>
      </c>
      <c r="EJ35" s="184" t="s">
        <v>815</v>
      </c>
      <c r="EK35" s="184" t="s">
        <v>815</v>
      </c>
      <c r="EL35" s="184" t="s">
        <v>2740</v>
      </c>
      <c r="EM35" s="184" t="s">
        <v>815</v>
      </c>
      <c r="EN35" s="184" t="s">
        <v>815</v>
      </c>
      <c r="EO35" s="184" t="s">
        <v>2740</v>
      </c>
      <c r="EP35" s="184" t="s">
        <v>815</v>
      </c>
      <c r="EQ35" s="184" t="s">
        <v>815</v>
      </c>
      <c r="ER35" s="184" t="s">
        <v>2740</v>
      </c>
      <c r="ES35" s="184" t="s">
        <v>815</v>
      </c>
      <c r="ET35" s="184" t="s">
        <v>815</v>
      </c>
    </row>
    <row r="36" spans="1:150" x14ac:dyDescent="0.3">
      <c r="A36" s="1"/>
      <c r="B36" s="183" t="s">
        <v>2833</v>
      </c>
      <c r="C36" s="183" t="s">
        <v>120</v>
      </c>
      <c r="D36" s="183" t="s">
        <v>2821</v>
      </c>
      <c r="E36" s="183" t="s">
        <v>2834</v>
      </c>
      <c r="F36" s="183" t="s">
        <v>2835</v>
      </c>
      <c r="G36" s="184" t="s">
        <v>2740</v>
      </c>
      <c r="H36" s="184" t="s">
        <v>815</v>
      </c>
      <c r="I36" s="184" t="s">
        <v>815</v>
      </c>
      <c r="J36" s="184" t="s">
        <v>2740</v>
      </c>
      <c r="K36" s="184" t="s">
        <v>815</v>
      </c>
      <c r="L36" s="184" t="s">
        <v>815</v>
      </c>
      <c r="M36" s="184" t="s">
        <v>2740</v>
      </c>
      <c r="N36" s="184" t="s">
        <v>815</v>
      </c>
      <c r="O36" s="184" t="s">
        <v>815</v>
      </c>
      <c r="P36" s="184" t="s">
        <v>2740</v>
      </c>
      <c r="Q36" s="184" t="s">
        <v>815</v>
      </c>
      <c r="R36" s="184" t="s">
        <v>815</v>
      </c>
      <c r="S36" s="184" t="s">
        <v>2740</v>
      </c>
      <c r="T36" s="184" t="s">
        <v>815</v>
      </c>
      <c r="U36" s="184" t="s">
        <v>815</v>
      </c>
      <c r="V36" s="184" t="s">
        <v>2740</v>
      </c>
      <c r="W36" s="184" t="s">
        <v>815</v>
      </c>
      <c r="X36" s="184" t="s">
        <v>815</v>
      </c>
      <c r="Y36" s="184" t="s">
        <v>2740</v>
      </c>
      <c r="Z36" s="184" t="s">
        <v>815</v>
      </c>
      <c r="AA36" s="184" t="s">
        <v>815</v>
      </c>
      <c r="AB36" s="184" t="s">
        <v>2740</v>
      </c>
      <c r="AC36" s="184" t="s">
        <v>815</v>
      </c>
      <c r="AD36" s="184" t="s">
        <v>815</v>
      </c>
      <c r="AE36" s="184" t="s">
        <v>2740</v>
      </c>
      <c r="AF36" s="184" t="s">
        <v>815</v>
      </c>
      <c r="AG36" s="184" t="s">
        <v>815</v>
      </c>
      <c r="AH36" s="184" t="s">
        <v>2740</v>
      </c>
      <c r="AI36" s="184" t="s">
        <v>815</v>
      </c>
      <c r="AJ36" s="184" t="s">
        <v>815</v>
      </c>
      <c r="AK36" s="184" t="s">
        <v>2740</v>
      </c>
      <c r="AL36" s="184" t="s">
        <v>815</v>
      </c>
      <c r="AM36" s="184" t="s">
        <v>815</v>
      </c>
      <c r="AN36" s="184" t="s">
        <v>2740</v>
      </c>
      <c r="AO36" s="184" t="s">
        <v>815</v>
      </c>
      <c r="AP36" s="184" t="s">
        <v>815</v>
      </c>
      <c r="AQ36" s="184" t="s">
        <v>2740</v>
      </c>
      <c r="AR36" s="184" t="s">
        <v>815</v>
      </c>
      <c r="AS36" s="184" t="s">
        <v>815</v>
      </c>
      <c r="AT36" s="184" t="s">
        <v>2740</v>
      </c>
      <c r="AU36" s="184" t="s">
        <v>815</v>
      </c>
      <c r="AV36" s="184" t="s">
        <v>815</v>
      </c>
      <c r="AW36" s="184" t="s">
        <v>2740</v>
      </c>
      <c r="AX36" s="184" t="s">
        <v>815</v>
      </c>
      <c r="AY36" s="184" t="s">
        <v>815</v>
      </c>
      <c r="AZ36" s="184" t="s">
        <v>2740</v>
      </c>
      <c r="BA36" s="184" t="s">
        <v>815</v>
      </c>
      <c r="BB36" s="184" t="s">
        <v>815</v>
      </c>
      <c r="BC36" s="184" t="s">
        <v>2740</v>
      </c>
      <c r="BD36" s="184" t="s">
        <v>815</v>
      </c>
      <c r="BE36" s="184" t="s">
        <v>815</v>
      </c>
      <c r="BF36" s="184" t="s">
        <v>2740</v>
      </c>
      <c r="BG36" s="184" t="s">
        <v>815</v>
      </c>
      <c r="BH36" s="184" t="s">
        <v>815</v>
      </c>
      <c r="BI36" s="184" t="s">
        <v>2740</v>
      </c>
      <c r="BJ36" s="184" t="s">
        <v>815</v>
      </c>
      <c r="BK36" s="184" t="s">
        <v>815</v>
      </c>
      <c r="BL36" s="184" t="s">
        <v>2740</v>
      </c>
      <c r="BM36" s="184" t="s">
        <v>815</v>
      </c>
      <c r="BN36" s="184" t="s">
        <v>815</v>
      </c>
      <c r="BO36" s="184" t="s">
        <v>2740</v>
      </c>
      <c r="BP36" s="184" t="s">
        <v>815</v>
      </c>
      <c r="BQ36" s="184" t="s">
        <v>815</v>
      </c>
      <c r="BR36" s="184" t="s">
        <v>2740</v>
      </c>
      <c r="BS36" s="184" t="s">
        <v>815</v>
      </c>
      <c r="BT36" s="184" t="s">
        <v>815</v>
      </c>
      <c r="BU36" s="184" t="s">
        <v>2740</v>
      </c>
      <c r="BV36" s="184" t="s">
        <v>815</v>
      </c>
      <c r="BW36" s="184" t="s">
        <v>815</v>
      </c>
      <c r="BX36" s="184" t="s">
        <v>2740</v>
      </c>
      <c r="BY36" s="184" t="s">
        <v>815</v>
      </c>
      <c r="BZ36" s="184" t="s">
        <v>815</v>
      </c>
      <c r="CA36" s="184" t="s">
        <v>2740</v>
      </c>
      <c r="CB36" s="184" t="s">
        <v>815</v>
      </c>
      <c r="CC36" s="184" t="s">
        <v>815</v>
      </c>
      <c r="CD36" s="184" t="s">
        <v>2740</v>
      </c>
      <c r="CE36" s="184" t="s">
        <v>815</v>
      </c>
      <c r="CF36" s="184" t="s">
        <v>815</v>
      </c>
      <c r="CG36" s="184" t="s">
        <v>2740</v>
      </c>
      <c r="CH36" s="184" t="s">
        <v>815</v>
      </c>
      <c r="CI36" s="184" t="s">
        <v>815</v>
      </c>
      <c r="CJ36" s="184" t="s">
        <v>2740</v>
      </c>
      <c r="CK36" s="184" t="s">
        <v>815</v>
      </c>
      <c r="CL36" s="184" t="s">
        <v>815</v>
      </c>
      <c r="CM36" s="184" t="s">
        <v>2740</v>
      </c>
      <c r="CN36" s="184" t="s">
        <v>815</v>
      </c>
      <c r="CO36" s="184" t="s">
        <v>815</v>
      </c>
      <c r="CP36" s="184" t="s">
        <v>2740</v>
      </c>
      <c r="CQ36" s="184" t="s">
        <v>815</v>
      </c>
      <c r="CR36" s="184" t="s">
        <v>815</v>
      </c>
      <c r="CS36" s="184" t="s">
        <v>2740</v>
      </c>
      <c r="CT36" s="184" t="s">
        <v>815</v>
      </c>
      <c r="CU36" s="184" t="s">
        <v>815</v>
      </c>
      <c r="CV36" s="184" t="s">
        <v>2740</v>
      </c>
      <c r="CW36" s="184" t="s">
        <v>815</v>
      </c>
      <c r="CX36" s="184" t="s">
        <v>815</v>
      </c>
      <c r="CY36" s="184" t="s">
        <v>2740</v>
      </c>
      <c r="CZ36" s="184" t="s">
        <v>815</v>
      </c>
      <c r="DA36" s="184" t="s">
        <v>815</v>
      </c>
      <c r="DB36" s="184" t="s">
        <v>2740</v>
      </c>
      <c r="DC36" s="184" t="s">
        <v>815</v>
      </c>
      <c r="DD36" s="184" t="s">
        <v>815</v>
      </c>
      <c r="DE36" s="184" t="s">
        <v>2740</v>
      </c>
      <c r="DF36" s="184" t="s">
        <v>815</v>
      </c>
      <c r="DG36" s="184" t="s">
        <v>815</v>
      </c>
      <c r="DH36" s="184" t="s">
        <v>2740</v>
      </c>
      <c r="DI36" s="184" t="s">
        <v>815</v>
      </c>
      <c r="DJ36" s="184" t="s">
        <v>815</v>
      </c>
      <c r="DK36" s="184" t="s">
        <v>2740</v>
      </c>
      <c r="DL36" s="184" t="s">
        <v>815</v>
      </c>
      <c r="DM36" s="184" t="s">
        <v>815</v>
      </c>
      <c r="DN36" s="184" t="s">
        <v>2740</v>
      </c>
      <c r="DO36" s="184" t="s">
        <v>815</v>
      </c>
      <c r="DP36" s="184" t="s">
        <v>815</v>
      </c>
      <c r="DQ36" s="184" t="s">
        <v>2740</v>
      </c>
      <c r="DR36" s="184" t="s">
        <v>815</v>
      </c>
      <c r="DS36" s="184" t="s">
        <v>815</v>
      </c>
      <c r="DT36" s="184" t="s">
        <v>2740</v>
      </c>
      <c r="DU36" s="184" t="s">
        <v>815</v>
      </c>
      <c r="DV36" s="184" t="s">
        <v>815</v>
      </c>
      <c r="DW36" s="184" t="s">
        <v>2740</v>
      </c>
      <c r="DX36" s="184" t="s">
        <v>815</v>
      </c>
      <c r="DY36" s="184" t="s">
        <v>815</v>
      </c>
      <c r="DZ36" s="184" t="s">
        <v>2740</v>
      </c>
      <c r="EA36" s="184" t="s">
        <v>815</v>
      </c>
      <c r="EB36" s="184" t="s">
        <v>815</v>
      </c>
      <c r="EC36" s="184" t="s">
        <v>2740</v>
      </c>
      <c r="ED36" s="184" t="s">
        <v>815</v>
      </c>
      <c r="EE36" s="184" t="s">
        <v>815</v>
      </c>
      <c r="EF36" s="184" t="s">
        <v>2740</v>
      </c>
      <c r="EG36" s="184" t="s">
        <v>815</v>
      </c>
      <c r="EH36" s="184" t="s">
        <v>815</v>
      </c>
      <c r="EI36" s="184" t="s">
        <v>2740</v>
      </c>
      <c r="EJ36" s="184" t="s">
        <v>815</v>
      </c>
      <c r="EK36" s="184" t="s">
        <v>815</v>
      </c>
      <c r="EL36" s="184" t="s">
        <v>2740</v>
      </c>
      <c r="EM36" s="184" t="s">
        <v>815</v>
      </c>
      <c r="EN36" s="184" t="s">
        <v>815</v>
      </c>
      <c r="EO36" s="184" t="s">
        <v>2740</v>
      </c>
      <c r="EP36" s="184" t="s">
        <v>815</v>
      </c>
      <c r="EQ36" s="184" t="s">
        <v>815</v>
      </c>
      <c r="ER36" s="184" t="s">
        <v>2740</v>
      </c>
      <c r="ES36" s="184" t="s">
        <v>815</v>
      </c>
      <c r="ET36" s="184" t="s">
        <v>815</v>
      </c>
    </row>
    <row r="37" spans="1:150" x14ac:dyDescent="0.3">
      <c r="A37" s="1"/>
      <c r="B37" s="183" t="s">
        <v>2836</v>
      </c>
      <c r="C37" s="183" t="s">
        <v>120</v>
      </c>
      <c r="D37" s="183" t="s">
        <v>2821</v>
      </c>
      <c r="E37" s="183" t="s">
        <v>2837</v>
      </c>
      <c r="F37" s="183" t="s">
        <v>2838</v>
      </c>
      <c r="G37" s="184" t="s">
        <v>2740</v>
      </c>
      <c r="H37" s="184" t="s">
        <v>815</v>
      </c>
      <c r="I37" s="184" t="s">
        <v>815</v>
      </c>
      <c r="J37" s="184" t="s">
        <v>2740</v>
      </c>
      <c r="K37" s="184" t="s">
        <v>815</v>
      </c>
      <c r="L37" s="184" t="s">
        <v>815</v>
      </c>
      <c r="M37" s="184" t="s">
        <v>2740</v>
      </c>
      <c r="N37" s="184" t="s">
        <v>815</v>
      </c>
      <c r="O37" s="184" t="s">
        <v>815</v>
      </c>
      <c r="P37" s="184" t="s">
        <v>2740</v>
      </c>
      <c r="Q37" s="184" t="s">
        <v>815</v>
      </c>
      <c r="R37" s="184" t="s">
        <v>815</v>
      </c>
      <c r="S37" s="184" t="s">
        <v>2740</v>
      </c>
      <c r="T37" s="184" t="s">
        <v>815</v>
      </c>
      <c r="U37" s="184" t="s">
        <v>815</v>
      </c>
      <c r="V37" s="184" t="s">
        <v>2740</v>
      </c>
      <c r="W37" s="184" t="s">
        <v>815</v>
      </c>
      <c r="X37" s="184" t="s">
        <v>815</v>
      </c>
      <c r="Y37" s="184" t="s">
        <v>2740</v>
      </c>
      <c r="Z37" s="184" t="s">
        <v>815</v>
      </c>
      <c r="AA37" s="184" t="s">
        <v>815</v>
      </c>
      <c r="AB37" s="184" t="s">
        <v>2740</v>
      </c>
      <c r="AC37" s="184" t="s">
        <v>815</v>
      </c>
      <c r="AD37" s="184" t="s">
        <v>815</v>
      </c>
      <c r="AE37" s="184" t="s">
        <v>2740</v>
      </c>
      <c r="AF37" s="184" t="s">
        <v>815</v>
      </c>
      <c r="AG37" s="184" t="s">
        <v>815</v>
      </c>
      <c r="AH37" s="184" t="s">
        <v>2740</v>
      </c>
      <c r="AI37" s="184" t="s">
        <v>815</v>
      </c>
      <c r="AJ37" s="184" t="s">
        <v>815</v>
      </c>
      <c r="AK37" s="184" t="s">
        <v>2740</v>
      </c>
      <c r="AL37" s="184" t="s">
        <v>815</v>
      </c>
      <c r="AM37" s="184" t="s">
        <v>815</v>
      </c>
      <c r="AN37" s="184" t="s">
        <v>2740</v>
      </c>
      <c r="AO37" s="184" t="s">
        <v>815</v>
      </c>
      <c r="AP37" s="184" t="s">
        <v>815</v>
      </c>
      <c r="AQ37" s="184" t="s">
        <v>2740</v>
      </c>
      <c r="AR37" s="184" t="s">
        <v>815</v>
      </c>
      <c r="AS37" s="184" t="s">
        <v>815</v>
      </c>
      <c r="AT37" s="184" t="s">
        <v>2740</v>
      </c>
      <c r="AU37" s="184" t="s">
        <v>815</v>
      </c>
      <c r="AV37" s="184" t="s">
        <v>815</v>
      </c>
      <c r="AW37" s="184" t="s">
        <v>2740</v>
      </c>
      <c r="AX37" s="184" t="s">
        <v>815</v>
      </c>
      <c r="AY37" s="184" t="s">
        <v>815</v>
      </c>
      <c r="AZ37" s="184" t="s">
        <v>2740</v>
      </c>
      <c r="BA37" s="184" t="s">
        <v>815</v>
      </c>
      <c r="BB37" s="184" t="s">
        <v>815</v>
      </c>
      <c r="BC37" s="184" t="s">
        <v>2740</v>
      </c>
      <c r="BD37" s="184" t="s">
        <v>815</v>
      </c>
      <c r="BE37" s="184" t="s">
        <v>815</v>
      </c>
      <c r="BF37" s="184" t="s">
        <v>2740</v>
      </c>
      <c r="BG37" s="184" t="s">
        <v>815</v>
      </c>
      <c r="BH37" s="184" t="s">
        <v>815</v>
      </c>
      <c r="BI37" s="184" t="s">
        <v>2740</v>
      </c>
      <c r="BJ37" s="184" t="s">
        <v>815</v>
      </c>
      <c r="BK37" s="184" t="s">
        <v>815</v>
      </c>
      <c r="BL37" s="184" t="s">
        <v>2740</v>
      </c>
      <c r="BM37" s="184" t="s">
        <v>815</v>
      </c>
      <c r="BN37" s="184" t="s">
        <v>815</v>
      </c>
      <c r="BO37" s="184" t="s">
        <v>2740</v>
      </c>
      <c r="BP37" s="184" t="s">
        <v>815</v>
      </c>
      <c r="BQ37" s="184" t="s">
        <v>815</v>
      </c>
      <c r="BR37" s="184" t="s">
        <v>2740</v>
      </c>
      <c r="BS37" s="184" t="s">
        <v>815</v>
      </c>
      <c r="BT37" s="184" t="s">
        <v>815</v>
      </c>
      <c r="BU37" s="184" t="s">
        <v>2740</v>
      </c>
      <c r="BV37" s="184" t="s">
        <v>815</v>
      </c>
      <c r="BW37" s="184" t="s">
        <v>815</v>
      </c>
      <c r="BX37" s="184" t="s">
        <v>2740</v>
      </c>
      <c r="BY37" s="184" t="s">
        <v>815</v>
      </c>
      <c r="BZ37" s="184" t="s">
        <v>815</v>
      </c>
      <c r="CA37" s="184" t="s">
        <v>2740</v>
      </c>
      <c r="CB37" s="184" t="s">
        <v>815</v>
      </c>
      <c r="CC37" s="184" t="s">
        <v>815</v>
      </c>
      <c r="CD37" s="184" t="s">
        <v>2740</v>
      </c>
      <c r="CE37" s="184" t="s">
        <v>815</v>
      </c>
      <c r="CF37" s="184" t="s">
        <v>815</v>
      </c>
      <c r="CG37" s="184" t="s">
        <v>2740</v>
      </c>
      <c r="CH37" s="184" t="s">
        <v>815</v>
      </c>
      <c r="CI37" s="184" t="s">
        <v>815</v>
      </c>
      <c r="CJ37" s="184" t="s">
        <v>2740</v>
      </c>
      <c r="CK37" s="184" t="s">
        <v>815</v>
      </c>
      <c r="CL37" s="184" t="s">
        <v>815</v>
      </c>
      <c r="CM37" s="184" t="s">
        <v>2740</v>
      </c>
      <c r="CN37" s="184" t="s">
        <v>815</v>
      </c>
      <c r="CO37" s="184" t="s">
        <v>815</v>
      </c>
      <c r="CP37" s="184" t="s">
        <v>2740</v>
      </c>
      <c r="CQ37" s="184" t="s">
        <v>815</v>
      </c>
      <c r="CR37" s="184" t="s">
        <v>815</v>
      </c>
      <c r="CS37" s="184" t="s">
        <v>2740</v>
      </c>
      <c r="CT37" s="184" t="s">
        <v>815</v>
      </c>
      <c r="CU37" s="184" t="s">
        <v>815</v>
      </c>
      <c r="CV37" s="184" t="s">
        <v>2740</v>
      </c>
      <c r="CW37" s="184" t="s">
        <v>815</v>
      </c>
      <c r="CX37" s="184" t="s">
        <v>815</v>
      </c>
      <c r="CY37" s="184" t="s">
        <v>2740</v>
      </c>
      <c r="CZ37" s="184" t="s">
        <v>815</v>
      </c>
      <c r="DA37" s="184" t="s">
        <v>815</v>
      </c>
      <c r="DB37" s="184" t="s">
        <v>2740</v>
      </c>
      <c r="DC37" s="184" t="s">
        <v>815</v>
      </c>
      <c r="DD37" s="184" t="s">
        <v>815</v>
      </c>
      <c r="DE37" s="184" t="s">
        <v>2740</v>
      </c>
      <c r="DF37" s="184" t="s">
        <v>815</v>
      </c>
      <c r="DG37" s="184" t="s">
        <v>815</v>
      </c>
      <c r="DH37" s="184" t="s">
        <v>2740</v>
      </c>
      <c r="DI37" s="184" t="s">
        <v>815</v>
      </c>
      <c r="DJ37" s="184" t="s">
        <v>815</v>
      </c>
      <c r="DK37" s="184" t="s">
        <v>2740</v>
      </c>
      <c r="DL37" s="184" t="s">
        <v>815</v>
      </c>
      <c r="DM37" s="184" t="s">
        <v>815</v>
      </c>
      <c r="DN37" s="184" t="s">
        <v>2740</v>
      </c>
      <c r="DO37" s="184" t="s">
        <v>815</v>
      </c>
      <c r="DP37" s="184" t="s">
        <v>815</v>
      </c>
      <c r="DQ37" s="184" t="s">
        <v>2740</v>
      </c>
      <c r="DR37" s="184" t="s">
        <v>815</v>
      </c>
      <c r="DS37" s="184" t="s">
        <v>815</v>
      </c>
      <c r="DT37" s="184" t="s">
        <v>2740</v>
      </c>
      <c r="DU37" s="184" t="s">
        <v>815</v>
      </c>
      <c r="DV37" s="184" t="s">
        <v>815</v>
      </c>
      <c r="DW37" s="184" t="s">
        <v>2740</v>
      </c>
      <c r="DX37" s="184" t="s">
        <v>815</v>
      </c>
      <c r="DY37" s="184" t="s">
        <v>815</v>
      </c>
      <c r="DZ37" s="184" t="s">
        <v>2740</v>
      </c>
      <c r="EA37" s="184" t="s">
        <v>815</v>
      </c>
      <c r="EB37" s="184" t="s">
        <v>815</v>
      </c>
      <c r="EC37" s="184" t="s">
        <v>2740</v>
      </c>
      <c r="ED37" s="184" t="s">
        <v>815</v>
      </c>
      <c r="EE37" s="184" t="s">
        <v>815</v>
      </c>
      <c r="EF37" s="184" t="s">
        <v>2740</v>
      </c>
      <c r="EG37" s="184" t="s">
        <v>815</v>
      </c>
      <c r="EH37" s="184" t="s">
        <v>815</v>
      </c>
      <c r="EI37" s="184" t="s">
        <v>2740</v>
      </c>
      <c r="EJ37" s="184" t="s">
        <v>815</v>
      </c>
      <c r="EK37" s="184" t="s">
        <v>815</v>
      </c>
      <c r="EL37" s="184" t="s">
        <v>2740</v>
      </c>
      <c r="EM37" s="184" t="s">
        <v>815</v>
      </c>
      <c r="EN37" s="184" t="s">
        <v>815</v>
      </c>
      <c r="EO37" s="184" t="s">
        <v>2740</v>
      </c>
      <c r="EP37" s="184" t="s">
        <v>815</v>
      </c>
      <c r="EQ37" s="184" t="s">
        <v>815</v>
      </c>
      <c r="ER37" s="184" t="s">
        <v>2740</v>
      </c>
      <c r="ES37" s="184" t="s">
        <v>815</v>
      </c>
      <c r="ET37" s="184" t="s">
        <v>815</v>
      </c>
    </row>
    <row r="38" spans="1:150" x14ac:dyDescent="0.3">
      <c r="A38" s="1"/>
      <c r="B38" s="183" t="s">
        <v>2839</v>
      </c>
      <c r="C38" s="183" t="s">
        <v>120</v>
      </c>
      <c r="D38" s="183" t="s">
        <v>2821</v>
      </c>
      <c r="E38" s="183" t="s">
        <v>2840</v>
      </c>
      <c r="F38" s="183" t="s">
        <v>2841</v>
      </c>
      <c r="G38" s="184" t="s">
        <v>2740</v>
      </c>
      <c r="H38" s="184" t="s">
        <v>815</v>
      </c>
      <c r="I38" s="184" t="s">
        <v>815</v>
      </c>
      <c r="J38" s="184" t="s">
        <v>2740</v>
      </c>
      <c r="K38" s="184" t="s">
        <v>815</v>
      </c>
      <c r="L38" s="184" t="s">
        <v>815</v>
      </c>
      <c r="M38" s="184" t="s">
        <v>2740</v>
      </c>
      <c r="N38" s="184" t="s">
        <v>815</v>
      </c>
      <c r="O38" s="184" t="s">
        <v>815</v>
      </c>
      <c r="P38" s="184" t="s">
        <v>2740</v>
      </c>
      <c r="Q38" s="184" t="s">
        <v>815</v>
      </c>
      <c r="R38" s="184" t="s">
        <v>815</v>
      </c>
      <c r="S38" s="184" t="s">
        <v>2740</v>
      </c>
      <c r="T38" s="184" t="s">
        <v>815</v>
      </c>
      <c r="U38" s="184" t="s">
        <v>815</v>
      </c>
      <c r="V38" s="184" t="s">
        <v>2740</v>
      </c>
      <c r="W38" s="184" t="s">
        <v>815</v>
      </c>
      <c r="X38" s="184" t="s">
        <v>815</v>
      </c>
      <c r="Y38" s="184" t="s">
        <v>2740</v>
      </c>
      <c r="Z38" s="184" t="s">
        <v>815</v>
      </c>
      <c r="AA38" s="184" t="s">
        <v>815</v>
      </c>
      <c r="AB38" s="184" t="s">
        <v>2740</v>
      </c>
      <c r="AC38" s="184" t="s">
        <v>815</v>
      </c>
      <c r="AD38" s="184" t="s">
        <v>815</v>
      </c>
      <c r="AE38" s="184" t="s">
        <v>2740</v>
      </c>
      <c r="AF38" s="184" t="s">
        <v>815</v>
      </c>
      <c r="AG38" s="184" t="s">
        <v>815</v>
      </c>
      <c r="AH38" s="184" t="s">
        <v>2740</v>
      </c>
      <c r="AI38" s="184" t="s">
        <v>815</v>
      </c>
      <c r="AJ38" s="184" t="s">
        <v>815</v>
      </c>
      <c r="AK38" s="184" t="s">
        <v>2740</v>
      </c>
      <c r="AL38" s="184" t="s">
        <v>815</v>
      </c>
      <c r="AM38" s="184" t="s">
        <v>815</v>
      </c>
      <c r="AN38" s="184" t="s">
        <v>2740</v>
      </c>
      <c r="AO38" s="184" t="s">
        <v>815</v>
      </c>
      <c r="AP38" s="184" t="s">
        <v>815</v>
      </c>
      <c r="AQ38" s="184" t="s">
        <v>2740</v>
      </c>
      <c r="AR38" s="184" t="s">
        <v>815</v>
      </c>
      <c r="AS38" s="184" t="s">
        <v>815</v>
      </c>
      <c r="AT38" s="184" t="s">
        <v>2740</v>
      </c>
      <c r="AU38" s="184" t="s">
        <v>815</v>
      </c>
      <c r="AV38" s="184" t="s">
        <v>815</v>
      </c>
      <c r="AW38" s="184" t="s">
        <v>2740</v>
      </c>
      <c r="AX38" s="184" t="s">
        <v>815</v>
      </c>
      <c r="AY38" s="184" t="s">
        <v>815</v>
      </c>
      <c r="AZ38" s="184" t="s">
        <v>2740</v>
      </c>
      <c r="BA38" s="184" t="s">
        <v>815</v>
      </c>
      <c r="BB38" s="184" t="s">
        <v>815</v>
      </c>
      <c r="BC38" s="184" t="s">
        <v>2740</v>
      </c>
      <c r="BD38" s="184" t="s">
        <v>815</v>
      </c>
      <c r="BE38" s="184" t="s">
        <v>815</v>
      </c>
      <c r="BF38" s="184" t="s">
        <v>2740</v>
      </c>
      <c r="BG38" s="184" t="s">
        <v>815</v>
      </c>
      <c r="BH38" s="184" t="s">
        <v>815</v>
      </c>
      <c r="BI38" s="184" t="s">
        <v>2740</v>
      </c>
      <c r="BJ38" s="184" t="s">
        <v>815</v>
      </c>
      <c r="BK38" s="184" t="s">
        <v>815</v>
      </c>
      <c r="BL38" s="184" t="s">
        <v>2740</v>
      </c>
      <c r="BM38" s="184" t="s">
        <v>815</v>
      </c>
      <c r="BN38" s="184" t="s">
        <v>815</v>
      </c>
      <c r="BO38" s="184" t="s">
        <v>2740</v>
      </c>
      <c r="BP38" s="184" t="s">
        <v>815</v>
      </c>
      <c r="BQ38" s="184" t="s">
        <v>815</v>
      </c>
      <c r="BR38" s="184" t="s">
        <v>2740</v>
      </c>
      <c r="BS38" s="184" t="s">
        <v>815</v>
      </c>
      <c r="BT38" s="184" t="s">
        <v>815</v>
      </c>
      <c r="BU38" s="184" t="s">
        <v>2740</v>
      </c>
      <c r="BV38" s="184" t="s">
        <v>815</v>
      </c>
      <c r="BW38" s="184" t="s">
        <v>815</v>
      </c>
      <c r="BX38" s="184" t="s">
        <v>2740</v>
      </c>
      <c r="BY38" s="184" t="s">
        <v>815</v>
      </c>
      <c r="BZ38" s="184" t="s">
        <v>815</v>
      </c>
      <c r="CA38" s="184" t="s">
        <v>2740</v>
      </c>
      <c r="CB38" s="184" t="s">
        <v>815</v>
      </c>
      <c r="CC38" s="184" t="s">
        <v>815</v>
      </c>
      <c r="CD38" s="184" t="s">
        <v>2740</v>
      </c>
      <c r="CE38" s="184" t="s">
        <v>815</v>
      </c>
      <c r="CF38" s="184" t="s">
        <v>815</v>
      </c>
      <c r="CG38" s="184" t="s">
        <v>2740</v>
      </c>
      <c r="CH38" s="184" t="s">
        <v>815</v>
      </c>
      <c r="CI38" s="184" t="s">
        <v>815</v>
      </c>
      <c r="CJ38" s="184" t="s">
        <v>2740</v>
      </c>
      <c r="CK38" s="184" t="s">
        <v>815</v>
      </c>
      <c r="CL38" s="184" t="s">
        <v>815</v>
      </c>
      <c r="CM38" s="184" t="s">
        <v>2740</v>
      </c>
      <c r="CN38" s="184" t="s">
        <v>815</v>
      </c>
      <c r="CO38" s="184" t="s">
        <v>815</v>
      </c>
      <c r="CP38" s="184" t="s">
        <v>2740</v>
      </c>
      <c r="CQ38" s="184" t="s">
        <v>815</v>
      </c>
      <c r="CR38" s="184" t="s">
        <v>815</v>
      </c>
      <c r="CS38" s="184" t="s">
        <v>2740</v>
      </c>
      <c r="CT38" s="184" t="s">
        <v>815</v>
      </c>
      <c r="CU38" s="184" t="s">
        <v>815</v>
      </c>
      <c r="CV38" s="184" t="s">
        <v>2740</v>
      </c>
      <c r="CW38" s="184" t="s">
        <v>815</v>
      </c>
      <c r="CX38" s="184" t="s">
        <v>815</v>
      </c>
      <c r="CY38" s="184" t="s">
        <v>2740</v>
      </c>
      <c r="CZ38" s="184" t="s">
        <v>815</v>
      </c>
      <c r="DA38" s="184" t="s">
        <v>815</v>
      </c>
      <c r="DB38" s="184" t="s">
        <v>2740</v>
      </c>
      <c r="DC38" s="184" t="s">
        <v>815</v>
      </c>
      <c r="DD38" s="184" t="s">
        <v>815</v>
      </c>
      <c r="DE38" s="184" t="s">
        <v>2740</v>
      </c>
      <c r="DF38" s="184" t="s">
        <v>815</v>
      </c>
      <c r="DG38" s="184" t="s">
        <v>815</v>
      </c>
      <c r="DH38" s="184" t="s">
        <v>2740</v>
      </c>
      <c r="DI38" s="184" t="s">
        <v>815</v>
      </c>
      <c r="DJ38" s="184" t="s">
        <v>815</v>
      </c>
      <c r="DK38" s="184" t="s">
        <v>2740</v>
      </c>
      <c r="DL38" s="184" t="s">
        <v>815</v>
      </c>
      <c r="DM38" s="184" t="s">
        <v>815</v>
      </c>
      <c r="DN38" s="184" t="s">
        <v>2740</v>
      </c>
      <c r="DO38" s="184" t="s">
        <v>815</v>
      </c>
      <c r="DP38" s="184" t="s">
        <v>815</v>
      </c>
      <c r="DQ38" s="184" t="s">
        <v>2740</v>
      </c>
      <c r="DR38" s="184" t="s">
        <v>815</v>
      </c>
      <c r="DS38" s="184" t="s">
        <v>815</v>
      </c>
      <c r="DT38" s="184" t="s">
        <v>2740</v>
      </c>
      <c r="DU38" s="184" t="s">
        <v>815</v>
      </c>
      <c r="DV38" s="184" t="s">
        <v>815</v>
      </c>
      <c r="DW38" s="184" t="s">
        <v>2740</v>
      </c>
      <c r="DX38" s="184" t="s">
        <v>815</v>
      </c>
      <c r="DY38" s="184" t="s">
        <v>815</v>
      </c>
      <c r="DZ38" s="184" t="s">
        <v>2740</v>
      </c>
      <c r="EA38" s="184" t="s">
        <v>815</v>
      </c>
      <c r="EB38" s="184" t="s">
        <v>815</v>
      </c>
      <c r="EC38" s="184" t="s">
        <v>2740</v>
      </c>
      <c r="ED38" s="184" t="s">
        <v>815</v>
      </c>
      <c r="EE38" s="184" t="s">
        <v>815</v>
      </c>
      <c r="EF38" s="184" t="s">
        <v>2740</v>
      </c>
      <c r="EG38" s="184" t="s">
        <v>815</v>
      </c>
      <c r="EH38" s="184" t="s">
        <v>815</v>
      </c>
      <c r="EI38" s="184" t="s">
        <v>2740</v>
      </c>
      <c r="EJ38" s="184" t="s">
        <v>815</v>
      </c>
      <c r="EK38" s="184" t="s">
        <v>815</v>
      </c>
      <c r="EL38" s="184" t="s">
        <v>2740</v>
      </c>
      <c r="EM38" s="184" t="s">
        <v>815</v>
      </c>
      <c r="EN38" s="184" t="s">
        <v>815</v>
      </c>
      <c r="EO38" s="184" t="s">
        <v>2740</v>
      </c>
      <c r="EP38" s="184" t="s">
        <v>815</v>
      </c>
      <c r="EQ38" s="184" t="s">
        <v>815</v>
      </c>
      <c r="ER38" s="184" t="s">
        <v>2740</v>
      </c>
      <c r="ES38" s="184" t="s">
        <v>815</v>
      </c>
      <c r="ET38" s="184" t="s">
        <v>815</v>
      </c>
    </row>
    <row r="39" spans="1:150" x14ac:dyDescent="0.3">
      <c r="A39" s="1"/>
      <c r="B39" s="182" t="s">
        <v>2842</v>
      </c>
      <c r="C39" s="182" t="s">
        <v>120</v>
      </c>
      <c r="D39" s="182" t="s">
        <v>123</v>
      </c>
      <c r="E39" s="182" t="s">
        <v>2843</v>
      </c>
      <c r="F39" s="182" t="s">
        <v>2844</v>
      </c>
      <c r="G39" s="182" t="s">
        <v>2740</v>
      </c>
      <c r="H39" s="182" t="s">
        <v>2619</v>
      </c>
      <c r="I39" s="182" t="s">
        <v>2619</v>
      </c>
      <c r="J39" s="182" t="s">
        <v>2740</v>
      </c>
      <c r="K39" s="182" t="s">
        <v>2619</v>
      </c>
      <c r="L39" s="182" t="s">
        <v>2619</v>
      </c>
      <c r="M39" s="182" t="s">
        <v>2740</v>
      </c>
      <c r="N39" s="182" t="s">
        <v>2619</v>
      </c>
      <c r="O39" s="182" t="s">
        <v>2619</v>
      </c>
      <c r="P39" s="182" t="s">
        <v>2740</v>
      </c>
      <c r="Q39" s="182" t="s">
        <v>2619</v>
      </c>
      <c r="R39" s="182" t="s">
        <v>2619</v>
      </c>
      <c r="S39" s="182" t="s">
        <v>2740</v>
      </c>
      <c r="T39" s="182" t="s">
        <v>2619</v>
      </c>
      <c r="U39" s="182" t="s">
        <v>2619</v>
      </c>
      <c r="V39" s="182" t="s">
        <v>2740</v>
      </c>
      <c r="W39" s="182" t="s">
        <v>2619</v>
      </c>
      <c r="X39" s="182" t="s">
        <v>2619</v>
      </c>
      <c r="Y39" s="182" t="s">
        <v>2740</v>
      </c>
      <c r="Z39" s="182" t="s">
        <v>2619</v>
      </c>
      <c r="AA39" s="182" t="s">
        <v>2619</v>
      </c>
      <c r="AB39" s="182" t="s">
        <v>2740</v>
      </c>
      <c r="AC39" s="182" t="s">
        <v>2619</v>
      </c>
      <c r="AD39" s="182" t="s">
        <v>2619</v>
      </c>
      <c r="AE39" s="182" t="s">
        <v>2740</v>
      </c>
      <c r="AF39" s="182" t="s">
        <v>2619</v>
      </c>
      <c r="AG39" s="182" t="s">
        <v>2619</v>
      </c>
      <c r="AH39" s="182" t="s">
        <v>2740</v>
      </c>
      <c r="AI39" s="182" t="s">
        <v>2619</v>
      </c>
      <c r="AJ39" s="182" t="s">
        <v>2619</v>
      </c>
      <c r="AK39" s="182" t="s">
        <v>2740</v>
      </c>
      <c r="AL39" s="182" t="s">
        <v>2619</v>
      </c>
      <c r="AM39" s="182" t="s">
        <v>2619</v>
      </c>
      <c r="AN39" s="182" t="s">
        <v>2740</v>
      </c>
      <c r="AO39" s="182" t="s">
        <v>2619</v>
      </c>
      <c r="AP39" s="182" t="s">
        <v>2619</v>
      </c>
      <c r="AQ39" s="182" t="s">
        <v>2740</v>
      </c>
      <c r="AR39" s="182" t="s">
        <v>2619</v>
      </c>
      <c r="AS39" s="182" t="s">
        <v>2619</v>
      </c>
      <c r="AT39" s="182" t="s">
        <v>2740</v>
      </c>
      <c r="AU39" s="182" t="s">
        <v>2619</v>
      </c>
      <c r="AV39" s="182" t="s">
        <v>2619</v>
      </c>
      <c r="AW39" s="182" t="s">
        <v>2740</v>
      </c>
      <c r="AX39" s="182" t="s">
        <v>2619</v>
      </c>
      <c r="AY39" s="182" t="s">
        <v>2619</v>
      </c>
      <c r="AZ39" s="182" t="s">
        <v>2740</v>
      </c>
      <c r="BA39" s="182" t="s">
        <v>2619</v>
      </c>
      <c r="BB39" s="182" t="s">
        <v>2619</v>
      </c>
      <c r="BC39" s="182" t="s">
        <v>2740</v>
      </c>
      <c r="BD39" s="182" t="s">
        <v>2619</v>
      </c>
      <c r="BE39" s="182" t="s">
        <v>2619</v>
      </c>
      <c r="BF39" s="182" t="s">
        <v>2740</v>
      </c>
      <c r="BG39" s="182" t="s">
        <v>2619</v>
      </c>
      <c r="BH39" s="182" t="s">
        <v>2619</v>
      </c>
      <c r="BI39" s="182" t="s">
        <v>2740</v>
      </c>
      <c r="BJ39" s="182" t="s">
        <v>2619</v>
      </c>
      <c r="BK39" s="182" t="s">
        <v>2619</v>
      </c>
      <c r="BL39" s="182" t="s">
        <v>2740</v>
      </c>
      <c r="BM39" s="182" t="s">
        <v>2619</v>
      </c>
      <c r="BN39" s="182" t="s">
        <v>2619</v>
      </c>
      <c r="BO39" s="182" t="s">
        <v>2740</v>
      </c>
      <c r="BP39" s="182" t="s">
        <v>2619</v>
      </c>
      <c r="BQ39" s="182" t="s">
        <v>2619</v>
      </c>
      <c r="BR39" s="182" t="s">
        <v>2740</v>
      </c>
      <c r="BS39" s="182" t="s">
        <v>2619</v>
      </c>
      <c r="BT39" s="182" t="s">
        <v>2619</v>
      </c>
      <c r="BU39" s="182" t="s">
        <v>2740</v>
      </c>
      <c r="BV39" s="182" t="s">
        <v>2619</v>
      </c>
      <c r="BW39" s="182" t="s">
        <v>2619</v>
      </c>
      <c r="BX39" s="182" t="s">
        <v>2740</v>
      </c>
      <c r="BY39" s="182" t="s">
        <v>2619</v>
      </c>
      <c r="BZ39" s="182" t="s">
        <v>2619</v>
      </c>
      <c r="CA39" s="182" t="s">
        <v>2740</v>
      </c>
      <c r="CB39" s="182" t="s">
        <v>2619</v>
      </c>
      <c r="CC39" s="182" t="s">
        <v>2619</v>
      </c>
      <c r="CD39" s="182" t="s">
        <v>2740</v>
      </c>
      <c r="CE39" s="182" t="s">
        <v>2619</v>
      </c>
      <c r="CF39" s="182" t="s">
        <v>2619</v>
      </c>
      <c r="CG39" s="182" t="s">
        <v>2740</v>
      </c>
      <c r="CH39" s="182" t="s">
        <v>2619</v>
      </c>
      <c r="CI39" s="182" t="s">
        <v>2619</v>
      </c>
      <c r="CJ39" s="182" t="s">
        <v>2740</v>
      </c>
      <c r="CK39" s="182" t="s">
        <v>2619</v>
      </c>
      <c r="CL39" s="182" t="s">
        <v>2619</v>
      </c>
      <c r="CM39" s="182" t="s">
        <v>2740</v>
      </c>
      <c r="CN39" s="182" t="s">
        <v>2619</v>
      </c>
      <c r="CO39" s="182" t="s">
        <v>2619</v>
      </c>
      <c r="CP39" s="182" t="s">
        <v>2740</v>
      </c>
      <c r="CQ39" s="182" t="s">
        <v>2619</v>
      </c>
      <c r="CR39" s="182" t="s">
        <v>2619</v>
      </c>
      <c r="CS39" s="182" t="s">
        <v>2740</v>
      </c>
      <c r="CT39" s="182" t="s">
        <v>2619</v>
      </c>
      <c r="CU39" s="182" t="s">
        <v>2619</v>
      </c>
      <c r="CV39" s="182" t="s">
        <v>2740</v>
      </c>
      <c r="CW39" s="182" t="s">
        <v>2619</v>
      </c>
      <c r="CX39" s="182" t="s">
        <v>2619</v>
      </c>
      <c r="CY39" s="182" t="s">
        <v>2740</v>
      </c>
      <c r="CZ39" s="182" t="s">
        <v>2619</v>
      </c>
      <c r="DA39" s="182" t="s">
        <v>2619</v>
      </c>
      <c r="DB39" s="182" t="s">
        <v>2740</v>
      </c>
      <c r="DC39" s="182" t="s">
        <v>2619</v>
      </c>
      <c r="DD39" s="182" t="s">
        <v>2619</v>
      </c>
      <c r="DE39" s="182" t="s">
        <v>2740</v>
      </c>
      <c r="DF39" s="182" t="s">
        <v>2619</v>
      </c>
      <c r="DG39" s="182" t="s">
        <v>2619</v>
      </c>
      <c r="DH39" s="182" t="s">
        <v>2740</v>
      </c>
      <c r="DI39" s="182" t="s">
        <v>2619</v>
      </c>
      <c r="DJ39" s="182" t="s">
        <v>2619</v>
      </c>
      <c r="DK39" s="182" t="s">
        <v>2740</v>
      </c>
      <c r="DL39" s="182" t="s">
        <v>2619</v>
      </c>
      <c r="DM39" s="182" t="s">
        <v>2619</v>
      </c>
      <c r="DN39" s="182" t="s">
        <v>2740</v>
      </c>
      <c r="DO39" s="182" t="s">
        <v>2619</v>
      </c>
      <c r="DP39" s="182" t="s">
        <v>2619</v>
      </c>
      <c r="DQ39" s="182" t="s">
        <v>2740</v>
      </c>
      <c r="DR39" s="182" t="s">
        <v>2619</v>
      </c>
      <c r="DS39" s="182" t="s">
        <v>2619</v>
      </c>
      <c r="DT39" s="182" t="s">
        <v>2740</v>
      </c>
      <c r="DU39" s="182" t="s">
        <v>2619</v>
      </c>
      <c r="DV39" s="182" t="s">
        <v>2619</v>
      </c>
      <c r="DW39" s="182" t="s">
        <v>2740</v>
      </c>
      <c r="DX39" s="182" t="s">
        <v>2619</v>
      </c>
      <c r="DY39" s="182" t="s">
        <v>2619</v>
      </c>
      <c r="DZ39" s="182" t="s">
        <v>2740</v>
      </c>
      <c r="EA39" s="182" t="s">
        <v>2619</v>
      </c>
      <c r="EB39" s="182" t="s">
        <v>2619</v>
      </c>
      <c r="EC39" s="182" t="s">
        <v>2740</v>
      </c>
      <c r="ED39" s="182" t="s">
        <v>2619</v>
      </c>
      <c r="EE39" s="182" t="s">
        <v>2619</v>
      </c>
      <c r="EF39" s="182" t="s">
        <v>2740</v>
      </c>
      <c r="EG39" s="182" t="s">
        <v>2619</v>
      </c>
      <c r="EH39" s="182" t="s">
        <v>2619</v>
      </c>
      <c r="EI39" s="182" t="s">
        <v>2740</v>
      </c>
      <c r="EJ39" s="182" t="s">
        <v>2619</v>
      </c>
      <c r="EK39" s="182" t="s">
        <v>2619</v>
      </c>
      <c r="EL39" s="182" t="s">
        <v>2740</v>
      </c>
      <c r="EM39" s="182" t="s">
        <v>2619</v>
      </c>
      <c r="EN39" s="182" t="s">
        <v>2619</v>
      </c>
      <c r="EO39" s="182" t="s">
        <v>2740</v>
      </c>
      <c r="EP39" s="182" t="s">
        <v>2619</v>
      </c>
      <c r="EQ39" s="182" t="s">
        <v>2619</v>
      </c>
      <c r="ER39" s="182" t="s">
        <v>2740</v>
      </c>
      <c r="ES39" s="182" t="s">
        <v>2619</v>
      </c>
      <c r="ET39" s="182" t="s">
        <v>2619</v>
      </c>
    </row>
    <row r="40" spans="1:150" x14ac:dyDescent="0.3">
      <c r="A40" s="1"/>
      <c r="B40" s="183" t="s">
        <v>2845</v>
      </c>
      <c r="C40" s="183" t="s">
        <v>120</v>
      </c>
      <c r="D40" s="183" t="s">
        <v>123</v>
      </c>
      <c r="E40" s="183" t="s">
        <v>2846</v>
      </c>
      <c r="F40" s="183" t="s">
        <v>2847</v>
      </c>
      <c r="G40" s="184" t="s">
        <v>2740</v>
      </c>
      <c r="H40" s="184" t="s">
        <v>2619</v>
      </c>
      <c r="I40" s="184" t="s">
        <v>2619</v>
      </c>
      <c r="J40" s="184" t="s">
        <v>2740</v>
      </c>
      <c r="K40" s="184" t="s">
        <v>2619</v>
      </c>
      <c r="L40" s="184" t="s">
        <v>2619</v>
      </c>
      <c r="M40" s="184" t="s">
        <v>2740</v>
      </c>
      <c r="N40" s="184" t="s">
        <v>2619</v>
      </c>
      <c r="O40" s="184" t="s">
        <v>2619</v>
      </c>
      <c r="P40" s="184" t="s">
        <v>2740</v>
      </c>
      <c r="Q40" s="184" t="s">
        <v>2619</v>
      </c>
      <c r="R40" s="184" t="s">
        <v>2619</v>
      </c>
      <c r="S40" s="184" t="s">
        <v>2740</v>
      </c>
      <c r="T40" s="184" t="s">
        <v>2619</v>
      </c>
      <c r="U40" s="184" t="s">
        <v>2619</v>
      </c>
      <c r="V40" s="184" t="s">
        <v>2740</v>
      </c>
      <c r="W40" s="184" t="s">
        <v>2619</v>
      </c>
      <c r="X40" s="184" t="s">
        <v>2619</v>
      </c>
      <c r="Y40" s="184" t="s">
        <v>2740</v>
      </c>
      <c r="Z40" s="184" t="s">
        <v>2619</v>
      </c>
      <c r="AA40" s="184" t="s">
        <v>2619</v>
      </c>
      <c r="AB40" s="184" t="s">
        <v>2740</v>
      </c>
      <c r="AC40" s="184" t="s">
        <v>2619</v>
      </c>
      <c r="AD40" s="184" t="s">
        <v>2619</v>
      </c>
      <c r="AE40" s="184" t="s">
        <v>2740</v>
      </c>
      <c r="AF40" s="184" t="s">
        <v>2619</v>
      </c>
      <c r="AG40" s="184" t="s">
        <v>2619</v>
      </c>
      <c r="AH40" s="184" t="s">
        <v>2740</v>
      </c>
      <c r="AI40" s="184" t="s">
        <v>2619</v>
      </c>
      <c r="AJ40" s="184" t="s">
        <v>2619</v>
      </c>
      <c r="AK40" s="184" t="s">
        <v>2740</v>
      </c>
      <c r="AL40" s="184" t="s">
        <v>2619</v>
      </c>
      <c r="AM40" s="184" t="s">
        <v>2619</v>
      </c>
      <c r="AN40" s="184" t="s">
        <v>2740</v>
      </c>
      <c r="AO40" s="184" t="s">
        <v>2619</v>
      </c>
      <c r="AP40" s="184" t="s">
        <v>2619</v>
      </c>
      <c r="AQ40" s="184" t="s">
        <v>2740</v>
      </c>
      <c r="AR40" s="184" t="s">
        <v>2619</v>
      </c>
      <c r="AS40" s="184" t="s">
        <v>2619</v>
      </c>
      <c r="AT40" s="184" t="s">
        <v>2740</v>
      </c>
      <c r="AU40" s="184" t="s">
        <v>2619</v>
      </c>
      <c r="AV40" s="184" t="s">
        <v>2619</v>
      </c>
      <c r="AW40" s="184" t="s">
        <v>2740</v>
      </c>
      <c r="AX40" s="184" t="s">
        <v>2619</v>
      </c>
      <c r="AY40" s="184" t="s">
        <v>2619</v>
      </c>
      <c r="AZ40" s="184" t="s">
        <v>2740</v>
      </c>
      <c r="BA40" s="184" t="s">
        <v>2619</v>
      </c>
      <c r="BB40" s="184" t="s">
        <v>2619</v>
      </c>
      <c r="BC40" s="184" t="s">
        <v>2740</v>
      </c>
      <c r="BD40" s="184" t="s">
        <v>2619</v>
      </c>
      <c r="BE40" s="184" t="s">
        <v>2619</v>
      </c>
      <c r="BF40" s="184" t="s">
        <v>2740</v>
      </c>
      <c r="BG40" s="184" t="s">
        <v>2619</v>
      </c>
      <c r="BH40" s="184" t="s">
        <v>2619</v>
      </c>
      <c r="BI40" s="184" t="s">
        <v>2740</v>
      </c>
      <c r="BJ40" s="184" t="s">
        <v>2619</v>
      </c>
      <c r="BK40" s="184" t="s">
        <v>2619</v>
      </c>
      <c r="BL40" s="184" t="s">
        <v>2740</v>
      </c>
      <c r="BM40" s="184" t="s">
        <v>2619</v>
      </c>
      <c r="BN40" s="184" t="s">
        <v>2619</v>
      </c>
      <c r="BO40" s="184" t="s">
        <v>2740</v>
      </c>
      <c r="BP40" s="184" t="s">
        <v>2619</v>
      </c>
      <c r="BQ40" s="184" t="s">
        <v>2619</v>
      </c>
      <c r="BR40" s="184" t="s">
        <v>2740</v>
      </c>
      <c r="BS40" s="184" t="s">
        <v>2619</v>
      </c>
      <c r="BT40" s="184" t="s">
        <v>2619</v>
      </c>
      <c r="BU40" s="184" t="s">
        <v>2740</v>
      </c>
      <c r="BV40" s="184" t="s">
        <v>2619</v>
      </c>
      <c r="BW40" s="184" t="s">
        <v>2619</v>
      </c>
      <c r="BX40" s="184" t="s">
        <v>2740</v>
      </c>
      <c r="BY40" s="184" t="s">
        <v>2619</v>
      </c>
      <c r="BZ40" s="184" t="s">
        <v>2619</v>
      </c>
      <c r="CA40" s="184" t="s">
        <v>2740</v>
      </c>
      <c r="CB40" s="184" t="s">
        <v>2619</v>
      </c>
      <c r="CC40" s="184" t="s">
        <v>2619</v>
      </c>
      <c r="CD40" s="184" t="s">
        <v>2740</v>
      </c>
      <c r="CE40" s="184" t="s">
        <v>2619</v>
      </c>
      <c r="CF40" s="184" t="s">
        <v>2619</v>
      </c>
      <c r="CG40" s="184" t="s">
        <v>2740</v>
      </c>
      <c r="CH40" s="184" t="s">
        <v>2619</v>
      </c>
      <c r="CI40" s="184" t="s">
        <v>2619</v>
      </c>
      <c r="CJ40" s="184" t="s">
        <v>2740</v>
      </c>
      <c r="CK40" s="184" t="s">
        <v>2619</v>
      </c>
      <c r="CL40" s="184" t="s">
        <v>2619</v>
      </c>
      <c r="CM40" s="184" t="s">
        <v>2740</v>
      </c>
      <c r="CN40" s="184" t="s">
        <v>2619</v>
      </c>
      <c r="CO40" s="184" t="s">
        <v>2619</v>
      </c>
      <c r="CP40" s="184" t="s">
        <v>2740</v>
      </c>
      <c r="CQ40" s="184" t="s">
        <v>2619</v>
      </c>
      <c r="CR40" s="184" t="s">
        <v>2619</v>
      </c>
      <c r="CS40" s="184" t="s">
        <v>2740</v>
      </c>
      <c r="CT40" s="184" t="s">
        <v>2619</v>
      </c>
      <c r="CU40" s="184" t="s">
        <v>2619</v>
      </c>
      <c r="CV40" s="184" t="s">
        <v>2740</v>
      </c>
      <c r="CW40" s="184" t="s">
        <v>2619</v>
      </c>
      <c r="CX40" s="184" t="s">
        <v>2619</v>
      </c>
      <c r="CY40" s="184" t="s">
        <v>2740</v>
      </c>
      <c r="CZ40" s="184" t="s">
        <v>2619</v>
      </c>
      <c r="DA40" s="184" t="s">
        <v>2619</v>
      </c>
      <c r="DB40" s="184" t="s">
        <v>2740</v>
      </c>
      <c r="DC40" s="184" t="s">
        <v>2619</v>
      </c>
      <c r="DD40" s="184" t="s">
        <v>2619</v>
      </c>
      <c r="DE40" s="184" t="s">
        <v>2740</v>
      </c>
      <c r="DF40" s="184" t="s">
        <v>2619</v>
      </c>
      <c r="DG40" s="184" t="s">
        <v>2619</v>
      </c>
      <c r="DH40" s="184" t="s">
        <v>2740</v>
      </c>
      <c r="DI40" s="184" t="s">
        <v>2619</v>
      </c>
      <c r="DJ40" s="184" t="s">
        <v>2619</v>
      </c>
      <c r="DK40" s="184" t="s">
        <v>2740</v>
      </c>
      <c r="DL40" s="184" t="s">
        <v>2619</v>
      </c>
      <c r="DM40" s="184" t="s">
        <v>2619</v>
      </c>
      <c r="DN40" s="184" t="s">
        <v>2740</v>
      </c>
      <c r="DO40" s="184" t="s">
        <v>2619</v>
      </c>
      <c r="DP40" s="184" t="s">
        <v>2619</v>
      </c>
      <c r="DQ40" s="184" t="s">
        <v>2740</v>
      </c>
      <c r="DR40" s="184" t="s">
        <v>2619</v>
      </c>
      <c r="DS40" s="184" t="s">
        <v>2619</v>
      </c>
      <c r="DT40" s="184" t="s">
        <v>2740</v>
      </c>
      <c r="DU40" s="184" t="s">
        <v>2619</v>
      </c>
      <c r="DV40" s="184" t="s">
        <v>2619</v>
      </c>
      <c r="DW40" s="184" t="s">
        <v>2740</v>
      </c>
      <c r="DX40" s="184" t="s">
        <v>2619</v>
      </c>
      <c r="DY40" s="184" t="s">
        <v>2619</v>
      </c>
      <c r="DZ40" s="184" t="s">
        <v>2740</v>
      </c>
      <c r="EA40" s="184" t="s">
        <v>2619</v>
      </c>
      <c r="EB40" s="184" t="s">
        <v>2619</v>
      </c>
      <c r="EC40" s="184" t="s">
        <v>2740</v>
      </c>
      <c r="ED40" s="184" t="s">
        <v>2619</v>
      </c>
      <c r="EE40" s="184" t="s">
        <v>2619</v>
      </c>
      <c r="EF40" s="184" t="s">
        <v>2740</v>
      </c>
      <c r="EG40" s="184" t="s">
        <v>2619</v>
      </c>
      <c r="EH40" s="184" t="s">
        <v>2619</v>
      </c>
      <c r="EI40" s="184" t="s">
        <v>2740</v>
      </c>
      <c r="EJ40" s="184" t="s">
        <v>2619</v>
      </c>
      <c r="EK40" s="184" t="s">
        <v>2619</v>
      </c>
      <c r="EL40" s="184" t="s">
        <v>2740</v>
      </c>
      <c r="EM40" s="184" t="s">
        <v>2619</v>
      </c>
      <c r="EN40" s="184" t="s">
        <v>2619</v>
      </c>
      <c r="EO40" s="184" t="s">
        <v>2740</v>
      </c>
      <c r="EP40" s="184" t="s">
        <v>2619</v>
      </c>
      <c r="EQ40" s="184" t="s">
        <v>2619</v>
      </c>
      <c r="ER40" s="184" t="s">
        <v>2740</v>
      </c>
      <c r="ES40" s="184" t="s">
        <v>2619</v>
      </c>
      <c r="ET40" s="184" t="s">
        <v>2619</v>
      </c>
    </row>
    <row r="41" spans="1:150" x14ac:dyDescent="0.3">
      <c r="A41" s="1"/>
      <c r="B41" s="183" t="s">
        <v>2848</v>
      </c>
      <c r="C41" s="183" t="s">
        <v>120</v>
      </c>
      <c r="D41" s="183" t="s">
        <v>123</v>
      </c>
      <c r="E41" s="183" t="s">
        <v>2849</v>
      </c>
      <c r="F41" s="183" t="s">
        <v>2850</v>
      </c>
      <c r="G41" s="184" t="s">
        <v>2740</v>
      </c>
      <c r="H41" s="184" t="s">
        <v>2619</v>
      </c>
      <c r="I41" s="184" t="s">
        <v>2619</v>
      </c>
      <c r="J41" s="184" t="s">
        <v>2740</v>
      </c>
      <c r="K41" s="184" t="s">
        <v>2619</v>
      </c>
      <c r="L41" s="184" t="s">
        <v>2619</v>
      </c>
      <c r="M41" s="184" t="s">
        <v>2740</v>
      </c>
      <c r="N41" s="184" t="s">
        <v>2619</v>
      </c>
      <c r="O41" s="184" t="s">
        <v>2619</v>
      </c>
      <c r="P41" s="184" t="s">
        <v>2740</v>
      </c>
      <c r="Q41" s="184" t="s">
        <v>2619</v>
      </c>
      <c r="R41" s="184" t="s">
        <v>2619</v>
      </c>
      <c r="S41" s="184" t="s">
        <v>2740</v>
      </c>
      <c r="T41" s="184" t="s">
        <v>2619</v>
      </c>
      <c r="U41" s="184" t="s">
        <v>2619</v>
      </c>
      <c r="V41" s="184" t="s">
        <v>2740</v>
      </c>
      <c r="W41" s="184" t="s">
        <v>2619</v>
      </c>
      <c r="X41" s="184" t="s">
        <v>2619</v>
      </c>
      <c r="Y41" s="184" t="s">
        <v>2740</v>
      </c>
      <c r="Z41" s="184" t="s">
        <v>2619</v>
      </c>
      <c r="AA41" s="184" t="s">
        <v>2619</v>
      </c>
      <c r="AB41" s="184" t="s">
        <v>2740</v>
      </c>
      <c r="AC41" s="184" t="s">
        <v>2619</v>
      </c>
      <c r="AD41" s="184" t="s">
        <v>2619</v>
      </c>
      <c r="AE41" s="184" t="s">
        <v>2740</v>
      </c>
      <c r="AF41" s="184" t="s">
        <v>2619</v>
      </c>
      <c r="AG41" s="184" t="s">
        <v>2619</v>
      </c>
      <c r="AH41" s="184" t="s">
        <v>2740</v>
      </c>
      <c r="AI41" s="184" t="s">
        <v>2619</v>
      </c>
      <c r="AJ41" s="184" t="s">
        <v>2619</v>
      </c>
      <c r="AK41" s="184" t="s">
        <v>2740</v>
      </c>
      <c r="AL41" s="184" t="s">
        <v>2619</v>
      </c>
      <c r="AM41" s="184" t="s">
        <v>2619</v>
      </c>
      <c r="AN41" s="184" t="s">
        <v>2740</v>
      </c>
      <c r="AO41" s="184" t="s">
        <v>2619</v>
      </c>
      <c r="AP41" s="184" t="s">
        <v>2619</v>
      </c>
      <c r="AQ41" s="184" t="s">
        <v>2740</v>
      </c>
      <c r="AR41" s="184" t="s">
        <v>2619</v>
      </c>
      <c r="AS41" s="184" t="s">
        <v>2619</v>
      </c>
      <c r="AT41" s="184" t="s">
        <v>2740</v>
      </c>
      <c r="AU41" s="184" t="s">
        <v>2619</v>
      </c>
      <c r="AV41" s="184" t="s">
        <v>2619</v>
      </c>
      <c r="AW41" s="184" t="s">
        <v>2740</v>
      </c>
      <c r="AX41" s="184" t="s">
        <v>2619</v>
      </c>
      <c r="AY41" s="184" t="s">
        <v>2619</v>
      </c>
      <c r="AZ41" s="184" t="s">
        <v>2740</v>
      </c>
      <c r="BA41" s="184" t="s">
        <v>2619</v>
      </c>
      <c r="BB41" s="184" t="s">
        <v>2619</v>
      </c>
      <c r="BC41" s="184" t="s">
        <v>2740</v>
      </c>
      <c r="BD41" s="184" t="s">
        <v>2619</v>
      </c>
      <c r="BE41" s="184" t="s">
        <v>2619</v>
      </c>
      <c r="BF41" s="184" t="s">
        <v>2740</v>
      </c>
      <c r="BG41" s="184" t="s">
        <v>2619</v>
      </c>
      <c r="BH41" s="184" t="s">
        <v>2619</v>
      </c>
      <c r="BI41" s="184" t="s">
        <v>2740</v>
      </c>
      <c r="BJ41" s="184" t="s">
        <v>2619</v>
      </c>
      <c r="BK41" s="184" t="s">
        <v>2619</v>
      </c>
      <c r="BL41" s="184" t="s">
        <v>2740</v>
      </c>
      <c r="BM41" s="184" t="s">
        <v>2619</v>
      </c>
      <c r="BN41" s="184" t="s">
        <v>2619</v>
      </c>
      <c r="BO41" s="184" t="s">
        <v>2740</v>
      </c>
      <c r="BP41" s="184" t="s">
        <v>2619</v>
      </c>
      <c r="BQ41" s="184" t="s">
        <v>2619</v>
      </c>
      <c r="BR41" s="184" t="s">
        <v>2740</v>
      </c>
      <c r="BS41" s="184" t="s">
        <v>2619</v>
      </c>
      <c r="BT41" s="184" t="s">
        <v>2619</v>
      </c>
      <c r="BU41" s="184" t="s">
        <v>2740</v>
      </c>
      <c r="BV41" s="184" t="s">
        <v>2619</v>
      </c>
      <c r="BW41" s="184" t="s">
        <v>2619</v>
      </c>
      <c r="BX41" s="184" t="s">
        <v>2740</v>
      </c>
      <c r="BY41" s="184" t="s">
        <v>2619</v>
      </c>
      <c r="BZ41" s="184" t="s">
        <v>2619</v>
      </c>
      <c r="CA41" s="184" t="s">
        <v>2740</v>
      </c>
      <c r="CB41" s="184" t="s">
        <v>2619</v>
      </c>
      <c r="CC41" s="184" t="s">
        <v>2619</v>
      </c>
      <c r="CD41" s="184" t="s">
        <v>2740</v>
      </c>
      <c r="CE41" s="184" t="s">
        <v>2619</v>
      </c>
      <c r="CF41" s="184" t="s">
        <v>2619</v>
      </c>
      <c r="CG41" s="184" t="s">
        <v>2740</v>
      </c>
      <c r="CH41" s="184" t="s">
        <v>2619</v>
      </c>
      <c r="CI41" s="184" t="s">
        <v>2619</v>
      </c>
      <c r="CJ41" s="184" t="s">
        <v>2740</v>
      </c>
      <c r="CK41" s="184" t="s">
        <v>2619</v>
      </c>
      <c r="CL41" s="184" t="s">
        <v>2619</v>
      </c>
      <c r="CM41" s="184" t="s">
        <v>2740</v>
      </c>
      <c r="CN41" s="184" t="s">
        <v>2619</v>
      </c>
      <c r="CO41" s="184" t="s">
        <v>2619</v>
      </c>
      <c r="CP41" s="184" t="s">
        <v>2740</v>
      </c>
      <c r="CQ41" s="184" t="s">
        <v>2619</v>
      </c>
      <c r="CR41" s="184" t="s">
        <v>2619</v>
      </c>
      <c r="CS41" s="184" t="s">
        <v>2740</v>
      </c>
      <c r="CT41" s="184" t="s">
        <v>2619</v>
      </c>
      <c r="CU41" s="184" t="s">
        <v>2619</v>
      </c>
      <c r="CV41" s="184" t="s">
        <v>2740</v>
      </c>
      <c r="CW41" s="184" t="s">
        <v>2619</v>
      </c>
      <c r="CX41" s="184" t="s">
        <v>2619</v>
      </c>
      <c r="CY41" s="184" t="s">
        <v>2740</v>
      </c>
      <c r="CZ41" s="184" t="s">
        <v>2619</v>
      </c>
      <c r="DA41" s="184" t="s">
        <v>2619</v>
      </c>
      <c r="DB41" s="184" t="s">
        <v>2740</v>
      </c>
      <c r="DC41" s="184" t="s">
        <v>2619</v>
      </c>
      <c r="DD41" s="184" t="s">
        <v>2619</v>
      </c>
      <c r="DE41" s="184" t="s">
        <v>2740</v>
      </c>
      <c r="DF41" s="184" t="s">
        <v>2619</v>
      </c>
      <c r="DG41" s="184" t="s">
        <v>2619</v>
      </c>
      <c r="DH41" s="184" t="s">
        <v>2740</v>
      </c>
      <c r="DI41" s="184" t="s">
        <v>2619</v>
      </c>
      <c r="DJ41" s="184" t="s">
        <v>2619</v>
      </c>
      <c r="DK41" s="184" t="s">
        <v>2740</v>
      </c>
      <c r="DL41" s="184" t="s">
        <v>2619</v>
      </c>
      <c r="DM41" s="184" t="s">
        <v>2619</v>
      </c>
      <c r="DN41" s="184" t="s">
        <v>2740</v>
      </c>
      <c r="DO41" s="184" t="s">
        <v>2619</v>
      </c>
      <c r="DP41" s="184" t="s">
        <v>2619</v>
      </c>
      <c r="DQ41" s="184" t="s">
        <v>2740</v>
      </c>
      <c r="DR41" s="184" t="s">
        <v>2619</v>
      </c>
      <c r="DS41" s="184" t="s">
        <v>2619</v>
      </c>
      <c r="DT41" s="184" t="s">
        <v>2740</v>
      </c>
      <c r="DU41" s="184" t="s">
        <v>2619</v>
      </c>
      <c r="DV41" s="184" t="s">
        <v>2619</v>
      </c>
      <c r="DW41" s="184" t="s">
        <v>2740</v>
      </c>
      <c r="DX41" s="184" t="s">
        <v>2619</v>
      </c>
      <c r="DY41" s="184" t="s">
        <v>2619</v>
      </c>
      <c r="DZ41" s="184" t="s">
        <v>2740</v>
      </c>
      <c r="EA41" s="184" t="s">
        <v>2619</v>
      </c>
      <c r="EB41" s="184" t="s">
        <v>2619</v>
      </c>
      <c r="EC41" s="184" t="s">
        <v>2740</v>
      </c>
      <c r="ED41" s="184" t="s">
        <v>2619</v>
      </c>
      <c r="EE41" s="184" t="s">
        <v>2619</v>
      </c>
      <c r="EF41" s="184" t="s">
        <v>2740</v>
      </c>
      <c r="EG41" s="184" t="s">
        <v>2619</v>
      </c>
      <c r="EH41" s="184" t="s">
        <v>2619</v>
      </c>
      <c r="EI41" s="184" t="s">
        <v>2740</v>
      </c>
      <c r="EJ41" s="184" t="s">
        <v>2619</v>
      </c>
      <c r="EK41" s="184" t="s">
        <v>2619</v>
      </c>
      <c r="EL41" s="184" t="s">
        <v>2740</v>
      </c>
      <c r="EM41" s="184" t="s">
        <v>2619</v>
      </c>
      <c r="EN41" s="184" t="s">
        <v>2619</v>
      </c>
      <c r="EO41" s="184" t="s">
        <v>2740</v>
      </c>
      <c r="EP41" s="184" t="s">
        <v>2619</v>
      </c>
      <c r="EQ41" s="184" t="s">
        <v>2619</v>
      </c>
      <c r="ER41" s="184" t="s">
        <v>2740</v>
      </c>
      <c r="ES41" s="184" t="s">
        <v>2619</v>
      </c>
      <c r="ET41" s="184" t="s">
        <v>2619</v>
      </c>
    </row>
    <row r="42" spans="1:150" x14ac:dyDescent="0.3">
      <c r="A42" s="1"/>
      <c r="B42" s="183" t="s">
        <v>2851</v>
      </c>
      <c r="C42" s="183" t="s">
        <v>120</v>
      </c>
      <c r="D42" s="183" t="s">
        <v>123</v>
      </c>
      <c r="E42" s="183" t="s">
        <v>2852</v>
      </c>
      <c r="F42" s="183" t="s">
        <v>2853</v>
      </c>
      <c r="G42" s="184" t="s">
        <v>2740</v>
      </c>
      <c r="H42" s="184" t="s">
        <v>2619</v>
      </c>
      <c r="I42" s="184" t="s">
        <v>2619</v>
      </c>
      <c r="J42" s="184" t="s">
        <v>2740</v>
      </c>
      <c r="K42" s="184" t="s">
        <v>2619</v>
      </c>
      <c r="L42" s="184" t="s">
        <v>2619</v>
      </c>
      <c r="M42" s="184" t="s">
        <v>2740</v>
      </c>
      <c r="N42" s="184" t="s">
        <v>2619</v>
      </c>
      <c r="O42" s="184" t="s">
        <v>2619</v>
      </c>
      <c r="P42" s="184" t="s">
        <v>2740</v>
      </c>
      <c r="Q42" s="184" t="s">
        <v>2619</v>
      </c>
      <c r="R42" s="184" t="s">
        <v>2619</v>
      </c>
      <c r="S42" s="184" t="s">
        <v>2740</v>
      </c>
      <c r="T42" s="184" t="s">
        <v>2619</v>
      </c>
      <c r="U42" s="184" t="s">
        <v>2619</v>
      </c>
      <c r="V42" s="184" t="s">
        <v>2740</v>
      </c>
      <c r="W42" s="184" t="s">
        <v>2619</v>
      </c>
      <c r="X42" s="184" t="s">
        <v>2619</v>
      </c>
      <c r="Y42" s="184" t="s">
        <v>2740</v>
      </c>
      <c r="Z42" s="184" t="s">
        <v>2619</v>
      </c>
      <c r="AA42" s="184" t="s">
        <v>2619</v>
      </c>
      <c r="AB42" s="184" t="s">
        <v>2740</v>
      </c>
      <c r="AC42" s="184" t="s">
        <v>2619</v>
      </c>
      <c r="AD42" s="184" t="s">
        <v>2619</v>
      </c>
      <c r="AE42" s="184" t="s">
        <v>2740</v>
      </c>
      <c r="AF42" s="184" t="s">
        <v>2619</v>
      </c>
      <c r="AG42" s="184" t="s">
        <v>2619</v>
      </c>
      <c r="AH42" s="184" t="s">
        <v>2740</v>
      </c>
      <c r="AI42" s="184" t="s">
        <v>2619</v>
      </c>
      <c r="AJ42" s="184" t="s">
        <v>2619</v>
      </c>
      <c r="AK42" s="184" t="s">
        <v>2740</v>
      </c>
      <c r="AL42" s="184" t="s">
        <v>2619</v>
      </c>
      <c r="AM42" s="184" t="s">
        <v>2619</v>
      </c>
      <c r="AN42" s="184" t="s">
        <v>2740</v>
      </c>
      <c r="AO42" s="184" t="s">
        <v>2619</v>
      </c>
      <c r="AP42" s="184" t="s">
        <v>2619</v>
      </c>
      <c r="AQ42" s="184" t="s">
        <v>2740</v>
      </c>
      <c r="AR42" s="184" t="s">
        <v>2619</v>
      </c>
      <c r="AS42" s="184" t="s">
        <v>2619</v>
      </c>
      <c r="AT42" s="184" t="s">
        <v>2740</v>
      </c>
      <c r="AU42" s="184" t="s">
        <v>2619</v>
      </c>
      <c r="AV42" s="184" t="s">
        <v>2619</v>
      </c>
      <c r="AW42" s="184" t="s">
        <v>2740</v>
      </c>
      <c r="AX42" s="184" t="s">
        <v>2619</v>
      </c>
      <c r="AY42" s="184" t="s">
        <v>2619</v>
      </c>
      <c r="AZ42" s="184" t="s">
        <v>2740</v>
      </c>
      <c r="BA42" s="184" t="s">
        <v>2619</v>
      </c>
      <c r="BB42" s="184" t="s">
        <v>2619</v>
      </c>
      <c r="BC42" s="184" t="s">
        <v>2740</v>
      </c>
      <c r="BD42" s="184" t="s">
        <v>2619</v>
      </c>
      <c r="BE42" s="184" t="s">
        <v>2619</v>
      </c>
      <c r="BF42" s="184" t="s">
        <v>2740</v>
      </c>
      <c r="BG42" s="184" t="s">
        <v>2619</v>
      </c>
      <c r="BH42" s="184" t="s">
        <v>2619</v>
      </c>
      <c r="BI42" s="184" t="s">
        <v>2740</v>
      </c>
      <c r="BJ42" s="184" t="s">
        <v>2619</v>
      </c>
      <c r="BK42" s="184" t="s">
        <v>2619</v>
      </c>
      <c r="BL42" s="184" t="s">
        <v>2740</v>
      </c>
      <c r="BM42" s="184" t="s">
        <v>2619</v>
      </c>
      <c r="BN42" s="184" t="s">
        <v>2619</v>
      </c>
      <c r="BO42" s="184" t="s">
        <v>2740</v>
      </c>
      <c r="BP42" s="184" t="s">
        <v>2619</v>
      </c>
      <c r="BQ42" s="184" t="s">
        <v>2619</v>
      </c>
      <c r="BR42" s="184" t="s">
        <v>2740</v>
      </c>
      <c r="BS42" s="184" t="s">
        <v>2619</v>
      </c>
      <c r="BT42" s="184" t="s">
        <v>2619</v>
      </c>
      <c r="BU42" s="184" t="s">
        <v>2740</v>
      </c>
      <c r="BV42" s="184" t="s">
        <v>2619</v>
      </c>
      <c r="BW42" s="184" t="s">
        <v>2619</v>
      </c>
      <c r="BX42" s="184" t="s">
        <v>2740</v>
      </c>
      <c r="BY42" s="184" t="s">
        <v>2619</v>
      </c>
      <c r="BZ42" s="184" t="s">
        <v>2619</v>
      </c>
      <c r="CA42" s="184" t="s">
        <v>2740</v>
      </c>
      <c r="CB42" s="184" t="s">
        <v>2619</v>
      </c>
      <c r="CC42" s="184" t="s">
        <v>2619</v>
      </c>
      <c r="CD42" s="184" t="s">
        <v>2740</v>
      </c>
      <c r="CE42" s="184" t="s">
        <v>2619</v>
      </c>
      <c r="CF42" s="184" t="s">
        <v>2619</v>
      </c>
      <c r="CG42" s="184" t="s">
        <v>2740</v>
      </c>
      <c r="CH42" s="184" t="s">
        <v>2619</v>
      </c>
      <c r="CI42" s="184" t="s">
        <v>2619</v>
      </c>
      <c r="CJ42" s="184" t="s">
        <v>2740</v>
      </c>
      <c r="CK42" s="184" t="s">
        <v>2619</v>
      </c>
      <c r="CL42" s="184" t="s">
        <v>2619</v>
      </c>
      <c r="CM42" s="184" t="s">
        <v>2740</v>
      </c>
      <c r="CN42" s="184" t="s">
        <v>2619</v>
      </c>
      <c r="CO42" s="184" t="s">
        <v>2619</v>
      </c>
      <c r="CP42" s="184" t="s">
        <v>2740</v>
      </c>
      <c r="CQ42" s="184" t="s">
        <v>2619</v>
      </c>
      <c r="CR42" s="184" t="s">
        <v>2619</v>
      </c>
      <c r="CS42" s="184" t="s">
        <v>2740</v>
      </c>
      <c r="CT42" s="184" t="s">
        <v>2619</v>
      </c>
      <c r="CU42" s="184" t="s">
        <v>2619</v>
      </c>
      <c r="CV42" s="184" t="s">
        <v>2740</v>
      </c>
      <c r="CW42" s="184" t="s">
        <v>2619</v>
      </c>
      <c r="CX42" s="184" t="s">
        <v>2619</v>
      </c>
      <c r="CY42" s="184" t="s">
        <v>2740</v>
      </c>
      <c r="CZ42" s="184" t="s">
        <v>2619</v>
      </c>
      <c r="DA42" s="184" t="s">
        <v>2619</v>
      </c>
      <c r="DB42" s="184" t="s">
        <v>2740</v>
      </c>
      <c r="DC42" s="184" t="s">
        <v>2619</v>
      </c>
      <c r="DD42" s="184" t="s">
        <v>2619</v>
      </c>
      <c r="DE42" s="184" t="s">
        <v>2740</v>
      </c>
      <c r="DF42" s="184" t="s">
        <v>2619</v>
      </c>
      <c r="DG42" s="184" t="s">
        <v>2619</v>
      </c>
      <c r="DH42" s="184" t="s">
        <v>2740</v>
      </c>
      <c r="DI42" s="184" t="s">
        <v>2619</v>
      </c>
      <c r="DJ42" s="184" t="s">
        <v>2619</v>
      </c>
      <c r="DK42" s="184" t="s">
        <v>2740</v>
      </c>
      <c r="DL42" s="184" t="s">
        <v>2619</v>
      </c>
      <c r="DM42" s="184" t="s">
        <v>2619</v>
      </c>
      <c r="DN42" s="184" t="s">
        <v>2740</v>
      </c>
      <c r="DO42" s="184" t="s">
        <v>2619</v>
      </c>
      <c r="DP42" s="184" t="s">
        <v>2619</v>
      </c>
      <c r="DQ42" s="184" t="s">
        <v>2740</v>
      </c>
      <c r="DR42" s="184" t="s">
        <v>2619</v>
      </c>
      <c r="DS42" s="184" t="s">
        <v>2619</v>
      </c>
      <c r="DT42" s="184" t="s">
        <v>2740</v>
      </c>
      <c r="DU42" s="184" t="s">
        <v>2619</v>
      </c>
      <c r="DV42" s="184" t="s">
        <v>2619</v>
      </c>
      <c r="DW42" s="184" t="s">
        <v>2740</v>
      </c>
      <c r="DX42" s="184" t="s">
        <v>2619</v>
      </c>
      <c r="DY42" s="184" t="s">
        <v>2619</v>
      </c>
      <c r="DZ42" s="184" t="s">
        <v>2740</v>
      </c>
      <c r="EA42" s="184" t="s">
        <v>2619</v>
      </c>
      <c r="EB42" s="184" t="s">
        <v>2619</v>
      </c>
      <c r="EC42" s="184" t="s">
        <v>2740</v>
      </c>
      <c r="ED42" s="184" t="s">
        <v>2619</v>
      </c>
      <c r="EE42" s="184" t="s">
        <v>2619</v>
      </c>
      <c r="EF42" s="184" t="s">
        <v>2740</v>
      </c>
      <c r="EG42" s="184" t="s">
        <v>2619</v>
      </c>
      <c r="EH42" s="184" t="s">
        <v>2619</v>
      </c>
      <c r="EI42" s="184" t="s">
        <v>2740</v>
      </c>
      <c r="EJ42" s="184" t="s">
        <v>2619</v>
      </c>
      <c r="EK42" s="184" t="s">
        <v>2619</v>
      </c>
      <c r="EL42" s="184" t="s">
        <v>2740</v>
      </c>
      <c r="EM42" s="184" t="s">
        <v>2619</v>
      </c>
      <c r="EN42" s="184" t="s">
        <v>2619</v>
      </c>
      <c r="EO42" s="184" t="s">
        <v>2740</v>
      </c>
      <c r="EP42" s="184" t="s">
        <v>2619</v>
      </c>
      <c r="EQ42" s="184" t="s">
        <v>2619</v>
      </c>
      <c r="ER42" s="184" t="s">
        <v>2740</v>
      </c>
      <c r="ES42" s="184" t="s">
        <v>2619</v>
      </c>
      <c r="ET42" s="184" t="s">
        <v>2619</v>
      </c>
    </row>
    <row r="43" spans="1:150" x14ac:dyDescent="0.3">
      <c r="A43" s="1"/>
      <c r="B43" s="182" t="s">
        <v>2854</v>
      </c>
      <c r="C43" s="182" t="s">
        <v>142</v>
      </c>
      <c r="D43" s="182" t="s">
        <v>143</v>
      </c>
      <c r="E43" s="182" t="s">
        <v>2855</v>
      </c>
      <c r="F43" s="182" t="s">
        <v>2856</v>
      </c>
      <c r="G43" s="182" t="s">
        <v>2740</v>
      </c>
      <c r="H43" s="182" t="s">
        <v>2619</v>
      </c>
      <c r="I43" s="182" t="s">
        <v>2619</v>
      </c>
      <c r="J43" s="182" t="s">
        <v>2740</v>
      </c>
      <c r="K43" s="182" t="s">
        <v>2619</v>
      </c>
      <c r="L43" s="182" t="s">
        <v>2619</v>
      </c>
      <c r="M43" s="182" t="s">
        <v>2740</v>
      </c>
      <c r="N43" s="182" t="s">
        <v>2619</v>
      </c>
      <c r="O43" s="182" t="s">
        <v>2619</v>
      </c>
      <c r="P43" s="182" t="s">
        <v>2740</v>
      </c>
      <c r="Q43" s="182" t="s">
        <v>2619</v>
      </c>
      <c r="R43" s="182" t="s">
        <v>2619</v>
      </c>
      <c r="S43" s="182" t="s">
        <v>2740</v>
      </c>
      <c r="T43" s="182" t="s">
        <v>2619</v>
      </c>
      <c r="U43" s="182" t="s">
        <v>2619</v>
      </c>
      <c r="V43" s="182" t="s">
        <v>2740</v>
      </c>
      <c r="W43" s="182" t="s">
        <v>2619</v>
      </c>
      <c r="X43" s="182" t="s">
        <v>2619</v>
      </c>
      <c r="Y43" s="182" t="s">
        <v>2740</v>
      </c>
      <c r="Z43" s="182" t="s">
        <v>2619</v>
      </c>
      <c r="AA43" s="182" t="s">
        <v>2619</v>
      </c>
      <c r="AB43" s="182" t="s">
        <v>2740</v>
      </c>
      <c r="AC43" s="182" t="s">
        <v>2619</v>
      </c>
      <c r="AD43" s="182" t="s">
        <v>2619</v>
      </c>
      <c r="AE43" s="182" t="s">
        <v>2740</v>
      </c>
      <c r="AF43" s="182" t="s">
        <v>2619</v>
      </c>
      <c r="AG43" s="182" t="s">
        <v>2619</v>
      </c>
      <c r="AH43" s="182" t="s">
        <v>2740</v>
      </c>
      <c r="AI43" s="182" t="s">
        <v>2619</v>
      </c>
      <c r="AJ43" s="182" t="s">
        <v>2619</v>
      </c>
      <c r="AK43" s="182" t="s">
        <v>2740</v>
      </c>
      <c r="AL43" s="182" t="s">
        <v>2619</v>
      </c>
      <c r="AM43" s="182" t="s">
        <v>2619</v>
      </c>
      <c r="AN43" s="182" t="s">
        <v>2740</v>
      </c>
      <c r="AO43" s="182" t="s">
        <v>2619</v>
      </c>
      <c r="AP43" s="182" t="s">
        <v>2619</v>
      </c>
      <c r="AQ43" s="182" t="s">
        <v>2740</v>
      </c>
      <c r="AR43" s="182" t="s">
        <v>2619</v>
      </c>
      <c r="AS43" s="182" t="s">
        <v>2619</v>
      </c>
      <c r="AT43" s="182" t="s">
        <v>2740</v>
      </c>
      <c r="AU43" s="182" t="s">
        <v>2619</v>
      </c>
      <c r="AV43" s="182" t="s">
        <v>2619</v>
      </c>
      <c r="AW43" s="182" t="s">
        <v>2740</v>
      </c>
      <c r="AX43" s="182" t="s">
        <v>2619</v>
      </c>
      <c r="AY43" s="182" t="s">
        <v>2619</v>
      </c>
      <c r="AZ43" s="182" t="s">
        <v>2740</v>
      </c>
      <c r="BA43" s="182" t="s">
        <v>2619</v>
      </c>
      <c r="BB43" s="182" t="s">
        <v>2619</v>
      </c>
      <c r="BC43" s="182" t="s">
        <v>2740</v>
      </c>
      <c r="BD43" s="182" t="s">
        <v>2619</v>
      </c>
      <c r="BE43" s="182" t="s">
        <v>2619</v>
      </c>
      <c r="BF43" s="182" t="s">
        <v>2740</v>
      </c>
      <c r="BG43" s="182" t="s">
        <v>2619</v>
      </c>
      <c r="BH43" s="182" t="s">
        <v>2619</v>
      </c>
      <c r="BI43" s="182" t="s">
        <v>2740</v>
      </c>
      <c r="BJ43" s="182" t="s">
        <v>2619</v>
      </c>
      <c r="BK43" s="182" t="s">
        <v>2619</v>
      </c>
      <c r="BL43" s="182" t="s">
        <v>2740</v>
      </c>
      <c r="BM43" s="182" t="s">
        <v>2619</v>
      </c>
      <c r="BN43" s="182" t="s">
        <v>2619</v>
      </c>
      <c r="BO43" s="182" t="s">
        <v>2740</v>
      </c>
      <c r="BP43" s="182" t="s">
        <v>2619</v>
      </c>
      <c r="BQ43" s="182" t="s">
        <v>2619</v>
      </c>
      <c r="BR43" s="182" t="s">
        <v>2740</v>
      </c>
      <c r="BS43" s="182" t="s">
        <v>2619</v>
      </c>
      <c r="BT43" s="182" t="s">
        <v>2619</v>
      </c>
      <c r="BU43" s="182" t="s">
        <v>2740</v>
      </c>
      <c r="BV43" s="182" t="s">
        <v>2619</v>
      </c>
      <c r="BW43" s="182" t="s">
        <v>2619</v>
      </c>
      <c r="BX43" s="182" t="s">
        <v>2740</v>
      </c>
      <c r="BY43" s="182" t="s">
        <v>2619</v>
      </c>
      <c r="BZ43" s="182" t="s">
        <v>2619</v>
      </c>
      <c r="CA43" s="182" t="s">
        <v>2740</v>
      </c>
      <c r="CB43" s="182" t="s">
        <v>2619</v>
      </c>
      <c r="CC43" s="182" t="s">
        <v>2619</v>
      </c>
      <c r="CD43" s="182" t="s">
        <v>2740</v>
      </c>
      <c r="CE43" s="182" t="s">
        <v>2619</v>
      </c>
      <c r="CF43" s="182" t="s">
        <v>2619</v>
      </c>
      <c r="CG43" s="182" t="s">
        <v>2740</v>
      </c>
      <c r="CH43" s="182" t="s">
        <v>2619</v>
      </c>
      <c r="CI43" s="182" t="s">
        <v>2619</v>
      </c>
      <c r="CJ43" s="182" t="s">
        <v>2740</v>
      </c>
      <c r="CK43" s="182" t="s">
        <v>2619</v>
      </c>
      <c r="CL43" s="182" t="s">
        <v>2619</v>
      </c>
      <c r="CM43" s="182" t="s">
        <v>2740</v>
      </c>
      <c r="CN43" s="182" t="s">
        <v>2619</v>
      </c>
      <c r="CO43" s="182" t="s">
        <v>2619</v>
      </c>
      <c r="CP43" s="182" t="s">
        <v>2740</v>
      </c>
      <c r="CQ43" s="182" t="s">
        <v>2619</v>
      </c>
      <c r="CR43" s="182" t="s">
        <v>2619</v>
      </c>
      <c r="CS43" s="182" t="s">
        <v>2740</v>
      </c>
      <c r="CT43" s="182" t="s">
        <v>2619</v>
      </c>
      <c r="CU43" s="182" t="s">
        <v>2619</v>
      </c>
      <c r="CV43" s="182" t="s">
        <v>2740</v>
      </c>
      <c r="CW43" s="182" t="s">
        <v>2619</v>
      </c>
      <c r="CX43" s="182" t="s">
        <v>2619</v>
      </c>
      <c r="CY43" s="182" t="s">
        <v>2740</v>
      </c>
      <c r="CZ43" s="182" t="s">
        <v>2619</v>
      </c>
      <c r="DA43" s="182" t="s">
        <v>2619</v>
      </c>
      <c r="DB43" s="182" t="s">
        <v>2740</v>
      </c>
      <c r="DC43" s="182" t="s">
        <v>2619</v>
      </c>
      <c r="DD43" s="182" t="s">
        <v>2619</v>
      </c>
      <c r="DE43" s="182" t="s">
        <v>2740</v>
      </c>
      <c r="DF43" s="182" t="s">
        <v>2619</v>
      </c>
      <c r="DG43" s="182" t="s">
        <v>2619</v>
      </c>
      <c r="DH43" s="182" t="s">
        <v>2740</v>
      </c>
      <c r="DI43" s="182" t="s">
        <v>2619</v>
      </c>
      <c r="DJ43" s="182" t="s">
        <v>2619</v>
      </c>
      <c r="DK43" s="182" t="s">
        <v>2740</v>
      </c>
      <c r="DL43" s="182" t="s">
        <v>2619</v>
      </c>
      <c r="DM43" s="182" t="s">
        <v>2619</v>
      </c>
      <c r="DN43" s="182" t="s">
        <v>2740</v>
      </c>
      <c r="DO43" s="182" t="s">
        <v>2619</v>
      </c>
      <c r="DP43" s="182" t="s">
        <v>2619</v>
      </c>
      <c r="DQ43" s="182" t="s">
        <v>2740</v>
      </c>
      <c r="DR43" s="182" t="s">
        <v>2619</v>
      </c>
      <c r="DS43" s="182" t="s">
        <v>2619</v>
      </c>
      <c r="DT43" s="182" t="s">
        <v>2740</v>
      </c>
      <c r="DU43" s="182" t="s">
        <v>2619</v>
      </c>
      <c r="DV43" s="182" t="s">
        <v>2619</v>
      </c>
      <c r="DW43" s="182" t="s">
        <v>2740</v>
      </c>
      <c r="DX43" s="182" t="s">
        <v>2619</v>
      </c>
      <c r="DY43" s="182" t="s">
        <v>2619</v>
      </c>
      <c r="DZ43" s="182" t="s">
        <v>2740</v>
      </c>
      <c r="EA43" s="182" t="s">
        <v>2619</v>
      </c>
      <c r="EB43" s="182" t="s">
        <v>2619</v>
      </c>
      <c r="EC43" s="182" t="s">
        <v>2740</v>
      </c>
      <c r="ED43" s="182" t="s">
        <v>2619</v>
      </c>
      <c r="EE43" s="182" t="s">
        <v>2619</v>
      </c>
      <c r="EF43" s="182" t="s">
        <v>2740</v>
      </c>
      <c r="EG43" s="182" t="s">
        <v>2619</v>
      </c>
      <c r="EH43" s="182" t="s">
        <v>2619</v>
      </c>
      <c r="EI43" s="182" t="s">
        <v>2740</v>
      </c>
      <c r="EJ43" s="182" t="s">
        <v>2619</v>
      </c>
      <c r="EK43" s="182" t="s">
        <v>2619</v>
      </c>
      <c r="EL43" s="182" t="s">
        <v>2740</v>
      </c>
      <c r="EM43" s="182" t="s">
        <v>2619</v>
      </c>
      <c r="EN43" s="182" t="s">
        <v>2619</v>
      </c>
      <c r="EO43" s="182" t="s">
        <v>2740</v>
      </c>
      <c r="EP43" s="182" t="s">
        <v>2619</v>
      </c>
      <c r="EQ43" s="182" t="s">
        <v>2619</v>
      </c>
      <c r="ER43" s="182" t="s">
        <v>2740</v>
      </c>
      <c r="ES43" s="182" t="s">
        <v>2619</v>
      </c>
      <c r="ET43" s="182" t="s">
        <v>2619</v>
      </c>
    </row>
    <row r="44" spans="1:150" x14ac:dyDescent="0.3">
      <c r="A44" s="1"/>
      <c r="B44" s="183" t="s">
        <v>2857</v>
      </c>
      <c r="C44" s="183" t="s">
        <v>142</v>
      </c>
      <c r="D44" s="183" t="s">
        <v>143</v>
      </c>
      <c r="E44" s="183" t="s">
        <v>2858</v>
      </c>
      <c r="F44" s="183" t="s">
        <v>2859</v>
      </c>
      <c r="G44" s="184" t="s">
        <v>2740</v>
      </c>
      <c r="H44" s="184" t="s">
        <v>2619</v>
      </c>
      <c r="I44" s="184" t="s">
        <v>2619</v>
      </c>
      <c r="J44" s="184" t="s">
        <v>2740</v>
      </c>
      <c r="K44" s="184" t="s">
        <v>2619</v>
      </c>
      <c r="L44" s="184" t="s">
        <v>2619</v>
      </c>
      <c r="M44" s="184" t="s">
        <v>2740</v>
      </c>
      <c r="N44" s="184" t="s">
        <v>2619</v>
      </c>
      <c r="O44" s="184" t="s">
        <v>2619</v>
      </c>
      <c r="P44" s="184" t="s">
        <v>2740</v>
      </c>
      <c r="Q44" s="184" t="s">
        <v>2619</v>
      </c>
      <c r="R44" s="184" t="s">
        <v>2619</v>
      </c>
      <c r="S44" s="184" t="s">
        <v>2740</v>
      </c>
      <c r="T44" s="184" t="s">
        <v>2619</v>
      </c>
      <c r="U44" s="184" t="s">
        <v>2619</v>
      </c>
      <c r="V44" s="184" t="s">
        <v>2740</v>
      </c>
      <c r="W44" s="184" t="s">
        <v>2619</v>
      </c>
      <c r="X44" s="184" t="s">
        <v>2619</v>
      </c>
      <c r="Y44" s="184" t="s">
        <v>2740</v>
      </c>
      <c r="Z44" s="184" t="s">
        <v>2619</v>
      </c>
      <c r="AA44" s="184" t="s">
        <v>2619</v>
      </c>
      <c r="AB44" s="184" t="s">
        <v>2740</v>
      </c>
      <c r="AC44" s="184" t="s">
        <v>2619</v>
      </c>
      <c r="AD44" s="184" t="s">
        <v>2619</v>
      </c>
      <c r="AE44" s="184" t="s">
        <v>2740</v>
      </c>
      <c r="AF44" s="184" t="s">
        <v>2619</v>
      </c>
      <c r="AG44" s="184" t="s">
        <v>2619</v>
      </c>
      <c r="AH44" s="184" t="s">
        <v>2740</v>
      </c>
      <c r="AI44" s="184" t="s">
        <v>2619</v>
      </c>
      <c r="AJ44" s="184" t="s">
        <v>2619</v>
      </c>
      <c r="AK44" s="184" t="s">
        <v>2740</v>
      </c>
      <c r="AL44" s="184" t="s">
        <v>2619</v>
      </c>
      <c r="AM44" s="184" t="s">
        <v>2619</v>
      </c>
      <c r="AN44" s="184" t="s">
        <v>2740</v>
      </c>
      <c r="AO44" s="184" t="s">
        <v>2619</v>
      </c>
      <c r="AP44" s="184" t="s">
        <v>2619</v>
      </c>
      <c r="AQ44" s="184" t="s">
        <v>2740</v>
      </c>
      <c r="AR44" s="184" t="s">
        <v>2619</v>
      </c>
      <c r="AS44" s="184" t="s">
        <v>2619</v>
      </c>
      <c r="AT44" s="184" t="s">
        <v>2740</v>
      </c>
      <c r="AU44" s="184" t="s">
        <v>2619</v>
      </c>
      <c r="AV44" s="184" t="s">
        <v>2619</v>
      </c>
      <c r="AW44" s="184" t="s">
        <v>2740</v>
      </c>
      <c r="AX44" s="184" t="s">
        <v>2619</v>
      </c>
      <c r="AY44" s="184" t="s">
        <v>2619</v>
      </c>
      <c r="AZ44" s="184" t="s">
        <v>2740</v>
      </c>
      <c r="BA44" s="184" t="s">
        <v>2619</v>
      </c>
      <c r="BB44" s="184" t="s">
        <v>2619</v>
      </c>
      <c r="BC44" s="184" t="s">
        <v>2740</v>
      </c>
      <c r="BD44" s="184" t="s">
        <v>2619</v>
      </c>
      <c r="BE44" s="184" t="s">
        <v>2619</v>
      </c>
      <c r="BF44" s="184" t="s">
        <v>2740</v>
      </c>
      <c r="BG44" s="184" t="s">
        <v>2619</v>
      </c>
      <c r="BH44" s="184" t="s">
        <v>2619</v>
      </c>
      <c r="BI44" s="184" t="s">
        <v>2740</v>
      </c>
      <c r="BJ44" s="184" t="s">
        <v>2619</v>
      </c>
      <c r="BK44" s="184" t="s">
        <v>2619</v>
      </c>
      <c r="BL44" s="184" t="s">
        <v>2740</v>
      </c>
      <c r="BM44" s="184" t="s">
        <v>2619</v>
      </c>
      <c r="BN44" s="184" t="s">
        <v>2619</v>
      </c>
      <c r="BO44" s="184" t="s">
        <v>2740</v>
      </c>
      <c r="BP44" s="184" t="s">
        <v>2619</v>
      </c>
      <c r="BQ44" s="184" t="s">
        <v>2619</v>
      </c>
      <c r="BR44" s="184" t="s">
        <v>2740</v>
      </c>
      <c r="BS44" s="184" t="s">
        <v>2619</v>
      </c>
      <c r="BT44" s="184" t="s">
        <v>2619</v>
      </c>
      <c r="BU44" s="184" t="s">
        <v>2740</v>
      </c>
      <c r="BV44" s="184" t="s">
        <v>2619</v>
      </c>
      <c r="BW44" s="184" t="s">
        <v>2619</v>
      </c>
      <c r="BX44" s="184" t="s">
        <v>2740</v>
      </c>
      <c r="BY44" s="184" t="s">
        <v>2619</v>
      </c>
      <c r="BZ44" s="184" t="s">
        <v>2619</v>
      </c>
      <c r="CA44" s="184" t="s">
        <v>2740</v>
      </c>
      <c r="CB44" s="184" t="s">
        <v>2619</v>
      </c>
      <c r="CC44" s="184" t="s">
        <v>2619</v>
      </c>
      <c r="CD44" s="184" t="s">
        <v>2740</v>
      </c>
      <c r="CE44" s="184" t="s">
        <v>2619</v>
      </c>
      <c r="CF44" s="184" t="s">
        <v>2619</v>
      </c>
      <c r="CG44" s="184" t="s">
        <v>2740</v>
      </c>
      <c r="CH44" s="184" t="s">
        <v>2619</v>
      </c>
      <c r="CI44" s="184" t="s">
        <v>2619</v>
      </c>
      <c r="CJ44" s="184" t="s">
        <v>2740</v>
      </c>
      <c r="CK44" s="184" t="s">
        <v>2619</v>
      </c>
      <c r="CL44" s="184" t="s">
        <v>2619</v>
      </c>
      <c r="CM44" s="184" t="s">
        <v>2740</v>
      </c>
      <c r="CN44" s="184" t="s">
        <v>2619</v>
      </c>
      <c r="CO44" s="184" t="s">
        <v>2619</v>
      </c>
      <c r="CP44" s="184" t="s">
        <v>2740</v>
      </c>
      <c r="CQ44" s="184" t="s">
        <v>2619</v>
      </c>
      <c r="CR44" s="184" t="s">
        <v>2619</v>
      </c>
      <c r="CS44" s="184" t="s">
        <v>2740</v>
      </c>
      <c r="CT44" s="184" t="s">
        <v>2619</v>
      </c>
      <c r="CU44" s="184" t="s">
        <v>2619</v>
      </c>
      <c r="CV44" s="184" t="s">
        <v>2740</v>
      </c>
      <c r="CW44" s="184" t="s">
        <v>2619</v>
      </c>
      <c r="CX44" s="184" t="s">
        <v>2619</v>
      </c>
      <c r="CY44" s="184" t="s">
        <v>2740</v>
      </c>
      <c r="CZ44" s="184" t="s">
        <v>2619</v>
      </c>
      <c r="DA44" s="184" t="s">
        <v>2619</v>
      </c>
      <c r="DB44" s="184" t="s">
        <v>2740</v>
      </c>
      <c r="DC44" s="184" t="s">
        <v>2619</v>
      </c>
      <c r="DD44" s="184" t="s">
        <v>2619</v>
      </c>
      <c r="DE44" s="184" t="s">
        <v>2740</v>
      </c>
      <c r="DF44" s="184" t="s">
        <v>2619</v>
      </c>
      <c r="DG44" s="184" t="s">
        <v>2619</v>
      </c>
      <c r="DH44" s="184" t="s">
        <v>2740</v>
      </c>
      <c r="DI44" s="184" t="s">
        <v>2619</v>
      </c>
      <c r="DJ44" s="184" t="s">
        <v>2619</v>
      </c>
      <c r="DK44" s="184" t="s">
        <v>2740</v>
      </c>
      <c r="DL44" s="184" t="s">
        <v>2619</v>
      </c>
      <c r="DM44" s="184" t="s">
        <v>2619</v>
      </c>
      <c r="DN44" s="184" t="s">
        <v>2740</v>
      </c>
      <c r="DO44" s="184" t="s">
        <v>2619</v>
      </c>
      <c r="DP44" s="184" t="s">
        <v>2619</v>
      </c>
      <c r="DQ44" s="184" t="s">
        <v>2740</v>
      </c>
      <c r="DR44" s="184" t="s">
        <v>2619</v>
      </c>
      <c r="DS44" s="184" t="s">
        <v>2619</v>
      </c>
      <c r="DT44" s="184" t="s">
        <v>2740</v>
      </c>
      <c r="DU44" s="184" t="s">
        <v>2619</v>
      </c>
      <c r="DV44" s="184" t="s">
        <v>2619</v>
      </c>
      <c r="DW44" s="184" t="s">
        <v>2740</v>
      </c>
      <c r="DX44" s="184" t="s">
        <v>2619</v>
      </c>
      <c r="DY44" s="184" t="s">
        <v>2619</v>
      </c>
      <c r="DZ44" s="184" t="s">
        <v>2740</v>
      </c>
      <c r="EA44" s="184" t="s">
        <v>2619</v>
      </c>
      <c r="EB44" s="184" t="s">
        <v>2619</v>
      </c>
      <c r="EC44" s="184" t="s">
        <v>2740</v>
      </c>
      <c r="ED44" s="184" t="s">
        <v>2619</v>
      </c>
      <c r="EE44" s="184" t="s">
        <v>2619</v>
      </c>
      <c r="EF44" s="184" t="s">
        <v>2740</v>
      </c>
      <c r="EG44" s="184" t="s">
        <v>2619</v>
      </c>
      <c r="EH44" s="184" t="s">
        <v>2619</v>
      </c>
      <c r="EI44" s="184" t="s">
        <v>2740</v>
      </c>
      <c r="EJ44" s="184" t="s">
        <v>2619</v>
      </c>
      <c r="EK44" s="184" t="s">
        <v>2619</v>
      </c>
      <c r="EL44" s="184" t="s">
        <v>2740</v>
      </c>
      <c r="EM44" s="184" t="s">
        <v>2619</v>
      </c>
      <c r="EN44" s="184" t="s">
        <v>2619</v>
      </c>
      <c r="EO44" s="184" t="s">
        <v>2740</v>
      </c>
      <c r="EP44" s="184" t="s">
        <v>2619</v>
      </c>
      <c r="EQ44" s="184" t="s">
        <v>2619</v>
      </c>
      <c r="ER44" s="184" t="s">
        <v>2740</v>
      </c>
      <c r="ES44" s="184" t="s">
        <v>2619</v>
      </c>
      <c r="ET44" s="184" t="s">
        <v>2619</v>
      </c>
    </row>
    <row r="45" spans="1:150" x14ac:dyDescent="0.3">
      <c r="A45" s="1"/>
      <c r="B45" s="183" t="s">
        <v>2860</v>
      </c>
      <c r="C45" s="183" t="s">
        <v>142</v>
      </c>
      <c r="D45" s="183" t="s">
        <v>143</v>
      </c>
      <c r="E45" s="183" t="s">
        <v>2861</v>
      </c>
      <c r="F45" s="183" t="s">
        <v>2862</v>
      </c>
      <c r="G45" s="184" t="s">
        <v>2740</v>
      </c>
      <c r="H45" s="184" t="s">
        <v>2619</v>
      </c>
      <c r="I45" s="184" t="s">
        <v>2619</v>
      </c>
      <c r="J45" s="184" t="s">
        <v>2740</v>
      </c>
      <c r="K45" s="184" t="s">
        <v>2619</v>
      </c>
      <c r="L45" s="184" t="s">
        <v>2619</v>
      </c>
      <c r="M45" s="184" t="s">
        <v>2740</v>
      </c>
      <c r="N45" s="184" t="s">
        <v>2619</v>
      </c>
      <c r="O45" s="184" t="s">
        <v>2619</v>
      </c>
      <c r="P45" s="184" t="s">
        <v>2740</v>
      </c>
      <c r="Q45" s="184" t="s">
        <v>2619</v>
      </c>
      <c r="R45" s="184" t="s">
        <v>2619</v>
      </c>
      <c r="S45" s="184" t="s">
        <v>2740</v>
      </c>
      <c r="T45" s="184" t="s">
        <v>2619</v>
      </c>
      <c r="U45" s="184" t="s">
        <v>2619</v>
      </c>
      <c r="V45" s="184" t="s">
        <v>2740</v>
      </c>
      <c r="W45" s="184" t="s">
        <v>2619</v>
      </c>
      <c r="X45" s="184" t="s">
        <v>2619</v>
      </c>
      <c r="Y45" s="184" t="s">
        <v>2740</v>
      </c>
      <c r="Z45" s="184" t="s">
        <v>2619</v>
      </c>
      <c r="AA45" s="184" t="s">
        <v>2619</v>
      </c>
      <c r="AB45" s="184" t="s">
        <v>2740</v>
      </c>
      <c r="AC45" s="184" t="s">
        <v>2619</v>
      </c>
      <c r="AD45" s="184" t="s">
        <v>2619</v>
      </c>
      <c r="AE45" s="184" t="s">
        <v>2740</v>
      </c>
      <c r="AF45" s="184" t="s">
        <v>2619</v>
      </c>
      <c r="AG45" s="184" t="s">
        <v>2619</v>
      </c>
      <c r="AH45" s="184" t="s">
        <v>2740</v>
      </c>
      <c r="AI45" s="184" t="s">
        <v>2619</v>
      </c>
      <c r="AJ45" s="184" t="s">
        <v>2619</v>
      </c>
      <c r="AK45" s="184" t="s">
        <v>2740</v>
      </c>
      <c r="AL45" s="184" t="s">
        <v>2619</v>
      </c>
      <c r="AM45" s="184" t="s">
        <v>2619</v>
      </c>
      <c r="AN45" s="184" t="s">
        <v>2740</v>
      </c>
      <c r="AO45" s="184" t="s">
        <v>2619</v>
      </c>
      <c r="AP45" s="184" t="s">
        <v>2619</v>
      </c>
      <c r="AQ45" s="184" t="s">
        <v>2740</v>
      </c>
      <c r="AR45" s="184" t="s">
        <v>2619</v>
      </c>
      <c r="AS45" s="184" t="s">
        <v>2619</v>
      </c>
      <c r="AT45" s="184" t="s">
        <v>2740</v>
      </c>
      <c r="AU45" s="184" t="s">
        <v>2619</v>
      </c>
      <c r="AV45" s="184" t="s">
        <v>2619</v>
      </c>
      <c r="AW45" s="184" t="s">
        <v>2740</v>
      </c>
      <c r="AX45" s="184" t="s">
        <v>2619</v>
      </c>
      <c r="AY45" s="184" t="s">
        <v>2619</v>
      </c>
      <c r="AZ45" s="184" t="s">
        <v>2740</v>
      </c>
      <c r="BA45" s="184" t="s">
        <v>2619</v>
      </c>
      <c r="BB45" s="184" t="s">
        <v>2619</v>
      </c>
      <c r="BC45" s="184" t="s">
        <v>2740</v>
      </c>
      <c r="BD45" s="184" t="s">
        <v>2619</v>
      </c>
      <c r="BE45" s="184" t="s">
        <v>2619</v>
      </c>
      <c r="BF45" s="184" t="s">
        <v>2740</v>
      </c>
      <c r="BG45" s="184" t="s">
        <v>2619</v>
      </c>
      <c r="BH45" s="184" t="s">
        <v>2619</v>
      </c>
      <c r="BI45" s="184" t="s">
        <v>2740</v>
      </c>
      <c r="BJ45" s="184" t="s">
        <v>2619</v>
      </c>
      <c r="BK45" s="184" t="s">
        <v>2619</v>
      </c>
      <c r="BL45" s="184" t="s">
        <v>2740</v>
      </c>
      <c r="BM45" s="184" t="s">
        <v>2619</v>
      </c>
      <c r="BN45" s="184" t="s">
        <v>2619</v>
      </c>
      <c r="BO45" s="184" t="s">
        <v>2740</v>
      </c>
      <c r="BP45" s="184" t="s">
        <v>2619</v>
      </c>
      <c r="BQ45" s="184" t="s">
        <v>2619</v>
      </c>
      <c r="BR45" s="184" t="s">
        <v>2740</v>
      </c>
      <c r="BS45" s="184" t="s">
        <v>2619</v>
      </c>
      <c r="BT45" s="184" t="s">
        <v>2619</v>
      </c>
      <c r="BU45" s="184" t="s">
        <v>2740</v>
      </c>
      <c r="BV45" s="184" t="s">
        <v>2619</v>
      </c>
      <c r="BW45" s="184" t="s">
        <v>2619</v>
      </c>
      <c r="BX45" s="184" t="s">
        <v>2740</v>
      </c>
      <c r="BY45" s="184" t="s">
        <v>2619</v>
      </c>
      <c r="BZ45" s="184" t="s">
        <v>2619</v>
      </c>
      <c r="CA45" s="184" t="s">
        <v>2740</v>
      </c>
      <c r="CB45" s="184" t="s">
        <v>2619</v>
      </c>
      <c r="CC45" s="184" t="s">
        <v>2619</v>
      </c>
      <c r="CD45" s="184" t="s">
        <v>2740</v>
      </c>
      <c r="CE45" s="184" t="s">
        <v>2619</v>
      </c>
      <c r="CF45" s="184" t="s">
        <v>2619</v>
      </c>
      <c r="CG45" s="184" t="s">
        <v>2740</v>
      </c>
      <c r="CH45" s="184" t="s">
        <v>2619</v>
      </c>
      <c r="CI45" s="184" t="s">
        <v>2619</v>
      </c>
      <c r="CJ45" s="184" t="s">
        <v>2740</v>
      </c>
      <c r="CK45" s="184" t="s">
        <v>2619</v>
      </c>
      <c r="CL45" s="184" t="s">
        <v>2619</v>
      </c>
      <c r="CM45" s="184" t="s">
        <v>2740</v>
      </c>
      <c r="CN45" s="184" t="s">
        <v>2619</v>
      </c>
      <c r="CO45" s="184" t="s">
        <v>2619</v>
      </c>
      <c r="CP45" s="184" t="s">
        <v>2740</v>
      </c>
      <c r="CQ45" s="184" t="s">
        <v>2619</v>
      </c>
      <c r="CR45" s="184" t="s">
        <v>2619</v>
      </c>
      <c r="CS45" s="184" t="s">
        <v>2740</v>
      </c>
      <c r="CT45" s="184" t="s">
        <v>2619</v>
      </c>
      <c r="CU45" s="184" t="s">
        <v>2619</v>
      </c>
      <c r="CV45" s="184" t="s">
        <v>2740</v>
      </c>
      <c r="CW45" s="184" t="s">
        <v>2619</v>
      </c>
      <c r="CX45" s="184" t="s">
        <v>2619</v>
      </c>
      <c r="CY45" s="184" t="s">
        <v>2740</v>
      </c>
      <c r="CZ45" s="184" t="s">
        <v>2619</v>
      </c>
      <c r="DA45" s="184" t="s">
        <v>2619</v>
      </c>
      <c r="DB45" s="184" t="s">
        <v>2740</v>
      </c>
      <c r="DC45" s="184" t="s">
        <v>2619</v>
      </c>
      <c r="DD45" s="184" t="s">
        <v>2619</v>
      </c>
      <c r="DE45" s="184" t="s">
        <v>2740</v>
      </c>
      <c r="DF45" s="184" t="s">
        <v>2619</v>
      </c>
      <c r="DG45" s="184" t="s">
        <v>2619</v>
      </c>
      <c r="DH45" s="184" t="s">
        <v>2740</v>
      </c>
      <c r="DI45" s="184" t="s">
        <v>2619</v>
      </c>
      <c r="DJ45" s="184" t="s">
        <v>2619</v>
      </c>
      <c r="DK45" s="184" t="s">
        <v>2740</v>
      </c>
      <c r="DL45" s="184" t="s">
        <v>2619</v>
      </c>
      <c r="DM45" s="184" t="s">
        <v>2619</v>
      </c>
      <c r="DN45" s="184" t="s">
        <v>2740</v>
      </c>
      <c r="DO45" s="184" t="s">
        <v>2619</v>
      </c>
      <c r="DP45" s="184" t="s">
        <v>2619</v>
      </c>
      <c r="DQ45" s="184" t="s">
        <v>2740</v>
      </c>
      <c r="DR45" s="184" t="s">
        <v>2619</v>
      </c>
      <c r="DS45" s="184" t="s">
        <v>2619</v>
      </c>
      <c r="DT45" s="184" t="s">
        <v>2740</v>
      </c>
      <c r="DU45" s="184" t="s">
        <v>2619</v>
      </c>
      <c r="DV45" s="184" t="s">
        <v>2619</v>
      </c>
      <c r="DW45" s="184" t="s">
        <v>2740</v>
      </c>
      <c r="DX45" s="184" t="s">
        <v>2619</v>
      </c>
      <c r="DY45" s="184" t="s">
        <v>2619</v>
      </c>
      <c r="DZ45" s="184" t="s">
        <v>2740</v>
      </c>
      <c r="EA45" s="184" t="s">
        <v>2619</v>
      </c>
      <c r="EB45" s="184" t="s">
        <v>2619</v>
      </c>
      <c r="EC45" s="184" t="s">
        <v>2740</v>
      </c>
      <c r="ED45" s="184" t="s">
        <v>2619</v>
      </c>
      <c r="EE45" s="184" t="s">
        <v>2619</v>
      </c>
      <c r="EF45" s="184" t="s">
        <v>2740</v>
      </c>
      <c r="EG45" s="184" t="s">
        <v>2619</v>
      </c>
      <c r="EH45" s="184" t="s">
        <v>2619</v>
      </c>
      <c r="EI45" s="184" t="s">
        <v>2740</v>
      </c>
      <c r="EJ45" s="184" t="s">
        <v>2619</v>
      </c>
      <c r="EK45" s="184" t="s">
        <v>2619</v>
      </c>
      <c r="EL45" s="184" t="s">
        <v>2740</v>
      </c>
      <c r="EM45" s="184" t="s">
        <v>2619</v>
      </c>
      <c r="EN45" s="184" t="s">
        <v>2619</v>
      </c>
      <c r="EO45" s="184" t="s">
        <v>2740</v>
      </c>
      <c r="EP45" s="184" t="s">
        <v>2619</v>
      </c>
      <c r="EQ45" s="184" t="s">
        <v>2619</v>
      </c>
      <c r="ER45" s="184" t="s">
        <v>2740</v>
      </c>
      <c r="ES45" s="184" t="s">
        <v>2619</v>
      </c>
      <c r="ET45" s="184" t="s">
        <v>2619</v>
      </c>
    </row>
    <row r="46" spans="1:150" x14ac:dyDescent="0.3">
      <c r="A46" s="1"/>
      <c r="B46" s="182" t="s">
        <v>2863</v>
      </c>
      <c r="C46" s="182" t="s">
        <v>146</v>
      </c>
      <c r="D46" s="182" t="s">
        <v>1019</v>
      </c>
      <c r="E46" s="182" t="s">
        <v>2864</v>
      </c>
      <c r="F46" s="182" t="s">
        <v>2865</v>
      </c>
      <c r="G46" s="182" t="s">
        <v>2740</v>
      </c>
      <c r="H46" s="182" t="s">
        <v>2619</v>
      </c>
      <c r="I46" s="182" t="s">
        <v>2619</v>
      </c>
      <c r="J46" s="182" t="s">
        <v>2740</v>
      </c>
      <c r="K46" s="182" t="s">
        <v>2619</v>
      </c>
      <c r="L46" s="182" t="s">
        <v>2619</v>
      </c>
      <c r="M46" s="182" t="s">
        <v>2740</v>
      </c>
      <c r="N46" s="182" t="s">
        <v>2619</v>
      </c>
      <c r="O46" s="182" t="s">
        <v>2619</v>
      </c>
      <c r="P46" s="182" t="s">
        <v>2740</v>
      </c>
      <c r="Q46" s="182" t="s">
        <v>2619</v>
      </c>
      <c r="R46" s="182" t="s">
        <v>2619</v>
      </c>
      <c r="S46" s="182" t="s">
        <v>2740</v>
      </c>
      <c r="T46" s="182" t="s">
        <v>2619</v>
      </c>
      <c r="U46" s="182" t="s">
        <v>2619</v>
      </c>
      <c r="V46" s="182" t="s">
        <v>2740</v>
      </c>
      <c r="W46" s="182" t="s">
        <v>2619</v>
      </c>
      <c r="X46" s="182" t="s">
        <v>2619</v>
      </c>
      <c r="Y46" s="182" t="s">
        <v>2740</v>
      </c>
      <c r="Z46" s="182" t="s">
        <v>2619</v>
      </c>
      <c r="AA46" s="182" t="s">
        <v>2619</v>
      </c>
      <c r="AB46" s="182" t="s">
        <v>2740</v>
      </c>
      <c r="AC46" s="182" t="s">
        <v>2619</v>
      </c>
      <c r="AD46" s="182" t="s">
        <v>2619</v>
      </c>
      <c r="AE46" s="182" t="s">
        <v>2740</v>
      </c>
      <c r="AF46" s="182" t="s">
        <v>2619</v>
      </c>
      <c r="AG46" s="182" t="s">
        <v>2619</v>
      </c>
      <c r="AH46" s="182" t="s">
        <v>2740</v>
      </c>
      <c r="AI46" s="182" t="s">
        <v>2619</v>
      </c>
      <c r="AJ46" s="182" t="s">
        <v>2619</v>
      </c>
      <c r="AK46" s="182" t="s">
        <v>2740</v>
      </c>
      <c r="AL46" s="182" t="s">
        <v>2619</v>
      </c>
      <c r="AM46" s="182" t="s">
        <v>2619</v>
      </c>
      <c r="AN46" s="182" t="s">
        <v>2740</v>
      </c>
      <c r="AO46" s="182" t="s">
        <v>2619</v>
      </c>
      <c r="AP46" s="182" t="s">
        <v>2619</v>
      </c>
      <c r="AQ46" s="182" t="s">
        <v>2740</v>
      </c>
      <c r="AR46" s="182" t="s">
        <v>2619</v>
      </c>
      <c r="AS46" s="182" t="s">
        <v>2619</v>
      </c>
      <c r="AT46" s="182" t="s">
        <v>2740</v>
      </c>
      <c r="AU46" s="182" t="s">
        <v>2619</v>
      </c>
      <c r="AV46" s="182" t="s">
        <v>2619</v>
      </c>
      <c r="AW46" s="182" t="s">
        <v>2740</v>
      </c>
      <c r="AX46" s="182" t="s">
        <v>2619</v>
      </c>
      <c r="AY46" s="182" t="s">
        <v>2619</v>
      </c>
      <c r="AZ46" s="182" t="s">
        <v>2740</v>
      </c>
      <c r="BA46" s="182" t="s">
        <v>2619</v>
      </c>
      <c r="BB46" s="182" t="s">
        <v>2619</v>
      </c>
      <c r="BC46" s="182" t="s">
        <v>2740</v>
      </c>
      <c r="BD46" s="182" t="s">
        <v>2619</v>
      </c>
      <c r="BE46" s="182" t="s">
        <v>2619</v>
      </c>
      <c r="BF46" s="182" t="s">
        <v>2740</v>
      </c>
      <c r="BG46" s="182" t="s">
        <v>2619</v>
      </c>
      <c r="BH46" s="182" t="s">
        <v>2619</v>
      </c>
      <c r="BI46" s="182" t="s">
        <v>2740</v>
      </c>
      <c r="BJ46" s="182" t="s">
        <v>2619</v>
      </c>
      <c r="BK46" s="182" t="s">
        <v>2619</v>
      </c>
      <c r="BL46" s="182" t="s">
        <v>2740</v>
      </c>
      <c r="BM46" s="182" t="s">
        <v>2619</v>
      </c>
      <c r="BN46" s="182" t="s">
        <v>2619</v>
      </c>
      <c r="BO46" s="182" t="s">
        <v>2740</v>
      </c>
      <c r="BP46" s="182" t="s">
        <v>2619</v>
      </c>
      <c r="BQ46" s="182" t="s">
        <v>2619</v>
      </c>
      <c r="BR46" s="182" t="s">
        <v>2740</v>
      </c>
      <c r="BS46" s="182" t="s">
        <v>2619</v>
      </c>
      <c r="BT46" s="182" t="s">
        <v>2619</v>
      </c>
      <c r="BU46" s="182" t="s">
        <v>2740</v>
      </c>
      <c r="BV46" s="182" t="s">
        <v>2619</v>
      </c>
      <c r="BW46" s="182" t="s">
        <v>2619</v>
      </c>
      <c r="BX46" s="182" t="s">
        <v>2740</v>
      </c>
      <c r="BY46" s="182" t="s">
        <v>2619</v>
      </c>
      <c r="BZ46" s="182" t="s">
        <v>2619</v>
      </c>
      <c r="CA46" s="182" t="s">
        <v>2740</v>
      </c>
      <c r="CB46" s="182" t="s">
        <v>2619</v>
      </c>
      <c r="CC46" s="182" t="s">
        <v>2619</v>
      </c>
      <c r="CD46" s="182" t="s">
        <v>2740</v>
      </c>
      <c r="CE46" s="182" t="s">
        <v>2619</v>
      </c>
      <c r="CF46" s="182" t="s">
        <v>2619</v>
      </c>
      <c r="CG46" s="182" t="s">
        <v>2740</v>
      </c>
      <c r="CH46" s="182" t="s">
        <v>2619</v>
      </c>
      <c r="CI46" s="182" t="s">
        <v>2619</v>
      </c>
      <c r="CJ46" s="182" t="s">
        <v>2740</v>
      </c>
      <c r="CK46" s="182" t="s">
        <v>2619</v>
      </c>
      <c r="CL46" s="182" t="s">
        <v>2619</v>
      </c>
      <c r="CM46" s="182" t="s">
        <v>2740</v>
      </c>
      <c r="CN46" s="182" t="s">
        <v>2619</v>
      </c>
      <c r="CO46" s="182" t="s">
        <v>2619</v>
      </c>
      <c r="CP46" s="182" t="s">
        <v>2740</v>
      </c>
      <c r="CQ46" s="182" t="s">
        <v>2619</v>
      </c>
      <c r="CR46" s="182" t="s">
        <v>2619</v>
      </c>
      <c r="CS46" s="182" t="s">
        <v>2740</v>
      </c>
      <c r="CT46" s="182" t="s">
        <v>2619</v>
      </c>
      <c r="CU46" s="182" t="s">
        <v>2619</v>
      </c>
      <c r="CV46" s="182" t="s">
        <v>2740</v>
      </c>
      <c r="CW46" s="182" t="s">
        <v>2619</v>
      </c>
      <c r="CX46" s="182" t="s">
        <v>2619</v>
      </c>
      <c r="CY46" s="182" t="s">
        <v>2740</v>
      </c>
      <c r="CZ46" s="182" t="s">
        <v>2619</v>
      </c>
      <c r="DA46" s="182" t="s">
        <v>2619</v>
      </c>
      <c r="DB46" s="182" t="s">
        <v>2740</v>
      </c>
      <c r="DC46" s="182" t="s">
        <v>2619</v>
      </c>
      <c r="DD46" s="182" t="s">
        <v>2619</v>
      </c>
      <c r="DE46" s="182" t="s">
        <v>2740</v>
      </c>
      <c r="DF46" s="182" t="s">
        <v>2619</v>
      </c>
      <c r="DG46" s="182" t="s">
        <v>2619</v>
      </c>
      <c r="DH46" s="182" t="s">
        <v>2740</v>
      </c>
      <c r="DI46" s="182" t="s">
        <v>2619</v>
      </c>
      <c r="DJ46" s="182" t="s">
        <v>2619</v>
      </c>
      <c r="DK46" s="182" t="s">
        <v>2740</v>
      </c>
      <c r="DL46" s="182" t="s">
        <v>2619</v>
      </c>
      <c r="DM46" s="182" t="s">
        <v>2619</v>
      </c>
      <c r="DN46" s="182" t="s">
        <v>2740</v>
      </c>
      <c r="DO46" s="182" t="s">
        <v>2619</v>
      </c>
      <c r="DP46" s="182" t="s">
        <v>2619</v>
      </c>
      <c r="DQ46" s="182" t="s">
        <v>2740</v>
      </c>
      <c r="DR46" s="182" t="s">
        <v>2619</v>
      </c>
      <c r="DS46" s="182" t="s">
        <v>2619</v>
      </c>
      <c r="DT46" s="182" t="s">
        <v>2740</v>
      </c>
      <c r="DU46" s="182" t="s">
        <v>2619</v>
      </c>
      <c r="DV46" s="182" t="s">
        <v>2619</v>
      </c>
      <c r="DW46" s="182" t="s">
        <v>2740</v>
      </c>
      <c r="DX46" s="182" t="s">
        <v>2619</v>
      </c>
      <c r="DY46" s="182" t="s">
        <v>2619</v>
      </c>
      <c r="DZ46" s="182" t="s">
        <v>2740</v>
      </c>
      <c r="EA46" s="182" t="s">
        <v>2619</v>
      </c>
      <c r="EB46" s="182" t="s">
        <v>2619</v>
      </c>
      <c r="EC46" s="182" t="s">
        <v>2740</v>
      </c>
      <c r="ED46" s="182" t="s">
        <v>2619</v>
      </c>
      <c r="EE46" s="182" t="s">
        <v>2619</v>
      </c>
      <c r="EF46" s="182" t="s">
        <v>2740</v>
      </c>
      <c r="EG46" s="182" t="s">
        <v>2619</v>
      </c>
      <c r="EH46" s="182" t="s">
        <v>2619</v>
      </c>
      <c r="EI46" s="182" t="s">
        <v>2740</v>
      </c>
      <c r="EJ46" s="182" t="s">
        <v>2619</v>
      </c>
      <c r="EK46" s="182" t="s">
        <v>2619</v>
      </c>
      <c r="EL46" s="182" t="s">
        <v>2740</v>
      </c>
      <c r="EM46" s="182" t="s">
        <v>2619</v>
      </c>
      <c r="EN46" s="182" t="s">
        <v>2619</v>
      </c>
      <c r="EO46" s="182" t="s">
        <v>2740</v>
      </c>
      <c r="EP46" s="182" t="s">
        <v>2619</v>
      </c>
      <c r="EQ46" s="182" t="s">
        <v>2619</v>
      </c>
      <c r="ER46" s="182" t="s">
        <v>2740</v>
      </c>
      <c r="ES46" s="182" t="s">
        <v>2619</v>
      </c>
      <c r="ET46" s="182" t="s">
        <v>2619</v>
      </c>
    </row>
    <row r="47" spans="1:150" x14ac:dyDescent="0.3">
      <c r="A47" s="1"/>
      <c r="B47" s="183" t="s">
        <v>2866</v>
      </c>
      <c r="C47" s="183" t="s">
        <v>146</v>
      </c>
      <c r="D47" s="183" t="s">
        <v>1019</v>
      </c>
      <c r="E47" s="183" t="s">
        <v>2867</v>
      </c>
      <c r="F47" s="183" t="s">
        <v>2868</v>
      </c>
      <c r="G47" s="184" t="s">
        <v>2740</v>
      </c>
      <c r="H47" s="184" t="s">
        <v>2619</v>
      </c>
      <c r="I47" s="184" t="s">
        <v>2619</v>
      </c>
      <c r="J47" s="184" t="s">
        <v>2740</v>
      </c>
      <c r="K47" s="184" t="s">
        <v>2619</v>
      </c>
      <c r="L47" s="184" t="s">
        <v>2619</v>
      </c>
      <c r="M47" s="184" t="s">
        <v>2740</v>
      </c>
      <c r="N47" s="184" t="s">
        <v>2619</v>
      </c>
      <c r="O47" s="184" t="s">
        <v>2619</v>
      </c>
      <c r="P47" s="184" t="s">
        <v>2740</v>
      </c>
      <c r="Q47" s="184" t="s">
        <v>2619</v>
      </c>
      <c r="R47" s="184" t="s">
        <v>2619</v>
      </c>
      <c r="S47" s="184" t="s">
        <v>2740</v>
      </c>
      <c r="T47" s="184" t="s">
        <v>2619</v>
      </c>
      <c r="U47" s="184" t="s">
        <v>2619</v>
      </c>
      <c r="V47" s="184" t="s">
        <v>2740</v>
      </c>
      <c r="W47" s="184" t="s">
        <v>2619</v>
      </c>
      <c r="X47" s="184" t="s">
        <v>2619</v>
      </c>
      <c r="Y47" s="184" t="s">
        <v>2740</v>
      </c>
      <c r="Z47" s="184" t="s">
        <v>2619</v>
      </c>
      <c r="AA47" s="184" t="s">
        <v>2619</v>
      </c>
      <c r="AB47" s="184" t="s">
        <v>2740</v>
      </c>
      <c r="AC47" s="184" t="s">
        <v>2619</v>
      </c>
      <c r="AD47" s="184" t="s">
        <v>2619</v>
      </c>
      <c r="AE47" s="184" t="s">
        <v>2740</v>
      </c>
      <c r="AF47" s="184" t="s">
        <v>2619</v>
      </c>
      <c r="AG47" s="184" t="s">
        <v>2619</v>
      </c>
      <c r="AH47" s="184" t="s">
        <v>2740</v>
      </c>
      <c r="AI47" s="184" t="s">
        <v>2619</v>
      </c>
      <c r="AJ47" s="184" t="s">
        <v>2619</v>
      </c>
      <c r="AK47" s="184" t="s">
        <v>2740</v>
      </c>
      <c r="AL47" s="184" t="s">
        <v>2619</v>
      </c>
      <c r="AM47" s="184" t="s">
        <v>2619</v>
      </c>
      <c r="AN47" s="184" t="s">
        <v>2740</v>
      </c>
      <c r="AO47" s="184" t="s">
        <v>2619</v>
      </c>
      <c r="AP47" s="184" t="s">
        <v>2619</v>
      </c>
      <c r="AQ47" s="184" t="s">
        <v>2740</v>
      </c>
      <c r="AR47" s="184" t="s">
        <v>2619</v>
      </c>
      <c r="AS47" s="184" t="s">
        <v>2619</v>
      </c>
      <c r="AT47" s="184" t="s">
        <v>2740</v>
      </c>
      <c r="AU47" s="184" t="s">
        <v>2619</v>
      </c>
      <c r="AV47" s="184" t="s">
        <v>2619</v>
      </c>
      <c r="AW47" s="184" t="s">
        <v>2740</v>
      </c>
      <c r="AX47" s="184" t="s">
        <v>2619</v>
      </c>
      <c r="AY47" s="184" t="s">
        <v>2619</v>
      </c>
      <c r="AZ47" s="184" t="s">
        <v>2740</v>
      </c>
      <c r="BA47" s="184" t="s">
        <v>2619</v>
      </c>
      <c r="BB47" s="184" t="s">
        <v>2619</v>
      </c>
      <c r="BC47" s="184" t="s">
        <v>2740</v>
      </c>
      <c r="BD47" s="184" t="s">
        <v>2619</v>
      </c>
      <c r="BE47" s="184" t="s">
        <v>2619</v>
      </c>
      <c r="BF47" s="184" t="s">
        <v>2740</v>
      </c>
      <c r="BG47" s="184" t="s">
        <v>2619</v>
      </c>
      <c r="BH47" s="184" t="s">
        <v>2619</v>
      </c>
      <c r="BI47" s="184" t="s">
        <v>2740</v>
      </c>
      <c r="BJ47" s="184" t="s">
        <v>2619</v>
      </c>
      <c r="BK47" s="184" t="s">
        <v>2619</v>
      </c>
      <c r="BL47" s="184" t="s">
        <v>2740</v>
      </c>
      <c r="BM47" s="184" t="s">
        <v>2619</v>
      </c>
      <c r="BN47" s="184" t="s">
        <v>2619</v>
      </c>
      <c r="BO47" s="184" t="s">
        <v>2740</v>
      </c>
      <c r="BP47" s="184" t="s">
        <v>2619</v>
      </c>
      <c r="BQ47" s="184" t="s">
        <v>2619</v>
      </c>
      <c r="BR47" s="184" t="s">
        <v>2740</v>
      </c>
      <c r="BS47" s="184" t="s">
        <v>2619</v>
      </c>
      <c r="BT47" s="184" t="s">
        <v>2619</v>
      </c>
      <c r="BU47" s="184" t="s">
        <v>2740</v>
      </c>
      <c r="BV47" s="184" t="s">
        <v>2619</v>
      </c>
      <c r="BW47" s="184" t="s">
        <v>2619</v>
      </c>
      <c r="BX47" s="184" t="s">
        <v>2740</v>
      </c>
      <c r="BY47" s="184" t="s">
        <v>2619</v>
      </c>
      <c r="BZ47" s="184" t="s">
        <v>2619</v>
      </c>
      <c r="CA47" s="184" t="s">
        <v>2740</v>
      </c>
      <c r="CB47" s="184" t="s">
        <v>2619</v>
      </c>
      <c r="CC47" s="184" t="s">
        <v>2619</v>
      </c>
      <c r="CD47" s="184" t="s">
        <v>2740</v>
      </c>
      <c r="CE47" s="184" t="s">
        <v>2619</v>
      </c>
      <c r="CF47" s="184" t="s">
        <v>2619</v>
      </c>
      <c r="CG47" s="184" t="s">
        <v>2740</v>
      </c>
      <c r="CH47" s="184" t="s">
        <v>2619</v>
      </c>
      <c r="CI47" s="184" t="s">
        <v>2619</v>
      </c>
      <c r="CJ47" s="184" t="s">
        <v>2740</v>
      </c>
      <c r="CK47" s="184" t="s">
        <v>2619</v>
      </c>
      <c r="CL47" s="184" t="s">
        <v>2619</v>
      </c>
      <c r="CM47" s="184" t="s">
        <v>2740</v>
      </c>
      <c r="CN47" s="184" t="s">
        <v>2619</v>
      </c>
      <c r="CO47" s="184" t="s">
        <v>2619</v>
      </c>
      <c r="CP47" s="184" t="s">
        <v>2740</v>
      </c>
      <c r="CQ47" s="184" t="s">
        <v>2619</v>
      </c>
      <c r="CR47" s="184" t="s">
        <v>2619</v>
      </c>
      <c r="CS47" s="184" t="s">
        <v>2740</v>
      </c>
      <c r="CT47" s="184" t="s">
        <v>2619</v>
      </c>
      <c r="CU47" s="184" t="s">
        <v>2619</v>
      </c>
      <c r="CV47" s="184" t="s">
        <v>2740</v>
      </c>
      <c r="CW47" s="184" t="s">
        <v>2619</v>
      </c>
      <c r="CX47" s="184" t="s">
        <v>2619</v>
      </c>
      <c r="CY47" s="184" t="s">
        <v>2740</v>
      </c>
      <c r="CZ47" s="184" t="s">
        <v>2619</v>
      </c>
      <c r="DA47" s="184" t="s">
        <v>2619</v>
      </c>
      <c r="DB47" s="184" t="s">
        <v>2740</v>
      </c>
      <c r="DC47" s="184" t="s">
        <v>2619</v>
      </c>
      <c r="DD47" s="184" t="s">
        <v>2619</v>
      </c>
      <c r="DE47" s="184" t="s">
        <v>2740</v>
      </c>
      <c r="DF47" s="184" t="s">
        <v>2619</v>
      </c>
      <c r="DG47" s="184" t="s">
        <v>2619</v>
      </c>
      <c r="DH47" s="184" t="s">
        <v>2740</v>
      </c>
      <c r="DI47" s="184" t="s">
        <v>2619</v>
      </c>
      <c r="DJ47" s="184" t="s">
        <v>2619</v>
      </c>
      <c r="DK47" s="184" t="s">
        <v>2740</v>
      </c>
      <c r="DL47" s="184" t="s">
        <v>2619</v>
      </c>
      <c r="DM47" s="184" t="s">
        <v>2619</v>
      </c>
      <c r="DN47" s="184" t="s">
        <v>2740</v>
      </c>
      <c r="DO47" s="184" t="s">
        <v>2619</v>
      </c>
      <c r="DP47" s="184" t="s">
        <v>2619</v>
      </c>
      <c r="DQ47" s="184" t="s">
        <v>2740</v>
      </c>
      <c r="DR47" s="184" t="s">
        <v>2619</v>
      </c>
      <c r="DS47" s="184" t="s">
        <v>2619</v>
      </c>
      <c r="DT47" s="184" t="s">
        <v>2740</v>
      </c>
      <c r="DU47" s="184" t="s">
        <v>2619</v>
      </c>
      <c r="DV47" s="184" t="s">
        <v>2619</v>
      </c>
      <c r="DW47" s="184" t="s">
        <v>2740</v>
      </c>
      <c r="DX47" s="184" t="s">
        <v>2619</v>
      </c>
      <c r="DY47" s="184" t="s">
        <v>2619</v>
      </c>
      <c r="DZ47" s="184" t="s">
        <v>2740</v>
      </c>
      <c r="EA47" s="184" t="s">
        <v>2619</v>
      </c>
      <c r="EB47" s="184" t="s">
        <v>2619</v>
      </c>
      <c r="EC47" s="184" t="s">
        <v>2740</v>
      </c>
      <c r="ED47" s="184" t="s">
        <v>2619</v>
      </c>
      <c r="EE47" s="184" t="s">
        <v>2619</v>
      </c>
      <c r="EF47" s="184" t="s">
        <v>2740</v>
      </c>
      <c r="EG47" s="184" t="s">
        <v>2619</v>
      </c>
      <c r="EH47" s="184" t="s">
        <v>2619</v>
      </c>
      <c r="EI47" s="184" t="s">
        <v>2740</v>
      </c>
      <c r="EJ47" s="184" t="s">
        <v>2619</v>
      </c>
      <c r="EK47" s="184" t="s">
        <v>2619</v>
      </c>
      <c r="EL47" s="184" t="s">
        <v>2740</v>
      </c>
      <c r="EM47" s="184" t="s">
        <v>2619</v>
      </c>
      <c r="EN47" s="184" t="s">
        <v>2619</v>
      </c>
      <c r="EO47" s="184" t="s">
        <v>2740</v>
      </c>
      <c r="EP47" s="184" t="s">
        <v>2619</v>
      </c>
      <c r="EQ47" s="184" t="s">
        <v>2619</v>
      </c>
      <c r="ER47" s="184" t="s">
        <v>2740</v>
      </c>
      <c r="ES47" s="184" t="s">
        <v>2619</v>
      </c>
      <c r="ET47" s="184" t="s">
        <v>2619</v>
      </c>
    </row>
    <row r="48" spans="1:150" x14ac:dyDescent="0.3">
      <c r="A48" s="1"/>
      <c r="B48" s="183" t="s">
        <v>2869</v>
      </c>
      <c r="C48" s="183" t="s">
        <v>146</v>
      </c>
      <c r="D48" s="183" t="s">
        <v>1019</v>
      </c>
      <c r="E48" s="183" t="s">
        <v>2870</v>
      </c>
      <c r="F48" s="183" t="s">
        <v>2871</v>
      </c>
      <c r="G48" s="184" t="s">
        <v>2740</v>
      </c>
      <c r="H48" s="184" t="s">
        <v>815</v>
      </c>
      <c r="I48" s="184" t="s">
        <v>815</v>
      </c>
      <c r="J48" s="184" t="s">
        <v>2740</v>
      </c>
      <c r="K48" s="184" t="s">
        <v>815</v>
      </c>
      <c r="L48" s="184" t="s">
        <v>815</v>
      </c>
      <c r="M48" s="184" t="s">
        <v>2740</v>
      </c>
      <c r="N48" s="184" t="s">
        <v>815</v>
      </c>
      <c r="O48" s="184" t="s">
        <v>815</v>
      </c>
      <c r="P48" s="184" t="s">
        <v>2740</v>
      </c>
      <c r="Q48" s="184" t="s">
        <v>815</v>
      </c>
      <c r="R48" s="184" t="s">
        <v>815</v>
      </c>
      <c r="S48" s="184" t="s">
        <v>2740</v>
      </c>
      <c r="T48" s="184" t="s">
        <v>815</v>
      </c>
      <c r="U48" s="184" t="s">
        <v>815</v>
      </c>
      <c r="V48" s="184" t="s">
        <v>2740</v>
      </c>
      <c r="W48" s="184" t="s">
        <v>815</v>
      </c>
      <c r="X48" s="184" t="s">
        <v>815</v>
      </c>
      <c r="Y48" s="184" t="s">
        <v>2740</v>
      </c>
      <c r="Z48" s="184" t="s">
        <v>815</v>
      </c>
      <c r="AA48" s="184" t="s">
        <v>815</v>
      </c>
      <c r="AB48" s="184" t="s">
        <v>2740</v>
      </c>
      <c r="AC48" s="184" t="s">
        <v>815</v>
      </c>
      <c r="AD48" s="184" t="s">
        <v>815</v>
      </c>
      <c r="AE48" s="184" t="s">
        <v>2740</v>
      </c>
      <c r="AF48" s="184" t="s">
        <v>815</v>
      </c>
      <c r="AG48" s="184" t="s">
        <v>815</v>
      </c>
      <c r="AH48" s="184" t="s">
        <v>2740</v>
      </c>
      <c r="AI48" s="184" t="s">
        <v>815</v>
      </c>
      <c r="AJ48" s="184" t="s">
        <v>815</v>
      </c>
      <c r="AK48" s="184" t="s">
        <v>2740</v>
      </c>
      <c r="AL48" s="184" t="s">
        <v>815</v>
      </c>
      <c r="AM48" s="184" t="s">
        <v>815</v>
      </c>
      <c r="AN48" s="184" t="s">
        <v>2740</v>
      </c>
      <c r="AO48" s="184" t="s">
        <v>815</v>
      </c>
      <c r="AP48" s="184" t="s">
        <v>815</v>
      </c>
      <c r="AQ48" s="184" t="s">
        <v>2740</v>
      </c>
      <c r="AR48" s="184" t="s">
        <v>815</v>
      </c>
      <c r="AS48" s="184" t="s">
        <v>815</v>
      </c>
      <c r="AT48" s="184" t="s">
        <v>2740</v>
      </c>
      <c r="AU48" s="184" t="s">
        <v>815</v>
      </c>
      <c r="AV48" s="184" t="s">
        <v>815</v>
      </c>
      <c r="AW48" s="184" t="s">
        <v>2740</v>
      </c>
      <c r="AX48" s="184" t="s">
        <v>815</v>
      </c>
      <c r="AY48" s="184" t="s">
        <v>815</v>
      </c>
      <c r="AZ48" s="184" t="s">
        <v>2740</v>
      </c>
      <c r="BA48" s="184" t="s">
        <v>815</v>
      </c>
      <c r="BB48" s="184" t="s">
        <v>815</v>
      </c>
      <c r="BC48" s="184" t="s">
        <v>2740</v>
      </c>
      <c r="BD48" s="184" t="s">
        <v>815</v>
      </c>
      <c r="BE48" s="184" t="s">
        <v>815</v>
      </c>
      <c r="BF48" s="184" t="s">
        <v>2740</v>
      </c>
      <c r="BG48" s="184" t="s">
        <v>815</v>
      </c>
      <c r="BH48" s="184" t="s">
        <v>815</v>
      </c>
      <c r="BI48" s="184" t="s">
        <v>2740</v>
      </c>
      <c r="BJ48" s="184" t="s">
        <v>815</v>
      </c>
      <c r="BK48" s="184" t="s">
        <v>815</v>
      </c>
      <c r="BL48" s="184" t="s">
        <v>2740</v>
      </c>
      <c r="BM48" s="184" t="s">
        <v>815</v>
      </c>
      <c r="BN48" s="184" t="s">
        <v>815</v>
      </c>
      <c r="BO48" s="184" t="s">
        <v>2740</v>
      </c>
      <c r="BP48" s="184" t="s">
        <v>815</v>
      </c>
      <c r="BQ48" s="184" t="s">
        <v>815</v>
      </c>
      <c r="BR48" s="184" t="s">
        <v>2740</v>
      </c>
      <c r="BS48" s="184" t="s">
        <v>815</v>
      </c>
      <c r="BT48" s="184" t="s">
        <v>815</v>
      </c>
      <c r="BU48" s="184" t="s">
        <v>2740</v>
      </c>
      <c r="BV48" s="184" t="s">
        <v>815</v>
      </c>
      <c r="BW48" s="184" t="s">
        <v>815</v>
      </c>
      <c r="BX48" s="184" t="s">
        <v>2740</v>
      </c>
      <c r="BY48" s="184" t="s">
        <v>815</v>
      </c>
      <c r="BZ48" s="184" t="s">
        <v>815</v>
      </c>
      <c r="CA48" s="184" t="s">
        <v>2740</v>
      </c>
      <c r="CB48" s="184" t="s">
        <v>815</v>
      </c>
      <c r="CC48" s="184" t="s">
        <v>815</v>
      </c>
      <c r="CD48" s="184" t="s">
        <v>2740</v>
      </c>
      <c r="CE48" s="184" t="s">
        <v>815</v>
      </c>
      <c r="CF48" s="184" t="s">
        <v>815</v>
      </c>
      <c r="CG48" s="184" t="s">
        <v>2740</v>
      </c>
      <c r="CH48" s="184" t="s">
        <v>815</v>
      </c>
      <c r="CI48" s="184" t="s">
        <v>815</v>
      </c>
      <c r="CJ48" s="184" t="s">
        <v>2740</v>
      </c>
      <c r="CK48" s="184" t="s">
        <v>815</v>
      </c>
      <c r="CL48" s="184" t="s">
        <v>815</v>
      </c>
      <c r="CM48" s="184" t="s">
        <v>2740</v>
      </c>
      <c r="CN48" s="184" t="s">
        <v>815</v>
      </c>
      <c r="CO48" s="184" t="s">
        <v>815</v>
      </c>
      <c r="CP48" s="184" t="s">
        <v>2740</v>
      </c>
      <c r="CQ48" s="184" t="s">
        <v>815</v>
      </c>
      <c r="CR48" s="184" t="s">
        <v>815</v>
      </c>
      <c r="CS48" s="184" t="s">
        <v>2740</v>
      </c>
      <c r="CT48" s="184" t="s">
        <v>815</v>
      </c>
      <c r="CU48" s="184" t="s">
        <v>815</v>
      </c>
      <c r="CV48" s="184" t="s">
        <v>2740</v>
      </c>
      <c r="CW48" s="184" t="s">
        <v>815</v>
      </c>
      <c r="CX48" s="184" t="s">
        <v>815</v>
      </c>
      <c r="CY48" s="184" t="s">
        <v>2740</v>
      </c>
      <c r="CZ48" s="184" t="s">
        <v>815</v>
      </c>
      <c r="DA48" s="184" t="s">
        <v>815</v>
      </c>
      <c r="DB48" s="184" t="s">
        <v>2740</v>
      </c>
      <c r="DC48" s="184" t="s">
        <v>815</v>
      </c>
      <c r="DD48" s="184" t="s">
        <v>815</v>
      </c>
      <c r="DE48" s="184" t="s">
        <v>2740</v>
      </c>
      <c r="DF48" s="184" t="s">
        <v>815</v>
      </c>
      <c r="DG48" s="184" t="s">
        <v>815</v>
      </c>
      <c r="DH48" s="184" t="s">
        <v>2740</v>
      </c>
      <c r="DI48" s="184" t="s">
        <v>815</v>
      </c>
      <c r="DJ48" s="184" t="s">
        <v>815</v>
      </c>
      <c r="DK48" s="184" t="s">
        <v>2740</v>
      </c>
      <c r="DL48" s="184" t="s">
        <v>815</v>
      </c>
      <c r="DM48" s="184" t="s">
        <v>815</v>
      </c>
      <c r="DN48" s="184" t="s">
        <v>2740</v>
      </c>
      <c r="DO48" s="184" t="s">
        <v>815</v>
      </c>
      <c r="DP48" s="184" t="s">
        <v>815</v>
      </c>
      <c r="DQ48" s="184" t="s">
        <v>2740</v>
      </c>
      <c r="DR48" s="184" t="s">
        <v>815</v>
      </c>
      <c r="DS48" s="184" t="s">
        <v>815</v>
      </c>
      <c r="DT48" s="184" t="s">
        <v>2740</v>
      </c>
      <c r="DU48" s="184" t="s">
        <v>815</v>
      </c>
      <c r="DV48" s="184" t="s">
        <v>815</v>
      </c>
      <c r="DW48" s="184" t="s">
        <v>2740</v>
      </c>
      <c r="DX48" s="184" t="s">
        <v>815</v>
      </c>
      <c r="DY48" s="184" t="s">
        <v>815</v>
      </c>
      <c r="DZ48" s="184" t="s">
        <v>2740</v>
      </c>
      <c r="EA48" s="184" t="s">
        <v>815</v>
      </c>
      <c r="EB48" s="184" t="s">
        <v>815</v>
      </c>
      <c r="EC48" s="184" t="s">
        <v>2740</v>
      </c>
      <c r="ED48" s="184" t="s">
        <v>815</v>
      </c>
      <c r="EE48" s="184" t="s">
        <v>815</v>
      </c>
      <c r="EF48" s="184" t="s">
        <v>2740</v>
      </c>
      <c r="EG48" s="184" t="s">
        <v>815</v>
      </c>
      <c r="EH48" s="184" t="s">
        <v>815</v>
      </c>
      <c r="EI48" s="184" t="s">
        <v>2740</v>
      </c>
      <c r="EJ48" s="184" t="s">
        <v>815</v>
      </c>
      <c r="EK48" s="184" t="s">
        <v>815</v>
      </c>
      <c r="EL48" s="184" t="s">
        <v>2740</v>
      </c>
      <c r="EM48" s="184" t="s">
        <v>815</v>
      </c>
      <c r="EN48" s="184" t="s">
        <v>815</v>
      </c>
      <c r="EO48" s="184" t="s">
        <v>2740</v>
      </c>
      <c r="EP48" s="184" t="s">
        <v>815</v>
      </c>
      <c r="EQ48" s="184" t="s">
        <v>815</v>
      </c>
      <c r="ER48" s="184" t="s">
        <v>2740</v>
      </c>
      <c r="ES48" s="184" t="s">
        <v>815</v>
      </c>
      <c r="ET48" s="184" t="s">
        <v>815</v>
      </c>
    </row>
    <row r="49" spans="1:150" x14ac:dyDescent="0.3">
      <c r="A49" s="1"/>
      <c r="B49" s="182" t="s">
        <v>2872</v>
      </c>
      <c r="C49" s="182" t="s">
        <v>125</v>
      </c>
      <c r="D49" s="182" t="s">
        <v>867</v>
      </c>
      <c r="E49" s="182" t="s">
        <v>2873</v>
      </c>
      <c r="F49" s="182" t="s">
        <v>2874</v>
      </c>
      <c r="G49" s="182" t="s">
        <v>2740</v>
      </c>
      <c r="H49" s="182" t="s">
        <v>2875</v>
      </c>
      <c r="I49" s="182" t="s">
        <v>2875</v>
      </c>
      <c r="J49" s="182" t="s">
        <v>2740</v>
      </c>
      <c r="K49" s="182" t="s">
        <v>2875</v>
      </c>
      <c r="L49" s="182" t="s">
        <v>2875</v>
      </c>
      <c r="M49" s="182" t="s">
        <v>2740</v>
      </c>
      <c r="N49" s="182" t="s">
        <v>2875</v>
      </c>
      <c r="O49" s="182" t="s">
        <v>2875</v>
      </c>
      <c r="P49" s="182" t="s">
        <v>2740</v>
      </c>
      <c r="Q49" s="182" t="s">
        <v>2875</v>
      </c>
      <c r="R49" s="182" t="s">
        <v>2875</v>
      </c>
      <c r="S49" s="182" t="s">
        <v>2740</v>
      </c>
      <c r="T49" s="182" t="s">
        <v>2875</v>
      </c>
      <c r="U49" s="182" t="s">
        <v>2619</v>
      </c>
      <c r="V49" s="182" t="s">
        <v>2740</v>
      </c>
      <c r="W49" s="182" t="s">
        <v>2875</v>
      </c>
      <c r="X49" s="182" t="s">
        <v>2619</v>
      </c>
      <c r="Y49" s="182" t="s">
        <v>2740</v>
      </c>
      <c r="Z49" s="182" t="s">
        <v>2875</v>
      </c>
      <c r="AA49" s="182" t="s">
        <v>2875</v>
      </c>
      <c r="AB49" s="182" t="s">
        <v>2740</v>
      </c>
      <c r="AC49" s="182" t="s">
        <v>2875</v>
      </c>
      <c r="AD49" s="182" t="s">
        <v>2875</v>
      </c>
      <c r="AE49" s="182" t="s">
        <v>2740</v>
      </c>
      <c r="AF49" s="182" t="s">
        <v>2875</v>
      </c>
      <c r="AG49" s="182" t="s">
        <v>2875</v>
      </c>
      <c r="AH49" s="182" t="s">
        <v>2740</v>
      </c>
      <c r="AI49" s="182" t="s">
        <v>2875</v>
      </c>
      <c r="AJ49" s="182" t="s">
        <v>2875</v>
      </c>
      <c r="AK49" s="182" t="s">
        <v>2740</v>
      </c>
      <c r="AL49" s="182" t="s">
        <v>2875</v>
      </c>
      <c r="AM49" s="182" t="s">
        <v>2875</v>
      </c>
      <c r="AN49" s="182" t="s">
        <v>2740</v>
      </c>
      <c r="AO49" s="182" t="s">
        <v>2875</v>
      </c>
      <c r="AP49" s="182" t="s">
        <v>2875</v>
      </c>
      <c r="AQ49" s="182" t="s">
        <v>2740</v>
      </c>
      <c r="AR49" s="182" t="s">
        <v>2875</v>
      </c>
      <c r="AS49" s="182" t="s">
        <v>2875</v>
      </c>
      <c r="AT49" s="182" t="s">
        <v>2740</v>
      </c>
      <c r="AU49" s="182" t="s">
        <v>2875</v>
      </c>
      <c r="AV49" s="182" t="s">
        <v>2875</v>
      </c>
      <c r="AW49" s="182" t="s">
        <v>2740</v>
      </c>
      <c r="AX49" s="182" t="s">
        <v>2876</v>
      </c>
      <c r="AY49" s="182" t="s">
        <v>2877</v>
      </c>
      <c r="AZ49" s="182" t="s">
        <v>2740</v>
      </c>
      <c r="BA49" s="182" t="s">
        <v>2878</v>
      </c>
      <c r="BB49" s="182" t="s">
        <v>2879</v>
      </c>
      <c r="BC49" s="182" t="s">
        <v>2740</v>
      </c>
      <c r="BD49" s="182" t="s">
        <v>2878</v>
      </c>
      <c r="BE49" s="182" t="s">
        <v>2879</v>
      </c>
      <c r="BF49" s="182" t="s">
        <v>2740</v>
      </c>
      <c r="BG49" s="182" t="s">
        <v>2880</v>
      </c>
      <c r="BH49" s="182" t="s">
        <v>2875</v>
      </c>
      <c r="BI49" s="182" t="s">
        <v>2740</v>
      </c>
      <c r="BJ49" s="182" t="s">
        <v>2878</v>
      </c>
      <c r="BK49" s="182" t="s">
        <v>2879</v>
      </c>
      <c r="BL49" s="182" t="s">
        <v>2740</v>
      </c>
      <c r="BM49" s="182" t="s">
        <v>2878</v>
      </c>
      <c r="BN49" s="182" t="s">
        <v>2879</v>
      </c>
      <c r="BO49" s="182" t="s">
        <v>2740</v>
      </c>
      <c r="BP49" s="182" t="s">
        <v>2878</v>
      </c>
      <c r="BQ49" s="182" t="s">
        <v>2879</v>
      </c>
      <c r="BR49" s="182" t="s">
        <v>2740</v>
      </c>
      <c r="BS49" s="182" t="s">
        <v>2878</v>
      </c>
      <c r="BT49" s="182" t="s">
        <v>2879</v>
      </c>
      <c r="BU49" s="182" t="s">
        <v>2740</v>
      </c>
      <c r="BV49" s="182" t="s">
        <v>2878</v>
      </c>
      <c r="BW49" s="182" t="s">
        <v>2879</v>
      </c>
      <c r="BX49" s="182" t="s">
        <v>2740</v>
      </c>
      <c r="BY49" s="182" t="s">
        <v>2878</v>
      </c>
      <c r="BZ49" s="182" t="s">
        <v>2879</v>
      </c>
      <c r="CA49" s="182" t="s">
        <v>2740</v>
      </c>
      <c r="CB49" s="182" t="s">
        <v>2878</v>
      </c>
      <c r="CC49" s="182" t="s">
        <v>2879</v>
      </c>
      <c r="CD49" s="182" t="s">
        <v>2740</v>
      </c>
      <c r="CE49" s="182" t="s">
        <v>2878</v>
      </c>
      <c r="CF49" s="182" t="s">
        <v>2879</v>
      </c>
      <c r="CG49" s="182" t="s">
        <v>2740</v>
      </c>
      <c r="CH49" s="182" t="s">
        <v>2878</v>
      </c>
      <c r="CI49" s="182" t="s">
        <v>2879</v>
      </c>
      <c r="CJ49" s="182" t="s">
        <v>2740</v>
      </c>
      <c r="CK49" s="182" t="s">
        <v>2878</v>
      </c>
      <c r="CL49" s="182" t="s">
        <v>2879</v>
      </c>
      <c r="CM49" s="182" t="s">
        <v>2740</v>
      </c>
      <c r="CN49" s="182" t="s">
        <v>2878</v>
      </c>
      <c r="CO49" s="182" t="s">
        <v>2879</v>
      </c>
      <c r="CP49" s="182" t="s">
        <v>2740</v>
      </c>
      <c r="CQ49" s="182" t="s">
        <v>2878</v>
      </c>
      <c r="CR49" s="182" t="s">
        <v>2619</v>
      </c>
      <c r="CS49" s="182" t="s">
        <v>2740</v>
      </c>
      <c r="CT49" s="182" t="s">
        <v>2878</v>
      </c>
      <c r="CU49" s="182" t="s">
        <v>2879</v>
      </c>
      <c r="CV49" s="182" t="s">
        <v>2740</v>
      </c>
      <c r="CW49" s="182" t="s">
        <v>2878</v>
      </c>
      <c r="CX49" s="182" t="s">
        <v>2879</v>
      </c>
      <c r="CY49" s="182" t="s">
        <v>2740</v>
      </c>
      <c r="CZ49" s="182" t="s">
        <v>2878</v>
      </c>
      <c r="DA49" s="182" t="s">
        <v>2879</v>
      </c>
      <c r="DB49" s="182" t="s">
        <v>2740</v>
      </c>
      <c r="DC49" s="182" t="s">
        <v>2878</v>
      </c>
      <c r="DD49" s="182" t="s">
        <v>2879</v>
      </c>
      <c r="DE49" s="182" t="s">
        <v>2740</v>
      </c>
      <c r="DF49" s="182" t="s">
        <v>2878</v>
      </c>
      <c r="DG49" s="182" t="s">
        <v>2881</v>
      </c>
      <c r="DH49" s="182" t="s">
        <v>2740</v>
      </c>
      <c r="DI49" s="182" t="s">
        <v>2878</v>
      </c>
      <c r="DJ49" s="182" t="s">
        <v>2619</v>
      </c>
      <c r="DK49" s="182" t="s">
        <v>2740</v>
      </c>
      <c r="DL49" s="182" t="s">
        <v>2878</v>
      </c>
      <c r="DM49" s="182" t="s">
        <v>2619</v>
      </c>
      <c r="DN49" s="182" t="s">
        <v>2740</v>
      </c>
      <c r="DO49" s="182" t="s">
        <v>2878</v>
      </c>
      <c r="DP49" s="182" t="s">
        <v>2879</v>
      </c>
      <c r="DQ49" s="182" t="s">
        <v>2740</v>
      </c>
      <c r="DR49" s="182" t="s">
        <v>2878</v>
      </c>
      <c r="DS49" s="182" t="s">
        <v>2882</v>
      </c>
      <c r="DT49" s="182" t="s">
        <v>2740</v>
      </c>
      <c r="DU49" s="182" t="s">
        <v>2878</v>
      </c>
      <c r="DV49" s="182" t="s">
        <v>2883</v>
      </c>
      <c r="DW49" s="182" t="s">
        <v>2740</v>
      </c>
      <c r="DX49" s="182" t="s">
        <v>2878</v>
      </c>
      <c r="DY49" s="182" t="s">
        <v>2884</v>
      </c>
      <c r="DZ49" s="182" t="s">
        <v>2740</v>
      </c>
      <c r="EA49" s="182" t="s">
        <v>2878</v>
      </c>
      <c r="EB49" s="182" t="s">
        <v>2885</v>
      </c>
      <c r="EC49" s="182" t="s">
        <v>2740</v>
      </c>
      <c r="ED49" s="182" t="s">
        <v>2878</v>
      </c>
      <c r="EE49" s="182" t="s">
        <v>2886</v>
      </c>
      <c r="EF49" s="182" t="s">
        <v>2740</v>
      </c>
      <c r="EG49" s="182" t="s">
        <v>2878</v>
      </c>
      <c r="EH49" s="182" t="s">
        <v>2887</v>
      </c>
      <c r="EI49" s="182" t="s">
        <v>2740</v>
      </c>
      <c r="EJ49" s="182" t="s">
        <v>2878</v>
      </c>
      <c r="EK49" s="182" t="s">
        <v>2879</v>
      </c>
      <c r="EL49" s="182" t="s">
        <v>2740</v>
      </c>
      <c r="EM49" s="182" t="s">
        <v>2878</v>
      </c>
      <c r="EN49" s="182" t="s">
        <v>2879</v>
      </c>
      <c r="EO49" s="182" t="s">
        <v>2740</v>
      </c>
      <c r="EP49" s="182" t="s">
        <v>2878</v>
      </c>
      <c r="EQ49" s="182" t="s">
        <v>2619</v>
      </c>
      <c r="ER49" s="182" t="s">
        <v>2740</v>
      </c>
      <c r="ES49" s="182" t="s">
        <v>2878</v>
      </c>
      <c r="ET49" s="182" t="s">
        <v>2881</v>
      </c>
    </row>
    <row r="50" spans="1:150" x14ac:dyDescent="0.3">
      <c r="A50" s="1"/>
      <c r="B50" s="183" t="s">
        <v>2888</v>
      </c>
      <c r="C50" s="183" t="s">
        <v>125</v>
      </c>
      <c r="D50" s="183" t="s">
        <v>867</v>
      </c>
      <c r="E50" s="183" t="s">
        <v>2889</v>
      </c>
      <c r="F50" s="183" t="s">
        <v>2890</v>
      </c>
      <c r="G50" s="184" t="s">
        <v>2740</v>
      </c>
      <c r="H50" s="184" t="s">
        <v>2891</v>
      </c>
      <c r="I50" s="184" t="s">
        <v>2619</v>
      </c>
      <c r="J50" s="184" t="s">
        <v>2740</v>
      </c>
      <c r="K50" s="184" t="s">
        <v>2891</v>
      </c>
      <c r="L50" s="184" t="s">
        <v>2619</v>
      </c>
      <c r="M50" s="184" t="s">
        <v>2740</v>
      </c>
      <c r="N50" s="184" t="s">
        <v>2891</v>
      </c>
      <c r="O50" s="184" t="s">
        <v>2619</v>
      </c>
      <c r="P50" s="184" t="s">
        <v>2740</v>
      </c>
      <c r="Q50" s="184" t="s">
        <v>2891</v>
      </c>
      <c r="R50" s="184" t="s">
        <v>2619</v>
      </c>
      <c r="S50" s="184" t="s">
        <v>2740</v>
      </c>
      <c r="T50" s="184" t="s">
        <v>2891</v>
      </c>
      <c r="U50" s="184" t="s">
        <v>2619</v>
      </c>
      <c r="V50" s="184" t="s">
        <v>2740</v>
      </c>
      <c r="W50" s="184" t="s">
        <v>2891</v>
      </c>
      <c r="X50" s="184" t="s">
        <v>2619</v>
      </c>
      <c r="Y50" s="184" t="s">
        <v>2740</v>
      </c>
      <c r="Z50" s="184" t="s">
        <v>2891</v>
      </c>
      <c r="AA50" s="184" t="s">
        <v>2619</v>
      </c>
      <c r="AB50" s="184" t="s">
        <v>2740</v>
      </c>
      <c r="AC50" s="184" t="s">
        <v>2891</v>
      </c>
      <c r="AD50" s="184" t="s">
        <v>2619</v>
      </c>
      <c r="AE50" s="184" t="s">
        <v>2740</v>
      </c>
      <c r="AF50" s="184" t="s">
        <v>2891</v>
      </c>
      <c r="AG50" s="184" t="s">
        <v>2619</v>
      </c>
      <c r="AH50" s="184" t="s">
        <v>2740</v>
      </c>
      <c r="AI50" s="184" t="s">
        <v>2891</v>
      </c>
      <c r="AJ50" s="184" t="s">
        <v>2619</v>
      </c>
      <c r="AK50" s="184" t="s">
        <v>2740</v>
      </c>
      <c r="AL50" s="184" t="s">
        <v>2891</v>
      </c>
      <c r="AM50" s="184" t="s">
        <v>2619</v>
      </c>
      <c r="AN50" s="184" t="s">
        <v>2740</v>
      </c>
      <c r="AO50" s="184" t="s">
        <v>2891</v>
      </c>
      <c r="AP50" s="184" t="s">
        <v>2619</v>
      </c>
      <c r="AQ50" s="184" t="s">
        <v>2740</v>
      </c>
      <c r="AR50" s="184" t="s">
        <v>2891</v>
      </c>
      <c r="AS50" s="184" t="s">
        <v>2619</v>
      </c>
      <c r="AT50" s="184" t="s">
        <v>2740</v>
      </c>
      <c r="AU50" s="184" t="s">
        <v>2891</v>
      </c>
      <c r="AV50" s="184" t="s">
        <v>2619</v>
      </c>
      <c r="AW50" s="184" t="s">
        <v>2740</v>
      </c>
      <c r="AX50" s="184" t="s">
        <v>2892</v>
      </c>
      <c r="AY50" s="184" t="s">
        <v>2619</v>
      </c>
      <c r="AZ50" s="184" t="s">
        <v>2740</v>
      </c>
      <c r="BA50" s="184" t="s">
        <v>2893</v>
      </c>
      <c r="BB50" s="184" t="s">
        <v>2894</v>
      </c>
      <c r="BC50" s="184" t="s">
        <v>2740</v>
      </c>
      <c r="BD50" s="184" t="s">
        <v>2895</v>
      </c>
      <c r="BE50" s="184" t="s">
        <v>2881</v>
      </c>
      <c r="BF50" s="184" t="s">
        <v>2740</v>
      </c>
      <c r="BG50" s="184" t="s">
        <v>2896</v>
      </c>
      <c r="BH50" s="184" t="s">
        <v>2619</v>
      </c>
      <c r="BI50" s="184" t="s">
        <v>2740</v>
      </c>
      <c r="BJ50" s="184" t="s">
        <v>2896</v>
      </c>
      <c r="BK50" s="184" t="s">
        <v>2619</v>
      </c>
      <c r="BL50" s="184" t="s">
        <v>2740</v>
      </c>
      <c r="BM50" s="184" t="s">
        <v>2896</v>
      </c>
      <c r="BN50" s="184" t="s">
        <v>2619</v>
      </c>
      <c r="BO50" s="184" t="s">
        <v>2740</v>
      </c>
      <c r="BP50" s="184" t="s">
        <v>2896</v>
      </c>
      <c r="BQ50" s="184" t="s">
        <v>2619</v>
      </c>
      <c r="BR50" s="184" t="s">
        <v>2740</v>
      </c>
      <c r="BS50" s="184" t="s">
        <v>2896</v>
      </c>
      <c r="BT50" s="184" t="s">
        <v>2619</v>
      </c>
      <c r="BU50" s="184" t="s">
        <v>2740</v>
      </c>
      <c r="BV50" s="184" t="s">
        <v>2896</v>
      </c>
      <c r="BW50" s="184" t="s">
        <v>2619</v>
      </c>
      <c r="BX50" s="184" t="s">
        <v>2740</v>
      </c>
      <c r="BY50" s="184" t="s">
        <v>2896</v>
      </c>
      <c r="BZ50" s="184" t="s">
        <v>2619</v>
      </c>
      <c r="CA50" s="184" t="s">
        <v>2740</v>
      </c>
      <c r="CB50" s="184" t="s">
        <v>2896</v>
      </c>
      <c r="CC50" s="184" t="s">
        <v>2619</v>
      </c>
      <c r="CD50" s="184" t="s">
        <v>2740</v>
      </c>
      <c r="CE50" s="184" t="s">
        <v>2896</v>
      </c>
      <c r="CF50" s="184" t="s">
        <v>2619</v>
      </c>
      <c r="CG50" s="184" t="s">
        <v>2740</v>
      </c>
      <c r="CH50" s="184" t="s">
        <v>2896</v>
      </c>
      <c r="CI50" s="184" t="s">
        <v>2619</v>
      </c>
      <c r="CJ50" s="184" t="s">
        <v>2740</v>
      </c>
      <c r="CK50" s="184" t="s">
        <v>2896</v>
      </c>
      <c r="CL50" s="184" t="s">
        <v>2619</v>
      </c>
      <c r="CM50" s="184" t="s">
        <v>2740</v>
      </c>
      <c r="CN50" s="184" t="s">
        <v>2896</v>
      </c>
      <c r="CO50" s="184" t="s">
        <v>2619</v>
      </c>
      <c r="CP50" s="184" t="s">
        <v>2740</v>
      </c>
      <c r="CQ50" s="184" t="s">
        <v>2897</v>
      </c>
      <c r="CR50" s="184" t="s">
        <v>2619</v>
      </c>
      <c r="CS50" s="184" t="s">
        <v>2740</v>
      </c>
      <c r="CT50" s="184" t="s">
        <v>2896</v>
      </c>
      <c r="CU50" s="184" t="s">
        <v>2619</v>
      </c>
      <c r="CV50" s="184" t="s">
        <v>2740</v>
      </c>
      <c r="CW50" s="184" t="s">
        <v>2896</v>
      </c>
      <c r="CX50" s="184" t="s">
        <v>2619</v>
      </c>
      <c r="CY50" s="184" t="s">
        <v>2740</v>
      </c>
      <c r="CZ50" s="184" t="s">
        <v>2896</v>
      </c>
      <c r="DA50" s="184" t="s">
        <v>2619</v>
      </c>
      <c r="DB50" s="184" t="s">
        <v>2740</v>
      </c>
      <c r="DC50" s="184" t="s">
        <v>2896</v>
      </c>
      <c r="DD50" s="184" t="s">
        <v>2619</v>
      </c>
      <c r="DE50" s="184" t="s">
        <v>2740</v>
      </c>
      <c r="DF50" s="184" t="s">
        <v>2896</v>
      </c>
      <c r="DG50" s="184" t="s">
        <v>2619</v>
      </c>
      <c r="DH50" s="184" t="s">
        <v>2740</v>
      </c>
      <c r="DI50" s="184" t="s">
        <v>2897</v>
      </c>
      <c r="DJ50" s="184" t="s">
        <v>2619</v>
      </c>
      <c r="DK50" s="184" t="s">
        <v>2740</v>
      </c>
      <c r="DL50" s="184" t="s">
        <v>2897</v>
      </c>
      <c r="DM50" s="184" t="s">
        <v>2619</v>
      </c>
      <c r="DN50" s="184" t="s">
        <v>2740</v>
      </c>
      <c r="DO50" s="184" t="s">
        <v>2896</v>
      </c>
      <c r="DP50" s="184" t="s">
        <v>2619</v>
      </c>
      <c r="DQ50" s="184" t="s">
        <v>2740</v>
      </c>
      <c r="DR50" s="184" t="s">
        <v>2898</v>
      </c>
      <c r="DS50" s="184" t="s">
        <v>2619</v>
      </c>
      <c r="DT50" s="184" t="s">
        <v>2740</v>
      </c>
      <c r="DU50" s="184" t="s">
        <v>2899</v>
      </c>
      <c r="DV50" s="184" t="s">
        <v>2619</v>
      </c>
      <c r="DW50" s="184" t="s">
        <v>2740</v>
      </c>
      <c r="DX50" s="184" t="s">
        <v>2900</v>
      </c>
      <c r="DY50" s="184" t="s">
        <v>2619</v>
      </c>
      <c r="DZ50" s="184" t="s">
        <v>2740</v>
      </c>
      <c r="EA50" s="184" t="s">
        <v>2901</v>
      </c>
      <c r="EB50" s="184" t="s">
        <v>2619</v>
      </c>
      <c r="EC50" s="184" t="s">
        <v>2740</v>
      </c>
      <c r="ED50" s="184" t="s">
        <v>2902</v>
      </c>
      <c r="EE50" s="184" t="s">
        <v>2619</v>
      </c>
      <c r="EF50" s="184" t="s">
        <v>2740</v>
      </c>
      <c r="EG50" s="184" t="s">
        <v>2903</v>
      </c>
      <c r="EH50" s="184" t="s">
        <v>2619</v>
      </c>
      <c r="EI50" s="184" t="s">
        <v>2740</v>
      </c>
      <c r="EJ50" s="184" t="s">
        <v>2896</v>
      </c>
      <c r="EK50" s="184" t="s">
        <v>2619</v>
      </c>
      <c r="EL50" s="184" t="s">
        <v>2740</v>
      </c>
      <c r="EM50" s="184" t="s">
        <v>2896</v>
      </c>
      <c r="EN50" s="184" t="s">
        <v>2619</v>
      </c>
      <c r="EO50" s="184" t="s">
        <v>2740</v>
      </c>
      <c r="EP50" s="184" t="s">
        <v>2897</v>
      </c>
      <c r="EQ50" s="184" t="s">
        <v>2619</v>
      </c>
      <c r="ER50" s="184" t="s">
        <v>2740</v>
      </c>
      <c r="ES50" s="184" t="s">
        <v>2896</v>
      </c>
      <c r="ET50" s="184" t="s">
        <v>2619</v>
      </c>
    </row>
    <row r="51" spans="1:150" x14ac:dyDescent="0.3">
      <c r="A51" s="1"/>
      <c r="B51" s="183" t="s">
        <v>2904</v>
      </c>
      <c r="C51" s="183" t="s">
        <v>125</v>
      </c>
      <c r="D51" s="183" t="s">
        <v>867</v>
      </c>
      <c r="E51" s="183" t="s">
        <v>2905</v>
      </c>
      <c r="F51" s="183" t="s">
        <v>2906</v>
      </c>
      <c r="G51" s="184" t="s">
        <v>2740</v>
      </c>
      <c r="H51" s="184" t="s">
        <v>2619</v>
      </c>
      <c r="I51" s="184" t="s">
        <v>2907</v>
      </c>
      <c r="J51" s="184" t="s">
        <v>2740</v>
      </c>
      <c r="K51" s="184" t="s">
        <v>2619</v>
      </c>
      <c r="L51" s="184" t="s">
        <v>2907</v>
      </c>
      <c r="M51" s="184" t="s">
        <v>2740</v>
      </c>
      <c r="N51" s="184" t="s">
        <v>2619</v>
      </c>
      <c r="O51" s="184" t="s">
        <v>2907</v>
      </c>
      <c r="P51" s="184" t="s">
        <v>2740</v>
      </c>
      <c r="Q51" s="184" t="s">
        <v>2619</v>
      </c>
      <c r="R51" s="184" t="s">
        <v>2907</v>
      </c>
      <c r="S51" s="184" t="s">
        <v>2740</v>
      </c>
      <c r="T51" s="184" t="s">
        <v>2619</v>
      </c>
      <c r="U51" s="184" t="s">
        <v>2619</v>
      </c>
      <c r="V51" s="184" t="s">
        <v>2740</v>
      </c>
      <c r="W51" s="184" t="s">
        <v>2619</v>
      </c>
      <c r="X51" s="184" t="s">
        <v>2619</v>
      </c>
      <c r="Y51" s="184" t="s">
        <v>2740</v>
      </c>
      <c r="Z51" s="184" t="s">
        <v>2619</v>
      </c>
      <c r="AA51" s="184" t="s">
        <v>2907</v>
      </c>
      <c r="AB51" s="184" t="s">
        <v>2740</v>
      </c>
      <c r="AC51" s="184" t="s">
        <v>2619</v>
      </c>
      <c r="AD51" s="184" t="s">
        <v>2907</v>
      </c>
      <c r="AE51" s="184" t="s">
        <v>2740</v>
      </c>
      <c r="AF51" s="184" t="s">
        <v>2619</v>
      </c>
      <c r="AG51" s="184" t="s">
        <v>2907</v>
      </c>
      <c r="AH51" s="184" t="s">
        <v>2740</v>
      </c>
      <c r="AI51" s="184" t="s">
        <v>2619</v>
      </c>
      <c r="AJ51" s="184" t="s">
        <v>2907</v>
      </c>
      <c r="AK51" s="184" t="s">
        <v>2740</v>
      </c>
      <c r="AL51" s="184" t="s">
        <v>2619</v>
      </c>
      <c r="AM51" s="184" t="s">
        <v>2907</v>
      </c>
      <c r="AN51" s="184" t="s">
        <v>2740</v>
      </c>
      <c r="AO51" s="184" t="s">
        <v>2619</v>
      </c>
      <c r="AP51" s="184" t="s">
        <v>2907</v>
      </c>
      <c r="AQ51" s="184" t="s">
        <v>2740</v>
      </c>
      <c r="AR51" s="184" t="s">
        <v>2619</v>
      </c>
      <c r="AS51" s="184" t="s">
        <v>2907</v>
      </c>
      <c r="AT51" s="184" t="s">
        <v>2740</v>
      </c>
      <c r="AU51" s="184" t="s">
        <v>2619</v>
      </c>
      <c r="AV51" s="184" t="s">
        <v>2907</v>
      </c>
      <c r="AW51" s="184" t="s">
        <v>2740</v>
      </c>
      <c r="AX51" s="184" t="s">
        <v>2619</v>
      </c>
      <c r="AY51" s="184" t="s">
        <v>2908</v>
      </c>
      <c r="AZ51" s="184" t="s">
        <v>2740</v>
      </c>
      <c r="BA51" s="184" t="s">
        <v>2619</v>
      </c>
      <c r="BB51" s="184" t="s">
        <v>2909</v>
      </c>
      <c r="BC51" s="184" t="s">
        <v>2740</v>
      </c>
      <c r="BD51" s="184" t="s">
        <v>2619</v>
      </c>
      <c r="BE51" s="184" t="s">
        <v>2909</v>
      </c>
      <c r="BF51" s="184" t="s">
        <v>2740</v>
      </c>
      <c r="BG51" s="184" t="s">
        <v>2619</v>
      </c>
      <c r="BH51" s="184" t="s">
        <v>2907</v>
      </c>
      <c r="BI51" s="184" t="s">
        <v>2740</v>
      </c>
      <c r="BJ51" s="184" t="s">
        <v>2619</v>
      </c>
      <c r="BK51" s="184" t="s">
        <v>2909</v>
      </c>
      <c r="BL51" s="184" t="s">
        <v>2740</v>
      </c>
      <c r="BM51" s="184" t="s">
        <v>2619</v>
      </c>
      <c r="BN51" s="184" t="s">
        <v>2909</v>
      </c>
      <c r="BO51" s="184" t="s">
        <v>2740</v>
      </c>
      <c r="BP51" s="184" t="s">
        <v>2619</v>
      </c>
      <c r="BQ51" s="184" t="s">
        <v>2909</v>
      </c>
      <c r="BR51" s="184" t="s">
        <v>2740</v>
      </c>
      <c r="BS51" s="184" t="s">
        <v>2619</v>
      </c>
      <c r="BT51" s="184" t="s">
        <v>2909</v>
      </c>
      <c r="BU51" s="184" t="s">
        <v>2740</v>
      </c>
      <c r="BV51" s="184" t="s">
        <v>2619</v>
      </c>
      <c r="BW51" s="184" t="s">
        <v>2909</v>
      </c>
      <c r="BX51" s="184" t="s">
        <v>2740</v>
      </c>
      <c r="BY51" s="184" t="s">
        <v>2619</v>
      </c>
      <c r="BZ51" s="184" t="s">
        <v>2909</v>
      </c>
      <c r="CA51" s="184" t="s">
        <v>2740</v>
      </c>
      <c r="CB51" s="184" t="s">
        <v>2619</v>
      </c>
      <c r="CC51" s="184" t="s">
        <v>2909</v>
      </c>
      <c r="CD51" s="184" t="s">
        <v>2740</v>
      </c>
      <c r="CE51" s="184" t="s">
        <v>2619</v>
      </c>
      <c r="CF51" s="184" t="s">
        <v>2909</v>
      </c>
      <c r="CG51" s="184" t="s">
        <v>2740</v>
      </c>
      <c r="CH51" s="184" t="s">
        <v>2619</v>
      </c>
      <c r="CI51" s="184" t="s">
        <v>2909</v>
      </c>
      <c r="CJ51" s="184" t="s">
        <v>2740</v>
      </c>
      <c r="CK51" s="184" t="s">
        <v>2619</v>
      </c>
      <c r="CL51" s="184" t="s">
        <v>2909</v>
      </c>
      <c r="CM51" s="184" t="s">
        <v>2740</v>
      </c>
      <c r="CN51" s="184" t="s">
        <v>2619</v>
      </c>
      <c r="CO51" s="184" t="s">
        <v>2909</v>
      </c>
      <c r="CP51" s="184" t="s">
        <v>2740</v>
      </c>
      <c r="CQ51" s="184" t="s">
        <v>2619</v>
      </c>
      <c r="CR51" s="184" t="s">
        <v>2619</v>
      </c>
      <c r="CS51" s="184" t="s">
        <v>2740</v>
      </c>
      <c r="CT51" s="184" t="s">
        <v>2619</v>
      </c>
      <c r="CU51" s="184" t="s">
        <v>2909</v>
      </c>
      <c r="CV51" s="184" t="s">
        <v>2740</v>
      </c>
      <c r="CW51" s="184" t="s">
        <v>2619</v>
      </c>
      <c r="CX51" s="184" t="s">
        <v>2909</v>
      </c>
      <c r="CY51" s="184" t="s">
        <v>2740</v>
      </c>
      <c r="CZ51" s="184" t="s">
        <v>2619</v>
      </c>
      <c r="DA51" s="184" t="s">
        <v>2909</v>
      </c>
      <c r="DB51" s="184" t="s">
        <v>2740</v>
      </c>
      <c r="DC51" s="184" t="s">
        <v>2619</v>
      </c>
      <c r="DD51" s="184" t="s">
        <v>2909</v>
      </c>
      <c r="DE51" s="184" t="s">
        <v>2740</v>
      </c>
      <c r="DF51" s="184" t="s">
        <v>2619</v>
      </c>
      <c r="DG51" s="184" t="s">
        <v>2619</v>
      </c>
      <c r="DH51" s="184" t="s">
        <v>2740</v>
      </c>
      <c r="DI51" s="184" t="s">
        <v>2619</v>
      </c>
      <c r="DJ51" s="184" t="s">
        <v>2619</v>
      </c>
      <c r="DK51" s="184" t="s">
        <v>2740</v>
      </c>
      <c r="DL51" s="184" t="s">
        <v>2619</v>
      </c>
      <c r="DM51" s="184" t="s">
        <v>2619</v>
      </c>
      <c r="DN51" s="184" t="s">
        <v>2740</v>
      </c>
      <c r="DO51" s="184" t="s">
        <v>2619</v>
      </c>
      <c r="DP51" s="184" t="s">
        <v>2909</v>
      </c>
      <c r="DQ51" s="184" t="s">
        <v>2740</v>
      </c>
      <c r="DR51" s="184" t="s">
        <v>2619</v>
      </c>
      <c r="DS51" s="184" t="s">
        <v>2910</v>
      </c>
      <c r="DT51" s="184" t="s">
        <v>2740</v>
      </c>
      <c r="DU51" s="184" t="s">
        <v>2619</v>
      </c>
      <c r="DV51" s="184" t="s">
        <v>2911</v>
      </c>
      <c r="DW51" s="184" t="s">
        <v>2740</v>
      </c>
      <c r="DX51" s="184" t="s">
        <v>2619</v>
      </c>
      <c r="DY51" s="184" t="s">
        <v>2912</v>
      </c>
      <c r="DZ51" s="184" t="s">
        <v>2740</v>
      </c>
      <c r="EA51" s="184" t="s">
        <v>2619</v>
      </c>
      <c r="EB51" s="184" t="s">
        <v>2913</v>
      </c>
      <c r="EC51" s="184" t="s">
        <v>2740</v>
      </c>
      <c r="ED51" s="184" t="s">
        <v>2619</v>
      </c>
      <c r="EE51" s="184" t="s">
        <v>2914</v>
      </c>
      <c r="EF51" s="184" t="s">
        <v>2740</v>
      </c>
      <c r="EG51" s="184" t="s">
        <v>2619</v>
      </c>
      <c r="EH51" s="184" t="s">
        <v>2915</v>
      </c>
      <c r="EI51" s="184" t="s">
        <v>2740</v>
      </c>
      <c r="EJ51" s="184" t="s">
        <v>2619</v>
      </c>
      <c r="EK51" s="184" t="s">
        <v>2909</v>
      </c>
      <c r="EL51" s="184" t="s">
        <v>2740</v>
      </c>
      <c r="EM51" s="184" t="s">
        <v>2619</v>
      </c>
      <c r="EN51" s="184" t="s">
        <v>2909</v>
      </c>
      <c r="EO51" s="184" t="s">
        <v>2740</v>
      </c>
      <c r="EP51" s="184" t="s">
        <v>2619</v>
      </c>
      <c r="EQ51" s="184" t="s">
        <v>2619</v>
      </c>
      <c r="ER51" s="184" t="s">
        <v>2740</v>
      </c>
      <c r="ES51" s="184" t="s">
        <v>2619</v>
      </c>
      <c r="ET51" s="184" t="s">
        <v>2619</v>
      </c>
    </row>
    <row r="52" spans="1:150" x14ac:dyDescent="0.3">
      <c r="A52" s="1"/>
      <c r="B52" s="183" t="s">
        <v>2916</v>
      </c>
      <c r="C52" s="183" t="s">
        <v>125</v>
      </c>
      <c r="D52" s="183" t="s">
        <v>867</v>
      </c>
      <c r="E52" s="183" t="s">
        <v>2917</v>
      </c>
      <c r="F52" s="183" t="s">
        <v>2918</v>
      </c>
      <c r="G52" s="184" t="s">
        <v>2740</v>
      </c>
      <c r="H52" s="184" t="s">
        <v>2619</v>
      </c>
      <c r="I52" s="184" t="s">
        <v>2919</v>
      </c>
      <c r="J52" s="184" t="s">
        <v>2740</v>
      </c>
      <c r="K52" s="184" t="s">
        <v>2619</v>
      </c>
      <c r="L52" s="184" t="s">
        <v>2919</v>
      </c>
      <c r="M52" s="184" t="s">
        <v>2740</v>
      </c>
      <c r="N52" s="184" t="s">
        <v>2619</v>
      </c>
      <c r="O52" s="184" t="s">
        <v>2919</v>
      </c>
      <c r="P52" s="184" t="s">
        <v>2740</v>
      </c>
      <c r="Q52" s="184" t="s">
        <v>2619</v>
      </c>
      <c r="R52" s="184" t="s">
        <v>2919</v>
      </c>
      <c r="S52" s="184" t="s">
        <v>2740</v>
      </c>
      <c r="T52" s="184" t="s">
        <v>2619</v>
      </c>
      <c r="U52" s="184" t="s">
        <v>2619</v>
      </c>
      <c r="V52" s="184" t="s">
        <v>2740</v>
      </c>
      <c r="W52" s="184" t="s">
        <v>2619</v>
      </c>
      <c r="X52" s="184" t="s">
        <v>2619</v>
      </c>
      <c r="Y52" s="184" t="s">
        <v>2740</v>
      </c>
      <c r="Z52" s="184" t="s">
        <v>2619</v>
      </c>
      <c r="AA52" s="184" t="s">
        <v>2919</v>
      </c>
      <c r="AB52" s="184" t="s">
        <v>2740</v>
      </c>
      <c r="AC52" s="184" t="s">
        <v>2619</v>
      </c>
      <c r="AD52" s="184" t="s">
        <v>2919</v>
      </c>
      <c r="AE52" s="184" t="s">
        <v>2740</v>
      </c>
      <c r="AF52" s="184" t="s">
        <v>2619</v>
      </c>
      <c r="AG52" s="184" t="s">
        <v>2919</v>
      </c>
      <c r="AH52" s="184" t="s">
        <v>2740</v>
      </c>
      <c r="AI52" s="184" t="s">
        <v>2619</v>
      </c>
      <c r="AJ52" s="184" t="s">
        <v>2919</v>
      </c>
      <c r="AK52" s="184" t="s">
        <v>2740</v>
      </c>
      <c r="AL52" s="184" t="s">
        <v>2619</v>
      </c>
      <c r="AM52" s="184" t="s">
        <v>2919</v>
      </c>
      <c r="AN52" s="184" t="s">
        <v>2740</v>
      </c>
      <c r="AO52" s="184" t="s">
        <v>2619</v>
      </c>
      <c r="AP52" s="184" t="s">
        <v>2919</v>
      </c>
      <c r="AQ52" s="184" t="s">
        <v>2740</v>
      </c>
      <c r="AR52" s="184" t="s">
        <v>2619</v>
      </c>
      <c r="AS52" s="184" t="s">
        <v>2919</v>
      </c>
      <c r="AT52" s="184" t="s">
        <v>2740</v>
      </c>
      <c r="AU52" s="184" t="s">
        <v>2619</v>
      </c>
      <c r="AV52" s="184" t="s">
        <v>2919</v>
      </c>
      <c r="AW52" s="184" t="s">
        <v>2740</v>
      </c>
      <c r="AX52" s="184" t="s">
        <v>2920</v>
      </c>
      <c r="AY52" s="184" t="s">
        <v>2921</v>
      </c>
      <c r="AZ52" s="184" t="s">
        <v>2740</v>
      </c>
      <c r="BA52" s="184" t="s">
        <v>2893</v>
      </c>
      <c r="BB52" s="184" t="s">
        <v>2894</v>
      </c>
      <c r="BC52" s="184" t="s">
        <v>2740</v>
      </c>
      <c r="BD52" s="184" t="s">
        <v>2896</v>
      </c>
      <c r="BE52" s="184" t="s">
        <v>2619</v>
      </c>
      <c r="BF52" s="184" t="s">
        <v>2740</v>
      </c>
      <c r="BG52" s="184" t="s">
        <v>2619</v>
      </c>
      <c r="BH52" s="184" t="s">
        <v>2919</v>
      </c>
      <c r="BI52" s="184" t="s">
        <v>2740</v>
      </c>
      <c r="BJ52" s="184" t="s">
        <v>2896</v>
      </c>
      <c r="BK52" s="184" t="s">
        <v>2619</v>
      </c>
      <c r="BL52" s="184" t="s">
        <v>2740</v>
      </c>
      <c r="BM52" s="184" t="s">
        <v>2893</v>
      </c>
      <c r="BN52" s="184" t="s">
        <v>2894</v>
      </c>
      <c r="BO52" s="184" t="s">
        <v>2740</v>
      </c>
      <c r="BP52" s="184" t="s">
        <v>2895</v>
      </c>
      <c r="BQ52" s="184" t="s">
        <v>2881</v>
      </c>
      <c r="BR52" s="184" t="s">
        <v>2740</v>
      </c>
      <c r="BS52" s="184" t="s">
        <v>2895</v>
      </c>
      <c r="BT52" s="184" t="s">
        <v>2881</v>
      </c>
      <c r="BU52" s="184" t="s">
        <v>2740</v>
      </c>
      <c r="BV52" s="184" t="s">
        <v>2893</v>
      </c>
      <c r="BW52" s="184" t="s">
        <v>2894</v>
      </c>
      <c r="BX52" s="184" t="s">
        <v>2740</v>
      </c>
      <c r="BY52" s="184" t="s">
        <v>2895</v>
      </c>
      <c r="BZ52" s="184" t="s">
        <v>2881</v>
      </c>
      <c r="CA52" s="184" t="s">
        <v>2740</v>
      </c>
      <c r="CB52" s="184" t="s">
        <v>2895</v>
      </c>
      <c r="CC52" s="184" t="s">
        <v>2881</v>
      </c>
      <c r="CD52" s="184" t="s">
        <v>2740</v>
      </c>
      <c r="CE52" s="184" t="s">
        <v>2895</v>
      </c>
      <c r="CF52" s="184" t="s">
        <v>2881</v>
      </c>
      <c r="CG52" s="184" t="s">
        <v>2740</v>
      </c>
      <c r="CH52" s="184" t="s">
        <v>2895</v>
      </c>
      <c r="CI52" s="184" t="s">
        <v>2881</v>
      </c>
      <c r="CJ52" s="184" t="s">
        <v>2740</v>
      </c>
      <c r="CK52" s="184" t="s">
        <v>2895</v>
      </c>
      <c r="CL52" s="184" t="s">
        <v>2881</v>
      </c>
      <c r="CM52" s="184" t="s">
        <v>2740</v>
      </c>
      <c r="CN52" s="184" t="s">
        <v>2895</v>
      </c>
      <c r="CO52" s="184" t="s">
        <v>2881</v>
      </c>
      <c r="CP52" s="184" t="s">
        <v>2740</v>
      </c>
      <c r="CQ52" s="184" t="s">
        <v>2897</v>
      </c>
      <c r="CR52" s="184" t="s">
        <v>2619</v>
      </c>
      <c r="CS52" s="184" t="s">
        <v>2740</v>
      </c>
      <c r="CT52" s="184" t="s">
        <v>2895</v>
      </c>
      <c r="CU52" s="184" t="s">
        <v>2881</v>
      </c>
      <c r="CV52" s="184" t="s">
        <v>2740</v>
      </c>
      <c r="CW52" s="184" t="s">
        <v>2895</v>
      </c>
      <c r="CX52" s="184" t="s">
        <v>2881</v>
      </c>
      <c r="CY52" s="184" t="s">
        <v>2740</v>
      </c>
      <c r="CZ52" s="184" t="s">
        <v>2895</v>
      </c>
      <c r="DA52" s="184" t="s">
        <v>2881</v>
      </c>
      <c r="DB52" s="184" t="s">
        <v>2740</v>
      </c>
      <c r="DC52" s="184" t="s">
        <v>2895</v>
      </c>
      <c r="DD52" s="184" t="s">
        <v>2881</v>
      </c>
      <c r="DE52" s="184" t="s">
        <v>2740</v>
      </c>
      <c r="DF52" s="184" t="s">
        <v>2895</v>
      </c>
      <c r="DG52" s="184" t="s">
        <v>2881</v>
      </c>
      <c r="DH52" s="184" t="s">
        <v>2740</v>
      </c>
      <c r="DI52" s="184" t="s">
        <v>2897</v>
      </c>
      <c r="DJ52" s="184" t="s">
        <v>2619</v>
      </c>
      <c r="DK52" s="184" t="s">
        <v>2740</v>
      </c>
      <c r="DL52" s="184" t="s">
        <v>2897</v>
      </c>
      <c r="DM52" s="184" t="s">
        <v>2619</v>
      </c>
      <c r="DN52" s="184" t="s">
        <v>2740</v>
      </c>
      <c r="DO52" s="184" t="s">
        <v>2895</v>
      </c>
      <c r="DP52" s="184" t="s">
        <v>2881</v>
      </c>
      <c r="DQ52" s="184" t="s">
        <v>2740</v>
      </c>
      <c r="DR52" s="184" t="s">
        <v>2922</v>
      </c>
      <c r="DS52" s="184" t="s">
        <v>2923</v>
      </c>
      <c r="DT52" s="184" t="s">
        <v>2740</v>
      </c>
      <c r="DU52" s="184" t="s">
        <v>2924</v>
      </c>
      <c r="DV52" s="184" t="s">
        <v>2925</v>
      </c>
      <c r="DW52" s="184" t="s">
        <v>2740</v>
      </c>
      <c r="DX52" s="184" t="s">
        <v>2926</v>
      </c>
      <c r="DY52" s="184" t="s">
        <v>2927</v>
      </c>
      <c r="DZ52" s="184" t="s">
        <v>2740</v>
      </c>
      <c r="EA52" s="184" t="s">
        <v>2928</v>
      </c>
      <c r="EB52" s="184" t="s">
        <v>2929</v>
      </c>
      <c r="EC52" s="184" t="s">
        <v>2740</v>
      </c>
      <c r="ED52" s="184" t="s">
        <v>2930</v>
      </c>
      <c r="EE52" s="184" t="s">
        <v>2931</v>
      </c>
      <c r="EF52" s="184" t="s">
        <v>2740</v>
      </c>
      <c r="EG52" s="184" t="s">
        <v>2932</v>
      </c>
      <c r="EH52" s="184" t="s">
        <v>2933</v>
      </c>
      <c r="EI52" s="184" t="s">
        <v>2740</v>
      </c>
      <c r="EJ52" s="184" t="s">
        <v>2895</v>
      </c>
      <c r="EK52" s="184" t="s">
        <v>2881</v>
      </c>
      <c r="EL52" s="184" t="s">
        <v>2740</v>
      </c>
      <c r="EM52" s="184" t="s">
        <v>2895</v>
      </c>
      <c r="EN52" s="184" t="s">
        <v>2881</v>
      </c>
      <c r="EO52" s="184" t="s">
        <v>2740</v>
      </c>
      <c r="EP52" s="184" t="s">
        <v>2897</v>
      </c>
      <c r="EQ52" s="184" t="s">
        <v>2619</v>
      </c>
      <c r="ER52" s="184" t="s">
        <v>2740</v>
      </c>
      <c r="ES52" s="184" t="s">
        <v>2895</v>
      </c>
      <c r="ET52" s="184" t="s">
        <v>2881</v>
      </c>
    </row>
    <row r="53" spans="1:150" x14ac:dyDescent="0.3">
      <c r="A53" s="1"/>
      <c r="B53" s="183" t="s">
        <v>2934</v>
      </c>
      <c r="C53" s="183" t="s">
        <v>125</v>
      </c>
      <c r="D53" s="183" t="s">
        <v>867</v>
      </c>
      <c r="E53" s="183" t="s">
        <v>2935</v>
      </c>
      <c r="F53" s="183" t="s">
        <v>2936</v>
      </c>
      <c r="G53" s="184" t="s">
        <v>2740</v>
      </c>
      <c r="H53" s="184" t="s">
        <v>2891</v>
      </c>
      <c r="I53" s="184" t="s">
        <v>2619</v>
      </c>
      <c r="J53" s="184" t="s">
        <v>2740</v>
      </c>
      <c r="K53" s="184" t="s">
        <v>2891</v>
      </c>
      <c r="L53" s="184" t="s">
        <v>2619</v>
      </c>
      <c r="M53" s="184" t="s">
        <v>2740</v>
      </c>
      <c r="N53" s="184" t="s">
        <v>2891</v>
      </c>
      <c r="O53" s="184" t="s">
        <v>2619</v>
      </c>
      <c r="P53" s="184" t="s">
        <v>2740</v>
      </c>
      <c r="Q53" s="184" t="s">
        <v>2891</v>
      </c>
      <c r="R53" s="184" t="s">
        <v>2619</v>
      </c>
      <c r="S53" s="184" t="s">
        <v>2740</v>
      </c>
      <c r="T53" s="184" t="s">
        <v>2891</v>
      </c>
      <c r="U53" s="184" t="s">
        <v>2619</v>
      </c>
      <c r="V53" s="184" t="s">
        <v>2740</v>
      </c>
      <c r="W53" s="184" t="s">
        <v>2891</v>
      </c>
      <c r="X53" s="184" t="s">
        <v>2619</v>
      </c>
      <c r="Y53" s="184" t="s">
        <v>2740</v>
      </c>
      <c r="Z53" s="184" t="s">
        <v>2891</v>
      </c>
      <c r="AA53" s="184" t="s">
        <v>2619</v>
      </c>
      <c r="AB53" s="184" t="s">
        <v>2740</v>
      </c>
      <c r="AC53" s="184" t="s">
        <v>2891</v>
      </c>
      <c r="AD53" s="184" t="s">
        <v>2619</v>
      </c>
      <c r="AE53" s="184" t="s">
        <v>2740</v>
      </c>
      <c r="AF53" s="184" t="s">
        <v>2891</v>
      </c>
      <c r="AG53" s="184" t="s">
        <v>2619</v>
      </c>
      <c r="AH53" s="184" t="s">
        <v>2740</v>
      </c>
      <c r="AI53" s="184" t="s">
        <v>2891</v>
      </c>
      <c r="AJ53" s="184" t="s">
        <v>2619</v>
      </c>
      <c r="AK53" s="184" t="s">
        <v>2740</v>
      </c>
      <c r="AL53" s="184" t="s">
        <v>2891</v>
      </c>
      <c r="AM53" s="184" t="s">
        <v>2619</v>
      </c>
      <c r="AN53" s="184" t="s">
        <v>2740</v>
      </c>
      <c r="AO53" s="184" t="s">
        <v>2891</v>
      </c>
      <c r="AP53" s="184" t="s">
        <v>2619</v>
      </c>
      <c r="AQ53" s="184" t="s">
        <v>2740</v>
      </c>
      <c r="AR53" s="184" t="s">
        <v>2891</v>
      </c>
      <c r="AS53" s="184" t="s">
        <v>2619</v>
      </c>
      <c r="AT53" s="184" t="s">
        <v>2740</v>
      </c>
      <c r="AU53" s="184" t="s">
        <v>2891</v>
      </c>
      <c r="AV53" s="184" t="s">
        <v>2619</v>
      </c>
      <c r="AW53" s="184" t="s">
        <v>2740</v>
      </c>
      <c r="AX53" s="184" t="s">
        <v>2920</v>
      </c>
      <c r="AY53" s="184" t="s">
        <v>2921</v>
      </c>
      <c r="AZ53" s="184" t="s">
        <v>2740</v>
      </c>
      <c r="BA53" s="184" t="s">
        <v>2896</v>
      </c>
      <c r="BB53" s="184" t="s">
        <v>2619</v>
      </c>
      <c r="BC53" s="184" t="s">
        <v>2740</v>
      </c>
      <c r="BD53" s="184" t="s">
        <v>2896</v>
      </c>
      <c r="BE53" s="184" t="s">
        <v>2619</v>
      </c>
      <c r="BF53" s="184" t="s">
        <v>2740</v>
      </c>
      <c r="BG53" s="184" t="s">
        <v>2896</v>
      </c>
      <c r="BH53" s="184" t="s">
        <v>2619</v>
      </c>
      <c r="BI53" s="184" t="s">
        <v>2740</v>
      </c>
      <c r="BJ53" s="184" t="s">
        <v>2895</v>
      </c>
      <c r="BK53" s="184" t="s">
        <v>2881</v>
      </c>
      <c r="BL53" s="184" t="s">
        <v>2740</v>
      </c>
      <c r="BM53" s="184" t="s">
        <v>2893</v>
      </c>
      <c r="BN53" s="184" t="s">
        <v>2937</v>
      </c>
      <c r="BO53" s="184" t="s">
        <v>2740</v>
      </c>
      <c r="BP53" s="184" t="s">
        <v>2896</v>
      </c>
      <c r="BQ53" s="184" t="s">
        <v>2619</v>
      </c>
      <c r="BR53" s="184" t="s">
        <v>2740</v>
      </c>
      <c r="BS53" s="184" t="s">
        <v>2896</v>
      </c>
      <c r="BT53" s="184" t="s">
        <v>2619</v>
      </c>
      <c r="BU53" s="184" t="s">
        <v>2740</v>
      </c>
      <c r="BV53" s="184" t="s">
        <v>2893</v>
      </c>
      <c r="BW53" s="184" t="s">
        <v>2937</v>
      </c>
      <c r="BX53" s="184" t="s">
        <v>2740</v>
      </c>
      <c r="BY53" s="184" t="s">
        <v>2896</v>
      </c>
      <c r="BZ53" s="184" t="s">
        <v>2619</v>
      </c>
      <c r="CA53" s="184" t="s">
        <v>2740</v>
      </c>
      <c r="CB53" s="184" t="s">
        <v>2896</v>
      </c>
      <c r="CC53" s="184" t="s">
        <v>2619</v>
      </c>
      <c r="CD53" s="184" t="s">
        <v>2740</v>
      </c>
      <c r="CE53" s="184" t="s">
        <v>2896</v>
      </c>
      <c r="CF53" s="184" t="s">
        <v>2619</v>
      </c>
      <c r="CG53" s="184" t="s">
        <v>2740</v>
      </c>
      <c r="CH53" s="184" t="s">
        <v>2896</v>
      </c>
      <c r="CI53" s="184" t="s">
        <v>2619</v>
      </c>
      <c r="CJ53" s="184" t="s">
        <v>2740</v>
      </c>
      <c r="CK53" s="184" t="s">
        <v>2896</v>
      </c>
      <c r="CL53" s="184" t="s">
        <v>2619</v>
      </c>
      <c r="CM53" s="184" t="s">
        <v>2740</v>
      </c>
      <c r="CN53" s="184" t="s">
        <v>2896</v>
      </c>
      <c r="CO53" s="184" t="s">
        <v>2619</v>
      </c>
      <c r="CP53" s="184" t="s">
        <v>2740</v>
      </c>
      <c r="CQ53" s="184" t="s">
        <v>2897</v>
      </c>
      <c r="CR53" s="184" t="s">
        <v>2619</v>
      </c>
      <c r="CS53" s="184" t="s">
        <v>2740</v>
      </c>
      <c r="CT53" s="184" t="s">
        <v>2896</v>
      </c>
      <c r="CU53" s="184" t="s">
        <v>2619</v>
      </c>
      <c r="CV53" s="184" t="s">
        <v>2740</v>
      </c>
      <c r="CW53" s="184" t="s">
        <v>2896</v>
      </c>
      <c r="CX53" s="184" t="s">
        <v>2619</v>
      </c>
      <c r="CY53" s="184" t="s">
        <v>2740</v>
      </c>
      <c r="CZ53" s="184" t="s">
        <v>2896</v>
      </c>
      <c r="DA53" s="184" t="s">
        <v>2619</v>
      </c>
      <c r="DB53" s="184" t="s">
        <v>2740</v>
      </c>
      <c r="DC53" s="184" t="s">
        <v>2896</v>
      </c>
      <c r="DD53" s="184" t="s">
        <v>2619</v>
      </c>
      <c r="DE53" s="184" t="s">
        <v>2740</v>
      </c>
      <c r="DF53" s="184" t="s">
        <v>2896</v>
      </c>
      <c r="DG53" s="184" t="s">
        <v>2619</v>
      </c>
      <c r="DH53" s="184" t="s">
        <v>2740</v>
      </c>
      <c r="DI53" s="184" t="s">
        <v>2897</v>
      </c>
      <c r="DJ53" s="184" t="s">
        <v>2619</v>
      </c>
      <c r="DK53" s="184" t="s">
        <v>2740</v>
      </c>
      <c r="DL53" s="184" t="s">
        <v>2897</v>
      </c>
      <c r="DM53" s="184" t="s">
        <v>2619</v>
      </c>
      <c r="DN53" s="184" t="s">
        <v>2740</v>
      </c>
      <c r="DO53" s="184" t="s">
        <v>2896</v>
      </c>
      <c r="DP53" s="184" t="s">
        <v>2619</v>
      </c>
      <c r="DQ53" s="184" t="s">
        <v>2740</v>
      </c>
      <c r="DR53" s="184" t="s">
        <v>2898</v>
      </c>
      <c r="DS53" s="184" t="s">
        <v>2619</v>
      </c>
      <c r="DT53" s="184" t="s">
        <v>2740</v>
      </c>
      <c r="DU53" s="184" t="s">
        <v>2899</v>
      </c>
      <c r="DV53" s="184" t="s">
        <v>2619</v>
      </c>
      <c r="DW53" s="184" t="s">
        <v>2740</v>
      </c>
      <c r="DX53" s="184" t="s">
        <v>2900</v>
      </c>
      <c r="DY53" s="184" t="s">
        <v>2619</v>
      </c>
      <c r="DZ53" s="184" t="s">
        <v>2740</v>
      </c>
      <c r="EA53" s="184" t="s">
        <v>2901</v>
      </c>
      <c r="EB53" s="184" t="s">
        <v>2619</v>
      </c>
      <c r="EC53" s="184" t="s">
        <v>2740</v>
      </c>
      <c r="ED53" s="184" t="s">
        <v>2902</v>
      </c>
      <c r="EE53" s="184" t="s">
        <v>2619</v>
      </c>
      <c r="EF53" s="184" t="s">
        <v>2740</v>
      </c>
      <c r="EG53" s="184" t="s">
        <v>2903</v>
      </c>
      <c r="EH53" s="184" t="s">
        <v>2619</v>
      </c>
      <c r="EI53" s="184" t="s">
        <v>2740</v>
      </c>
      <c r="EJ53" s="184" t="s">
        <v>2896</v>
      </c>
      <c r="EK53" s="184" t="s">
        <v>2619</v>
      </c>
      <c r="EL53" s="184" t="s">
        <v>2740</v>
      </c>
      <c r="EM53" s="184" t="s">
        <v>2896</v>
      </c>
      <c r="EN53" s="184" t="s">
        <v>2619</v>
      </c>
      <c r="EO53" s="184" t="s">
        <v>2740</v>
      </c>
      <c r="EP53" s="184" t="s">
        <v>2897</v>
      </c>
      <c r="EQ53" s="184" t="s">
        <v>2619</v>
      </c>
      <c r="ER53" s="184" t="s">
        <v>2740</v>
      </c>
      <c r="ES53" s="184" t="s">
        <v>2896</v>
      </c>
      <c r="ET53" s="184" t="s">
        <v>2619</v>
      </c>
    </row>
    <row r="54" spans="1:150" x14ac:dyDescent="0.3">
      <c r="A54" s="1"/>
      <c r="B54" s="182" t="s">
        <v>2938</v>
      </c>
      <c r="C54" s="182" t="s">
        <v>125</v>
      </c>
      <c r="D54" s="182" t="s">
        <v>868</v>
      </c>
      <c r="E54" s="182" t="s">
        <v>2939</v>
      </c>
      <c r="F54" s="182" t="s">
        <v>2940</v>
      </c>
      <c r="G54" s="182" t="s">
        <v>2740</v>
      </c>
      <c r="H54" s="182" t="s">
        <v>2941</v>
      </c>
      <c r="I54" s="182" t="s">
        <v>2941</v>
      </c>
      <c r="J54" s="182" t="s">
        <v>2740</v>
      </c>
      <c r="K54" s="182" t="s">
        <v>2941</v>
      </c>
      <c r="L54" s="182" t="s">
        <v>2941</v>
      </c>
      <c r="M54" s="182" t="s">
        <v>2740</v>
      </c>
      <c r="N54" s="182" t="s">
        <v>2941</v>
      </c>
      <c r="O54" s="182" t="s">
        <v>2941</v>
      </c>
      <c r="P54" s="182" t="s">
        <v>2740</v>
      </c>
      <c r="Q54" s="182" t="s">
        <v>2941</v>
      </c>
      <c r="R54" s="182" t="s">
        <v>2941</v>
      </c>
      <c r="S54" s="182" t="s">
        <v>2740</v>
      </c>
      <c r="T54" s="182" t="s">
        <v>2941</v>
      </c>
      <c r="U54" s="182" t="s">
        <v>2619</v>
      </c>
      <c r="V54" s="182" t="s">
        <v>2740</v>
      </c>
      <c r="W54" s="182" t="s">
        <v>2941</v>
      </c>
      <c r="X54" s="182" t="s">
        <v>2619</v>
      </c>
      <c r="Y54" s="182" t="s">
        <v>2740</v>
      </c>
      <c r="Z54" s="182" t="s">
        <v>2941</v>
      </c>
      <c r="AA54" s="182" t="s">
        <v>2941</v>
      </c>
      <c r="AB54" s="182" t="s">
        <v>2740</v>
      </c>
      <c r="AC54" s="182" t="s">
        <v>2941</v>
      </c>
      <c r="AD54" s="182" t="s">
        <v>2941</v>
      </c>
      <c r="AE54" s="182" t="s">
        <v>2740</v>
      </c>
      <c r="AF54" s="182" t="s">
        <v>2941</v>
      </c>
      <c r="AG54" s="182" t="s">
        <v>2941</v>
      </c>
      <c r="AH54" s="182" t="s">
        <v>2740</v>
      </c>
      <c r="AI54" s="182" t="s">
        <v>2941</v>
      </c>
      <c r="AJ54" s="182" t="s">
        <v>2941</v>
      </c>
      <c r="AK54" s="182" t="s">
        <v>2740</v>
      </c>
      <c r="AL54" s="182" t="s">
        <v>2941</v>
      </c>
      <c r="AM54" s="182" t="s">
        <v>2941</v>
      </c>
      <c r="AN54" s="182" t="s">
        <v>2740</v>
      </c>
      <c r="AO54" s="182" t="s">
        <v>2941</v>
      </c>
      <c r="AP54" s="182" t="s">
        <v>2941</v>
      </c>
      <c r="AQ54" s="182" t="s">
        <v>2740</v>
      </c>
      <c r="AR54" s="182" t="s">
        <v>2941</v>
      </c>
      <c r="AS54" s="182" t="s">
        <v>2941</v>
      </c>
      <c r="AT54" s="182" t="s">
        <v>2740</v>
      </c>
      <c r="AU54" s="182" t="s">
        <v>2941</v>
      </c>
      <c r="AV54" s="182" t="s">
        <v>2941</v>
      </c>
      <c r="AW54" s="182" t="s">
        <v>2740</v>
      </c>
      <c r="AX54" s="182" t="s">
        <v>2619</v>
      </c>
      <c r="AY54" s="182" t="s">
        <v>2942</v>
      </c>
      <c r="AZ54" s="182" t="s">
        <v>2740</v>
      </c>
      <c r="BA54" s="182" t="s">
        <v>2941</v>
      </c>
      <c r="BB54" s="182" t="s">
        <v>2941</v>
      </c>
      <c r="BC54" s="182" t="s">
        <v>2740</v>
      </c>
      <c r="BD54" s="182" t="s">
        <v>2941</v>
      </c>
      <c r="BE54" s="182" t="s">
        <v>2941</v>
      </c>
      <c r="BF54" s="182" t="s">
        <v>2740</v>
      </c>
      <c r="BG54" s="182" t="s">
        <v>2941</v>
      </c>
      <c r="BH54" s="182" t="s">
        <v>2941</v>
      </c>
      <c r="BI54" s="182" t="s">
        <v>2740</v>
      </c>
      <c r="BJ54" s="182" t="s">
        <v>2619</v>
      </c>
      <c r="BK54" s="182" t="s">
        <v>2941</v>
      </c>
      <c r="BL54" s="182" t="s">
        <v>2740</v>
      </c>
      <c r="BM54" s="182" t="s">
        <v>2619</v>
      </c>
      <c r="BN54" s="182" t="s">
        <v>2941</v>
      </c>
      <c r="BO54" s="182" t="s">
        <v>2740</v>
      </c>
      <c r="BP54" s="182" t="s">
        <v>2619</v>
      </c>
      <c r="BQ54" s="182" t="s">
        <v>2941</v>
      </c>
      <c r="BR54" s="182" t="s">
        <v>2740</v>
      </c>
      <c r="BS54" s="182" t="s">
        <v>2619</v>
      </c>
      <c r="BT54" s="182" t="s">
        <v>2941</v>
      </c>
      <c r="BU54" s="182" t="s">
        <v>2740</v>
      </c>
      <c r="BV54" s="182" t="s">
        <v>2619</v>
      </c>
      <c r="BW54" s="182" t="s">
        <v>2941</v>
      </c>
      <c r="BX54" s="182" t="s">
        <v>2740</v>
      </c>
      <c r="BY54" s="182" t="s">
        <v>2619</v>
      </c>
      <c r="BZ54" s="182" t="s">
        <v>2941</v>
      </c>
      <c r="CA54" s="182" t="s">
        <v>2740</v>
      </c>
      <c r="CB54" s="182" t="s">
        <v>2619</v>
      </c>
      <c r="CC54" s="182" t="s">
        <v>2941</v>
      </c>
      <c r="CD54" s="182" t="s">
        <v>2740</v>
      </c>
      <c r="CE54" s="182" t="s">
        <v>2619</v>
      </c>
      <c r="CF54" s="182" t="s">
        <v>2941</v>
      </c>
      <c r="CG54" s="182" t="s">
        <v>2740</v>
      </c>
      <c r="CH54" s="182" t="s">
        <v>2619</v>
      </c>
      <c r="CI54" s="182" t="s">
        <v>2941</v>
      </c>
      <c r="CJ54" s="182" t="s">
        <v>2740</v>
      </c>
      <c r="CK54" s="182" t="s">
        <v>2619</v>
      </c>
      <c r="CL54" s="182" t="s">
        <v>2941</v>
      </c>
      <c r="CM54" s="182" t="s">
        <v>2740</v>
      </c>
      <c r="CN54" s="182" t="s">
        <v>2619</v>
      </c>
      <c r="CO54" s="182" t="s">
        <v>2941</v>
      </c>
      <c r="CP54" s="182" t="s">
        <v>2740</v>
      </c>
      <c r="CQ54" s="182" t="s">
        <v>2619</v>
      </c>
      <c r="CR54" s="182" t="s">
        <v>2619</v>
      </c>
      <c r="CS54" s="182" t="s">
        <v>2740</v>
      </c>
      <c r="CT54" s="182" t="s">
        <v>2619</v>
      </c>
      <c r="CU54" s="182" t="s">
        <v>2941</v>
      </c>
      <c r="CV54" s="182" t="s">
        <v>2740</v>
      </c>
      <c r="CW54" s="182" t="s">
        <v>2619</v>
      </c>
      <c r="CX54" s="182" t="s">
        <v>2941</v>
      </c>
      <c r="CY54" s="182" t="s">
        <v>2740</v>
      </c>
      <c r="CZ54" s="182" t="s">
        <v>2619</v>
      </c>
      <c r="DA54" s="182" t="s">
        <v>2941</v>
      </c>
      <c r="DB54" s="182" t="s">
        <v>2740</v>
      </c>
      <c r="DC54" s="182" t="s">
        <v>2619</v>
      </c>
      <c r="DD54" s="182" t="s">
        <v>2941</v>
      </c>
      <c r="DE54" s="182" t="s">
        <v>2740</v>
      </c>
      <c r="DF54" s="182" t="s">
        <v>2619</v>
      </c>
      <c r="DG54" s="182" t="s">
        <v>2941</v>
      </c>
      <c r="DH54" s="182" t="s">
        <v>2740</v>
      </c>
      <c r="DI54" s="182" t="s">
        <v>2619</v>
      </c>
      <c r="DJ54" s="182" t="s">
        <v>2941</v>
      </c>
      <c r="DK54" s="182" t="s">
        <v>2740</v>
      </c>
      <c r="DL54" s="182" t="s">
        <v>2619</v>
      </c>
      <c r="DM54" s="182" t="s">
        <v>2941</v>
      </c>
      <c r="DN54" s="182" t="s">
        <v>2740</v>
      </c>
      <c r="DO54" s="182" t="s">
        <v>2619</v>
      </c>
      <c r="DP54" s="182" t="s">
        <v>2941</v>
      </c>
      <c r="DQ54" s="182" t="s">
        <v>2740</v>
      </c>
      <c r="DR54" s="182" t="s">
        <v>2619</v>
      </c>
      <c r="DS54" s="182" t="s">
        <v>2943</v>
      </c>
      <c r="DT54" s="182" t="s">
        <v>2740</v>
      </c>
      <c r="DU54" s="182" t="s">
        <v>2619</v>
      </c>
      <c r="DV54" s="182" t="s">
        <v>2944</v>
      </c>
      <c r="DW54" s="182" t="s">
        <v>2740</v>
      </c>
      <c r="DX54" s="182" t="s">
        <v>2619</v>
      </c>
      <c r="DY54" s="182" t="s">
        <v>2945</v>
      </c>
      <c r="DZ54" s="182" t="s">
        <v>2740</v>
      </c>
      <c r="EA54" s="182" t="s">
        <v>2619</v>
      </c>
      <c r="EB54" s="182" t="s">
        <v>2946</v>
      </c>
      <c r="EC54" s="182" t="s">
        <v>2740</v>
      </c>
      <c r="ED54" s="182" t="s">
        <v>2619</v>
      </c>
      <c r="EE54" s="182" t="s">
        <v>2947</v>
      </c>
      <c r="EF54" s="182" t="s">
        <v>2740</v>
      </c>
      <c r="EG54" s="182" t="s">
        <v>2619</v>
      </c>
      <c r="EH54" s="182" t="s">
        <v>2948</v>
      </c>
      <c r="EI54" s="182" t="s">
        <v>2740</v>
      </c>
      <c r="EJ54" s="182" t="s">
        <v>2619</v>
      </c>
      <c r="EK54" s="182" t="s">
        <v>2941</v>
      </c>
      <c r="EL54" s="182" t="s">
        <v>2740</v>
      </c>
      <c r="EM54" s="182" t="s">
        <v>2619</v>
      </c>
      <c r="EN54" s="182" t="s">
        <v>2941</v>
      </c>
      <c r="EO54" s="182" t="s">
        <v>2740</v>
      </c>
      <c r="EP54" s="182" t="s">
        <v>2619</v>
      </c>
      <c r="EQ54" s="182" t="s">
        <v>2619</v>
      </c>
      <c r="ER54" s="182" t="s">
        <v>2740</v>
      </c>
      <c r="ES54" s="182" t="s">
        <v>2619</v>
      </c>
      <c r="ET54" s="182" t="s">
        <v>2941</v>
      </c>
    </row>
    <row r="55" spans="1:150" x14ac:dyDescent="0.3">
      <c r="A55" s="1"/>
      <c r="B55" s="183" t="s">
        <v>2949</v>
      </c>
      <c r="C55" s="183" t="s">
        <v>125</v>
      </c>
      <c r="D55" s="183" t="s">
        <v>868</v>
      </c>
      <c r="E55" s="183" t="s">
        <v>2950</v>
      </c>
      <c r="F55" s="183" t="s">
        <v>2951</v>
      </c>
      <c r="G55" s="184" t="s">
        <v>2740</v>
      </c>
      <c r="H55" s="184" t="s">
        <v>2941</v>
      </c>
      <c r="I55" s="184" t="s">
        <v>2941</v>
      </c>
      <c r="J55" s="184" t="s">
        <v>2740</v>
      </c>
      <c r="K55" s="184" t="s">
        <v>2941</v>
      </c>
      <c r="L55" s="184" t="s">
        <v>2941</v>
      </c>
      <c r="M55" s="184" t="s">
        <v>2740</v>
      </c>
      <c r="N55" s="184" t="s">
        <v>2941</v>
      </c>
      <c r="O55" s="184" t="s">
        <v>2941</v>
      </c>
      <c r="P55" s="184" t="s">
        <v>2740</v>
      </c>
      <c r="Q55" s="184" t="s">
        <v>2941</v>
      </c>
      <c r="R55" s="184" t="s">
        <v>2941</v>
      </c>
      <c r="S55" s="184" t="s">
        <v>2740</v>
      </c>
      <c r="T55" s="184" t="s">
        <v>2941</v>
      </c>
      <c r="U55" s="184" t="s">
        <v>2619</v>
      </c>
      <c r="V55" s="184" t="s">
        <v>2740</v>
      </c>
      <c r="W55" s="184" t="s">
        <v>2941</v>
      </c>
      <c r="X55" s="184" t="s">
        <v>2619</v>
      </c>
      <c r="Y55" s="184" t="s">
        <v>2740</v>
      </c>
      <c r="Z55" s="184" t="s">
        <v>2619</v>
      </c>
      <c r="AA55" s="184" t="s">
        <v>2619</v>
      </c>
      <c r="AB55" s="184" t="s">
        <v>2740</v>
      </c>
      <c r="AC55" s="184" t="s">
        <v>2619</v>
      </c>
      <c r="AD55" s="184" t="s">
        <v>2619</v>
      </c>
      <c r="AE55" s="184" t="s">
        <v>2740</v>
      </c>
      <c r="AF55" s="184" t="s">
        <v>2619</v>
      </c>
      <c r="AG55" s="184" t="s">
        <v>2619</v>
      </c>
      <c r="AH55" s="184" t="s">
        <v>2740</v>
      </c>
      <c r="AI55" s="184" t="s">
        <v>2619</v>
      </c>
      <c r="AJ55" s="184" t="s">
        <v>2941</v>
      </c>
      <c r="AK55" s="184" t="s">
        <v>2740</v>
      </c>
      <c r="AL55" s="184" t="s">
        <v>2619</v>
      </c>
      <c r="AM55" s="184" t="s">
        <v>2941</v>
      </c>
      <c r="AN55" s="184" t="s">
        <v>2740</v>
      </c>
      <c r="AO55" s="184" t="s">
        <v>2619</v>
      </c>
      <c r="AP55" s="184" t="s">
        <v>2941</v>
      </c>
      <c r="AQ55" s="184" t="s">
        <v>2740</v>
      </c>
      <c r="AR55" s="184" t="s">
        <v>2941</v>
      </c>
      <c r="AS55" s="184" t="s">
        <v>2941</v>
      </c>
      <c r="AT55" s="184" t="s">
        <v>2740</v>
      </c>
      <c r="AU55" s="184" t="s">
        <v>2941</v>
      </c>
      <c r="AV55" s="184" t="s">
        <v>2941</v>
      </c>
      <c r="AW55" s="184" t="s">
        <v>2740</v>
      </c>
      <c r="AX55" s="184" t="s">
        <v>2619</v>
      </c>
      <c r="AY55" s="184" t="s">
        <v>2942</v>
      </c>
      <c r="AZ55" s="184" t="s">
        <v>2740</v>
      </c>
      <c r="BA55" s="184" t="s">
        <v>2941</v>
      </c>
      <c r="BB55" s="184" t="s">
        <v>2941</v>
      </c>
      <c r="BC55" s="184" t="s">
        <v>2740</v>
      </c>
      <c r="BD55" s="184" t="s">
        <v>2941</v>
      </c>
      <c r="BE55" s="184" t="s">
        <v>2941</v>
      </c>
      <c r="BF55" s="184" t="s">
        <v>2740</v>
      </c>
      <c r="BG55" s="184" t="s">
        <v>2619</v>
      </c>
      <c r="BH55" s="184" t="s">
        <v>2619</v>
      </c>
      <c r="BI55" s="184" t="s">
        <v>2740</v>
      </c>
      <c r="BJ55" s="184" t="s">
        <v>2619</v>
      </c>
      <c r="BK55" s="184" t="s">
        <v>2941</v>
      </c>
      <c r="BL55" s="184" t="s">
        <v>2740</v>
      </c>
      <c r="BM55" s="184" t="s">
        <v>2619</v>
      </c>
      <c r="BN55" s="184" t="s">
        <v>2941</v>
      </c>
      <c r="BO55" s="184" t="s">
        <v>2740</v>
      </c>
      <c r="BP55" s="184" t="s">
        <v>2619</v>
      </c>
      <c r="BQ55" s="184" t="s">
        <v>2941</v>
      </c>
      <c r="BR55" s="184" t="s">
        <v>2740</v>
      </c>
      <c r="BS55" s="184" t="s">
        <v>2619</v>
      </c>
      <c r="BT55" s="184" t="s">
        <v>2941</v>
      </c>
      <c r="BU55" s="184" t="s">
        <v>2740</v>
      </c>
      <c r="BV55" s="184" t="s">
        <v>2619</v>
      </c>
      <c r="BW55" s="184" t="s">
        <v>2941</v>
      </c>
      <c r="BX55" s="184" t="s">
        <v>2740</v>
      </c>
      <c r="BY55" s="184" t="s">
        <v>2619</v>
      </c>
      <c r="BZ55" s="184" t="s">
        <v>2941</v>
      </c>
      <c r="CA55" s="184" t="s">
        <v>2740</v>
      </c>
      <c r="CB55" s="184" t="s">
        <v>2619</v>
      </c>
      <c r="CC55" s="184" t="s">
        <v>2619</v>
      </c>
      <c r="CD55" s="184" t="s">
        <v>2740</v>
      </c>
      <c r="CE55" s="184" t="s">
        <v>2619</v>
      </c>
      <c r="CF55" s="184" t="s">
        <v>2619</v>
      </c>
      <c r="CG55" s="184" t="s">
        <v>2740</v>
      </c>
      <c r="CH55" s="184" t="s">
        <v>2619</v>
      </c>
      <c r="CI55" s="184" t="s">
        <v>2619</v>
      </c>
      <c r="CJ55" s="184" t="s">
        <v>2740</v>
      </c>
      <c r="CK55" s="184" t="s">
        <v>2619</v>
      </c>
      <c r="CL55" s="184" t="s">
        <v>2619</v>
      </c>
      <c r="CM55" s="184" t="s">
        <v>2740</v>
      </c>
      <c r="CN55" s="184" t="s">
        <v>2619</v>
      </c>
      <c r="CO55" s="184" t="s">
        <v>2941</v>
      </c>
      <c r="CP55" s="184" t="s">
        <v>2740</v>
      </c>
      <c r="CQ55" s="184" t="s">
        <v>2619</v>
      </c>
      <c r="CR55" s="184" t="s">
        <v>2619</v>
      </c>
      <c r="CS55" s="184" t="s">
        <v>2740</v>
      </c>
      <c r="CT55" s="184" t="s">
        <v>2619</v>
      </c>
      <c r="CU55" s="184" t="s">
        <v>2941</v>
      </c>
      <c r="CV55" s="184" t="s">
        <v>2740</v>
      </c>
      <c r="CW55" s="184" t="s">
        <v>2619</v>
      </c>
      <c r="CX55" s="184" t="s">
        <v>2619</v>
      </c>
      <c r="CY55" s="184" t="s">
        <v>2740</v>
      </c>
      <c r="CZ55" s="184" t="s">
        <v>2619</v>
      </c>
      <c r="DA55" s="184" t="s">
        <v>2619</v>
      </c>
      <c r="DB55" s="184" t="s">
        <v>2740</v>
      </c>
      <c r="DC55" s="184" t="s">
        <v>2619</v>
      </c>
      <c r="DD55" s="184" t="s">
        <v>2619</v>
      </c>
      <c r="DE55" s="184" t="s">
        <v>2740</v>
      </c>
      <c r="DF55" s="184" t="s">
        <v>2619</v>
      </c>
      <c r="DG55" s="184" t="s">
        <v>2941</v>
      </c>
      <c r="DH55" s="184" t="s">
        <v>2740</v>
      </c>
      <c r="DI55" s="184" t="s">
        <v>2619</v>
      </c>
      <c r="DJ55" s="184" t="s">
        <v>2941</v>
      </c>
      <c r="DK55" s="184" t="s">
        <v>2740</v>
      </c>
      <c r="DL55" s="184" t="s">
        <v>2619</v>
      </c>
      <c r="DM55" s="184" t="s">
        <v>2941</v>
      </c>
      <c r="DN55" s="184" t="s">
        <v>2740</v>
      </c>
      <c r="DO55" s="184" t="s">
        <v>2619</v>
      </c>
      <c r="DP55" s="184" t="s">
        <v>2941</v>
      </c>
      <c r="DQ55" s="184" t="s">
        <v>2740</v>
      </c>
      <c r="DR55" s="184" t="s">
        <v>2619</v>
      </c>
      <c r="DS55" s="184" t="s">
        <v>2943</v>
      </c>
      <c r="DT55" s="184" t="s">
        <v>2740</v>
      </c>
      <c r="DU55" s="184" t="s">
        <v>2619</v>
      </c>
      <c r="DV55" s="184" t="s">
        <v>2944</v>
      </c>
      <c r="DW55" s="184" t="s">
        <v>2740</v>
      </c>
      <c r="DX55" s="184" t="s">
        <v>2619</v>
      </c>
      <c r="DY55" s="184" t="s">
        <v>2945</v>
      </c>
      <c r="DZ55" s="184" t="s">
        <v>2740</v>
      </c>
      <c r="EA55" s="184" t="s">
        <v>2619</v>
      </c>
      <c r="EB55" s="184" t="s">
        <v>2946</v>
      </c>
      <c r="EC55" s="184" t="s">
        <v>2740</v>
      </c>
      <c r="ED55" s="184" t="s">
        <v>2619</v>
      </c>
      <c r="EE55" s="184" t="s">
        <v>2947</v>
      </c>
      <c r="EF55" s="184" t="s">
        <v>2740</v>
      </c>
      <c r="EG55" s="184" t="s">
        <v>2619</v>
      </c>
      <c r="EH55" s="184" t="s">
        <v>2948</v>
      </c>
      <c r="EI55" s="184" t="s">
        <v>2740</v>
      </c>
      <c r="EJ55" s="184" t="s">
        <v>2619</v>
      </c>
      <c r="EK55" s="184" t="s">
        <v>2941</v>
      </c>
      <c r="EL55" s="184" t="s">
        <v>2740</v>
      </c>
      <c r="EM55" s="184" t="s">
        <v>2619</v>
      </c>
      <c r="EN55" s="184" t="s">
        <v>2941</v>
      </c>
      <c r="EO55" s="184" t="s">
        <v>2740</v>
      </c>
      <c r="EP55" s="184" t="s">
        <v>2619</v>
      </c>
      <c r="EQ55" s="184" t="s">
        <v>2619</v>
      </c>
      <c r="ER55" s="184" t="s">
        <v>2740</v>
      </c>
      <c r="ES55" s="184" t="s">
        <v>2619</v>
      </c>
      <c r="ET55" s="184" t="s">
        <v>2941</v>
      </c>
    </row>
    <row r="56" spans="1:150" x14ac:dyDescent="0.3">
      <c r="A56" s="1"/>
      <c r="B56" s="183" t="s">
        <v>2952</v>
      </c>
      <c r="C56" s="183" t="s">
        <v>125</v>
      </c>
      <c r="D56" s="183" t="s">
        <v>868</v>
      </c>
      <c r="E56" s="183" t="s">
        <v>2953</v>
      </c>
      <c r="F56" s="183" t="s">
        <v>2954</v>
      </c>
      <c r="G56" s="184" t="s">
        <v>2740</v>
      </c>
      <c r="H56" s="184" t="s">
        <v>2619</v>
      </c>
      <c r="I56" s="184" t="s">
        <v>2619</v>
      </c>
      <c r="J56" s="184" t="s">
        <v>2740</v>
      </c>
      <c r="K56" s="184" t="s">
        <v>2619</v>
      </c>
      <c r="L56" s="184" t="s">
        <v>2619</v>
      </c>
      <c r="M56" s="184" t="s">
        <v>2740</v>
      </c>
      <c r="N56" s="184" t="s">
        <v>2619</v>
      </c>
      <c r="O56" s="184" t="s">
        <v>2619</v>
      </c>
      <c r="P56" s="184" t="s">
        <v>2740</v>
      </c>
      <c r="Q56" s="184" t="s">
        <v>2619</v>
      </c>
      <c r="R56" s="184" t="s">
        <v>2619</v>
      </c>
      <c r="S56" s="184" t="s">
        <v>2740</v>
      </c>
      <c r="T56" s="184" t="s">
        <v>2619</v>
      </c>
      <c r="U56" s="184" t="s">
        <v>2619</v>
      </c>
      <c r="V56" s="184" t="s">
        <v>2740</v>
      </c>
      <c r="W56" s="184" t="s">
        <v>2619</v>
      </c>
      <c r="X56" s="184" t="s">
        <v>2619</v>
      </c>
      <c r="Y56" s="184" t="s">
        <v>2740</v>
      </c>
      <c r="Z56" s="184" t="s">
        <v>2619</v>
      </c>
      <c r="AA56" s="184" t="s">
        <v>2619</v>
      </c>
      <c r="AB56" s="184" t="s">
        <v>2740</v>
      </c>
      <c r="AC56" s="184" t="s">
        <v>2619</v>
      </c>
      <c r="AD56" s="184" t="s">
        <v>2619</v>
      </c>
      <c r="AE56" s="184" t="s">
        <v>2740</v>
      </c>
      <c r="AF56" s="184" t="s">
        <v>2619</v>
      </c>
      <c r="AG56" s="184" t="s">
        <v>2619</v>
      </c>
      <c r="AH56" s="184" t="s">
        <v>2740</v>
      </c>
      <c r="AI56" s="184" t="s">
        <v>2619</v>
      </c>
      <c r="AJ56" s="184" t="s">
        <v>2619</v>
      </c>
      <c r="AK56" s="184" t="s">
        <v>2740</v>
      </c>
      <c r="AL56" s="184" t="s">
        <v>2619</v>
      </c>
      <c r="AM56" s="184" t="s">
        <v>2619</v>
      </c>
      <c r="AN56" s="184" t="s">
        <v>2740</v>
      </c>
      <c r="AO56" s="184" t="s">
        <v>2619</v>
      </c>
      <c r="AP56" s="184" t="s">
        <v>2619</v>
      </c>
      <c r="AQ56" s="184" t="s">
        <v>2740</v>
      </c>
      <c r="AR56" s="184" t="s">
        <v>2619</v>
      </c>
      <c r="AS56" s="184" t="s">
        <v>2619</v>
      </c>
      <c r="AT56" s="184" t="s">
        <v>2740</v>
      </c>
      <c r="AU56" s="184" t="s">
        <v>2619</v>
      </c>
      <c r="AV56" s="184" t="s">
        <v>2619</v>
      </c>
      <c r="AW56" s="184" t="s">
        <v>2740</v>
      </c>
      <c r="AX56" s="184" t="s">
        <v>2619</v>
      </c>
      <c r="AY56" s="184" t="s">
        <v>2619</v>
      </c>
      <c r="AZ56" s="184" t="s">
        <v>2740</v>
      </c>
      <c r="BA56" s="184" t="s">
        <v>2619</v>
      </c>
      <c r="BB56" s="184" t="s">
        <v>2619</v>
      </c>
      <c r="BC56" s="184" t="s">
        <v>2740</v>
      </c>
      <c r="BD56" s="184" t="s">
        <v>2619</v>
      </c>
      <c r="BE56" s="184" t="s">
        <v>2619</v>
      </c>
      <c r="BF56" s="184" t="s">
        <v>2740</v>
      </c>
      <c r="BG56" s="184" t="s">
        <v>2619</v>
      </c>
      <c r="BH56" s="184" t="s">
        <v>2619</v>
      </c>
      <c r="BI56" s="184" t="s">
        <v>2740</v>
      </c>
      <c r="BJ56" s="184" t="s">
        <v>2619</v>
      </c>
      <c r="BK56" s="184" t="s">
        <v>2619</v>
      </c>
      <c r="BL56" s="184" t="s">
        <v>2740</v>
      </c>
      <c r="BM56" s="184" t="s">
        <v>2619</v>
      </c>
      <c r="BN56" s="184" t="s">
        <v>2619</v>
      </c>
      <c r="BO56" s="184" t="s">
        <v>2740</v>
      </c>
      <c r="BP56" s="184" t="s">
        <v>2619</v>
      </c>
      <c r="BQ56" s="184" t="s">
        <v>2619</v>
      </c>
      <c r="BR56" s="184" t="s">
        <v>2740</v>
      </c>
      <c r="BS56" s="184" t="s">
        <v>2619</v>
      </c>
      <c r="BT56" s="184" t="s">
        <v>2619</v>
      </c>
      <c r="BU56" s="184" t="s">
        <v>2740</v>
      </c>
      <c r="BV56" s="184" t="s">
        <v>2619</v>
      </c>
      <c r="BW56" s="184" t="s">
        <v>2619</v>
      </c>
      <c r="BX56" s="184" t="s">
        <v>2740</v>
      </c>
      <c r="BY56" s="184" t="s">
        <v>2619</v>
      </c>
      <c r="BZ56" s="184" t="s">
        <v>2619</v>
      </c>
      <c r="CA56" s="184" t="s">
        <v>2740</v>
      </c>
      <c r="CB56" s="184" t="s">
        <v>2619</v>
      </c>
      <c r="CC56" s="184" t="s">
        <v>2941</v>
      </c>
      <c r="CD56" s="184" t="s">
        <v>2740</v>
      </c>
      <c r="CE56" s="184" t="s">
        <v>2619</v>
      </c>
      <c r="CF56" s="184" t="s">
        <v>2941</v>
      </c>
      <c r="CG56" s="184" t="s">
        <v>2740</v>
      </c>
      <c r="CH56" s="184" t="s">
        <v>2619</v>
      </c>
      <c r="CI56" s="184" t="s">
        <v>2941</v>
      </c>
      <c r="CJ56" s="184" t="s">
        <v>2740</v>
      </c>
      <c r="CK56" s="184" t="s">
        <v>2619</v>
      </c>
      <c r="CL56" s="184" t="s">
        <v>2941</v>
      </c>
      <c r="CM56" s="184" t="s">
        <v>2740</v>
      </c>
      <c r="CN56" s="184" t="s">
        <v>2619</v>
      </c>
      <c r="CO56" s="184" t="s">
        <v>2619</v>
      </c>
      <c r="CP56" s="184" t="s">
        <v>2740</v>
      </c>
      <c r="CQ56" s="184" t="s">
        <v>2619</v>
      </c>
      <c r="CR56" s="184" t="s">
        <v>2619</v>
      </c>
      <c r="CS56" s="184" t="s">
        <v>2740</v>
      </c>
      <c r="CT56" s="184" t="s">
        <v>2619</v>
      </c>
      <c r="CU56" s="184" t="s">
        <v>2619</v>
      </c>
      <c r="CV56" s="184" t="s">
        <v>2740</v>
      </c>
      <c r="CW56" s="184" t="s">
        <v>2619</v>
      </c>
      <c r="CX56" s="184" t="s">
        <v>2941</v>
      </c>
      <c r="CY56" s="184" t="s">
        <v>2740</v>
      </c>
      <c r="CZ56" s="184" t="s">
        <v>2619</v>
      </c>
      <c r="DA56" s="184" t="s">
        <v>2941</v>
      </c>
      <c r="DB56" s="184" t="s">
        <v>2740</v>
      </c>
      <c r="DC56" s="184" t="s">
        <v>2619</v>
      </c>
      <c r="DD56" s="184" t="s">
        <v>2941</v>
      </c>
      <c r="DE56" s="184" t="s">
        <v>2740</v>
      </c>
      <c r="DF56" s="184" t="s">
        <v>2619</v>
      </c>
      <c r="DG56" s="184" t="s">
        <v>2619</v>
      </c>
      <c r="DH56" s="184" t="s">
        <v>2740</v>
      </c>
      <c r="DI56" s="184" t="s">
        <v>2619</v>
      </c>
      <c r="DJ56" s="184" t="s">
        <v>2619</v>
      </c>
      <c r="DK56" s="184" t="s">
        <v>2740</v>
      </c>
      <c r="DL56" s="184" t="s">
        <v>2619</v>
      </c>
      <c r="DM56" s="184" t="s">
        <v>2619</v>
      </c>
      <c r="DN56" s="184" t="s">
        <v>2740</v>
      </c>
      <c r="DO56" s="184" t="s">
        <v>2619</v>
      </c>
      <c r="DP56" s="184" t="s">
        <v>2619</v>
      </c>
      <c r="DQ56" s="184" t="s">
        <v>2740</v>
      </c>
      <c r="DR56" s="184" t="s">
        <v>2619</v>
      </c>
      <c r="DS56" s="184" t="s">
        <v>2619</v>
      </c>
      <c r="DT56" s="184" t="s">
        <v>2740</v>
      </c>
      <c r="DU56" s="184" t="s">
        <v>2619</v>
      </c>
      <c r="DV56" s="184" t="s">
        <v>2619</v>
      </c>
      <c r="DW56" s="184" t="s">
        <v>2740</v>
      </c>
      <c r="DX56" s="184" t="s">
        <v>2619</v>
      </c>
      <c r="DY56" s="184" t="s">
        <v>2619</v>
      </c>
      <c r="DZ56" s="184" t="s">
        <v>2740</v>
      </c>
      <c r="EA56" s="184" t="s">
        <v>2619</v>
      </c>
      <c r="EB56" s="184" t="s">
        <v>2619</v>
      </c>
      <c r="EC56" s="184" t="s">
        <v>2740</v>
      </c>
      <c r="ED56" s="184" t="s">
        <v>2619</v>
      </c>
      <c r="EE56" s="184" t="s">
        <v>2619</v>
      </c>
      <c r="EF56" s="184" t="s">
        <v>2740</v>
      </c>
      <c r="EG56" s="184" t="s">
        <v>2619</v>
      </c>
      <c r="EH56" s="184" t="s">
        <v>2619</v>
      </c>
      <c r="EI56" s="184" t="s">
        <v>2740</v>
      </c>
      <c r="EJ56" s="184" t="s">
        <v>2619</v>
      </c>
      <c r="EK56" s="184" t="s">
        <v>2619</v>
      </c>
      <c r="EL56" s="184" t="s">
        <v>2740</v>
      </c>
      <c r="EM56" s="184" t="s">
        <v>2619</v>
      </c>
      <c r="EN56" s="184" t="s">
        <v>2619</v>
      </c>
      <c r="EO56" s="184" t="s">
        <v>2740</v>
      </c>
      <c r="EP56" s="184" t="s">
        <v>2619</v>
      </c>
      <c r="EQ56" s="184" t="s">
        <v>2619</v>
      </c>
      <c r="ER56" s="184" t="s">
        <v>2740</v>
      </c>
      <c r="ES56" s="184" t="s">
        <v>2619</v>
      </c>
      <c r="ET56" s="184" t="s">
        <v>2619</v>
      </c>
    </row>
    <row r="57" spans="1:150" x14ac:dyDescent="0.3">
      <c r="A57" s="1"/>
      <c r="B57" s="182" t="s">
        <v>2955</v>
      </c>
      <c r="C57" s="182" t="s">
        <v>87</v>
      </c>
      <c r="D57" s="182" t="s">
        <v>2956</v>
      </c>
      <c r="E57" s="182" t="s">
        <v>2957</v>
      </c>
      <c r="F57" s="182" t="s">
        <v>2958</v>
      </c>
      <c r="G57" s="182" t="s">
        <v>2740</v>
      </c>
      <c r="H57" s="182" t="s">
        <v>2619</v>
      </c>
      <c r="I57" s="182" t="s">
        <v>2619</v>
      </c>
      <c r="J57" s="182" t="s">
        <v>2740</v>
      </c>
      <c r="K57" s="182" t="s">
        <v>2619</v>
      </c>
      <c r="L57" s="182" t="s">
        <v>2619</v>
      </c>
      <c r="M57" s="182" t="s">
        <v>2740</v>
      </c>
      <c r="N57" s="182" t="s">
        <v>2619</v>
      </c>
      <c r="O57" s="182" t="s">
        <v>2619</v>
      </c>
      <c r="P57" s="182" t="s">
        <v>2740</v>
      </c>
      <c r="Q57" s="182" t="s">
        <v>2619</v>
      </c>
      <c r="R57" s="182" t="s">
        <v>2619</v>
      </c>
      <c r="S57" s="182" t="s">
        <v>2740</v>
      </c>
      <c r="T57" s="182" t="s">
        <v>2619</v>
      </c>
      <c r="U57" s="182" t="s">
        <v>2619</v>
      </c>
      <c r="V57" s="182" t="s">
        <v>2740</v>
      </c>
      <c r="W57" s="182" t="s">
        <v>2619</v>
      </c>
      <c r="X57" s="182" t="s">
        <v>2619</v>
      </c>
      <c r="Y57" s="182" t="s">
        <v>2740</v>
      </c>
      <c r="Z57" s="182" t="s">
        <v>2619</v>
      </c>
      <c r="AA57" s="182" t="s">
        <v>2619</v>
      </c>
      <c r="AB57" s="182" t="s">
        <v>2740</v>
      </c>
      <c r="AC57" s="182" t="s">
        <v>2619</v>
      </c>
      <c r="AD57" s="182" t="s">
        <v>2619</v>
      </c>
      <c r="AE57" s="182" t="s">
        <v>2740</v>
      </c>
      <c r="AF57" s="182" t="s">
        <v>2619</v>
      </c>
      <c r="AG57" s="182" t="s">
        <v>2619</v>
      </c>
      <c r="AH57" s="182" t="s">
        <v>2740</v>
      </c>
      <c r="AI57" s="182" t="s">
        <v>2619</v>
      </c>
      <c r="AJ57" s="182" t="s">
        <v>2619</v>
      </c>
      <c r="AK57" s="182" t="s">
        <v>2740</v>
      </c>
      <c r="AL57" s="182" t="s">
        <v>2619</v>
      </c>
      <c r="AM57" s="182" t="s">
        <v>2619</v>
      </c>
      <c r="AN57" s="182" t="s">
        <v>2740</v>
      </c>
      <c r="AO57" s="182" t="s">
        <v>2619</v>
      </c>
      <c r="AP57" s="182" t="s">
        <v>2619</v>
      </c>
      <c r="AQ57" s="182" t="s">
        <v>2740</v>
      </c>
      <c r="AR57" s="182" t="s">
        <v>2619</v>
      </c>
      <c r="AS57" s="182" t="s">
        <v>2619</v>
      </c>
      <c r="AT57" s="182" t="s">
        <v>2740</v>
      </c>
      <c r="AU57" s="182" t="s">
        <v>2619</v>
      </c>
      <c r="AV57" s="182" t="s">
        <v>2619</v>
      </c>
      <c r="AW57" s="182" t="s">
        <v>2740</v>
      </c>
      <c r="AX57" s="182" t="s">
        <v>2619</v>
      </c>
      <c r="AY57" s="182" t="s">
        <v>2619</v>
      </c>
      <c r="AZ57" s="182" t="s">
        <v>2740</v>
      </c>
      <c r="BA57" s="182" t="s">
        <v>2619</v>
      </c>
      <c r="BB57" s="182" t="s">
        <v>2619</v>
      </c>
      <c r="BC57" s="182" t="s">
        <v>2740</v>
      </c>
      <c r="BD57" s="182" t="s">
        <v>2619</v>
      </c>
      <c r="BE57" s="182" t="s">
        <v>2619</v>
      </c>
      <c r="BF57" s="182" t="s">
        <v>2740</v>
      </c>
      <c r="BG57" s="182" t="s">
        <v>2619</v>
      </c>
      <c r="BH57" s="182" t="s">
        <v>2619</v>
      </c>
      <c r="BI57" s="182" t="s">
        <v>2740</v>
      </c>
      <c r="BJ57" s="182" t="s">
        <v>2619</v>
      </c>
      <c r="BK57" s="182" t="s">
        <v>2619</v>
      </c>
      <c r="BL57" s="182" t="s">
        <v>2740</v>
      </c>
      <c r="BM57" s="182" t="s">
        <v>2619</v>
      </c>
      <c r="BN57" s="182" t="s">
        <v>2619</v>
      </c>
      <c r="BO57" s="182" t="s">
        <v>2740</v>
      </c>
      <c r="BP57" s="182" t="s">
        <v>2619</v>
      </c>
      <c r="BQ57" s="182" t="s">
        <v>2619</v>
      </c>
      <c r="BR57" s="182" t="s">
        <v>2740</v>
      </c>
      <c r="BS57" s="182" t="s">
        <v>2619</v>
      </c>
      <c r="BT57" s="182" t="s">
        <v>2619</v>
      </c>
      <c r="BU57" s="182" t="s">
        <v>2740</v>
      </c>
      <c r="BV57" s="182" t="s">
        <v>2619</v>
      </c>
      <c r="BW57" s="182" t="s">
        <v>2619</v>
      </c>
      <c r="BX57" s="182" t="s">
        <v>2740</v>
      </c>
      <c r="BY57" s="182" t="s">
        <v>2619</v>
      </c>
      <c r="BZ57" s="182" t="s">
        <v>2619</v>
      </c>
      <c r="CA57" s="182" t="s">
        <v>2740</v>
      </c>
      <c r="CB57" s="182" t="s">
        <v>2619</v>
      </c>
      <c r="CC57" s="182" t="s">
        <v>2619</v>
      </c>
      <c r="CD57" s="182" t="s">
        <v>2740</v>
      </c>
      <c r="CE57" s="182" t="s">
        <v>2619</v>
      </c>
      <c r="CF57" s="182" t="s">
        <v>2619</v>
      </c>
      <c r="CG57" s="182" t="s">
        <v>2740</v>
      </c>
      <c r="CH57" s="182" t="s">
        <v>2619</v>
      </c>
      <c r="CI57" s="182" t="s">
        <v>2619</v>
      </c>
      <c r="CJ57" s="182" t="s">
        <v>2740</v>
      </c>
      <c r="CK57" s="182" t="s">
        <v>2619</v>
      </c>
      <c r="CL57" s="182" t="s">
        <v>2619</v>
      </c>
      <c r="CM57" s="182" t="s">
        <v>2740</v>
      </c>
      <c r="CN57" s="182" t="s">
        <v>2619</v>
      </c>
      <c r="CO57" s="182" t="s">
        <v>2619</v>
      </c>
      <c r="CP57" s="182" t="s">
        <v>2740</v>
      </c>
      <c r="CQ57" s="182" t="s">
        <v>2619</v>
      </c>
      <c r="CR57" s="182" t="s">
        <v>2619</v>
      </c>
      <c r="CS57" s="182" t="s">
        <v>2740</v>
      </c>
      <c r="CT57" s="182" t="s">
        <v>2619</v>
      </c>
      <c r="CU57" s="182" t="s">
        <v>2619</v>
      </c>
      <c r="CV57" s="182" t="s">
        <v>2740</v>
      </c>
      <c r="CW57" s="182" t="s">
        <v>2619</v>
      </c>
      <c r="CX57" s="182" t="s">
        <v>2619</v>
      </c>
      <c r="CY57" s="182" t="s">
        <v>2740</v>
      </c>
      <c r="CZ57" s="182" t="s">
        <v>2619</v>
      </c>
      <c r="DA57" s="182" t="s">
        <v>2619</v>
      </c>
      <c r="DB57" s="182" t="s">
        <v>2740</v>
      </c>
      <c r="DC57" s="182" t="s">
        <v>2619</v>
      </c>
      <c r="DD57" s="182" t="s">
        <v>2619</v>
      </c>
      <c r="DE57" s="182" t="s">
        <v>2740</v>
      </c>
      <c r="DF57" s="182" t="s">
        <v>2619</v>
      </c>
      <c r="DG57" s="182" t="s">
        <v>2619</v>
      </c>
      <c r="DH57" s="182" t="s">
        <v>2740</v>
      </c>
      <c r="DI57" s="182" t="s">
        <v>2619</v>
      </c>
      <c r="DJ57" s="182" t="s">
        <v>2619</v>
      </c>
      <c r="DK57" s="182" t="s">
        <v>2740</v>
      </c>
      <c r="DL57" s="182" t="s">
        <v>2619</v>
      </c>
      <c r="DM57" s="182" t="s">
        <v>2619</v>
      </c>
      <c r="DN57" s="182" t="s">
        <v>2740</v>
      </c>
      <c r="DO57" s="182" t="s">
        <v>2619</v>
      </c>
      <c r="DP57" s="182" t="s">
        <v>2619</v>
      </c>
      <c r="DQ57" s="182" t="s">
        <v>2740</v>
      </c>
      <c r="DR57" s="182" t="s">
        <v>2619</v>
      </c>
      <c r="DS57" s="182" t="s">
        <v>2619</v>
      </c>
      <c r="DT57" s="182" t="s">
        <v>2740</v>
      </c>
      <c r="DU57" s="182" t="s">
        <v>2619</v>
      </c>
      <c r="DV57" s="182" t="s">
        <v>2619</v>
      </c>
      <c r="DW57" s="182" t="s">
        <v>2740</v>
      </c>
      <c r="DX57" s="182" t="s">
        <v>2619</v>
      </c>
      <c r="DY57" s="182" t="s">
        <v>2619</v>
      </c>
      <c r="DZ57" s="182" t="s">
        <v>2740</v>
      </c>
      <c r="EA57" s="182" t="s">
        <v>2619</v>
      </c>
      <c r="EB57" s="182" t="s">
        <v>2619</v>
      </c>
      <c r="EC57" s="182" t="s">
        <v>2740</v>
      </c>
      <c r="ED57" s="182" t="s">
        <v>2619</v>
      </c>
      <c r="EE57" s="182" t="s">
        <v>2619</v>
      </c>
      <c r="EF57" s="182" t="s">
        <v>2740</v>
      </c>
      <c r="EG57" s="182" t="s">
        <v>2619</v>
      </c>
      <c r="EH57" s="182" t="s">
        <v>2619</v>
      </c>
      <c r="EI57" s="182" t="s">
        <v>2740</v>
      </c>
      <c r="EJ57" s="182" t="s">
        <v>2619</v>
      </c>
      <c r="EK57" s="182" t="s">
        <v>2619</v>
      </c>
      <c r="EL57" s="182" t="s">
        <v>2740</v>
      </c>
      <c r="EM57" s="182" t="s">
        <v>2619</v>
      </c>
      <c r="EN57" s="182" t="s">
        <v>2619</v>
      </c>
      <c r="EO57" s="182" t="s">
        <v>2740</v>
      </c>
      <c r="EP57" s="182" t="s">
        <v>2619</v>
      </c>
      <c r="EQ57" s="182" t="s">
        <v>2619</v>
      </c>
      <c r="ER57" s="182" t="s">
        <v>2740</v>
      </c>
      <c r="ES57" s="182" t="s">
        <v>2619</v>
      </c>
      <c r="ET57" s="182" t="s">
        <v>2619</v>
      </c>
    </row>
    <row r="58" spans="1:150" x14ac:dyDescent="0.3">
      <c r="A58" s="1"/>
      <c r="B58" s="183" t="s">
        <v>2959</v>
      </c>
      <c r="C58" s="183" t="s">
        <v>87</v>
      </c>
      <c r="D58" s="183" t="s">
        <v>2956</v>
      </c>
      <c r="E58" s="183" t="s">
        <v>2960</v>
      </c>
      <c r="F58" s="183" t="s">
        <v>2961</v>
      </c>
      <c r="G58" s="184" t="s">
        <v>2740</v>
      </c>
      <c r="H58" s="184" t="s">
        <v>815</v>
      </c>
      <c r="I58" s="184" t="s">
        <v>815</v>
      </c>
      <c r="J58" s="184" t="s">
        <v>2740</v>
      </c>
      <c r="K58" s="184" t="s">
        <v>815</v>
      </c>
      <c r="L58" s="184" t="s">
        <v>815</v>
      </c>
      <c r="M58" s="184" t="s">
        <v>2740</v>
      </c>
      <c r="N58" s="184" t="s">
        <v>815</v>
      </c>
      <c r="O58" s="184" t="s">
        <v>815</v>
      </c>
      <c r="P58" s="184" t="s">
        <v>2740</v>
      </c>
      <c r="Q58" s="184" t="s">
        <v>815</v>
      </c>
      <c r="R58" s="184" t="s">
        <v>815</v>
      </c>
      <c r="S58" s="184" t="s">
        <v>2740</v>
      </c>
      <c r="T58" s="184" t="s">
        <v>815</v>
      </c>
      <c r="U58" s="184" t="s">
        <v>815</v>
      </c>
      <c r="V58" s="184" t="s">
        <v>2740</v>
      </c>
      <c r="W58" s="184" t="s">
        <v>815</v>
      </c>
      <c r="X58" s="184" t="s">
        <v>815</v>
      </c>
      <c r="Y58" s="184" t="s">
        <v>2740</v>
      </c>
      <c r="Z58" s="184" t="s">
        <v>815</v>
      </c>
      <c r="AA58" s="184" t="s">
        <v>815</v>
      </c>
      <c r="AB58" s="184" t="s">
        <v>2740</v>
      </c>
      <c r="AC58" s="184" t="s">
        <v>815</v>
      </c>
      <c r="AD58" s="184" t="s">
        <v>815</v>
      </c>
      <c r="AE58" s="184" t="s">
        <v>2740</v>
      </c>
      <c r="AF58" s="184" t="s">
        <v>815</v>
      </c>
      <c r="AG58" s="184" t="s">
        <v>815</v>
      </c>
      <c r="AH58" s="184" t="s">
        <v>2740</v>
      </c>
      <c r="AI58" s="184" t="s">
        <v>815</v>
      </c>
      <c r="AJ58" s="184" t="s">
        <v>815</v>
      </c>
      <c r="AK58" s="184" t="s">
        <v>2740</v>
      </c>
      <c r="AL58" s="184" t="s">
        <v>815</v>
      </c>
      <c r="AM58" s="184" t="s">
        <v>815</v>
      </c>
      <c r="AN58" s="184" t="s">
        <v>2740</v>
      </c>
      <c r="AO58" s="184" t="s">
        <v>815</v>
      </c>
      <c r="AP58" s="184" t="s">
        <v>815</v>
      </c>
      <c r="AQ58" s="184" t="s">
        <v>2740</v>
      </c>
      <c r="AR58" s="184" t="s">
        <v>815</v>
      </c>
      <c r="AS58" s="184" t="s">
        <v>815</v>
      </c>
      <c r="AT58" s="184" t="s">
        <v>2740</v>
      </c>
      <c r="AU58" s="184" t="s">
        <v>815</v>
      </c>
      <c r="AV58" s="184" t="s">
        <v>815</v>
      </c>
      <c r="AW58" s="184" t="s">
        <v>2740</v>
      </c>
      <c r="AX58" s="184" t="s">
        <v>815</v>
      </c>
      <c r="AY58" s="184" t="s">
        <v>815</v>
      </c>
      <c r="AZ58" s="184" t="s">
        <v>2740</v>
      </c>
      <c r="BA58" s="184" t="s">
        <v>815</v>
      </c>
      <c r="BB58" s="184" t="s">
        <v>815</v>
      </c>
      <c r="BC58" s="184" t="s">
        <v>2740</v>
      </c>
      <c r="BD58" s="184" t="s">
        <v>815</v>
      </c>
      <c r="BE58" s="184" t="s">
        <v>815</v>
      </c>
      <c r="BF58" s="184" t="s">
        <v>2740</v>
      </c>
      <c r="BG58" s="184" t="s">
        <v>815</v>
      </c>
      <c r="BH58" s="184" t="s">
        <v>815</v>
      </c>
      <c r="BI58" s="184" t="s">
        <v>2740</v>
      </c>
      <c r="BJ58" s="184" t="s">
        <v>815</v>
      </c>
      <c r="BK58" s="184" t="s">
        <v>815</v>
      </c>
      <c r="BL58" s="184" t="s">
        <v>2740</v>
      </c>
      <c r="BM58" s="184" t="s">
        <v>815</v>
      </c>
      <c r="BN58" s="184" t="s">
        <v>815</v>
      </c>
      <c r="BO58" s="184" t="s">
        <v>2740</v>
      </c>
      <c r="BP58" s="184" t="s">
        <v>815</v>
      </c>
      <c r="BQ58" s="184" t="s">
        <v>815</v>
      </c>
      <c r="BR58" s="184" t="s">
        <v>2740</v>
      </c>
      <c r="BS58" s="184" t="s">
        <v>815</v>
      </c>
      <c r="BT58" s="184" t="s">
        <v>815</v>
      </c>
      <c r="BU58" s="184" t="s">
        <v>2740</v>
      </c>
      <c r="BV58" s="184" t="s">
        <v>815</v>
      </c>
      <c r="BW58" s="184" t="s">
        <v>815</v>
      </c>
      <c r="BX58" s="184" t="s">
        <v>2740</v>
      </c>
      <c r="BY58" s="184" t="s">
        <v>815</v>
      </c>
      <c r="BZ58" s="184" t="s">
        <v>815</v>
      </c>
      <c r="CA58" s="184" t="s">
        <v>2740</v>
      </c>
      <c r="CB58" s="184" t="s">
        <v>815</v>
      </c>
      <c r="CC58" s="184" t="s">
        <v>815</v>
      </c>
      <c r="CD58" s="184" t="s">
        <v>2740</v>
      </c>
      <c r="CE58" s="184" t="s">
        <v>815</v>
      </c>
      <c r="CF58" s="184" t="s">
        <v>815</v>
      </c>
      <c r="CG58" s="184" t="s">
        <v>2740</v>
      </c>
      <c r="CH58" s="184" t="s">
        <v>815</v>
      </c>
      <c r="CI58" s="184" t="s">
        <v>815</v>
      </c>
      <c r="CJ58" s="184" t="s">
        <v>2740</v>
      </c>
      <c r="CK58" s="184" t="s">
        <v>815</v>
      </c>
      <c r="CL58" s="184" t="s">
        <v>815</v>
      </c>
      <c r="CM58" s="184" t="s">
        <v>2740</v>
      </c>
      <c r="CN58" s="184" t="s">
        <v>815</v>
      </c>
      <c r="CO58" s="184" t="s">
        <v>815</v>
      </c>
      <c r="CP58" s="184" t="s">
        <v>2740</v>
      </c>
      <c r="CQ58" s="184" t="s">
        <v>815</v>
      </c>
      <c r="CR58" s="184" t="s">
        <v>815</v>
      </c>
      <c r="CS58" s="184" t="s">
        <v>2740</v>
      </c>
      <c r="CT58" s="184" t="s">
        <v>815</v>
      </c>
      <c r="CU58" s="184" t="s">
        <v>815</v>
      </c>
      <c r="CV58" s="184" t="s">
        <v>2740</v>
      </c>
      <c r="CW58" s="184" t="s">
        <v>815</v>
      </c>
      <c r="CX58" s="184" t="s">
        <v>815</v>
      </c>
      <c r="CY58" s="184" t="s">
        <v>2740</v>
      </c>
      <c r="CZ58" s="184" t="s">
        <v>815</v>
      </c>
      <c r="DA58" s="184" t="s">
        <v>815</v>
      </c>
      <c r="DB58" s="184" t="s">
        <v>2740</v>
      </c>
      <c r="DC58" s="184" t="s">
        <v>815</v>
      </c>
      <c r="DD58" s="184" t="s">
        <v>815</v>
      </c>
      <c r="DE58" s="184" t="s">
        <v>2740</v>
      </c>
      <c r="DF58" s="184" t="s">
        <v>815</v>
      </c>
      <c r="DG58" s="184" t="s">
        <v>815</v>
      </c>
      <c r="DH58" s="184" t="s">
        <v>2740</v>
      </c>
      <c r="DI58" s="184" t="s">
        <v>815</v>
      </c>
      <c r="DJ58" s="184" t="s">
        <v>815</v>
      </c>
      <c r="DK58" s="184" t="s">
        <v>2740</v>
      </c>
      <c r="DL58" s="184" t="s">
        <v>815</v>
      </c>
      <c r="DM58" s="184" t="s">
        <v>815</v>
      </c>
      <c r="DN58" s="184" t="s">
        <v>2740</v>
      </c>
      <c r="DO58" s="184" t="s">
        <v>815</v>
      </c>
      <c r="DP58" s="184" t="s">
        <v>815</v>
      </c>
      <c r="DQ58" s="184" t="s">
        <v>2740</v>
      </c>
      <c r="DR58" s="184" t="s">
        <v>815</v>
      </c>
      <c r="DS58" s="184" t="s">
        <v>815</v>
      </c>
      <c r="DT58" s="184" t="s">
        <v>2740</v>
      </c>
      <c r="DU58" s="184" t="s">
        <v>815</v>
      </c>
      <c r="DV58" s="184" t="s">
        <v>815</v>
      </c>
      <c r="DW58" s="184" t="s">
        <v>2740</v>
      </c>
      <c r="DX58" s="184" t="s">
        <v>815</v>
      </c>
      <c r="DY58" s="184" t="s">
        <v>815</v>
      </c>
      <c r="DZ58" s="184" t="s">
        <v>2740</v>
      </c>
      <c r="EA58" s="184" t="s">
        <v>815</v>
      </c>
      <c r="EB58" s="184" t="s">
        <v>815</v>
      </c>
      <c r="EC58" s="184" t="s">
        <v>2740</v>
      </c>
      <c r="ED58" s="184" t="s">
        <v>815</v>
      </c>
      <c r="EE58" s="184" t="s">
        <v>815</v>
      </c>
      <c r="EF58" s="184" t="s">
        <v>2740</v>
      </c>
      <c r="EG58" s="184" t="s">
        <v>815</v>
      </c>
      <c r="EH58" s="184" t="s">
        <v>815</v>
      </c>
      <c r="EI58" s="184" t="s">
        <v>2740</v>
      </c>
      <c r="EJ58" s="184" t="s">
        <v>815</v>
      </c>
      <c r="EK58" s="184" t="s">
        <v>815</v>
      </c>
      <c r="EL58" s="184" t="s">
        <v>2740</v>
      </c>
      <c r="EM58" s="184" t="s">
        <v>815</v>
      </c>
      <c r="EN58" s="184" t="s">
        <v>815</v>
      </c>
      <c r="EO58" s="184" t="s">
        <v>2740</v>
      </c>
      <c r="EP58" s="184" t="s">
        <v>815</v>
      </c>
      <c r="EQ58" s="184" t="s">
        <v>815</v>
      </c>
      <c r="ER58" s="184" t="s">
        <v>2740</v>
      </c>
      <c r="ES58" s="184" t="s">
        <v>815</v>
      </c>
      <c r="ET58" s="184" t="s">
        <v>815</v>
      </c>
    </row>
    <row r="59" spans="1:150" x14ac:dyDescent="0.3">
      <c r="A59" s="1"/>
      <c r="B59" s="183" t="s">
        <v>2962</v>
      </c>
      <c r="C59" s="183" t="s">
        <v>87</v>
      </c>
      <c r="D59" s="183" t="s">
        <v>2956</v>
      </c>
      <c r="E59" s="183" t="s">
        <v>2963</v>
      </c>
      <c r="F59" s="183" t="s">
        <v>2964</v>
      </c>
      <c r="G59" s="184" t="s">
        <v>2740</v>
      </c>
      <c r="H59" s="184" t="s">
        <v>815</v>
      </c>
      <c r="I59" s="184" t="s">
        <v>815</v>
      </c>
      <c r="J59" s="184" t="s">
        <v>2740</v>
      </c>
      <c r="K59" s="184" t="s">
        <v>815</v>
      </c>
      <c r="L59" s="184" t="s">
        <v>815</v>
      </c>
      <c r="M59" s="184" t="s">
        <v>2740</v>
      </c>
      <c r="N59" s="184" t="s">
        <v>815</v>
      </c>
      <c r="O59" s="184" t="s">
        <v>815</v>
      </c>
      <c r="P59" s="184" t="s">
        <v>2740</v>
      </c>
      <c r="Q59" s="184" t="s">
        <v>815</v>
      </c>
      <c r="R59" s="184" t="s">
        <v>815</v>
      </c>
      <c r="S59" s="184" t="s">
        <v>2740</v>
      </c>
      <c r="T59" s="184" t="s">
        <v>815</v>
      </c>
      <c r="U59" s="184" t="s">
        <v>815</v>
      </c>
      <c r="V59" s="184" t="s">
        <v>2740</v>
      </c>
      <c r="W59" s="184" t="s">
        <v>815</v>
      </c>
      <c r="X59" s="184" t="s">
        <v>815</v>
      </c>
      <c r="Y59" s="184" t="s">
        <v>2740</v>
      </c>
      <c r="Z59" s="184" t="s">
        <v>815</v>
      </c>
      <c r="AA59" s="184" t="s">
        <v>815</v>
      </c>
      <c r="AB59" s="184" t="s">
        <v>2740</v>
      </c>
      <c r="AC59" s="184" t="s">
        <v>815</v>
      </c>
      <c r="AD59" s="184" t="s">
        <v>815</v>
      </c>
      <c r="AE59" s="184" t="s">
        <v>2740</v>
      </c>
      <c r="AF59" s="184" t="s">
        <v>815</v>
      </c>
      <c r="AG59" s="184" t="s">
        <v>815</v>
      </c>
      <c r="AH59" s="184" t="s">
        <v>2740</v>
      </c>
      <c r="AI59" s="184" t="s">
        <v>815</v>
      </c>
      <c r="AJ59" s="184" t="s">
        <v>815</v>
      </c>
      <c r="AK59" s="184" t="s">
        <v>2740</v>
      </c>
      <c r="AL59" s="184" t="s">
        <v>815</v>
      </c>
      <c r="AM59" s="184" t="s">
        <v>815</v>
      </c>
      <c r="AN59" s="184" t="s">
        <v>2740</v>
      </c>
      <c r="AO59" s="184" t="s">
        <v>815</v>
      </c>
      <c r="AP59" s="184" t="s">
        <v>815</v>
      </c>
      <c r="AQ59" s="184" t="s">
        <v>2740</v>
      </c>
      <c r="AR59" s="184" t="s">
        <v>815</v>
      </c>
      <c r="AS59" s="184" t="s">
        <v>815</v>
      </c>
      <c r="AT59" s="184" t="s">
        <v>2740</v>
      </c>
      <c r="AU59" s="184" t="s">
        <v>815</v>
      </c>
      <c r="AV59" s="184" t="s">
        <v>815</v>
      </c>
      <c r="AW59" s="184" t="s">
        <v>2740</v>
      </c>
      <c r="AX59" s="184" t="s">
        <v>815</v>
      </c>
      <c r="AY59" s="184" t="s">
        <v>815</v>
      </c>
      <c r="AZ59" s="184" t="s">
        <v>2740</v>
      </c>
      <c r="BA59" s="184" t="s">
        <v>815</v>
      </c>
      <c r="BB59" s="184" t="s">
        <v>815</v>
      </c>
      <c r="BC59" s="184" t="s">
        <v>2740</v>
      </c>
      <c r="BD59" s="184" t="s">
        <v>815</v>
      </c>
      <c r="BE59" s="184" t="s">
        <v>815</v>
      </c>
      <c r="BF59" s="184" t="s">
        <v>2740</v>
      </c>
      <c r="BG59" s="184" t="s">
        <v>815</v>
      </c>
      <c r="BH59" s="184" t="s">
        <v>815</v>
      </c>
      <c r="BI59" s="184" t="s">
        <v>2740</v>
      </c>
      <c r="BJ59" s="184" t="s">
        <v>815</v>
      </c>
      <c r="BK59" s="184" t="s">
        <v>815</v>
      </c>
      <c r="BL59" s="184" t="s">
        <v>2740</v>
      </c>
      <c r="BM59" s="184" t="s">
        <v>815</v>
      </c>
      <c r="BN59" s="184" t="s">
        <v>815</v>
      </c>
      <c r="BO59" s="184" t="s">
        <v>2740</v>
      </c>
      <c r="BP59" s="184" t="s">
        <v>815</v>
      </c>
      <c r="BQ59" s="184" t="s">
        <v>815</v>
      </c>
      <c r="BR59" s="184" t="s">
        <v>2740</v>
      </c>
      <c r="BS59" s="184" t="s">
        <v>815</v>
      </c>
      <c r="BT59" s="184" t="s">
        <v>815</v>
      </c>
      <c r="BU59" s="184" t="s">
        <v>2740</v>
      </c>
      <c r="BV59" s="184" t="s">
        <v>815</v>
      </c>
      <c r="BW59" s="184" t="s">
        <v>815</v>
      </c>
      <c r="BX59" s="184" t="s">
        <v>2740</v>
      </c>
      <c r="BY59" s="184" t="s">
        <v>815</v>
      </c>
      <c r="BZ59" s="184" t="s">
        <v>815</v>
      </c>
      <c r="CA59" s="184" t="s">
        <v>2740</v>
      </c>
      <c r="CB59" s="184" t="s">
        <v>815</v>
      </c>
      <c r="CC59" s="184" t="s">
        <v>815</v>
      </c>
      <c r="CD59" s="184" t="s">
        <v>2740</v>
      </c>
      <c r="CE59" s="184" t="s">
        <v>815</v>
      </c>
      <c r="CF59" s="184" t="s">
        <v>815</v>
      </c>
      <c r="CG59" s="184" t="s">
        <v>2740</v>
      </c>
      <c r="CH59" s="184" t="s">
        <v>815</v>
      </c>
      <c r="CI59" s="184" t="s">
        <v>815</v>
      </c>
      <c r="CJ59" s="184" t="s">
        <v>2740</v>
      </c>
      <c r="CK59" s="184" t="s">
        <v>815</v>
      </c>
      <c r="CL59" s="184" t="s">
        <v>815</v>
      </c>
      <c r="CM59" s="184" t="s">
        <v>2740</v>
      </c>
      <c r="CN59" s="184" t="s">
        <v>815</v>
      </c>
      <c r="CO59" s="184" t="s">
        <v>815</v>
      </c>
      <c r="CP59" s="184" t="s">
        <v>2740</v>
      </c>
      <c r="CQ59" s="184" t="s">
        <v>815</v>
      </c>
      <c r="CR59" s="184" t="s">
        <v>815</v>
      </c>
      <c r="CS59" s="184" t="s">
        <v>2740</v>
      </c>
      <c r="CT59" s="184" t="s">
        <v>815</v>
      </c>
      <c r="CU59" s="184" t="s">
        <v>815</v>
      </c>
      <c r="CV59" s="184" t="s">
        <v>2740</v>
      </c>
      <c r="CW59" s="184" t="s">
        <v>815</v>
      </c>
      <c r="CX59" s="184" t="s">
        <v>815</v>
      </c>
      <c r="CY59" s="184" t="s">
        <v>2740</v>
      </c>
      <c r="CZ59" s="184" t="s">
        <v>815</v>
      </c>
      <c r="DA59" s="184" t="s">
        <v>815</v>
      </c>
      <c r="DB59" s="184" t="s">
        <v>2740</v>
      </c>
      <c r="DC59" s="184" t="s">
        <v>815</v>
      </c>
      <c r="DD59" s="184" t="s">
        <v>815</v>
      </c>
      <c r="DE59" s="184" t="s">
        <v>2740</v>
      </c>
      <c r="DF59" s="184" t="s">
        <v>815</v>
      </c>
      <c r="DG59" s="184" t="s">
        <v>815</v>
      </c>
      <c r="DH59" s="184" t="s">
        <v>2740</v>
      </c>
      <c r="DI59" s="184" t="s">
        <v>815</v>
      </c>
      <c r="DJ59" s="184" t="s">
        <v>815</v>
      </c>
      <c r="DK59" s="184" t="s">
        <v>2740</v>
      </c>
      <c r="DL59" s="184" t="s">
        <v>815</v>
      </c>
      <c r="DM59" s="184" t="s">
        <v>815</v>
      </c>
      <c r="DN59" s="184" t="s">
        <v>2740</v>
      </c>
      <c r="DO59" s="184" t="s">
        <v>815</v>
      </c>
      <c r="DP59" s="184" t="s">
        <v>815</v>
      </c>
      <c r="DQ59" s="184" t="s">
        <v>2740</v>
      </c>
      <c r="DR59" s="184" t="s">
        <v>815</v>
      </c>
      <c r="DS59" s="184" t="s">
        <v>815</v>
      </c>
      <c r="DT59" s="184" t="s">
        <v>2740</v>
      </c>
      <c r="DU59" s="184" t="s">
        <v>815</v>
      </c>
      <c r="DV59" s="184" t="s">
        <v>815</v>
      </c>
      <c r="DW59" s="184" t="s">
        <v>2740</v>
      </c>
      <c r="DX59" s="184" t="s">
        <v>815</v>
      </c>
      <c r="DY59" s="184" t="s">
        <v>815</v>
      </c>
      <c r="DZ59" s="184" t="s">
        <v>2740</v>
      </c>
      <c r="EA59" s="184" t="s">
        <v>815</v>
      </c>
      <c r="EB59" s="184" t="s">
        <v>815</v>
      </c>
      <c r="EC59" s="184" t="s">
        <v>2740</v>
      </c>
      <c r="ED59" s="184" t="s">
        <v>815</v>
      </c>
      <c r="EE59" s="184" t="s">
        <v>815</v>
      </c>
      <c r="EF59" s="184" t="s">
        <v>2740</v>
      </c>
      <c r="EG59" s="184" t="s">
        <v>815</v>
      </c>
      <c r="EH59" s="184" t="s">
        <v>815</v>
      </c>
      <c r="EI59" s="184" t="s">
        <v>2740</v>
      </c>
      <c r="EJ59" s="184" t="s">
        <v>815</v>
      </c>
      <c r="EK59" s="184" t="s">
        <v>815</v>
      </c>
      <c r="EL59" s="184" t="s">
        <v>2740</v>
      </c>
      <c r="EM59" s="184" t="s">
        <v>815</v>
      </c>
      <c r="EN59" s="184" t="s">
        <v>815</v>
      </c>
      <c r="EO59" s="184" t="s">
        <v>2740</v>
      </c>
      <c r="EP59" s="184" t="s">
        <v>815</v>
      </c>
      <c r="EQ59" s="184" t="s">
        <v>815</v>
      </c>
      <c r="ER59" s="184" t="s">
        <v>2740</v>
      </c>
      <c r="ES59" s="184" t="s">
        <v>815</v>
      </c>
      <c r="ET59" s="184" t="s">
        <v>815</v>
      </c>
    </row>
    <row r="60" spans="1:150" x14ac:dyDescent="0.3">
      <c r="A60" s="1"/>
      <c r="B60" s="183" t="s">
        <v>2965</v>
      </c>
      <c r="C60" s="183" t="s">
        <v>87</v>
      </c>
      <c r="D60" s="183" t="s">
        <v>2956</v>
      </c>
      <c r="E60" s="183" t="s">
        <v>2966</v>
      </c>
      <c r="F60" s="183" t="s">
        <v>2967</v>
      </c>
      <c r="G60" s="184" t="s">
        <v>2740</v>
      </c>
      <c r="H60" s="184" t="s">
        <v>815</v>
      </c>
      <c r="I60" s="184" t="s">
        <v>815</v>
      </c>
      <c r="J60" s="184" t="s">
        <v>2740</v>
      </c>
      <c r="K60" s="184" t="s">
        <v>815</v>
      </c>
      <c r="L60" s="184" t="s">
        <v>815</v>
      </c>
      <c r="M60" s="184" t="s">
        <v>2740</v>
      </c>
      <c r="N60" s="184" t="s">
        <v>815</v>
      </c>
      <c r="O60" s="184" t="s">
        <v>815</v>
      </c>
      <c r="P60" s="184" t="s">
        <v>2740</v>
      </c>
      <c r="Q60" s="184" t="s">
        <v>815</v>
      </c>
      <c r="R60" s="184" t="s">
        <v>815</v>
      </c>
      <c r="S60" s="184" t="s">
        <v>2740</v>
      </c>
      <c r="T60" s="184" t="s">
        <v>815</v>
      </c>
      <c r="U60" s="184" t="s">
        <v>815</v>
      </c>
      <c r="V60" s="184" t="s">
        <v>2740</v>
      </c>
      <c r="W60" s="184" t="s">
        <v>815</v>
      </c>
      <c r="X60" s="184" t="s">
        <v>815</v>
      </c>
      <c r="Y60" s="184" t="s">
        <v>2740</v>
      </c>
      <c r="Z60" s="184" t="s">
        <v>815</v>
      </c>
      <c r="AA60" s="184" t="s">
        <v>815</v>
      </c>
      <c r="AB60" s="184" t="s">
        <v>2740</v>
      </c>
      <c r="AC60" s="184" t="s">
        <v>815</v>
      </c>
      <c r="AD60" s="184" t="s">
        <v>815</v>
      </c>
      <c r="AE60" s="184" t="s">
        <v>2740</v>
      </c>
      <c r="AF60" s="184" t="s">
        <v>815</v>
      </c>
      <c r="AG60" s="184" t="s">
        <v>815</v>
      </c>
      <c r="AH60" s="184" t="s">
        <v>2740</v>
      </c>
      <c r="AI60" s="184" t="s">
        <v>815</v>
      </c>
      <c r="AJ60" s="184" t="s">
        <v>815</v>
      </c>
      <c r="AK60" s="184" t="s">
        <v>2740</v>
      </c>
      <c r="AL60" s="184" t="s">
        <v>815</v>
      </c>
      <c r="AM60" s="184" t="s">
        <v>815</v>
      </c>
      <c r="AN60" s="184" t="s">
        <v>2740</v>
      </c>
      <c r="AO60" s="184" t="s">
        <v>815</v>
      </c>
      <c r="AP60" s="184" t="s">
        <v>815</v>
      </c>
      <c r="AQ60" s="184" t="s">
        <v>2740</v>
      </c>
      <c r="AR60" s="184" t="s">
        <v>815</v>
      </c>
      <c r="AS60" s="184" t="s">
        <v>815</v>
      </c>
      <c r="AT60" s="184" t="s">
        <v>2740</v>
      </c>
      <c r="AU60" s="184" t="s">
        <v>815</v>
      </c>
      <c r="AV60" s="184" t="s">
        <v>815</v>
      </c>
      <c r="AW60" s="184" t="s">
        <v>2740</v>
      </c>
      <c r="AX60" s="184" t="s">
        <v>815</v>
      </c>
      <c r="AY60" s="184" t="s">
        <v>815</v>
      </c>
      <c r="AZ60" s="184" t="s">
        <v>2740</v>
      </c>
      <c r="BA60" s="184" t="s">
        <v>815</v>
      </c>
      <c r="BB60" s="184" t="s">
        <v>815</v>
      </c>
      <c r="BC60" s="184" t="s">
        <v>2740</v>
      </c>
      <c r="BD60" s="184" t="s">
        <v>815</v>
      </c>
      <c r="BE60" s="184" t="s">
        <v>815</v>
      </c>
      <c r="BF60" s="184" t="s">
        <v>2740</v>
      </c>
      <c r="BG60" s="184" t="s">
        <v>815</v>
      </c>
      <c r="BH60" s="184" t="s">
        <v>815</v>
      </c>
      <c r="BI60" s="184" t="s">
        <v>2740</v>
      </c>
      <c r="BJ60" s="184" t="s">
        <v>815</v>
      </c>
      <c r="BK60" s="184" t="s">
        <v>815</v>
      </c>
      <c r="BL60" s="184" t="s">
        <v>2740</v>
      </c>
      <c r="BM60" s="184" t="s">
        <v>815</v>
      </c>
      <c r="BN60" s="184" t="s">
        <v>815</v>
      </c>
      <c r="BO60" s="184" t="s">
        <v>2740</v>
      </c>
      <c r="BP60" s="184" t="s">
        <v>815</v>
      </c>
      <c r="BQ60" s="184" t="s">
        <v>815</v>
      </c>
      <c r="BR60" s="184" t="s">
        <v>2740</v>
      </c>
      <c r="BS60" s="184" t="s">
        <v>815</v>
      </c>
      <c r="BT60" s="184" t="s">
        <v>815</v>
      </c>
      <c r="BU60" s="184" t="s">
        <v>2740</v>
      </c>
      <c r="BV60" s="184" t="s">
        <v>815</v>
      </c>
      <c r="BW60" s="184" t="s">
        <v>815</v>
      </c>
      <c r="BX60" s="184" t="s">
        <v>2740</v>
      </c>
      <c r="BY60" s="184" t="s">
        <v>815</v>
      </c>
      <c r="BZ60" s="184" t="s">
        <v>815</v>
      </c>
      <c r="CA60" s="184" t="s">
        <v>2740</v>
      </c>
      <c r="CB60" s="184" t="s">
        <v>815</v>
      </c>
      <c r="CC60" s="184" t="s">
        <v>815</v>
      </c>
      <c r="CD60" s="184" t="s">
        <v>2740</v>
      </c>
      <c r="CE60" s="184" t="s">
        <v>815</v>
      </c>
      <c r="CF60" s="184" t="s">
        <v>815</v>
      </c>
      <c r="CG60" s="184" t="s">
        <v>2740</v>
      </c>
      <c r="CH60" s="184" t="s">
        <v>815</v>
      </c>
      <c r="CI60" s="184" t="s">
        <v>815</v>
      </c>
      <c r="CJ60" s="184" t="s">
        <v>2740</v>
      </c>
      <c r="CK60" s="184" t="s">
        <v>815</v>
      </c>
      <c r="CL60" s="184" t="s">
        <v>815</v>
      </c>
      <c r="CM60" s="184" t="s">
        <v>2740</v>
      </c>
      <c r="CN60" s="184" t="s">
        <v>815</v>
      </c>
      <c r="CO60" s="184" t="s">
        <v>815</v>
      </c>
      <c r="CP60" s="184" t="s">
        <v>2740</v>
      </c>
      <c r="CQ60" s="184" t="s">
        <v>815</v>
      </c>
      <c r="CR60" s="184" t="s">
        <v>815</v>
      </c>
      <c r="CS60" s="184" t="s">
        <v>2740</v>
      </c>
      <c r="CT60" s="184" t="s">
        <v>815</v>
      </c>
      <c r="CU60" s="184" t="s">
        <v>815</v>
      </c>
      <c r="CV60" s="184" t="s">
        <v>2740</v>
      </c>
      <c r="CW60" s="184" t="s">
        <v>815</v>
      </c>
      <c r="CX60" s="184" t="s">
        <v>815</v>
      </c>
      <c r="CY60" s="184" t="s">
        <v>2740</v>
      </c>
      <c r="CZ60" s="184" t="s">
        <v>815</v>
      </c>
      <c r="DA60" s="184" t="s">
        <v>815</v>
      </c>
      <c r="DB60" s="184" t="s">
        <v>2740</v>
      </c>
      <c r="DC60" s="184" t="s">
        <v>815</v>
      </c>
      <c r="DD60" s="184" t="s">
        <v>815</v>
      </c>
      <c r="DE60" s="184" t="s">
        <v>2740</v>
      </c>
      <c r="DF60" s="184" t="s">
        <v>815</v>
      </c>
      <c r="DG60" s="184" t="s">
        <v>815</v>
      </c>
      <c r="DH60" s="184" t="s">
        <v>2740</v>
      </c>
      <c r="DI60" s="184" t="s">
        <v>815</v>
      </c>
      <c r="DJ60" s="184" t="s">
        <v>815</v>
      </c>
      <c r="DK60" s="184" t="s">
        <v>2740</v>
      </c>
      <c r="DL60" s="184" t="s">
        <v>815</v>
      </c>
      <c r="DM60" s="184" t="s">
        <v>815</v>
      </c>
      <c r="DN60" s="184" t="s">
        <v>2740</v>
      </c>
      <c r="DO60" s="184" t="s">
        <v>815</v>
      </c>
      <c r="DP60" s="184" t="s">
        <v>815</v>
      </c>
      <c r="DQ60" s="184" t="s">
        <v>2740</v>
      </c>
      <c r="DR60" s="184" t="s">
        <v>815</v>
      </c>
      <c r="DS60" s="184" t="s">
        <v>815</v>
      </c>
      <c r="DT60" s="184" t="s">
        <v>2740</v>
      </c>
      <c r="DU60" s="184" t="s">
        <v>815</v>
      </c>
      <c r="DV60" s="184" t="s">
        <v>815</v>
      </c>
      <c r="DW60" s="184" t="s">
        <v>2740</v>
      </c>
      <c r="DX60" s="184" t="s">
        <v>815</v>
      </c>
      <c r="DY60" s="184" t="s">
        <v>815</v>
      </c>
      <c r="DZ60" s="184" t="s">
        <v>2740</v>
      </c>
      <c r="EA60" s="184" t="s">
        <v>815</v>
      </c>
      <c r="EB60" s="184" t="s">
        <v>815</v>
      </c>
      <c r="EC60" s="184" t="s">
        <v>2740</v>
      </c>
      <c r="ED60" s="184" t="s">
        <v>815</v>
      </c>
      <c r="EE60" s="184" t="s">
        <v>815</v>
      </c>
      <c r="EF60" s="184" t="s">
        <v>2740</v>
      </c>
      <c r="EG60" s="184" t="s">
        <v>815</v>
      </c>
      <c r="EH60" s="184" t="s">
        <v>815</v>
      </c>
      <c r="EI60" s="184" t="s">
        <v>2740</v>
      </c>
      <c r="EJ60" s="184" t="s">
        <v>815</v>
      </c>
      <c r="EK60" s="184" t="s">
        <v>815</v>
      </c>
      <c r="EL60" s="184" t="s">
        <v>2740</v>
      </c>
      <c r="EM60" s="184" t="s">
        <v>815</v>
      </c>
      <c r="EN60" s="184" t="s">
        <v>815</v>
      </c>
      <c r="EO60" s="184" t="s">
        <v>2740</v>
      </c>
      <c r="EP60" s="184" t="s">
        <v>815</v>
      </c>
      <c r="EQ60" s="184" t="s">
        <v>815</v>
      </c>
      <c r="ER60" s="184" t="s">
        <v>2740</v>
      </c>
      <c r="ES60" s="184" t="s">
        <v>815</v>
      </c>
      <c r="ET60" s="184" t="s">
        <v>815</v>
      </c>
    </row>
    <row r="61" spans="1:150" x14ac:dyDescent="0.3">
      <c r="A61" s="1"/>
      <c r="B61" s="183" t="s">
        <v>2968</v>
      </c>
      <c r="C61" s="183" t="s">
        <v>87</v>
      </c>
      <c r="D61" s="183" t="s">
        <v>2956</v>
      </c>
      <c r="E61" s="183" t="s">
        <v>2969</v>
      </c>
      <c r="F61" s="183" t="s">
        <v>2970</v>
      </c>
      <c r="G61" s="184" t="s">
        <v>2740</v>
      </c>
      <c r="H61" s="184" t="s">
        <v>2619</v>
      </c>
      <c r="I61" s="184" t="s">
        <v>2619</v>
      </c>
      <c r="J61" s="184" t="s">
        <v>2740</v>
      </c>
      <c r="K61" s="184" t="s">
        <v>2619</v>
      </c>
      <c r="L61" s="184" t="s">
        <v>2619</v>
      </c>
      <c r="M61" s="184" t="s">
        <v>2740</v>
      </c>
      <c r="N61" s="184" t="s">
        <v>2619</v>
      </c>
      <c r="O61" s="184" t="s">
        <v>2619</v>
      </c>
      <c r="P61" s="184" t="s">
        <v>2740</v>
      </c>
      <c r="Q61" s="184" t="s">
        <v>2619</v>
      </c>
      <c r="R61" s="184" t="s">
        <v>2619</v>
      </c>
      <c r="S61" s="184" t="s">
        <v>2740</v>
      </c>
      <c r="T61" s="184" t="s">
        <v>2619</v>
      </c>
      <c r="U61" s="184" t="s">
        <v>2619</v>
      </c>
      <c r="V61" s="184" t="s">
        <v>2740</v>
      </c>
      <c r="W61" s="184" t="s">
        <v>2619</v>
      </c>
      <c r="X61" s="184" t="s">
        <v>2619</v>
      </c>
      <c r="Y61" s="184" t="s">
        <v>2740</v>
      </c>
      <c r="Z61" s="184" t="s">
        <v>2619</v>
      </c>
      <c r="AA61" s="184" t="s">
        <v>2619</v>
      </c>
      <c r="AB61" s="184" t="s">
        <v>2740</v>
      </c>
      <c r="AC61" s="184" t="s">
        <v>2619</v>
      </c>
      <c r="AD61" s="184" t="s">
        <v>2619</v>
      </c>
      <c r="AE61" s="184" t="s">
        <v>2740</v>
      </c>
      <c r="AF61" s="184" t="s">
        <v>2619</v>
      </c>
      <c r="AG61" s="184" t="s">
        <v>2619</v>
      </c>
      <c r="AH61" s="184" t="s">
        <v>2740</v>
      </c>
      <c r="AI61" s="184" t="s">
        <v>2619</v>
      </c>
      <c r="AJ61" s="184" t="s">
        <v>2619</v>
      </c>
      <c r="AK61" s="184" t="s">
        <v>2740</v>
      </c>
      <c r="AL61" s="184" t="s">
        <v>2619</v>
      </c>
      <c r="AM61" s="184" t="s">
        <v>2619</v>
      </c>
      <c r="AN61" s="184" t="s">
        <v>2740</v>
      </c>
      <c r="AO61" s="184" t="s">
        <v>2619</v>
      </c>
      <c r="AP61" s="184" t="s">
        <v>2619</v>
      </c>
      <c r="AQ61" s="184" t="s">
        <v>2740</v>
      </c>
      <c r="AR61" s="184" t="s">
        <v>2619</v>
      </c>
      <c r="AS61" s="184" t="s">
        <v>2619</v>
      </c>
      <c r="AT61" s="184" t="s">
        <v>2740</v>
      </c>
      <c r="AU61" s="184" t="s">
        <v>2619</v>
      </c>
      <c r="AV61" s="184" t="s">
        <v>2619</v>
      </c>
      <c r="AW61" s="184" t="s">
        <v>2740</v>
      </c>
      <c r="AX61" s="184" t="s">
        <v>2619</v>
      </c>
      <c r="AY61" s="184" t="s">
        <v>2619</v>
      </c>
      <c r="AZ61" s="184" t="s">
        <v>2740</v>
      </c>
      <c r="BA61" s="184" t="s">
        <v>2619</v>
      </c>
      <c r="BB61" s="184" t="s">
        <v>2619</v>
      </c>
      <c r="BC61" s="184" t="s">
        <v>2740</v>
      </c>
      <c r="BD61" s="184" t="s">
        <v>2619</v>
      </c>
      <c r="BE61" s="184" t="s">
        <v>2619</v>
      </c>
      <c r="BF61" s="184" t="s">
        <v>2740</v>
      </c>
      <c r="BG61" s="184" t="s">
        <v>2619</v>
      </c>
      <c r="BH61" s="184" t="s">
        <v>2619</v>
      </c>
      <c r="BI61" s="184" t="s">
        <v>2740</v>
      </c>
      <c r="BJ61" s="184" t="s">
        <v>2619</v>
      </c>
      <c r="BK61" s="184" t="s">
        <v>2619</v>
      </c>
      <c r="BL61" s="184" t="s">
        <v>2740</v>
      </c>
      <c r="BM61" s="184" t="s">
        <v>2619</v>
      </c>
      <c r="BN61" s="184" t="s">
        <v>2619</v>
      </c>
      <c r="BO61" s="184" t="s">
        <v>2740</v>
      </c>
      <c r="BP61" s="184" t="s">
        <v>2619</v>
      </c>
      <c r="BQ61" s="184" t="s">
        <v>2619</v>
      </c>
      <c r="BR61" s="184" t="s">
        <v>2740</v>
      </c>
      <c r="BS61" s="184" t="s">
        <v>2619</v>
      </c>
      <c r="BT61" s="184" t="s">
        <v>2619</v>
      </c>
      <c r="BU61" s="184" t="s">
        <v>2740</v>
      </c>
      <c r="BV61" s="184" t="s">
        <v>2619</v>
      </c>
      <c r="BW61" s="184" t="s">
        <v>2619</v>
      </c>
      <c r="BX61" s="184" t="s">
        <v>2740</v>
      </c>
      <c r="BY61" s="184" t="s">
        <v>2619</v>
      </c>
      <c r="BZ61" s="184" t="s">
        <v>2619</v>
      </c>
      <c r="CA61" s="184" t="s">
        <v>2740</v>
      </c>
      <c r="CB61" s="184" t="s">
        <v>2619</v>
      </c>
      <c r="CC61" s="184" t="s">
        <v>2619</v>
      </c>
      <c r="CD61" s="184" t="s">
        <v>2740</v>
      </c>
      <c r="CE61" s="184" t="s">
        <v>2619</v>
      </c>
      <c r="CF61" s="184" t="s">
        <v>2619</v>
      </c>
      <c r="CG61" s="184" t="s">
        <v>2740</v>
      </c>
      <c r="CH61" s="184" t="s">
        <v>2619</v>
      </c>
      <c r="CI61" s="184" t="s">
        <v>2619</v>
      </c>
      <c r="CJ61" s="184" t="s">
        <v>2740</v>
      </c>
      <c r="CK61" s="184" t="s">
        <v>2619</v>
      </c>
      <c r="CL61" s="184" t="s">
        <v>2619</v>
      </c>
      <c r="CM61" s="184" t="s">
        <v>2740</v>
      </c>
      <c r="CN61" s="184" t="s">
        <v>2619</v>
      </c>
      <c r="CO61" s="184" t="s">
        <v>2619</v>
      </c>
      <c r="CP61" s="184" t="s">
        <v>2740</v>
      </c>
      <c r="CQ61" s="184" t="s">
        <v>2619</v>
      </c>
      <c r="CR61" s="184" t="s">
        <v>2619</v>
      </c>
      <c r="CS61" s="184" t="s">
        <v>2740</v>
      </c>
      <c r="CT61" s="184" t="s">
        <v>2619</v>
      </c>
      <c r="CU61" s="184" t="s">
        <v>2619</v>
      </c>
      <c r="CV61" s="184" t="s">
        <v>2740</v>
      </c>
      <c r="CW61" s="184" t="s">
        <v>2619</v>
      </c>
      <c r="CX61" s="184" t="s">
        <v>2619</v>
      </c>
      <c r="CY61" s="184" t="s">
        <v>2740</v>
      </c>
      <c r="CZ61" s="184" t="s">
        <v>2619</v>
      </c>
      <c r="DA61" s="184" t="s">
        <v>2619</v>
      </c>
      <c r="DB61" s="184" t="s">
        <v>2740</v>
      </c>
      <c r="DC61" s="184" t="s">
        <v>2619</v>
      </c>
      <c r="DD61" s="184" t="s">
        <v>2619</v>
      </c>
      <c r="DE61" s="184" t="s">
        <v>2740</v>
      </c>
      <c r="DF61" s="184" t="s">
        <v>2619</v>
      </c>
      <c r="DG61" s="184" t="s">
        <v>2619</v>
      </c>
      <c r="DH61" s="184" t="s">
        <v>2740</v>
      </c>
      <c r="DI61" s="184" t="s">
        <v>2619</v>
      </c>
      <c r="DJ61" s="184" t="s">
        <v>2619</v>
      </c>
      <c r="DK61" s="184" t="s">
        <v>2740</v>
      </c>
      <c r="DL61" s="184" t="s">
        <v>2619</v>
      </c>
      <c r="DM61" s="184" t="s">
        <v>2619</v>
      </c>
      <c r="DN61" s="184" t="s">
        <v>2740</v>
      </c>
      <c r="DO61" s="184" t="s">
        <v>2619</v>
      </c>
      <c r="DP61" s="184" t="s">
        <v>2619</v>
      </c>
      <c r="DQ61" s="184" t="s">
        <v>2740</v>
      </c>
      <c r="DR61" s="184" t="s">
        <v>2619</v>
      </c>
      <c r="DS61" s="184" t="s">
        <v>2619</v>
      </c>
      <c r="DT61" s="184" t="s">
        <v>2740</v>
      </c>
      <c r="DU61" s="184" t="s">
        <v>2619</v>
      </c>
      <c r="DV61" s="184" t="s">
        <v>2619</v>
      </c>
      <c r="DW61" s="184" t="s">
        <v>2740</v>
      </c>
      <c r="DX61" s="184" t="s">
        <v>2619</v>
      </c>
      <c r="DY61" s="184" t="s">
        <v>2619</v>
      </c>
      <c r="DZ61" s="184" t="s">
        <v>2740</v>
      </c>
      <c r="EA61" s="184" t="s">
        <v>2619</v>
      </c>
      <c r="EB61" s="184" t="s">
        <v>2619</v>
      </c>
      <c r="EC61" s="184" t="s">
        <v>2740</v>
      </c>
      <c r="ED61" s="184" t="s">
        <v>2619</v>
      </c>
      <c r="EE61" s="184" t="s">
        <v>2619</v>
      </c>
      <c r="EF61" s="184" t="s">
        <v>2740</v>
      </c>
      <c r="EG61" s="184" t="s">
        <v>2619</v>
      </c>
      <c r="EH61" s="184" t="s">
        <v>2619</v>
      </c>
      <c r="EI61" s="184" t="s">
        <v>2740</v>
      </c>
      <c r="EJ61" s="184" t="s">
        <v>2619</v>
      </c>
      <c r="EK61" s="184" t="s">
        <v>2619</v>
      </c>
      <c r="EL61" s="184" t="s">
        <v>2740</v>
      </c>
      <c r="EM61" s="184" t="s">
        <v>2619</v>
      </c>
      <c r="EN61" s="184" t="s">
        <v>2619</v>
      </c>
      <c r="EO61" s="184" t="s">
        <v>2740</v>
      </c>
      <c r="EP61" s="184" t="s">
        <v>2619</v>
      </c>
      <c r="EQ61" s="184" t="s">
        <v>2619</v>
      </c>
      <c r="ER61" s="184" t="s">
        <v>2740</v>
      </c>
      <c r="ES61" s="184" t="s">
        <v>2619</v>
      </c>
      <c r="ET61" s="184" t="s">
        <v>2619</v>
      </c>
    </row>
    <row r="62" spans="1:150" x14ac:dyDescent="0.3">
      <c r="A62" s="1"/>
      <c r="B62" s="182" t="s">
        <v>2971</v>
      </c>
      <c r="C62" s="182" t="s">
        <v>37</v>
      </c>
      <c r="D62" s="182" t="s">
        <v>855</v>
      </c>
      <c r="E62" s="182" t="s">
        <v>2972</v>
      </c>
      <c r="F62" s="182" t="s">
        <v>2973</v>
      </c>
      <c r="G62" s="182" t="s">
        <v>2740</v>
      </c>
      <c r="H62" s="182" t="s">
        <v>2619</v>
      </c>
      <c r="I62" s="182" t="s">
        <v>2974</v>
      </c>
      <c r="J62" s="182" t="s">
        <v>2740</v>
      </c>
      <c r="K62" s="182" t="s">
        <v>2619</v>
      </c>
      <c r="L62" s="182" t="s">
        <v>2974</v>
      </c>
      <c r="M62" s="182" t="s">
        <v>2740</v>
      </c>
      <c r="N62" s="182" t="s">
        <v>2619</v>
      </c>
      <c r="O62" s="182" t="s">
        <v>2974</v>
      </c>
      <c r="P62" s="182" t="s">
        <v>2740</v>
      </c>
      <c r="Q62" s="182" t="s">
        <v>2619</v>
      </c>
      <c r="R62" s="182" t="s">
        <v>2974</v>
      </c>
      <c r="S62" s="182" t="s">
        <v>2740</v>
      </c>
      <c r="T62" s="182" t="s">
        <v>2619</v>
      </c>
      <c r="U62" s="182" t="s">
        <v>2975</v>
      </c>
      <c r="V62" s="182" t="s">
        <v>2740</v>
      </c>
      <c r="W62" s="182" t="s">
        <v>2619</v>
      </c>
      <c r="X62" s="182" t="s">
        <v>2976</v>
      </c>
      <c r="Y62" s="182" t="s">
        <v>2740</v>
      </c>
      <c r="Z62" s="182" t="s">
        <v>2619</v>
      </c>
      <c r="AA62" s="182" t="s">
        <v>2974</v>
      </c>
      <c r="AB62" s="182" t="s">
        <v>2740</v>
      </c>
      <c r="AC62" s="182" t="s">
        <v>2619</v>
      </c>
      <c r="AD62" s="182" t="s">
        <v>2974</v>
      </c>
      <c r="AE62" s="182" t="s">
        <v>2740</v>
      </c>
      <c r="AF62" s="182" t="s">
        <v>2619</v>
      </c>
      <c r="AG62" s="182" t="s">
        <v>2974</v>
      </c>
      <c r="AH62" s="182" t="s">
        <v>2740</v>
      </c>
      <c r="AI62" s="182" t="s">
        <v>2619</v>
      </c>
      <c r="AJ62" s="182" t="s">
        <v>2974</v>
      </c>
      <c r="AK62" s="182" t="s">
        <v>2740</v>
      </c>
      <c r="AL62" s="182" t="s">
        <v>2619</v>
      </c>
      <c r="AM62" s="182" t="s">
        <v>2974</v>
      </c>
      <c r="AN62" s="182" t="s">
        <v>2740</v>
      </c>
      <c r="AO62" s="182" t="s">
        <v>2619</v>
      </c>
      <c r="AP62" s="182" t="s">
        <v>2974</v>
      </c>
      <c r="AQ62" s="182" t="s">
        <v>2740</v>
      </c>
      <c r="AR62" s="182" t="s">
        <v>2619</v>
      </c>
      <c r="AS62" s="182" t="s">
        <v>2977</v>
      </c>
      <c r="AT62" s="182" t="s">
        <v>2740</v>
      </c>
      <c r="AU62" s="182" t="s">
        <v>2619</v>
      </c>
      <c r="AV62" s="182" t="s">
        <v>2978</v>
      </c>
      <c r="AW62" s="182" t="s">
        <v>2740</v>
      </c>
      <c r="AX62" s="182" t="s">
        <v>2619</v>
      </c>
      <c r="AY62" s="182" t="s">
        <v>2619</v>
      </c>
      <c r="AZ62" s="182" t="s">
        <v>2740</v>
      </c>
      <c r="BA62" s="182" t="s">
        <v>2619</v>
      </c>
      <c r="BB62" s="182" t="s">
        <v>2979</v>
      </c>
      <c r="BC62" s="182" t="s">
        <v>2740</v>
      </c>
      <c r="BD62" s="182" t="s">
        <v>2619</v>
      </c>
      <c r="BE62" s="182" t="s">
        <v>2619</v>
      </c>
      <c r="BF62" s="182" t="s">
        <v>2740</v>
      </c>
      <c r="BG62" s="182" t="s">
        <v>2619</v>
      </c>
      <c r="BH62" s="182" t="s">
        <v>2980</v>
      </c>
      <c r="BI62" s="182" t="s">
        <v>2740</v>
      </c>
      <c r="BJ62" s="182" t="s">
        <v>2619</v>
      </c>
      <c r="BK62" s="182" t="s">
        <v>2981</v>
      </c>
      <c r="BL62" s="182" t="s">
        <v>2740</v>
      </c>
      <c r="BM62" s="182" t="s">
        <v>2619</v>
      </c>
      <c r="BN62" s="182" t="s">
        <v>2619</v>
      </c>
      <c r="BO62" s="182" t="s">
        <v>2740</v>
      </c>
      <c r="BP62" s="182" t="s">
        <v>2619</v>
      </c>
      <c r="BQ62" s="182" t="s">
        <v>2982</v>
      </c>
      <c r="BR62" s="182" t="s">
        <v>2740</v>
      </c>
      <c r="BS62" s="182" t="s">
        <v>2619</v>
      </c>
      <c r="BT62" s="182" t="s">
        <v>2983</v>
      </c>
      <c r="BU62" s="182" t="s">
        <v>2740</v>
      </c>
      <c r="BV62" s="182" t="s">
        <v>2619</v>
      </c>
      <c r="BW62" s="182" t="s">
        <v>2984</v>
      </c>
      <c r="BX62" s="182" t="s">
        <v>2740</v>
      </c>
      <c r="BY62" s="182" t="s">
        <v>2619</v>
      </c>
      <c r="BZ62" s="182" t="s">
        <v>2984</v>
      </c>
      <c r="CA62" s="182" t="s">
        <v>2740</v>
      </c>
      <c r="CB62" s="182" t="s">
        <v>2619</v>
      </c>
      <c r="CC62" s="182" t="s">
        <v>2984</v>
      </c>
      <c r="CD62" s="182" t="s">
        <v>2740</v>
      </c>
      <c r="CE62" s="182" t="s">
        <v>2619</v>
      </c>
      <c r="CF62" s="182" t="s">
        <v>2619</v>
      </c>
      <c r="CG62" s="182" t="s">
        <v>2740</v>
      </c>
      <c r="CH62" s="182" t="s">
        <v>2619</v>
      </c>
      <c r="CI62" s="182" t="s">
        <v>2619</v>
      </c>
      <c r="CJ62" s="182" t="s">
        <v>2740</v>
      </c>
      <c r="CK62" s="182" t="s">
        <v>2619</v>
      </c>
      <c r="CL62" s="182" t="s">
        <v>2985</v>
      </c>
      <c r="CM62" s="182" t="s">
        <v>2740</v>
      </c>
      <c r="CN62" s="182" t="s">
        <v>2619</v>
      </c>
      <c r="CO62" s="182" t="s">
        <v>2986</v>
      </c>
      <c r="CP62" s="182" t="s">
        <v>2740</v>
      </c>
      <c r="CQ62" s="182" t="s">
        <v>2619</v>
      </c>
      <c r="CR62" s="182" t="s">
        <v>2987</v>
      </c>
      <c r="CS62" s="182" t="s">
        <v>2740</v>
      </c>
      <c r="CT62" s="182" t="s">
        <v>2619</v>
      </c>
      <c r="CU62" s="182" t="s">
        <v>2984</v>
      </c>
      <c r="CV62" s="182" t="s">
        <v>2740</v>
      </c>
      <c r="CW62" s="182" t="s">
        <v>2619</v>
      </c>
      <c r="CX62" s="182" t="s">
        <v>2984</v>
      </c>
      <c r="CY62" s="182" t="s">
        <v>2740</v>
      </c>
      <c r="CZ62" s="182" t="s">
        <v>2619</v>
      </c>
      <c r="DA62" s="182" t="s">
        <v>2984</v>
      </c>
      <c r="DB62" s="182" t="s">
        <v>2740</v>
      </c>
      <c r="DC62" s="182" t="s">
        <v>2619</v>
      </c>
      <c r="DD62" s="182" t="s">
        <v>2984</v>
      </c>
      <c r="DE62" s="182" t="s">
        <v>2740</v>
      </c>
      <c r="DF62" s="182" t="s">
        <v>2619</v>
      </c>
      <c r="DG62" s="182" t="s">
        <v>2988</v>
      </c>
      <c r="DH62" s="182" t="s">
        <v>2740</v>
      </c>
      <c r="DI62" s="182" t="s">
        <v>2619</v>
      </c>
      <c r="DJ62" s="182" t="s">
        <v>2989</v>
      </c>
      <c r="DK62" s="182" t="s">
        <v>2740</v>
      </c>
      <c r="DL62" s="182" t="s">
        <v>2619</v>
      </c>
      <c r="DM62" s="182" t="s">
        <v>2989</v>
      </c>
      <c r="DN62" s="182" t="s">
        <v>2740</v>
      </c>
      <c r="DO62" s="182" t="s">
        <v>2619</v>
      </c>
      <c r="DP62" s="182" t="s">
        <v>2990</v>
      </c>
      <c r="DQ62" s="182" t="s">
        <v>2740</v>
      </c>
      <c r="DR62" s="182" t="s">
        <v>2619</v>
      </c>
      <c r="DS62" s="182" t="s">
        <v>2619</v>
      </c>
      <c r="DT62" s="182" t="s">
        <v>2740</v>
      </c>
      <c r="DU62" s="182" t="s">
        <v>2619</v>
      </c>
      <c r="DV62" s="182" t="s">
        <v>2619</v>
      </c>
      <c r="DW62" s="182" t="s">
        <v>2740</v>
      </c>
      <c r="DX62" s="182" t="s">
        <v>2619</v>
      </c>
      <c r="DY62" s="182" t="s">
        <v>2619</v>
      </c>
      <c r="DZ62" s="182" t="s">
        <v>2740</v>
      </c>
      <c r="EA62" s="182" t="s">
        <v>2619</v>
      </c>
      <c r="EB62" s="182" t="s">
        <v>2619</v>
      </c>
      <c r="EC62" s="182" t="s">
        <v>2740</v>
      </c>
      <c r="ED62" s="182" t="s">
        <v>2619</v>
      </c>
      <c r="EE62" s="182" t="s">
        <v>2619</v>
      </c>
      <c r="EF62" s="182" t="s">
        <v>2740</v>
      </c>
      <c r="EG62" s="182" t="s">
        <v>2619</v>
      </c>
      <c r="EH62" s="182" t="s">
        <v>2619</v>
      </c>
      <c r="EI62" s="182" t="s">
        <v>2740</v>
      </c>
      <c r="EJ62" s="182" t="s">
        <v>2619</v>
      </c>
      <c r="EK62" s="182" t="s">
        <v>2991</v>
      </c>
      <c r="EL62" s="182" t="s">
        <v>2740</v>
      </c>
      <c r="EM62" s="182" t="s">
        <v>2619</v>
      </c>
      <c r="EN62" s="182" t="s">
        <v>2991</v>
      </c>
      <c r="EO62" s="182" t="s">
        <v>2740</v>
      </c>
      <c r="EP62" s="182" t="s">
        <v>2619</v>
      </c>
      <c r="EQ62" s="182" t="s">
        <v>2992</v>
      </c>
      <c r="ER62" s="182" t="s">
        <v>2740</v>
      </c>
      <c r="ES62" s="182" t="s">
        <v>2619</v>
      </c>
      <c r="ET62" s="182" t="s">
        <v>2993</v>
      </c>
    </row>
    <row r="63" spans="1:150" x14ac:dyDescent="0.3">
      <c r="A63" s="1"/>
      <c r="B63" s="183" t="s">
        <v>2994</v>
      </c>
      <c r="C63" s="183" t="s">
        <v>37</v>
      </c>
      <c r="D63" s="183" t="s">
        <v>855</v>
      </c>
      <c r="E63" s="183" t="s">
        <v>2995</v>
      </c>
      <c r="F63" s="183" t="s">
        <v>2996</v>
      </c>
      <c r="G63" s="184" t="s">
        <v>2740</v>
      </c>
      <c r="H63" s="184" t="s">
        <v>2619</v>
      </c>
      <c r="I63" s="184" t="s">
        <v>2974</v>
      </c>
      <c r="J63" s="184" t="s">
        <v>2740</v>
      </c>
      <c r="K63" s="184" t="s">
        <v>2619</v>
      </c>
      <c r="L63" s="184" t="s">
        <v>2974</v>
      </c>
      <c r="M63" s="184" t="s">
        <v>2740</v>
      </c>
      <c r="N63" s="184" t="s">
        <v>2619</v>
      </c>
      <c r="O63" s="184" t="s">
        <v>2619</v>
      </c>
      <c r="P63" s="184" t="s">
        <v>2740</v>
      </c>
      <c r="Q63" s="184" t="s">
        <v>2619</v>
      </c>
      <c r="R63" s="184" t="s">
        <v>2619</v>
      </c>
      <c r="S63" s="184" t="s">
        <v>2740</v>
      </c>
      <c r="T63" s="184" t="s">
        <v>2619</v>
      </c>
      <c r="U63" s="184" t="s">
        <v>2997</v>
      </c>
      <c r="V63" s="184" t="s">
        <v>2740</v>
      </c>
      <c r="W63" s="184" t="s">
        <v>2619</v>
      </c>
      <c r="X63" s="184" t="s">
        <v>2976</v>
      </c>
      <c r="Y63" s="184" t="s">
        <v>2740</v>
      </c>
      <c r="Z63" s="184" t="s">
        <v>2619</v>
      </c>
      <c r="AA63" s="184" t="s">
        <v>2974</v>
      </c>
      <c r="AB63" s="184" t="s">
        <v>2740</v>
      </c>
      <c r="AC63" s="184" t="s">
        <v>2619</v>
      </c>
      <c r="AD63" s="184" t="s">
        <v>2619</v>
      </c>
      <c r="AE63" s="184" t="s">
        <v>2740</v>
      </c>
      <c r="AF63" s="184" t="s">
        <v>2619</v>
      </c>
      <c r="AG63" s="184" t="s">
        <v>2619</v>
      </c>
      <c r="AH63" s="184" t="s">
        <v>2740</v>
      </c>
      <c r="AI63" s="184" t="s">
        <v>2619</v>
      </c>
      <c r="AJ63" s="184" t="s">
        <v>2974</v>
      </c>
      <c r="AK63" s="184" t="s">
        <v>2740</v>
      </c>
      <c r="AL63" s="184" t="s">
        <v>2619</v>
      </c>
      <c r="AM63" s="184" t="s">
        <v>2619</v>
      </c>
      <c r="AN63" s="184" t="s">
        <v>2740</v>
      </c>
      <c r="AO63" s="184" t="s">
        <v>2619</v>
      </c>
      <c r="AP63" s="184" t="s">
        <v>2974</v>
      </c>
      <c r="AQ63" s="184" t="s">
        <v>2740</v>
      </c>
      <c r="AR63" s="184" t="s">
        <v>2619</v>
      </c>
      <c r="AS63" s="184" t="s">
        <v>2977</v>
      </c>
      <c r="AT63" s="184" t="s">
        <v>2740</v>
      </c>
      <c r="AU63" s="184" t="s">
        <v>2619</v>
      </c>
      <c r="AV63" s="184" t="s">
        <v>2978</v>
      </c>
      <c r="AW63" s="184" t="s">
        <v>2740</v>
      </c>
      <c r="AX63" s="184" t="s">
        <v>2619</v>
      </c>
      <c r="AY63" s="184" t="s">
        <v>2619</v>
      </c>
      <c r="AZ63" s="184" t="s">
        <v>2740</v>
      </c>
      <c r="BA63" s="184" t="s">
        <v>2619</v>
      </c>
      <c r="BB63" s="184" t="s">
        <v>2979</v>
      </c>
      <c r="BC63" s="184" t="s">
        <v>2740</v>
      </c>
      <c r="BD63" s="184" t="s">
        <v>2619</v>
      </c>
      <c r="BE63" s="184" t="s">
        <v>2619</v>
      </c>
      <c r="BF63" s="184" t="s">
        <v>2740</v>
      </c>
      <c r="BG63" s="184" t="s">
        <v>2619</v>
      </c>
      <c r="BH63" s="184" t="s">
        <v>2980</v>
      </c>
      <c r="BI63" s="184" t="s">
        <v>2740</v>
      </c>
      <c r="BJ63" s="184" t="s">
        <v>2619</v>
      </c>
      <c r="BK63" s="184" t="s">
        <v>2619</v>
      </c>
      <c r="BL63" s="184" t="s">
        <v>2740</v>
      </c>
      <c r="BM63" s="184" t="s">
        <v>2619</v>
      </c>
      <c r="BN63" s="184" t="s">
        <v>2619</v>
      </c>
      <c r="BO63" s="184" t="s">
        <v>2740</v>
      </c>
      <c r="BP63" s="184" t="s">
        <v>2619</v>
      </c>
      <c r="BQ63" s="184" t="s">
        <v>2982</v>
      </c>
      <c r="BR63" s="184" t="s">
        <v>2740</v>
      </c>
      <c r="BS63" s="184" t="s">
        <v>2619</v>
      </c>
      <c r="BT63" s="184" t="s">
        <v>2983</v>
      </c>
      <c r="BU63" s="184" t="s">
        <v>2740</v>
      </c>
      <c r="BV63" s="184" t="s">
        <v>2619</v>
      </c>
      <c r="BW63" s="184" t="s">
        <v>2984</v>
      </c>
      <c r="BX63" s="184" t="s">
        <v>2740</v>
      </c>
      <c r="BY63" s="184" t="s">
        <v>2619</v>
      </c>
      <c r="BZ63" s="184" t="s">
        <v>2984</v>
      </c>
      <c r="CA63" s="184" t="s">
        <v>2740</v>
      </c>
      <c r="CB63" s="184" t="s">
        <v>2619</v>
      </c>
      <c r="CC63" s="184" t="s">
        <v>2984</v>
      </c>
      <c r="CD63" s="184" t="s">
        <v>2740</v>
      </c>
      <c r="CE63" s="184" t="s">
        <v>2619</v>
      </c>
      <c r="CF63" s="184" t="s">
        <v>2619</v>
      </c>
      <c r="CG63" s="184" t="s">
        <v>2740</v>
      </c>
      <c r="CH63" s="184" t="s">
        <v>2619</v>
      </c>
      <c r="CI63" s="184" t="s">
        <v>2619</v>
      </c>
      <c r="CJ63" s="184" t="s">
        <v>2740</v>
      </c>
      <c r="CK63" s="184" t="s">
        <v>2619</v>
      </c>
      <c r="CL63" s="184" t="s">
        <v>2985</v>
      </c>
      <c r="CM63" s="184" t="s">
        <v>2740</v>
      </c>
      <c r="CN63" s="184" t="s">
        <v>2619</v>
      </c>
      <c r="CO63" s="184" t="s">
        <v>2986</v>
      </c>
      <c r="CP63" s="184" t="s">
        <v>2740</v>
      </c>
      <c r="CQ63" s="184" t="s">
        <v>2619</v>
      </c>
      <c r="CR63" s="184" t="s">
        <v>2998</v>
      </c>
      <c r="CS63" s="184" t="s">
        <v>2740</v>
      </c>
      <c r="CT63" s="184" t="s">
        <v>2619</v>
      </c>
      <c r="CU63" s="184" t="s">
        <v>2984</v>
      </c>
      <c r="CV63" s="184" t="s">
        <v>2740</v>
      </c>
      <c r="CW63" s="184" t="s">
        <v>2619</v>
      </c>
      <c r="CX63" s="184" t="s">
        <v>2984</v>
      </c>
      <c r="CY63" s="184" t="s">
        <v>2740</v>
      </c>
      <c r="CZ63" s="184" t="s">
        <v>2619</v>
      </c>
      <c r="DA63" s="184" t="s">
        <v>2984</v>
      </c>
      <c r="DB63" s="184" t="s">
        <v>2740</v>
      </c>
      <c r="DC63" s="184" t="s">
        <v>2619</v>
      </c>
      <c r="DD63" s="184" t="s">
        <v>2984</v>
      </c>
      <c r="DE63" s="184" t="s">
        <v>2740</v>
      </c>
      <c r="DF63" s="184" t="s">
        <v>2619</v>
      </c>
      <c r="DG63" s="184" t="s">
        <v>2988</v>
      </c>
      <c r="DH63" s="184" t="s">
        <v>2740</v>
      </c>
      <c r="DI63" s="184" t="s">
        <v>2619</v>
      </c>
      <c r="DJ63" s="184" t="s">
        <v>2999</v>
      </c>
      <c r="DK63" s="184" t="s">
        <v>2740</v>
      </c>
      <c r="DL63" s="184" t="s">
        <v>2619</v>
      </c>
      <c r="DM63" s="184" t="s">
        <v>2999</v>
      </c>
      <c r="DN63" s="184" t="s">
        <v>2740</v>
      </c>
      <c r="DO63" s="184" t="s">
        <v>2619</v>
      </c>
      <c r="DP63" s="184" t="s">
        <v>2990</v>
      </c>
      <c r="DQ63" s="184" t="s">
        <v>2740</v>
      </c>
      <c r="DR63" s="184" t="s">
        <v>2619</v>
      </c>
      <c r="DS63" s="184" t="s">
        <v>2619</v>
      </c>
      <c r="DT63" s="184" t="s">
        <v>2740</v>
      </c>
      <c r="DU63" s="184" t="s">
        <v>2619</v>
      </c>
      <c r="DV63" s="184" t="s">
        <v>2619</v>
      </c>
      <c r="DW63" s="184" t="s">
        <v>2740</v>
      </c>
      <c r="DX63" s="184" t="s">
        <v>2619</v>
      </c>
      <c r="DY63" s="184" t="s">
        <v>2619</v>
      </c>
      <c r="DZ63" s="184" t="s">
        <v>2740</v>
      </c>
      <c r="EA63" s="184" t="s">
        <v>2619</v>
      </c>
      <c r="EB63" s="184" t="s">
        <v>2619</v>
      </c>
      <c r="EC63" s="184" t="s">
        <v>2740</v>
      </c>
      <c r="ED63" s="184" t="s">
        <v>2619</v>
      </c>
      <c r="EE63" s="184" t="s">
        <v>2619</v>
      </c>
      <c r="EF63" s="184" t="s">
        <v>2740</v>
      </c>
      <c r="EG63" s="184" t="s">
        <v>2619</v>
      </c>
      <c r="EH63" s="184" t="s">
        <v>2619</v>
      </c>
      <c r="EI63" s="184" t="s">
        <v>2740</v>
      </c>
      <c r="EJ63" s="184" t="s">
        <v>2619</v>
      </c>
      <c r="EK63" s="184" t="s">
        <v>2991</v>
      </c>
      <c r="EL63" s="184" t="s">
        <v>2740</v>
      </c>
      <c r="EM63" s="184" t="s">
        <v>2619</v>
      </c>
      <c r="EN63" s="184" t="s">
        <v>2991</v>
      </c>
      <c r="EO63" s="184" t="s">
        <v>2740</v>
      </c>
      <c r="EP63" s="184" t="s">
        <v>2619</v>
      </c>
      <c r="EQ63" s="184" t="s">
        <v>3000</v>
      </c>
      <c r="ER63" s="184" t="s">
        <v>2740</v>
      </c>
      <c r="ES63" s="184" t="s">
        <v>2619</v>
      </c>
      <c r="ET63" s="184" t="s">
        <v>2993</v>
      </c>
    </row>
    <row r="64" spans="1:150" x14ac:dyDescent="0.3">
      <c r="A64" s="1"/>
      <c r="B64" s="183" t="s">
        <v>3001</v>
      </c>
      <c r="C64" s="183" t="s">
        <v>37</v>
      </c>
      <c r="D64" s="183" t="s">
        <v>855</v>
      </c>
      <c r="E64" s="183" t="s">
        <v>3002</v>
      </c>
      <c r="F64" s="183" t="s">
        <v>3003</v>
      </c>
      <c r="G64" s="184" t="s">
        <v>2740</v>
      </c>
      <c r="H64" s="184" t="s">
        <v>2619</v>
      </c>
      <c r="I64" s="184" t="s">
        <v>2619</v>
      </c>
      <c r="J64" s="184" t="s">
        <v>2740</v>
      </c>
      <c r="K64" s="184" t="s">
        <v>2619</v>
      </c>
      <c r="L64" s="184" t="s">
        <v>2619</v>
      </c>
      <c r="M64" s="184" t="s">
        <v>2740</v>
      </c>
      <c r="N64" s="184" t="s">
        <v>2619</v>
      </c>
      <c r="O64" s="184" t="s">
        <v>2974</v>
      </c>
      <c r="P64" s="184" t="s">
        <v>2740</v>
      </c>
      <c r="Q64" s="184" t="s">
        <v>2619</v>
      </c>
      <c r="R64" s="184" t="s">
        <v>2974</v>
      </c>
      <c r="S64" s="184" t="s">
        <v>2740</v>
      </c>
      <c r="T64" s="184" t="s">
        <v>2619</v>
      </c>
      <c r="U64" s="184" t="s">
        <v>3004</v>
      </c>
      <c r="V64" s="184" t="s">
        <v>2740</v>
      </c>
      <c r="W64" s="184" t="s">
        <v>2619</v>
      </c>
      <c r="X64" s="184" t="s">
        <v>2619</v>
      </c>
      <c r="Y64" s="184" t="s">
        <v>2740</v>
      </c>
      <c r="Z64" s="184" t="s">
        <v>2619</v>
      </c>
      <c r="AA64" s="184" t="s">
        <v>2619</v>
      </c>
      <c r="AB64" s="184" t="s">
        <v>2740</v>
      </c>
      <c r="AC64" s="184" t="s">
        <v>2619</v>
      </c>
      <c r="AD64" s="184" t="s">
        <v>2974</v>
      </c>
      <c r="AE64" s="184" t="s">
        <v>2740</v>
      </c>
      <c r="AF64" s="184" t="s">
        <v>2619</v>
      </c>
      <c r="AG64" s="184" t="s">
        <v>2974</v>
      </c>
      <c r="AH64" s="184" t="s">
        <v>2740</v>
      </c>
      <c r="AI64" s="184" t="s">
        <v>2619</v>
      </c>
      <c r="AJ64" s="184" t="s">
        <v>2619</v>
      </c>
      <c r="AK64" s="184" t="s">
        <v>2740</v>
      </c>
      <c r="AL64" s="184" t="s">
        <v>2619</v>
      </c>
      <c r="AM64" s="184" t="s">
        <v>2974</v>
      </c>
      <c r="AN64" s="184" t="s">
        <v>2740</v>
      </c>
      <c r="AO64" s="184" t="s">
        <v>2619</v>
      </c>
      <c r="AP64" s="184" t="s">
        <v>2619</v>
      </c>
      <c r="AQ64" s="184" t="s">
        <v>2740</v>
      </c>
      <c r="AR64" s="184" t="s">
        <v>2619</v>
      </c>
      <c r="AS64" s="184" t="s">
        <v>2619</v>
      </c>
      <c r="AT64" s="184" t="s">
        <v>2740</v>
      </c>
      <c r="AU64" s="184" t="s">
        <v>2619</v>
      </c>
      <c r="AV64" s="184" t="s">
        <v>2619</v>
      </c>
      <c r="AW64" s="184" t="s">
        <v>2740</v>
      </c>
      <c r="AX64" s="184" t="s">
        <v>2619</v>
      </c>
      <c r="AY64" s="184" t="s">
        <v>2619</v>
      </c>
      <c r="AZ64" s="184" t="s">
        <v>2740</v>
      </c>
      <c r="BA64" s="184" t="s">
        <v>2619</v>
      </c>
      <c r="BB64" s="184" t="s">
        <v>2619</v>
      </c>
      <c r="BC64" s="184" t="s">
        <v>2740</v>
      </c>
      <c r="BD64" s="184" t="s">
        <v>2619</v>
      </c>
      <c r="BE64" s="184" t="s">
        <v>2619</v>
      </c>
      <c r="BF64" s="184" t="s">
        <v>2740</v>
      </c>
      <c r="BG64" s="184" t="s">
        <v>2619</v>
      </c>
      <c r="BH64" s="184" t="s">
        <v>2619</v>
      </c>
      <c r="BI64" s="184" t="s">
        <v>2740</v>
      </c>
      <c r="BJ64" s="184" t="s">
        <v>2619</v>
      </c>
      <c r="BK64" s="184" t="s">
        <v>2981</v>
      </c>
      <c r="BL64" s="184" t="s">
        <v>2740</v>
      </c>
      <c r="BM64" s="184" t="s">
        <v>2619</v>
      </c>
      <c r="BN64" s="184" t="s">
        <v>2619</v>
      </c>
      <c r="BO64" s="184" t="s">
        <v>2740</v>
      </c>
      <c r="BP64" s="184" t="s">
        <v>2619</v>
      </c>
      <c r="BQ64" s="184" t="s">
        <v>2619</v>
      </c>
      <c r="BR64" s="184" t="s">
        <v>2740</v>
      </c>
      <c r="BS64" s="184" t="s">
        <v>2619</v>
      </c>
      <c r="BT64" s="184" t="s">
        <v>2619</v>
      </c>
      <c r="BU64" s="184" t="s">
        <v>2740</v>
      </c>
      <c r="BV64" s="184" t="s">
        <v>2619</v>
      </c>
      <c r="BW64" s="184" t="s">
        <v>2619</v>
      </c>
      <c r="BX64" s="184" t="s">
        <v>2740</v>
      </c>
      <c r="BY64" s="184" t="s">
        <v>2619</v>
      </c>
      <c r="BZ64" s="184" t="s">
        <v>2619</v>
      </c>
      <c r="CA64" s="184" t="s">
        <v>2740</v>
      </c>
      <c r="CB64" s="184" t="s">
        <v>2619</v>
      </c>
      <c r="CC64" s="184" t="s">
        <v>2619</v>
      </c>
      <c r="CD64" s="184" t="s">
        <v>2740</v>
      </c>
      <c r="CE64" s="184" t="s">
        <v>2619</v>
      </c>
      <c r="CF64" s="184" t="s">
        <v>2619</v>
      </c>
      <c r="CG64" s="184" t="s">
        <v>2740</v>
      </c>
      <c r="CH64" s="184" t="s">
        <v>2619</v>
      </c>
      <c r="CI64" s="184" t="s">
        <v>2619</v>
      </c>
      <c r="CJ64" s="184" t="s">
        <v>2740</v>
      </c>
      <c r="CK64" s="184" t="s">
        <v>2619</v>
      </c>
      <c r="CL64" s="184" t="s">
        <v>2619</v>
      </c>
      <c r="CM64" s="184" t="s">
        <v>2740</v>
      </c>
      <c r="CN64" s="184" t="s">
        <v>2619</v>
      </c>
      <c r="CO64" s="184" t="s">
        <v>2619</v>
      </c>
      <c r="CP64" s="184" t="s">
        <v>2740</v>
      </c>
      <c r="CQ64" s="184" t="s">
        <v>2619</v>
      </c>
      <c r="CR64" s="184" t="s">
        <v>3005</v>
      </c>
      <c r="CS64" s="184" t="s">
        <v>2740</v>
      </c>
      <c r="CT64" s="184" t="s">
        <v>2619</v>
      </c>
      <c r="CU64" s="184" t="s">
        <v>2619</v>
      </c>
      <c r="CV64" s="184" t="s">
        <v>2740</v>
      </c>
      <c r="CW64" s="184" t="s">
        <v>2619</v>
      </c>
      <c r="CX64" s="184" t="s">
        <v>2619</v>
      </c>
      <c r="CY64" s="184" t="s">
        <v>2740</v>
      </c>
      <c r="CZ64" s="184" t="s">
        <v>2619</v>
      </c>
      <c r="DA64" s="184" t="s">
        <v>2619</v>
      </c>
      <c r="DB64" s="184" t="s">
        <v>2740</v>
      </c>
      <c r="DC64" s="184" t="s">
        <v>2619</v>
      </c>
      <c r="DD64" s="184" t="s">
        <v>2619</v>
      </c>
      <c r="DE64" s="184" t="s">
        <v>2740</v>
      </c>
      <c r="DF64" s="184" t="s">
        <v>2619</v>
      </c>
      <c r="DG64" s="184" t="s">
        <v>2619</v>
      </c>
      <c r="DH64" s="184" t="s">
        <v>2740</v>
      </c>
      <c r="DI64" s="184" t="s">
        <v>2619</v>
      </c>
      <c r="DJ64" s="184" t="s">
        <v>3006</v>
      </c>
      <c r="DK64" s="184" t="s">
        <v>2740</v>
      </c>
      <c r="DL64" s="184" t="s">
        <v>2619</v>
      </c>
      <c r="DM64" s="184" t="s">
        <v>3006</v>
      </c>
      <c r="DN64" s="184" t="s">
        <v>2740</v>
      </c>
      <c r="DO64" s="184" t="s">
        <v>2619</v>
      </c>
      <c r="DP64" s="184" t="s">
        <v>2619</v>
      </c>
      <c r="DQ64" s="184" t="s">
        <v>2740</v>
      </c>
      <c r="DR64" s="184" t="s">
        <v>2619</v>
      </c>
      <c r="DS64" s="184" t="s">
        <v>2619</v>
      </c>
      <c r="DT64" s="184" t="s">
        <v>2740</v>
      </c>
      <c r="DU64" s="184" t="s">
        <v>2619</v>
      </c>
      <c r="DV64" s="184" t="s">
        <v>2619</v>
      </c>
      <c r="DW64" s="184" t="s">
        <v>2740</v>
      </c>
      <c r="DX64" s="184" t="s">
        <v>2619</v>
      </c>
      <c r="DY64" s="184" t="s">
        <v>2619</v>
      </c>
      <c r="DZ64" s="184" t="s">
        <v>2740</v>
      </c>
      <c r="EA64" s="184" t="s">
        <v>2619</v>
      </c>
      <c r="EB64" s="184" t="s">
        <v>2619</v>
      </c>
      <c r="EC64" s="184" t="s">
        <v>2740</v>
      </c>
      <c r="ED64" s="184" t="s">
        <v>2619</v>
      </c>
      <c r="EE64" s="184" t="s">
        <v>2619</v>
      </c>
      <c r="EF64" s="184" t="s">
        <v>2740</v>
      </c>
      <c r="EG64" s="184" t="s">
        <v>2619</v>
      </c>
      <c r="EH64" s="184" t="s">
        <v>2619</v>
      </c>
      <c r="EI64" s="184" t="s">
        <v>2740</v>
      </c>
      <c r="EJ64" s="184" t="s">
        <v>2619</v>
      </c>
      <c r="EK64" s="184" t="s">
        <v>2619</v>
      </c>
      <c r="EL64" s="184" t="s">
        <v>2740</v>
      </c>
      <c r="EM64" s="184" t="s">
        <v>2619</v>
      </c>
      <c r="EN64" s="184" t="s">
        <v>2619</v>
      </c>
      <c r="EO64" s="184" t="s">
        <v>2740</v>
      </c>
      <c r="EP64" s="184" t="s">
        <v>2619</v>
      </c>
      <c r="EQ64" s="184" t="s">
        <v>3007</v>
      </c>
      <c r="ER64" s="184" t="s">
        <v>2740</v>
      </c>
      <c r="ES64" s="184" t="s">
        <v>2619</v>
      </c>
      <c r="ET64" s="184" t="s">
        <v>2619</v>
      </c>
    </row>
    <row r="65" spans="1:150" x14ac:dyDescent="0.3">
      <c r="A65" s="1"/>
      <c r="B65" s="183" t="s">
        <v>3008</v>
      </c>
      <c r="C65" s="183" t="s">
        <v>37</v>
      </c>
      <c r="D65" s="183" t="s">
        <v>855</v>
      </c>
      <c r="E65" s="183" t="s">
        <v>3009</v>
      </c>
      <c r="F65" s="183" t="s">
        <v>3010</v>
      </c>
      <c r="G65" s="184" t="s">
        <v>2740</v>
      </c>
      <c r="H65" s="184" t="s">
        <v>2619</v>
      </c>
      <c r="I65" s="184" t="s">
        <v>2619</v>
      </c>
      <c r="J65" s="184" t="s">
        <v>2740</v>
      </c>
      <c r="K65" s="184" t="s">
        <v>2619</v>
      </c>
      <c r="L65" s="184" t="s">
        <v>2619</v>
      </c>
      <c r="M65" s="184" t="s">
        <v>2740</v>
      </c>
      <c r="N65" s="184" t="s">
        <v>2619</v>
      </c>
      <c r="O65" s="184" t="s">
        <v>2619</v>
      </c>
      <c r="P65" s="184" t="s">
        <v>2740</v>
      </c>
      <c r="Q65" s="184" t="s">
        <v>2619</v>
      </c>
      <c r="R65" s="184" t="s">
        <v>2619</v>
      </c>
      <c r="S65" s="184" t="s">
        <v>2740</v>
      </c>
      <c r="T65" s="184" t="s">
        <v>2619</v>
      </c>
      <c r="U65" s="184" t="s">
        <v>2619</v>
      </c>
      <c r="V65" s="184" t="s">
        <v>2740</v>
      </c>
      <c r="W65" s="184" t="s">
        <v>2619</v>
      </c>
      <c r="X65" s="184" t="s">
        <v>2619</v>
      </c>
      <c r="Y65" s="184" t="s">
        <v>2740</v>
      </c>
      <c r="Z65" s="184" t="s">
        <v>2619</v>
      </c>
      <c r="AA65" s="184" t="s">
        <v>2619</v>
      </c>
      <c r="AB65" s="184" t="s">
        <v>2740</v>
      </c>
      <c r="AC65" s="184" t="s">
        <v>2619</v>
      </c>
      <c r="AD65" s="184" t="s">
        <v>2619</v>
      </c>
      <c r="AE65" s="184" t="s">
        <v>2740</v>
      </c>
      <c r="AF65" s="184" t="s">
        <v>2619</v>
      </c>
      <c r="AG65" s="184" t="s">
        <v>2619</v>
      </c>
      <c r="AH65" s="184" t="s">
        <v>2740</v>
      </c>
      <c r="AI65" s="184" t="s">
        <v>2619</v>
      </c>
      <c r="AJ65" s="184" t="s">
        <v>2619</v>
      </c>
      <c r="AK65" s="184" t="s">
        <v>2740</v>
      </c>
      <c r="AL65" s="184" t="s">
        <v>2619</v>
      </c>
      <c r="AM65" s="184" t="s">
        <v>2619</v>
      </c>
      <c r="AN65" s="184" t="s">
        <v>2740</v>
      </c>
      <c r="AO65" s="184" t="s">
        <v>2619</v>
      </c>
      <c r="AP65" s="184" t="s">
        <v>2619</v>
      </c>
      <c r="AQ65" s="184" t="s">
        <v>2740</v>
      </c>
      <c r="AR65" s="184" t="s">
        <v>2619</v>
      </c>
      <c r="AS65" s="184" t="s">
        <v>2619</v>
      </c>
      <c r="AT65" s="184" t="s">
        <v>2740</v>
      </c>
      <c r="AU65" s="184" t="s">
        <v>2619</v>
      </c>
      <c r="AV65" s="184" t="s">
        <v>2619</v>
      </c>
      <c r="AW65" s="184" t="s">
        <v>2740</v>
      </c>
      <c r="AX65" s="184" t="s">
        <v>2619</v>
      </c>
      <c r="AY65" s="184" t="s">
        <v>2619</v>
      </c>
      <c r="AZ65" s="184" t="s">
        <v>2740</v>
      </c>
      <c r="BA65" s="184" t="s">
        <v>2619</v>
      </c>
      <c r="BB65" s="184" t="s">
        <v>2619</v>
      </c>
      <c r="BC65" s="184" t="s">
        <v>2740</v>
      </c>
      <c r="BD65" s="184" t="s">
        <v>2619</v>
      </c>
      <c r="BE65" s="184" t="s">
        <v>2619</v>
      </c>
      <c r="BF65" s="184" t="s">
        <v>2740</v>
      </c>
      <c r="BG65" s="184" t="s">
        <v>2619</v>
      </c>
      <c r="BH65" s="184" t="s">
        <v>2619</v>
      </c>
      <c r="BI65" s="184" t="s">
        <v>2740</v>
      </c>
      <c r="BJ65" s="184" t="s">
        <v>2619</v>
      </c>
      <c r="BK65" s="184" t="s">
        <v>2619</v>
      </c>
      <c r="BL65" s="184" t="s">
        <v>2740</v>
      </c>
      <c r="BM65" s="184" t="s">
        <v>2619</v>
      </c>
      <c r="BN65" s="184" t="s">
        <v>2619</v>
      </c>
      <c r="BO65" s="184" t="s">
        <v>2740</v>
      </c>
      <c r="BP65" s="184" t="s">
        <v>2619</v>
      </c>
      <c r="BQ65" s="184" t="s">
        <v>2619</v>
      </c>
      <c r="BR65" s="184" t="s">
        <v>2740</v>
      </c>
      <c r="BS65" s="184" t="s">
        <v>2619</v>
      </c>
      <c r="BT65" s="184" t="s">
        <v>2619</v>
      </c>
      <c r="BU65" s="184" t="s">
        <v>2740</v>
      </c>
      <c r="BV65" s="184" t="s">
        <v>2619</v>
      </c>
      <c r="BW65" s="184" t="s">
        <v>2619</v>
      </c>
      <c r="BX65" s="184" t="s">
        <v>2740</v>
      </c>
      <c r="BY65" s="184" t="s">
        <v>2619</v>
      </c>
      <c r="BZ65" s="184" t="s">
        <v>2619</v>
      </c>
      <c r="CA65" s="184" t="s">
        <v>2740</v>
      </c>
      <c r="CB65" s="184" t="s">
        <v>2619</v>
      </c>
      <c r="CC65" s="184" t="s">
        <v>2619</v>
      </c>
      <c r="CD65" s="184" t="s">
        <v>2740</v>
      </c>
      <c r="CE65" s="184" t="s">
        <v>2619</v>
      </c>
      <c r="CF65" s="184" t="s">
        <v>2619</v>
      </c>
      <c r="CG65" s="184" t="s">
        <v>2740</v>
      </c>
      <c r="CH65" s="184" t="s">
        <v>2619</v>
      </c>
      <c r="CI65" s="184" t="s">
        <v>2619</v>
      </c>
      <c r="CJ65" s="184" t="s">
        <v>2740</v>
      </c>
      <c r="CK65" s="184" t="s">
        <v>2619</v>
      </c>
      <c r="CL65" s="184" t="s">
        <v>2619</v>
      </c>
      <c r="CM65" s="184" t="s">
        <v>2740</v>
      </c>
      <c r="CN65" s="184" t="s">
        <v>2619</v>
      </c>
      <c r="CO65" s="184" t="s">
        <v>2619</v>
      </c>
      <c r="CP65" s="184" t="s">
        <v>2740</v>
      </c>
      <c r="CQ65" s="184" t="s">
        <v>2619</v>
      </c>
      <c r="CR65" s="184" t="s">
        <v>2619</v>
      </c>
      <c r="CS65" s="184" t="s">
        <v>2740</v>
      </c>
      <c r="CT65" s="184" t="s">
        <v>2619</v>
      </c>
      <c r="CU65" s="184" t="s">
        <v>2619</v>
      </c>
      <c r="CV65" s="184" t="s">
        <v>2740</v>
      </c>
      <c r="CW65" s="184" t="s">
        <v>2619</v>
      </c>
      <c r="CX65" s="184" t="s">
        <v>2619</v>
      </c>
      <c r="CY65" s="184" t="s">
        <v>2740</v>
      </c>
      <c r="CZ65" s="184" t="s">
        <v>2619</v>
      </c>
      <c r="DA65" s="184" t="s">
        <v>2619</v>
      </c>
      <c r="DB65" s="184" t="s">
        <v>2740</v>
      </c>
      <c r="DC65" s="184" t="s">
        <v>2619</v>
      </c>
      <c r="DD65" s="184" t="s">
        <v>2619</v>
      </c>
      <c r="DE65" s="184" t="s">
        <v>2740</v>
      </c>
      <c r="DF65" s="184" t="s">
        <v>2619</v>
      </c>
      <c r="DG65" s="184" t="s">
        <v>2619</v>
      </c>
      <c r="DH65" s="184" t="s">
        <v>2740</v>
      </c>
      <c r="DI65" s="184" t="s">
        <v>2619</v>
      </c>
      <c r="DJ65" s="184" t="s">
        <v>2619</v>
      </c>
      <c r="DK65" s="184" t="s">
        <v>2740</v>
      </c>
      <c r="DL65" s="184" t="s">
        <v>2619</v>
      </c>
      <c r="DM65" s="184" t="s">
        <v>2619</v>
      </c>
      <c r="DN65" s="184" t="s">
        <v>2740</v>
      </c>
      <c r="DO65" s="184" t="s">
        <v>2619</v>
      </c>
      <c r="DP65" s="184" t="s">
        <v>2619</v>
      </c>
      <c r="DQ65" s="184" t="s">
        <v>2740</v>
      </c>
      <c r="DR65" s="184" t="s">
        <v>2619</v>
      </c>
      <c r="DS65" s="184" t="s">
        <v>2619</v>
      </c>
      <c r="DT65" s="184" t="s">
        <v>2740</v>
      </c>
      <c r="DU65" s="184" t="s">
        <v>2619</v>
      </c>
      <c r="DV65" s="184" t="s">
        <v>2619</v>
      </c>
      <c r="DW65" s="184" t="s">
        <v>2740</v>
      </c>
      <c r="DX65" s="184" t="s">
        <v>2619</v>
      </c>
      <c r="DY65" s="184" t="s">
        <v>2619</v>
      </c>
      <c r="DZ65" s="184" t="s">
        <v>2740</v>
      </c>
      <c r="EA65" s="184" t="s">
        <v>2619</v>
      </c>
      <c r="EB65" s="184" t="s">
        <v>2619</v>
      </c>
      <c r="EC65" s="184" t="s">
        <v>2740</v>
      </c>
      <c r="ED65" s="184" t="s">
        <v>2619</v>
      </c>
      <c r="EE65" s="184" t="s">
        <v>2619</v>
      </c>
      <c r="EF65" s="184" t="s">
        <v>2740</v>
      </c>
      <c r="EG65" s="184" t="s">
        <v>2619</v>
      </c>
      <c r="EH65" s="184" t="s">
        <v>2619</v>
      </c>
      <c r="EI65" s="184" t="s">
        <v>2740</v>
      </c>
      <c r="EJ65" s="184" t="s">
        <v>2619</v>
      </c>
      <c r="EK65" s="184" t="s">
        <v>2619</v>
      </c>
      <c r="EL65" s="184" t="s">
        <v>2740</v>
      </c>
      <c r="EM65" s="184" t="s">
        <v>2619</v>
      </c>
      <c r="EN65" s="184" t="s">
        <v>2619</v>
      </c>
      <c r="EO65" s="184" t="s">
        <v>2740</v>
      </c>
      <c r="EP65" s="184" t="s">
        <v>2619</v>
      </c>
      <c r="EQ65" s="184" t="s">
        <v>2619</v>
      </c>
      <c r="ER65" s="184" t="s">
        <v>2740</v>
      </c>
      <c r="ES65" s="184" t="s">
        <v>2619</v>
      </c>
      <c r="ET65" s="184" t="s">
        <v>2619</v>
      </c>
    </row>
    <row r="66" spans="1:150" x14ac:dyDescent="0.3">
      <c r="A66" s="1"/>
      <c r="B66" s="182" t="s">
        <v>3011</v>
      </c>
      <c r="C66" s="182" t="s">
        <v>74</v>
      </c>
      <c r="D66" s="182" t="s">
        <v>3012</v>
      </c>
      <c r="E66" s="182" t="s">
        <v>3013</v>
      </c>
      <c r="F66" s="182" t="s">
        <v>3014</v>
      </c>
      <c r="G66" s="182" t="s">
        <v>2740</v>
      </c>
      <c r="H66" s="182" t="s">
        <v>2891</v>
      </c>
      <c r="I66" s="182" t="s">
        <v>3015</v>
      </c>
      <c r="J66" s="182" t="s">
        <v>2740</v>
      </c>
      <c r="K66" s="182" t="s">
        <v>2891</v>
      </c>
      <c r="L66" s="182" t="s">
        <v>3015</v>
      </c>
      <c r="M66" s="182" t="s">
        <v>2740</v>
      </c>
      <c r="N66" s="182" t="s">
        <v>3016</v>
      </c>
      <c r="O66" s="182" t="s">
        <v>3017</v>
      </c>
      <c r="P66" s="182" t="s">
        <v>2740</v>
      </c>
      <c r="Q66" s="182" t="s">
        <v>3016</v>
      </c>
      <c r="R66" s="182" t="s">
        <v>3017</v>
      </c>
      <c r="S66" s="182" t="s">
        <v>2740</v>
      </c>
      <c r="T66" s="182" t="s">
        <v>2891</v>
      </c>
      <c r="U66" s="182" t="s">
        <v>2619</v>
      </c>
      <c r="V66" s="182" t="s">
        <v>2740</v>
      </c>
      <c r="W66" s="182" t="s">
        <v>2891</v>
      </c>
      <c r="X66" s="182" t="s">
        <v>2619</v>
      </c>
      <c r="Y66" s="182" t="s">
        <v>2740</v>
      </c>
      <c r="Z66" s="182" t="s">
        <v>3016</v>
      </c>
      <c r="AA66" s="182" t="s">
        <v>3017</v>
      </c>
      <c r="AB66" s="182" t="s">
        <v>2740</v>
      </c>
      <c r="AC66" s="182" t="s">
        <v>3016</v>
      </c>
      <c r="AD66" s="182" t="s">
        <v>3017</v>
      </c>
      <c r="AE66" s="182" t="s">
        <v>2740</v>
      </c>
      <c r="AF66" s="182" t="s">
        <v>3016</v>
      </c>
      <c r="AG66" s="182" t="s">
        <v>3017</v>
      </c>
      <c r="AH66" s="182" t="s">
        <v>2740</v>
      </c>
      <c r="AI66" s="182" t="s">
        <v>3016</v>
      </c>
      <c r="AJ66" s="182" t="s">
        <v>3017</v>
      </c>
      <c r="AK66" s="182" t="s">
        <v>2740</v>
      </c>
      <c r="AL66" s="182" t="s">
        <v>3016</v>
      </c>
      <c r="AM66" s="182" t="s">
        <v>3017</v>
      </c>
      <c r="AN66" s="182" t="s">
        <v>2740</v>
      </c>
      <c r="AO66" s="182" t="s">
        <v>3016</v>
      </c>
      <c r="AP66" s="182" t="s">
        <v>3017</v>
      </c>
      <c r="AQ66" s="182" t="s">
        <v>2740</v>
      </c>
      <c r="AR66" s="182" t="s">
        <v>3018</v>
      </c>
      <c r="AS66" s="182" t="s">
        <v>3019</v>
      </c>
      <c r="AT66" s="182" t="s">
        <v>2740</v>
      </c>
      <c r="AU66" s="182" t="s">
        <v>3018</v>
      </c>
      <c r="AV66" s="182" t="s">
        <v>3019</v>
      </c>
      <c r="AW66" s="182" t="s">
        <v>2740</v>
      </c>
      <c r="AX66" s="182" t="s">
        <v>2619</v>
      </c>
      <c r="AY66" s="182" t="s">
        <v>3020</v>
      </c>
      <c r="AZ66" s="182" t="s">
        <v>2740</v>
      </c>
      <c r="BA66" s="182" t="s">
        <v>3021</v>
      </c>
      <c r="BB66" s="182" t="s">
        <v>3022</v>
      </c>
      <c r="BC66" s="182" t="s">
        <v>2740</v>
      </c>
      <c r="BD66" s="182" t="s">
        <v>3021</v>
      </c>
      <c r="BE66" s="182" t="s">
        <v>3022</v>
      </c>
      <c r="BF66" s="182" t="s">
        <v>2740</v>
      </c>
      <c r="BG66" s="182" t="s">
        <v>3023</v>
      </c>
      <c r="BH66" s="182" t="s">
        <v>3024</v>
      </c>
      <c r="BI66" s="182" t="s">
        <v>2740</v>
      </c>
      <c r="BJ66" s="182" t="s">
        <v>3025</v>
      </c>
      <c r="BK66" s="182" t="s">
        <v>3026</v>
      </c>
      <c r="BL66" s="182" t="s">
        <v>2740</v>
      </c>
      <c r="BM66" s="182" t="s">
        <v>3025</v>
      </c>
      <c r="BN66" s="182" t="s">
        <v>3026</v>
      </c>
      <c r="BO66" s="182" t="s">
        <v>2740</v>
      </c>
      <c r="BP66" s="182" t="s">
        <v>3025</v>
      </c>
      <c r="BQ66" s="182" t="s">
        <v>3026</v>
      </c>
      <c r="BR66" s="182" t="s">
        <v>2740</v>
      </c>
      <c r="BS66" s="182" t="s">
        <v>3025</v>
      </c>
      <c r="BT66" s="182" t="s">
        <v>3026</v>
      </c>
      <c r="BU66" s="182" t="s">
        <v>2740</v>
      </c>
      <c r="BV66" s="182" t="s">
        <v>3027</v>
      </c>
      <c r="BW66" s="182" t="s">
        <v>3028</v>
      </c>
      <c r="BX66" s="182" t="s">
        <v>2740</v>
      </c>
      <c r="BY66" s="182" t="s">
        <v>3027</v>
      </c>
      <c r="BZ66" s="182" t="s">
        <v>3028</v>
      </c>
      <c r="CA66" s="182" t="s">
        <v>2740</v>
      </c>
      <c r="CB66" s="182" t="s">
        <v>3027</v>
      </c>
      <c r="CC66" s="182" t="s">
        <v>3028</v>
      </c>
      <c r="CD66" s="182" t="s">
        <v>2740</v>
      </c>
      <c r="CE66" s="182" t="s">
        <v>3027</v>
      </c>
      <c r="CF66" s="182" t="s">
        <v>3028</v>
      </c>
      <c r="CG66" s="182" t="s">
        <v>2740</v>
      </c>
      <c r="CH66" s="182" t="s">
        <v>3027</v>
      </c>
      <c r="CI66" s="182" t="s">
        <v>3028</v>
      </c>
      <c r="CJ66" s="182" t="s">
        <v>2740</v>
      </c>
      <c r="CK66" s="182" t="s">
        <v>3027</v>
      </c>
      <c r="CL66" s="182" t="s">
        <v>3028</v>
      </c>
      <c r="CM66" s="182" t="s">
        <v>2740</v>
      </c>
      <c r="CN66" s="182" t="s">
        <v>3027</v>
      </c>
      <c r="CO66" s="182" t="s">
        <v>2619</v>
      </c>
      <c r="CP66" s="182" t="s">
        <v>2740</v>
      </c>
      <c r="CQ66" s="182" t="s">
        <v>3027</v>
      </c>
      <c r="CR66" s="182" t="s">
        <v>2619</v>
      </c>
      <c r="CS66" s="182" t="s">
        <v>2740</v>
      </c>
      <c r="CT66" s="182" t="s">
        <v>3027</v>
      </c>
      <c r="CU66" s="182" t="s">
        <v>3028</v>
      </c>
      <c r="CV66" s="182" t="s">
        <v>2740</v>
      </c>
      <c r="CW66" s="182" t="s">
        <v>3027</v>
      </c>
      <c r="CX66" s="182" t="s">
        <v>3028</v>
      </c>
      <c r="CY66" s="182" t="s">
        <v>2740</v>
      </c>
      <c r="CZ66" s="182" t="s">
        <v>3027</v>
      </c>
      <c r="DA66" s="182" t="s">
        <v>3028</v>
      </c>
      <c r="DB66" s="182" t="s">
        <v>2740</v>
      </c>
      <c r="DC66" s="182" t="s">
        <v>3027</v>
      </c>
      <c r="DD66" s="182" t="s">
        <v>3028</v>
      </c>
      <c r="DE66" s="182" t="s">
        <v>2740</v>
      </c>
      <c r="DF66" s="182" t="s">
        <v>3027</v>
      </c>
      <c r="DG66" s="182" t="s">
        <v>3028</v>
      </c>
      <c r="DH66" s="182" t="s">
        <v>2740</v>
      </c>
      <c r="DI66" s="182" t="s">
        <v>3027</v>
      </c>
      <c r="DJ66" s="182" t="s">
        <v>3028</v>
      </c>
      <c r="DK66" s="182" t="s">
        <v>2740</v>
      </c>
      <c r="DL66" s="182" t="s">
        <v>3027</v>
      </c>
      <c r="DM66" s="182" t="s">
        <v>3028</v>
      </c>
      <c r="DN66" s="182" t="s">
        <v>2740</v>
      </c>
      <c r="DO66" s="182" t="s">
        <v>3027</v>
      </c>
      <c r="DP66" s="182" t="s">
        <v>3028</v>
      </c>
      <c r="DQ66" s="182" t="s">
        <v>2740</v>
      </c>
      <c r="DR66" s="182" t="s">
        <v>3029</v>
      </c>
      <c r="DS66" s="182" t="s">
        <v>3030</v>
      </c>
      <c r="DT66" s="182" t="s">
        <v>2740</v>
      </c>
      <c r="DU66" s="182" t="s">
        <v>3029</v>
      </c>
      <c r="DV66" s="182" t="s">
        <v>3031</v>
      </c>
      <c r="DW66" s="182" t="s">
        <v>2740</v>
      </c>
      <c r="DX66" s="182" t="s">
        <v>3029</v>
      </c>
      <c r="DY66" s="182" t="s">
        <v>3032</v>
      </c>
      <c r="DZ66" s="182" t="s">
        <v>2740</v>
      </c>
      <c r="EA66" s="182" t="s">
        <v>3029</v>
      </c>
      <c r="EB66" s="182" t="s">
        <v>3030</v>
      </c>
      <c r="EC66" s="182" t="s">
        <v>2740</v>
      </c>
      <c r="ED66" s="182" t="s">
        <v>3029</v>
      </c>
      <c r="EE66" s="182" t="s">
        <v>3033</v>
      </c>
      <c r="EF66" s="182" t="s">
        <v>2740</v>
      </c>
      <c r="EG66" s="182" t="s">
        <v>3029</v>
      </c>
      <c r="EH66" s="182" t="s">
        <v>3034</v>
      </c>
      <c r="EI66" s="182" t="s">
        <v>2740</v>
      </c>
      <c r="EJ66" s="182" t="s">
        <v>3035</v>
      </c>
      <c r="EK66" s="182" t="s">
        <v>3036</v>
      </c>
      <c r="EL66" s="182" t="s">
        <v>2740</v>
      </c>
      <c r="EM66" s="182" t="s">
        <v>3035</v>
      </c>
      <c r="EN66" s="182" t="s">
        <v>3036</v>
      </c>
      <c r="EO66" s="182" t="s">
        <v>2740</v>
      </c>
      <c r="EP66" s="182" t="s">
        <v>3035</v>
      </c>
      <c r="EQ66" s="182" t="s">
        <v>3036</v>
      </c>
      <c r="ER66" s="182" t="s">
        <v>2740</v>
      </c>
      <c r="ES66" s="182" t="s">
        <v>3035</v>
      </c>
      <c r="ET66" s="182" t="s">
        <v>3036</v>
      </c>
    </row>
    <row r="67" spans="1:150" x14ac:dyDescent="0.3">
      <c r="A67" s="1"/>
      <c r="B67" s="183" t="s">
        <v>3037</v>
      </c>
      <c r="C67" s="183" t="s">
        <v>74</v>
      </c>
      <c r="D67" s="183" t="s">
        <v>3012</v>
      </c>
      <c r="E67" s="183" t="s">
        <v>3038</v>
      </c>
      <c r="F67" s="183" t="s">
        <v>3039</v>
      </c>
      <c r="G67" s="184" t="s">
        <v>2740</v>
      </c>
      <c r="H67" s="184" t="s">
        <v>2619</v>
      </c>
      <c r="I67" s="184" t="s">
        <v>2619</v>
      </c>
      <c r="J67" s="184" t="s">
        <v>2740</v>
      </c>
      <c r="K67" s="184" t="s">
        <v>2619</v>
      </c>
      <c r="L67" s="184" t="s">
        <v>2619</v>
      </c>
      <c r="M67" s="184" t="s">
        <v>2740</v>
      </c>
      <c r="N67" s="184" t="s">
        <v>2619</v>
      </c>
      <c r="O67" s="184" t="s">
        <v>2619</v>
      </c>
      <c r="P67" s="184" t="s">
        <v>2740</v>
      </c>
      <c r="Q67" s="184" t="s">
        <v>2619</v>
      </c>
      <c r="R67" s="184" t="s">
        <v>2619</v>
      </c>
      <c r="S67" s="184" t="s">
        <v>2740</v>
      </c>
      <c r="T67" s="184" t="s">
        <v>2619</v>
      </c>
      <c r="U67" s="184" t="s">
        <v>2619</v>
      </c>
      <c r="V67" s="184" t="s">
        <v>2740</v>
      </c>
      <c r="W67" s="184" t="s">
        <v>2619</v>
      </c>
      <c r="X67" s="184" t="s">
        <v>2619</v>
      </c>
      <c r="Y67" s="184" t="s">
        <v>2740</v>
      </c>
      <c r="Z67" s="184" t="s">
        <v>2619</v>
      </c>
      <c r="AA67" s="184" t="s">
        <v>2619</v>
      </c>
      <c r="AB67" s="184" t="s">
        <v>2740</v>
      </c>
      <c r="AC67" s="184" t="s">
        <v>2619</v>
      </c>
      <c r="AD67" s="184" t="s">
        <v>2619</v>
      </c>
      <c r="AE67" s="184" t="s">
        <v>2740</v>
      </c>
      <c r="AF67" s="184" t="s">
        <v>2619</v>
      </c>
      <c r="AG67" s="184" t="s">
        <v>2619</v>
      </c>
      <c r="AH67" s="184" t="s">
        <v>2740</v>
      </c>
      <c r="AI67" s="184" t="s">
        <v>2619</v>
      </c>
      <c r="AJ67" s="184" t="s">
        <v>2619</v>
      </c>
      <c r="AK67" s="184" t="s">
        <v>2740</v>
      </c>
      <c r="AL67" s="184" t="s">
        <v>2619</v>
      </c>
      <c r="AM67" s="184" t="s">
        <v>2619</v>
      </c>
      <c r="AN67" s="184" t="s">
        <v>2740</v>
      </c>
      <c r="AO67" s="184" t="s">
        <v>2619</v>
      </c>
      <c r="AP67" s="184" t="s">
        <v>2619</v>
      </c>
      <c r="AQ67" s="184" t="s">
        <v>2740</v>
      </c>
      <c r="AR67" s="184" t="s">
        <v>2619</v>
      </c>
      <c r="AS67" s="184" t="s">
        <v>2619</v>
      </c>
      <c r="AT67" s="184" t="s">
        <v>2740</v>
      </c>
      <c r="AU67" s="184" t="s">
        <v>2619</v>
      </c>
      <c r="AV67" s="184" t="s">
        <v>2619</v>
      </c>
      <c r="AW67" s="184" t="s">
        <v>2740</v>
      </c>
      <c r="AX67" s="184" t="s">
        <v>2619</v>
      </c>
      <c r="AY67" s="184" t="s">
        <v>2619</v>
      </c>
      <c r="AZ67" s="184" t="s">
        <v>2740</v>
      </c>
      <c r="BA67" s="184" t="s">
        <v>2619</v>
      </c>
      <c r="BB67" s="184" t="s">
        <v>2619</v>
      </c>
      <c r="BC67" s="184" t="s">
        <v>2740</v>
      </c>
      <c r="BD67" s="184" t="s">
        <v>2619</v>
      </c>
      <c r="BE67" s="184" t="s">
        <v>2619</v>
      </c>
      <c r="BF67" s="184" t="s">
        <v>2740</v>
      </c>
      <c r="BG67" s="184" t="s">
        <v>2619</v>
      </c>
      <c r="BH67" s="184" t="s">
        <v>2619</v>
      </c>
      <c r="BI67" s="184" t="s">
        <v>2740</v>
      </c>
      <c r="BJ67" s="184" t="s">
        <v>2619</v>
      </c>
      <c r="BK67" s="184" t="s">
        <v>2619</v>
      </c>
      <c r="BL67" s="184" t="s">
        <v>2740</v>
      </c>
      <c r="BM67" s="184" t="s">
        <v>2619</v>
      </c>
      <c r="BN67" s="184" t="s">
        <v>2619</v>
      </c>
      <c r="BO67" s="184" t="s">
        <v>2740</v>
      </c>
      <c r="BP67" s="184" t="s">
        <v>2619</v>
      </c>
      <c r="BQ67" s="184" t="s">
        <v>2619</v>
      </c>
      <c r="BR67" s="184" t="s">
        <v>2740</v>
      </c>
      <c r="BS67" s="184" t="s">
        <v>2619</v>
      </c>
      <c r="BT67" s="184" t="s">
        <v>2619</v>
      </c>
      <c r="BU67" s="184" t="s">
        <v>2740</v>
      </c>
      <c r="BV67" s="184" t="s">
        <v>2619</v>
      </c>
      <c r="BW67" s="184" t="s">
        <v>2619</v>
      </c>
      <c r="BX67" s="184" t="s">
        <v>2740</v>
      </c>
      <c r="BY67" s="184" t="s">
        <v>2619</v>
      </c>
      <c r="BZ67" s="184" t="s">
        <v>2619</v>
      </c>
      <c r="CA67" s="184" t="s">
        <v>2740</v>
      </c>
      <c r="CB67" s="184" t="s">
        <v>2619</v>
      </c>
      <c r="CC67" s="184" t="s">
        <v>2619</v>
      </c>
      <c r="CD67" s="184" t="s">
        <v>2740</v>
      </c>
      <c r="CE67" s="184" t="s">
        <v>2619</v>
      </c>
      <c r="CF67" s="184" t="s">
        <v>2619</v>
      </c>
      <c r="CG67" s="184" t="s">
        <v>2740</v>
      </c>
      <c r="CH67" s="184" t="s">
        <v>2619</v>
      </c>
      <c r="CI67" s="184" t="s">
        <v>2619</v>
      </c>
      <c r="CJ67" s="184" t="s">
        <v>2740</v>
      </c>
      <c r="CK67" s="184" t="s">
        <v>2619</v>
      </c>
      <c r="CL67" s="184" t="s">
        <v>2619</v>
      </c>
      <c r="CM67" s="184" t="s">
        <v>2740</v>
      </c>
      <c r="CN67" s="184" t="s">
        <v>2619</v>
      </c>
      <c r="CO67" s="184" t="s">
        <v>2619</v>
      </c>
      <c r="CP67" s="184" t="s">
        <v>2740</v>
      </c>
      <c r="CQ67" s="184" t="s">
        <v>2619</v>
      </c>
      <c r="CR67" s="184" t="s">
        <v>2619</v>
      </c>
      <c r="CS67" s="184" t="s">
        <v>2740</v>
      </c>
      <c r="CT67" s="184" t="s">
        <v>2619</v>
      </c>
      <c r="CU67" s="184" t="s">
        <v>2619</v>
      </c>
      <c r="CV67" s="184" t="s">
        <v>2740</v>
      </c>
      <c r="CW67" s="184" t="s">
        <v>2619</v>
      </c>
      <c r="CX67" s="184" t="s">
        <v>2619</v>
      </c>
      <c r="CY67" s="184" t="s">
        <v>2740</v>
      </c>
      <c r="CZ67" s="184" t="s">
        <v>2619</v>
      </c>
      <c r="DA67" s="184" t="s">
        <v>2619</v>
      </c>
      <c r="DB67" s="184" t="s">
        <v>2740</v>
      </c>
      <c r="DC67" s="184" t="s">
        <v>2619</v>
      </c>
      <c r="DD67" s="184" t="s">
        <v>2619</v>
      </c>
      <c r="DE67" s="184" t="s">
        <v>2740</v>
      </c>
      <c r="DF67" s="184" t="s">
        <v>2619</v>
      </c>
      <c r="DG67" s="184" t="s">
        <v>2619</v>
      </c>
      <c r="DH67" s="184" t="s">
        <v>2740</v>
      </c>
      <c r="DI67" s="184" t="s">
        <v>2619</v>
      </c>
      <c r="DJ67" s="184" t="s">
        <v>2619</v>
      </c>
      <c r="DK67" s="184" t="s">
        <v>2740</v>
      </c>
      <c r="DL67" s="184" t="s">
        <v>2619</v>
      </c>
      <c r="DM67" s="184" t="s">
        <v>2619</v>
      </c>
      <c r="DN67" s="184" t="s">
        <v>2740</v>
      </c>
      <c r="DO67" s="184" t="s">
        <v>2619</v>
      </c>
      <c r="DP67" s="184" t="s">
        <v>2619</v>
      </c>
      <c r="DQ67" s="184" t="s">
        <v>2740</v>
      </c>
      <c r="DR67" s="184" t="s">
        <v>2619</v>
      </c>
      <c r="DS67" s="184" t="s">
        <v>2619</v>
      </c>
      <c r="DT67" s="184" t="s">
        <v>2740</v>
      </c>
      <c r="DU67" s="184" t="s">
        <v>2619</v>
      </c>
      <c r="DV67" s="184" t="s">
        <v>2619</v>
      </c>
      <c r="DW67" s="184" t="s">
        <v>2740</v>
      </c>
      <c r="DX67" s="184" t="s">
        <v>2619</v>
      </c>
      <c r="DY67" s="184" t="s">
        <v>2619</v>
      </c>
      <c r="DZ67" s="184" t="s">
        <v>2740</v>
      </c>
      <c r="EA67" s="184" t="s">
        <v>2619</v>
      </c>
      <c r="EB67" s="184" t="s">
        <v>2619</v>
      </c>
      <c r="EC67" s="184" t="s">
        <v>2740</v>
      </c>
      <c r="ED67" s="184" t="s">
        <v>2619</v>
      </c>
      <c r="EE67" s="184" t="s">
        <v>2619</v>
      </c>
      <c r="EF67" s="184" t="s">
        <v>2740</v>
      </c>
      <c r="EG67" s="184" t="s">
        <v>2619</v>
      </c>
      <c r="EH67" s="184" t="s">
        <v>2619</v>
      </c>
      <c r="EI67" s="184" t="s">
        <v>2740</v>
      </c>
      <c r="EJ67" s="184" t="s">
        <v>2619</v>
      </c>
      <c r="EK67" s="184" t="s">
        <v>2619</v>
      </c>
      <c r="EL67" s="184" t="s">
        <v>2740</v>
      </c>
      <c r="EM67" s="184" t="s">
        <v>2619</v>
      </c>
      <c r="EN67" s="184" t="s">
        <v>2619</v>
      </c>
      <c r="EO67" s="184" t="s">
        <v>2740</v>
      </c>
      <c r="EP67" s="184" t="s">
        <v>2619</v>
      </c>
      <c r="EQ67" s="184" t="s">
        <v>2619</v>
      </c>
      <c r="ER67" s="184" t="s">
        <v>2740</v>
      </c>
      <c r="ES67" s="184" t="s">
        <v>2619</v>
      </c>
      <c r="ET67" s="184" t="s">
        <v>2619</v>
      </c>
    </row>
    <row r="68" spans="1:150" x14ac:dyDescent="0.3">
      <c r="A68" s="1"/>
      <c r="B68" s="183" t="s">
        <v>3040</v>
      </c>
      <c r="C68" s="183" t="s">
        <v>74</v>
      </c>
      <c r="D68" s="183" t="s">
        <v>3012</v>
      </c>
      <c r="E68" s="183" t="s">
        <v>3041</v>
      </c>
      <c r="F68" s="183" t="s">
        <v>3042</v>
      </c>
      <c r="G68" s="184" t="s">
        <v>2740</v>
      </c>
      <c r="H68" s="184" t="s">
        <v>2891</v>
      </c>
      <c r="I68" s="184" t="s">
        <v>3015</v>
      </c>
      <c r="J68" s="184" t="s">
        <v>2740</v>
      </c>
      <c r="K68" s="184" t="s">
        <v>2891</v>
      </c>
      <c r="L68" s="184" t="s">
        <v>3015</v>
      </c>
      <c r="M68" s="184" t="s">
        <v>2740</v>
      </c>
      <c r="N68" s="184" t="s">
        <v>3016</v>
      </c>
      <c r="O68" s="184" t="s">
        <v>3017</v>
      </c>
      <c r="P68" s="184" t="s">
        <v>2740</v>
      </c>
      <c r="Q68" s="184" t="s">
        <v>3016</v>
      </c>
      <c r="R68" s="184" t="s">
        <v>3017</v>
      </c>
      <c r="S68" s="184" t="s">
        <v>2740</v>
      </c>
      <c r="T68" s="184" t="s">
        <v>2891</v>
      </c>
      <c r="U68" s="184" t="s">
        <v>2619</v>
      </c>
      <c r="V68" s="184" t="s">
        <v>2740</v>
      </c>
      <c r="W68" s="184" t="s">
        <v>2891</v>
      </c>
      <c r="X68" s="184" t="s">
        <v>2619</v>
      </c>
      <c r="Y68" s="184" t="s">
        <v>2740</v>
      </c>
      <c r="Z68" s="184" t="s">
        <v>3016</v>
      </c>
      <c r="AA68" s="184" t="s">
        <v>3017</v>
      </c>
      <c r="AB68" s="184" t="s">
        <v>2740</v>
      </c>
      <c r="AC68" s="184" t="s">
        <v>3016</v>
      </c>
      <c r="AD68" s="184" t="s">
        <v>3017</v>
      </c>
      <c r="AE68" s="184" t="s">
        <v>2740</v>
      </c>
      <c r="AF68" s="184" t="s">
        <v>3016</v>
      </c>
      <c r="AG68" s="184" t="s">
        <v>3017</v>
      </c>
      <c r="AH68" s="184" t="s">
        <v>2740</v>
      </c>
      <c r="AI68" s="184" t="s">
        <v>3016</v>
      </c>
      <c r="AJ68" s="184" t="s">
        <v>3017</v>
      </c>
      <c r="AK68" s="184" t="s">
        <v>2740</v>
      </c>
      <c r="AL68" s="184" t="s">
        <v>3016</v>
      </c>
      <c r="AM68" s="184" t="s">
        <v>3017</v>
      </c>
      <c r="AN68" s="184" t="s">
        <v>2740</v>
      </c>
      <c r="AO68" s="184" t="s">
        <v>3016</v>
      </c>
      <c r="AP68" s="184" t="s">
        <v>3017</v>
      </c>
      <c r="AQ68" s="184" t="s">
        <v>2740</v>
      </c>
      <c r="AR68" s="184" t="s">
        <v>3018</v>
      </c>
      <c r="AS68" s="184" t="s">
        <v>3019</v>
      </c>
      <c r="AT68" s="184" t="s">
        <v>2740</v>
      </c>
      <c r="AU68" s="184" t="s">
        <v>3018</v>
      </c>
      <c r="AV68" s="184" t="s">
        <v>3019</v>
      </c>
      <c r="AW68" s="184" t="s">
        <v>2740</v>
      </c>
      <c r="AX68" s="184" t="s">
        <v>2619</v>
      </c>
      <c r="AY68" s="184" t="s">
        <v>3020</v>
      </c>
      <c r="AZ68" s="184" t="s">
        <v>2740</v>
      </c>
      <c r="BA68" s="184" t="s">
        <v>3021</v>
      </c>
      <c r="BB68" s="184" t="s">
        <v>3022</v>
      </c>
      <c r="BC68" s="184" t="s">
        <v>2740</v>
      </c>
      <c r="BD68" s="184" t="s">
        <v>3021</v>
      </c>
      <c r="BE68" s="184" t="s">
        <v>3022</v>
      </c>
      <c r="BF68" s="184" t="s">
        <v>2740</v>
      </c>
      <c r="BG68" s="184" t="s">
        <v>3023</v>
      </c>
      <c r="BH68" s="184" t="s">
        <v>3024</v>
      </c>
      <c r="BI68" s="184" t="s">
        <v>2740</v>
      </c>
      <c r="BJ68" s="184" t="s">
        <v>3025</v>
      </c>
      <c r="BK68" s="184" t="s">
        <v>3043</v>
      </c>
      <c r="BL68" s="184" t="s">
        <v>2740</v>
      </c>
      <c r="BM68" s="184" t="s">
        <v>3025</v>
      </c>
      <c r="BN68" s="184" t="s">
        <v>3026</v>
      </c>
      <c r="BO68" s="184" t="s">
        <v>2740</v>
      </c>
      <c r="BP68" s="184" t="s">
        <v>3025</v>
      </c>
      <c r="BQ68" s="184" t="s">
        <v>3026</v>
      </c>
      <c r="BR68" s="184" t="s">
        <v>2740</v>
      </c>
      <c r="BS68" s="184" t="s">
        <v>3025</v>
      </c>
      <c r="BT68" s="184" t="s">
        <v>3026</v>
      </c>
      <c r="BU68" s="184" t="s">
        <v>2740</v>
      </c>
      <c r="BV68" s="184" t="s">
        <v>3027</v>
      </c>
      <c r="BW68" s="184" t="s">
        <v>3028</v>
      </c>
      <c r="BX68" s="184" t="s">
        <v>2740</v>
      </c>
      <c r="BY68" s="184" t="s">
        <v>3027</v>
      </c>
      <c r="BZ68" s="184" t="s">
        <v>3028</v>
      </c>
      <c r="CA68" s="184" t="s">
        <v>2740</v>
      </c>
      <c r="CB68" s="184" t="s">
        <v>3027</v>
      </c>
      <c r="CC68" s="184" t="s">
        <v>3028</v>
      </c>
      <c r="CD68" s="184" t="s">
        <v>2740</v>
      </c>
      <c r="CE68" s="184" t="s">
        <v>3027</v>
      </c>
      <c r="CF68" s="184" t="s">
        <v>3028</v>
      </c>
      <c r="CG68" s="184" t="s">
        <v>2740</v>
      </c>
      <c r="CH68" s="184" t="s">
        <v>3027</v>
      </c>
      <c r="CI68" s="184" t="s">
        <v>3028</v>
      </c>
      <c r="CJ68" s="184" t="s">
        <v>2740</v>
      </c>
      <c r="CK68" s="184" t="s">
        <v>3027</v>
      </c>
      <c r="CL68" s="184" t="s">
        <v>3028</v>
      </c>
      <c r="CM68" s="184" t="s">
        <v>2740</v>
      </c>
      <c r="CN68" s="184" t="s">
        <v>3027</v>
      </c>
      <c r="CO68" s="184" t="s">
        <v>2619</v>
      </c>
      <c r="CP68" s="184" t="s">
        <v>2740</v>
      </c>
      <c r="CQ68" s="184" t="s">
        <v>3027</v>
      </c>
      <c r="CR68" s="184" t="s">
        <v>2619</v>
      </c>
      <c r="CS68" s="184" t="s">
        <v>2740</v>
      </c>
      <c r="CT68" s="184" t="s">
        <v>3027</v>
      </c>
      <c r="CU68" s="184" t="s">
        <v>3028</v>
      </c>
      <c r="CV68" s="184" t="s">
        <v>2740</v>
      </c>
      <c r="CW68" s="184" t="s">
        <v>3027</v>
      </c>
      <c r="CX68" s="184" t="s">
        <v>3028</v>
      </c>
      <c r="CY68" s="184" t="s">
        <v>2740</v>
      </c>
      <c r="CZ68" s="184" t="s">
        <v>3027</v>
      </c>
      <c r="DA68" s="184" t="s">
        <v>3028</v>
      </c>
      <c r="DB68" s="184" t="s">
        <v>2740</v>
      </c>
      <c r="DC68" s="184" t="s">
        <v>3027</v>
      </c>
      <c r="DD68" s="184" t="s">
        <v>3028</v>
      </c>
      <c r="DE68" s="184" t="s">
        <v>2740</v>
      </c>
      <c r="DF68" s="184" t="s">
        <v>3027</v>
      </c>
      <c r="DG68" s="184" t="s">
        <v>3028</v>
      </c>
      <c r="DH68" s="184" t="s">
        <v>2740</v>
      </c>
      <c r="DI68" s="184" t="s">
        <v>3027</v>
      </c>
      <c r="DJ68" s="184" t="s">
        <v>3028</v>
      </c>
      <c r="DK68" s="184" t="s">
        <v>2740</v>
      </c>
      <c r="DL68" s="184" t="s">
        <v>3027</v>
      </c>
      <c r="DM68" s="184" t="s">
        <v>3028</v>
      </c>
      <c r="DN68" s="184" t="s">
        <v>2740</v>
      </c>
      <c r="DO68" s="184" t="s">
        <v>3027</v>
      </c>
      <c r="DP68" s="184" t="s">
        <v>3028</v>
      </c>
      <c r="DQ68" s="184" t="s">
        <v>2740</v>
      </c>
      <c r="DR68" s="184" t="s">
        <v>3029</v>
      </c>
      <c r="DS68" s="184" t="s">
        <v>3030</v>
      </c>
      <c r="DT68" s="184" t="s">
        <v>2740</v>
      </c>
      <c r="DU68" s="184" t="s">
        <v>3029</v>
      </c>
      <c r="DV68" s="184" t="s">
        <v>3031</v>
      </c>
      <c r="DW68" s="184" t="s">
        <v>2740</v>
      </c>
      <c r="DX68" s="184" t="s">
        <v>3029</v>
      </c>
      <c r="DY68" s="184" t="s">
        <v>3032</v>
      </c>
      <c r="DZ68" s="184" t="s">
        <v>2740</v>
      </c>
      <c r="EA68" s="184" t="s">
        <v>3029</v>
      </c>
      <c r="EB68" s="184" t="s">
        <v>3030</v>
      </c>
      <c r="EC68" s="184" t="s">
        <v>2740</v>
      </c>
      <c r="ED68" s="184" t="s">
        <v>3029</v>
      </c>
      <c r="EE68" s="184" t="s">
        <v>3033</v>
      </c>
      <c r="EF68" s="184" t="s">
        <v>2740</v>
      </c>
      <c r="EG68" s="184" t="s">
        <v>3029</v>
      </c>
      <c r="EH68" s="184" t="s">
        <v>3034</v>
      </c>
      <c r="EI68" s="184" t="s">
        <v>2740</v>
      </c>
      <c r="EJ68" s="184" t="s">
        <v>3035</v>
      </c>
      <c r="EK68" s="184" t="s">
        <v>3036</v>
      </c>
      <c r="EL68" s="184" t="s">
        <v>2740</v>
      </c>
      <c r="EM68" s="184" t="s">
        <v>3035</v>
      </c>
      <c r="EN68" s="184" t="s">
        <v>3036</v>
      </c>
      <c r="EO68" s="184" t="s">
        <v>2740</v>
      </c>
      <c r="EP68" s="184" t="s">
        <v>3035</v>
      </c>
      <c r="EQ68" s="184" t="s">
        <v>3036</v>
      </c>
      <c r="ER68" s="184" t="s">
        <v>2740</v>
      </c>
      <c r="ES68" s="184" t="s">
        <v>3035</v>
      </c>
      <c r="ET68" s="184" t="s">
        <v>3036</v>
      </c>
    </row>
    <row r="69" spans="1:150" x14ac:dyDescent="0.3">
      <c r="A69" s="1"/>
      <c r="B69" s="182" t="s">
        <v>3044</v>
      </c>
      <c r="C69" s="182" t="s">
        <v>455</v>
      </c>
      <c r="D69" s="182" t="s">
        <v>820</v>
      </c>
      <c r="E69" s="182" t="s">
        <v>3045</v>
      </c>
      <c r="F69" s="182" t="s">
        <v>3046</v>
      </c>
      <c r="G69" s="182" t="s">
        <v>2740</v>
      </c>
      <c r="H69" s="182" t="s">
        <v>3047</v>
      </c>
      <c r="I69" s="182" t="s">
        <v>3048</v>
      </c>
      <c r="J69" s="182" t="s">
        <v>2740</v>
      </c>
      <c r="K69" s="182" t="s">
        <v>3047</v>
      </c>
      <c r="L69" s="182" t="s">
        <v>3048</v>
      </c>
      <c r="M69" s="182" t="s">
        <v>2740</v>
      </c>
      <c r="N69" s="182" t="s">
        <v>2619</v>
      </c>
      <c r="O69" s="182" t="s">
        <v>3049</v>
      </c>
      <c r="P69" s="182" t="s">
        <v>2740</v>
      </c>
      <c r="Q69" s="182" t="s">
        <v>2619</v>
      </c>
      <c r="R69" s="182" t="s">
        <v>3049</v>
      </c>
      <c r="S69" s="182" t="s">
        <v>2740</v>
      </c>
      <c r="T69" s="182" t="s">
        <v>3047</v>
      </c>
      <c r="U69" s="182" t="s">
        <v>2619</v>
      </c>
      <c r="V69" s="182" t="s">
        <v>2740</v>
      </c>
      <c r="W69" s="182" t="s">
        <v>3047</v>
      </c>
      <c r="X69" s="182" t="s">
        <v>2619</v>
      </c>
      <c r="Y69" s="182" t="s">
        <v>2740</v>
      </c>
      <c r="Z69" s="182" t="s">
        <v>2619</v>
      </c>
      <c r="AA69" s="182" t="s">
        <v>3049</v>
      </c>
      <c r="AB69" s="182" t="s">
        <v>2740</v>
      </c>
      <c r="AC69" s="182" t="s">
        <v>2619</v>
      </c>
      <c r="AD69" s="182" t="s">
        <v>3049</v>
      </c>
      <c r="AE69" s="182" t="s">
        <v>2740</v>
      </c>
      <c r="AF69" s="182" t="s">
        <v>2619</v>
      </c>
      <c r="AG69" s="182" t="s">
        <v>3049</v>
      </c>
      <c r="AH69" s="182" t="s">
        <v>2740</v>
      </c>
      <c r="AI69" s="182" t="s">
        <v>2619</v>
      </c>
      <c r="AJ69" s="182" t="s">
        <v>3049</v>
      </c>
      <c r="AK69" s="182" t="s">
        <v>2740</v>
      </c>
      <c r="AL69" s="182" t="s">
        <v>2619</v>
      </c>
      <c r="AM69" s="182" t="s">
        <v>3049</v>
      </c>
      <c r="AN69" s="182" t="s">
        <v>2740</v>
      </c>
      <c r="AO69" s="182" t="s">
        <v>2619</v>
      </c>
      <c r="AP69" s="182" t="s">
        <v>3049</v>
      </c>
      <c r="AQ69" s="182" t="s">
        <v>2740</v>
      </c>
      <c r="AR69" s="182" t="s">
        <v>3047</v>
      </c>
      <c r="AS69" s="182" t="s">
        <v>3048</v>
      </c>
      <c r="AT69" s="182" t="s">
        <v>2740</v>
      </c>
      <c r="AU69" s="182" t="s">
        <v>3047</v>
      </c>
      <c r="AV69" s="182" t="s">
        <v>3048</v>
      </c>
      <c r="AW69" s="182" t="s">
        <v>2740</v>
      </c>
      <c r="AX69" s="182" t="s">
        <v>2619</v>
      </c>
      <c r="AY69" s="182" t="s">
        <v>3050</v>
      </c>
      <c r="AZ69" s="182" t="s">
        <v>2740</v>
      </c>
      <c r="BA69" s="182" t="s">
        <v>3047</v>
      </c>
      <c r="BB69" s="182" t="s">
        <v>3048</v>
      </c>
      <c r="BC69" s="182" t="s">
        <v>2740</v>
      </c>
      <c r="BD69" s="182" t="s">
        <v>3047</v>
      </c>
      <c r="BE69" s="182" t="s">
        <v>3048</v>
      </c>
      <c r="BF69" s="182" t="s">
        <v>2740</v>
      </c>
      <c r="BG69" s="182" t="s">
        <v>3047</v>
      </c>
      <c r="BH69" s="182" t="s">
        <v>3048</v>
      </c>
      <c r="BI69" s="182" t="s">
        <v>2740</v>
      </c>
      <c r="BJ69" s="182" t="s">
        <v>2619</v>
      </c>
      <c r="BK69" s="182" t="s">
        <v>3049</v>
      </c>
      <c r="BL69" s="182" t="s">
        <v>2740</v>
      </c>
      <c r="BM69" s="182" t="s">
        <v>2619</v>
      </c>
      <c r="BN69" s="182" t="s">
        <v>3049</v>
      </c>
      <c r="BO69" s="182" t="s">
        <v>2740</v>
      </c>
      <c r="BP69" s="182" t="s">
        <v>2619</v>
      </c>
      <c r="BQ69" s="182" t="s">
        <v>3049</v>
      </c>
      <c r="BR69" s="182" t="s">
        <v>2740</v>
      </c>
      <c r="BS69" s="182" t="s">
        <v>2619</v>
      </c>
      <c r="BT69" s="182" t="s">
        <v>3049</v>
      </c>
      <c r="BU69" s="182" t="s">
        <v>2740</v>
      </c>
      <c r="BV69" s="182" t="s">
        <v>2619</v>
      </c>
      <c r="BW69" s="182" t="s">
        <v>3049</v>
      </c>
      <c r="BX69" s="182" t="s">
        <v>2740</v>
      </c>
      <c r="BY69" s="182" t="s">
        <v>2619</v>
      </c>
      <c r="BZ69" s="182" t="s">
        <v>3049</v>
      </c>
      <c r="CA69" s="182" t="s">
        <v>2740</v>
      </c>
      <c r="CB69" s="182" t="s">
        <v>2619</v>
      </c>
      <c r="CC69" s="182" t="s">
        <v>3049</v>
      </c>
      <c r="CD69" s="182" t="s">
        <v>2740</v>
      </c>
      <c r="CE69" s="182" t="s">
        <v>2619</v>
      </c>
      <c r="CF69" s="182" t="s">
        <v>3049</v>
      </c>
      <c r="CG69" s="182" t="s">
        <v>2740</v>
      </c>
      <c r="CH69" s="182" t="s">
        <v>2619</v>
      </c>
      <c r="CI69" s="182" t="s">
        <v>3049</v>
      </c>
      <c r="CJ69" s="182" t="s">
        <v>2740</v>
      </c>
      <c r="CK69" s="182" t="s">
        <v>2619</v>
      </c>
      <c r="CL69" s="182" t="s">
        <v>3049</v>
      </c>
      <c r="CM69" s="182" t="s">
        <v>2740</v>
      </c>
      <c r="CN69" s="182" t="s">
        <v>2619</v>
      </c>
      <c r="CO69" s="182" t="s">
        <v>3049</v>
      </c>
      <c r="CP69" s="182" t="s">
        <v>2740</v>
      </c>
      <c r="CQ69" s="182" t="s">
        <v>2619</v>
      </c>
      <c r="CR69" s="182" t="s">
        <v>2619</v>
      </c>
      <c r="CS69" s="182" t="s">
        <v>2740</v>
      </c>
      <c r="CT69" s="182" t="s">
        <v>2619</v>
      </c>
      <c r="CU69" s="182" t="s">
        <v>3049</v>
      </c>
      <c r="CV69" s="182" t="s">
        <v>2740</v>
      </c>
      <c r="CW69" s="182" t="s">
        <v>2619</v>
      </c>
      <c r="CX69" s="182" t="s">
        <v>3049</v>
      </c>
      <c r="CY69" s="182" t="s">
        <v>2740</v>
      </c>
      <c r="CZ69" s="182" t="s">
        <v>2619</v>
      </c>
      <c r="DA69" s="182" t="s">
        <v>3049</v>
      </c>
      <c r="DB69" s="182" t="s">
        <v>2740</v>
      </c>
      <c r="DC69" s="182" t="s">
        <v>2619</v>
      </c>
      <c r="DD69" s="182" t="s">
        <v>3049</v>
      </c>
      <c r="DE69" s="182" t="s">
        <v>2740</v>
      </c>
      <c r="DF69" s="182" t="s">
        <v>2619</v>
      </c>
      <c r="DG69" s="182" t="s">
        <v>3049</v>
      </c>
      <c r="DH69" s="182" t="s">
        <v>2740</v>
      </c>
      <c r="DI69" s="182" t="s">
        <v>2619</v>
      </c>
      <c r="DJ69" s="182" t="s">
        <v>3049</v>
      </c>
      <c r="DK69" s="182" t="s">
        <v>2740</v>
      </c>
      <c r="DL69" s="182" t="s">
        <v>2619</v>
      </c>
      <c r="DM69" s="182" t="s">
        <v>3049</v>
      </c>
      <c r="DN69" s="182" t="s">
        <v>2740</v>
      </c>
      <c r="DO69" s="182" t="s">
        <v>2619</v>
      </c>
      <c r="DP69" s="182" t="s">
        <v>3049</v>
      </c>
      <c r="DQ69" s="182" t="s">
        <v>2740</v>
      </c>
      <c r="DR69" s="182" t="s">
        <v>2619</v>
      </c>
      <c r="DS69" s="182" t="s">
        <v>3051</v>
      </c>
      <c r="DT69" s="182" t="s">
        <v>2740</v>
      </c>
      <c r="DU69" s="182" t="s">
        <v>2619</v>
      </c>
      <c r="DV69" s="182" t="s">
        <v>3052</v>
      </c>
      <c r="DW69" s="182" t="s">
        <v>2740</v>
      </c>
      <c r="DX69" s="182" t="s">
        <v>2619</v>
      </c>
      <c r="DY69" s="182" t="s">
        <v>3053</v>
      </c>
      <c r="DZ69" s="182" t="s">
        <v>2740</v>
      </c>
      <c r="EA69" s="182" t="s">
        <v>2619</v>
      </c>
      <c r="EB69" s="182" t="s">
        <v>3054</v>
      </c>
      <c r="EC69" s="182" t="s">
        <v>2740</v>
      </c>
      <c r="ED69" s="182" t="s">
        <v>2619</v>
      </c>
      <c r="EE69" s="182" t="s">
        <v>3055</v>
      </c>
      <c r="EF69" s="182" t="s">
        <v>2740</v>
      </c>
      <c r="EG69" s="182" t="s">
        <v>2619</v>
      </c>
      <c r="EH69" s="182" t="s">
        <v>3056</v>
      </c>
      <c r="EI69" s="182" t="s">
        <v>2740</v>
      </c>
      <c r="EJ69" s="182" t="s">
        <v>2619</v>
      </c>
      <c r="EK69" s="182" t="s">
        <v>3049</v>
      </c>
      <c r="EL69" s="182" t="s">
        <v>2740</v>
      </c>
      <c r="EM69" s="182" t="s">
        <v>2619</v>
      </c>
      <c r="EN69" s="182" t="s">
        <v>3049</v>
      </c>
      <c r="EO69" s="182" t="s">
        <v>2740</v>
      </c>
      <c r="EP69" s="182" t="s">
        <v>2619</v>
      </c>
      <c r="EQ69" s="182" t="s">
        <v>2619</v>
      </c>
      <c r="ER69" s="182" t="s">
        <v>2740</v>
      </c>
      <c r="ES69" s="182" t="s">
        <v>2619</v>
      </c>
      <c r="ET69" s="182" t="s">
        <v>3049</v>
      </c>
    </row>
    <row r="70" spans="1:150" x14ac:dyDescent="0.3">
      <c r="A70" s="1"/>
      <c r="B70" s="183" t="s">
        <v>3057</v>
      </c>
      <c r="C70" s="183" t="s">
        <v>455</v>
      </c>
      <c r="D70" s="183" t="s">
        <v>820</v>
      </c>
      <c r="E70" s="183" t="s">
        <v>3058</v>
      </c>
      <c r="F70" s="183" t="s">
        <v>3059</v>
      </c>
      <c r="G70" s="184" t="s">
        <v>2740</v>
      </c>
      <c r="H70" s="184" t="s">
        <v>2619</v>
      </c>
      <c r="I70" s="184" t="s">
        <v>2619</v>
      </c>
      <c r="J70" s="184" t="s">
        <v>2740</v>
      </c>
      <c r="K70" s="184" t="s">
        <v>2619</v>
      </c>
      <c r="L70" s="184" t="s">
        <v>2619</v>
      </c>
      <c r="M70" s="184" t="s">
        <v>2740</v>
      </c>
      <c r="N70" s="184" t="s">
        <v>2619</v>
      </c>
      <c r="O70" s="184" t="s">
        <v>2619</v>
      </c>
      <c r="P70" s="184" t="s">
        <v>2740</v>
      </c>
      <c r="Q70" s="184" t="s">
        <v>2619</v>
      </c>
      <c r="R70" s="184" t="s">
        <v>2619</v>
      </c>
      <c r="S70" s="184" t="s">
        <v>2740</v>
      </c>
      <c r="T70" s="184" t="s">
        <v>2619</v>
      </c>
      <c r="U70" s="184" t="s">
        <v>2619</v>
      </c>
      <c r="V70" s="184" t="s">
        <v>2740</v>
      </c>
      <c r="W70" s="184" t="s">
        <v>2619</v>
      </c>
      <c r="X70" s="184" t="s">
        <v>2619</v>
      </c>
      <c r="Y70" s="184" t="s">
        <v>2740</v>
      </c>
      <c r="Z70" s="184" t="s">
        <v>2619</v>
      </c>
      <c r="AA70" s="184" t="s">
        <v>2619</v>
      </c>
      <c r="AB70" s="184" t="s">
        <v>2740</v>
      </c>
      <c r="AC70" s="184" t="s">
        <v>2619</v>
      </c>
      <c r="AD70" s="184" t="s">
        <v>2619</v>
      </c>
      <c r="AE70" s="184" t="s">
        <v>2740</v>
      </c>
      <c r="AF70" s="184" t="s">
        <v>2619</v>
      </c>
      <c r="AG70" s="184" t="s">
        <v>2619</v>
      </c>
      <c r="AH70" s="184" t="s">
        <v>2740</v>
      </c>
      <c r="AI70" s="184" t="s">
        <v>2619</v>
      </c>
      <c r="AJ70" s="184" t="s">
        <v>2619</v>
      </c>
      <c r="AK70" s="184" t="s">
        <v>2740</v>
      </c>
      <c r="AL70" s="184" t="s">
        <v>2619</v>
      </c>
      <c r="AM70" s="184" t="s">
        <v>2619</v>
      </c>
      <c r="AN70" s="184" t="s">
        <v>2740</v>
      </c>
      <c r="AO70" s="184" t="s">
        <v>2619</v>
      </c>
      <c r="AP70" s="184" t="s">
        <v>2619</v>
      </c>
      <c r="AQ70" s="184" t="s">
        <v>2740</v>
      </c>
      <c r="AR70" s="184" t="s">
        <v>2619</v>
      </c>
      <c r="AS70" s="184" t="s">
        <v>2619</v>
      </c>
      <c r="AT70" s="184" t="s">
        <v>2740</v>
      </c>
      <c r="AU70" s="184" t="s">
        <v>2619</v>
      </c>
      <c r="AV70" s="184" t="s">
        <v>2619</v>
      </c>
      <c r="AW70" s="184" t="s">
        <v>2740</v>
      </c>
      <c r="AX70" s="184" t="s">
        <v>2619</v>
      </c>
      <c r="AY70" s="184" t="s">
        <v>2619</v>
      </c>
      <c r="AZ70" s="184" t="s">
        <v>2740</v>
      </c>
      <c r="BA70" s="184" t="s">
        <v>2619</v>
      </c>
      <c r="BB70" s="184" t="s">
        <v>2619</v>
      </c>
      <c r="BC70" s="184" t="s">
        <v>2740</v>
      </c>
      <c r="BD70" s="184" t="s">
        <v>2619</v>
      </c>
      <c r="BE70" s="184" t="s">
        <v>2619</v>
      </c>
      <c r="BF70" s="184" t="s">
        <v>2740</v>
      </c>
      <c r="BG70" s="184" t="s">
        <v>2619</v>
      </c>
      <c r="BH70" s="184" t="s">
        <v>2619</v>
      </c>
      <c r="BI70" s="184" t="s">
        <v>2740</v>
      </c>
      <c r="BJ70" s="184" t="s">
        <v>2619</v>
      </c>
      <c r="BK70" s="184" t="s">
        <v>2619</v>
      </c>
      <c r="BL70" s="184" t="s">
        <v>2740</v>
      </c>
      <c r="BM70" s="184" t="s">
        <v>2619</v>
      </c>
      <c r="BN70" s="184" t="s">
        <v>2619</v>
      </c>
      <c r="BO70" s="184" t="s">
        <v>2740</v>
      </c>
      <c r="BP70" s="184" t="s">
        <v>2619</v>
      </c>
      <c r="BQ70" s="184" t="s">
        <v>2619</v>
      </c>
      <c r="BR70" s="184" t="s">
        <v>2740</v>
      </c>
      <c r="BS70" s="184" t="s">
        <v>2619</v>
      </c>
      <c r="BT70" s="184" t="s">
        <v>2619</v>
      </c>
      <c r="BU70" s="184" t="s">
        <v>2740</v>
      </c>
      <c r="BV70" s="184" t="s">
        <v>2619</v>
      </c>
      <c r="BW70" s="184" t="s">
        <v>2619</v>
      </c>
      <c r="BX70" s="184" t="s">
        <v>2740</v>
      </c>
      <c r="BY70" s="184" t="s">
        <v>2619</v>
      </c>
      <c r="BZ70" s="184" t="s">
        <v>2619</v>
      </c>
      <c r="CA70" s="184" t="s">
        <v>2740</v>
      </c>
      <c r="CB70" s="184" t="s">
        <v>2619</v>
      </c>
      <c r="CC70" s="184" t="s">
        <v>2619</v>
      </c>
      <c r="CD70" s="184" t="s">
        <v>2740</v>
      </c>
      <c r="CE70" s="184" t="s">
        <v>2619</v>
      </c>
      <c r="CF70" s="184" t="s">
        <v>2619</v>
      </c>
      <c r="CG70" s="184" t="s">
        <v>2740</v>
      </c>
      <c r="CH70" s="184" t="s">
        <v>2619</v>
      </c>
      <c r="CI70" s="184" t="s">
        <v>2619</v>
      </c>
      <c r="CJ70" s="184" t="s">
        <v>2740</v>
      </c>
      <c r="CK70" s="184" t="s">
        <v>2619</v>
      </c>
      <c r="CL70" s="184" t="s">
        <v>2619</v>
      </c>
      <c r="CM70" s="184" t="s">
        <v>2740</v>
      </c>
      <c r="CN70" s="184" t="s">
        <v>2619</v>
      </c>
      <c r="CO70" s="184" t="s">
        <v>2619</v>
      </c>
      <c r="CP70" s="184" t="s">
        <v>2740</v>
      </c>
      <c r="CQ70" s="184" t="s">
        <v>2619</v>
      </c>
      <c r="CR70" s="184" t="s">
        <v>2619</v>
      </c>
      <c r="CS70" s="184" t="s">
        <v>2740</v>
      </c>
      <c r="CT70" s="184" t="s">
        <v>2619</v>
      </c>
      <c r="CU70" s="184" t="s">
        <v>2619</v>
      </c>
      <c r="CV70" s="184" t="s">
        <v>2740</v>
      </c>
      <c r="CW70" s="184" t="s">
        <v>2619</v>
      </c>
      <c r="CX70" s="184" t="s">
        <v>2619</v>
      </c>
      <c r="CY70" s="184" t="s">
        <v>2740</v>
      </c>
      <c r="CZ70" s="184" t="s">
        <v>2619</v>
      </c>
      <c r="DA70" s="184" t="s">
        <v>2619</v>
      </c>
      <c r="DB70" s="184" t="s">
        <v>2740</v>
      </c>
      <c r="DC70" s="184" t="s">
        <v>2619</v>
      </c>
      <c r="DD70" s="184" t="s">
        <v>2619</v>
      </c>
      <c r="DE70" s="184" t="s">
        <v>2740</v>
      </c>
      <c r="DF70" s="184" t="s">
        <v>2619</v>
      </c>
      <c r="DG70" s="184" t="s">
        <v>2619</v>
      </c>
      <c r="DH70" s="184" t="s">
        <v>2740</v>
      </c>
      <c r="DI70" s="184" t="s">
        <v>2619</v>
      </c>
      <c r="DJ70" s="184" t="s">
        <v>2619</v>
      </c>
      <c r="DK70" s="184" t="s">
        <v>2740</v>
      </c>
      <c r="DL70" s="184" t="s">
        <v>2619</v>
      </c>
      <c r="DM70" s="184" t="s">
        <v>2619</v>
      </c>
      <c r="DN70" s="184" t="s">
        <v>2740</v>
      </c>
      <c r="DO70" s="184" t="s">
        <v>2619</v>
      </c>
      <c r="DP70" s="184" t="s">
        <v>2619</v>
      </c>
      <c r="DQ70" s="184" t="s">
        <v>2740</v>
      </c>
      <c r="DR70" s="184" t="s">
        <v>2619</v>
      </c>
      <c r="DS70" s="184" t="s">
        <v>2619</v>
      </c>
      <c r="DT70" s="184" t="s">
        <v>2740</v>
      </c>
      <c r="DU70" s="184" t="s">
        <v>2619</v>
      </c>
      <c r="DV70" s="184" t="s">
        <v>2619</v>
      </c>
      <c r="DW70" s="184" t="s">
        <v>2740</v>
      </c>
      <c r="DX70" s="184" t="s">
        <v>2619</v>
      </c>
      <c r="DY70" s="184" t="s">
        <v>2619</v>
      </c>
      <c r="DZ70" s="184" t="s">
        <v>2740</v>
      </c>
      <c r="EA70" s="184" t="s">
        <v>2619</v>
      </c>
      <c r="EB70" s="184" t="s">
        <v>2619</v>
      </c>
      <c r="EC70" s="184" t="s">
        <v>2740</v>
      </c>
      <c r="ED70" s="184" t="s">
        <v>2619</v>
      </c>
      <c r="EE70" s="184" t="s">
        <v>2619</v>
      </c>
      <c r="EF70" s="184" t="s">
        <v>2740</v>
      </c>
      <c r="EG70" s="184" t="s">
        <v>2619</v>
      </c>
      <c r="EH70" s="184" t="s">
        <v>2619</v>
      </c>
      <c r="EI70" s="184" t="s">
        <v>2740</v>
      </c>
      <c r="EJ70" s="184" t="s">
        <v>2619</v>
      </c>
      <c r="EK70" s="184" t="s">
        <v>2619</v>
      </c>
      <c r="EL70" s="184" t="s">
        <v>2740</v>
      </c>
      <c r="EM70" s="184" t="s">
        <v>2619</v>
      </c>
      <c r="EN70" s="184" t="s">
        <v>2619</v>
      </c>
      <c r="EO70" s="184" t="s">
        <v>2740</v>
      </c>
      <c r="EP70" s="184" t="s">
        <v>2619</v>
      </c>
      <c r="EQ70" s="184" t="s">
        <v>2619</v>
      </c>
      <c r="ER70" s="184" t="s">
        <v>2740</v>
      </c>
      <c r="ES70" s="184" t="s">
        <v>2619</v>
      </c>
      <c r="ET70" s="184" t="s">
        <v>2619</v>
      </c>
    </row>
    <row r="71" spans="1:150" x14ac:dyDescent="0.3">
      <c r="A71" s="1"/>
      <c r="B71" s="183" t="s">
        <v>3060</v>
      </c>
      <c r="C71" s="183" t="s">
        <v>455</v>
      </c>
      <c r="D71" s="183" t="s">
        <v>820</v>
      </c>
      <c r="E71" s="183" t="s">
        <v>3061</v>
      </c>
      <c r="F71" s="183" t="s">
        <v>3062</v>
      </c>
      <c r="G71" s="184" t="s">
        <v>2740</v>
      </c>
      <c r="H71" s="184" t="s">
        <v>3047</v>
      </c>
      <c r="I71" s="184" t="s">
        <v>3048</v>
      </c>
      <c r="J71" s="184" t="s">
        <v>2740</v>
      </c>
      <c r="K71" s="184" t="s">
        <v>3047</v>
      </c>
      <c r="L71" s="184" t="s">
        <v>3048</v>
      </c>
      <c r="M71" s="184" t="s">
        <v>2740</v>
      </c>
      <c r="N71" s="184" t="s">
        <v>2619</v>
      </c>
      <c r="O71" s="184" t="s">
        <v>3049</v>
      </c>
      <c r="P71" s="184" t="s">
        <v>2740</v>
      </c>
      <c r="Q71" s="184" t="s">
        <v>2619</v>
      </c>
      <c r="R71" s="184" t="s">
        <v>3049</v>
      </c>
      <c r="S71" s="184" t="s">
        <v>2740</v>
      </c>
      <c r="T71" s="184" t="s">
        <v>3047</v>
      </c>
      <c r="U71" s="184" t="s">
        <v>2619</v>
      </c>
      <c r="V71" s="184" t="s">
        <v>2740</v>
      </c>
      <c r="W71" s="184" t="s">
        <v>3047</v>
      </c>
      <c r="X71" s="184" t="s">
        <v>2619</v>
      </c>
      <c r="Y71" s="184" t="s">
        <v>2740</v>
      </c>
      <c r="Z71" s="184" t="s">
        <v>2619</v>
      </c>
      <c r="AA71" s="184" t="s">
        <v>3049</v>
      </c>
      <c r="AB71" s="184" t="s">
        <v>2740</v>
      </c>
      <c r="AC71" s="184" t="s">
        <v>2619</v>
      </c>
      <c r="AD71" s="184" t="s">
        <v>3049</v>
      </c>
      <c r="AE71" s="184" t="s">
        <v>2740</v>
      </c>
      <c r="AF71" s="184" t="s">
        <v>2619</v>
      </c>
      <c r="AG71" s="184" t="s">
        <v>3049</v>
      </c>
      <c r="AH71" s="184" t="s">
        <v>2740</v>
      </c>
      <c r="AI71" s="184" t="s">
        <v>2619</v>
      </c>
      <c r="AJ71" s="184" t="s">
        <v>3049</v>
      </c>
      <c r="AK71" s="184" t="s">
        <v>2740</v>
      </c>
      <c r="AL71" s="184" t="s">
        <v>2619</v>
      </c>
      <c r="AM71" s="184" t="s">
        <v>3049</v>
      </c>
      <c r="AN71" s="184" t="s">
        <v>2740</v>
      </c>
      <c r="AO71" s="184" t="s">
        <v>2619</v>
      </c>
      <c r="AP71" s="184" t="s">
        <v>3049</v>
      </c>
      <c r="AQ71" s="184" t="s">
        <v>2740</v>
      </c>
      <c r="AR71" s="184" t="s">
        <v>3047</v>
      </c>
      <c r="AS71" s="184" t="s">
        <v>3048</v>
      </c>
      <c r="AT71" s="184" t="s">
        <v>2740</v>
      </c>
      <c r="AU71" s="184" t="s">
        <v>3047</v>
      </c>
      <c r="AV71" s="184" t="s">
        <v>3048</v>
      </c>
      <c r="AW71" s="184" t="s">
        <v>2740</v>
      </c>
      <c r="AX71" s="184" t="s">
        <v>2619</v>
      </c>
      <c r="AY71" s="184" t="s">
        <v>3050</v>
      </c>
      <c r="AZ71" s="184" t="s">
        <v>2740</v>
      </c>
      <c r="BA71" s="184" t="s">
        <v>3047</v>
      </c>
      <c r="BB71" s="184" t="s">
        <v>3048</v>
      </c>
      <c r="BC71" s="184" t="s">
        <v>2740</v>
      </c>
      <c r="BD71" s="184" t="s">
        <v>3047</v>
      </c>
      <c r="BE71" s="184" t="s">
        <v>3048</v>
      </c>
      <c r="BF71" s="184" t="s">
        <v>2740</v>
      </c>
      <c r="BG71" s="184" t="s">
        <v>3047</v>
      </c>
      <c r="BH71" s="184" t="s">
        <v>3048</v>
      </c>
      <c r="BI71" s="184" t="s">
        <v>2740</v>
      </c>
      <c r="BJ71" s="184" t="s">
        <v>2619</v>
      </c>
      <c r="BK71" s="184" t="s">
        <v>3049</v>
      </c>
      <c r="BL71" s="184" t="s">
        <v>2740</v>
      </c>
      <c r="BM71" s="184" t="s">
        <v>2619</v>
      </c>
      <c r="BN71" s="184" t="s">
        <v>3049</v>
      </c>
      <c r="BO71" s="184" t="s">
        <v>2740</v>
      </c>
      <c r="BP71" s="184" t="s">
        <v>2619</v>
      </c>
      <c r="BQ71" s="184" t="s">
        <v>3049</v>
      </c>
      <c r="BR71" s="184" t="s">
        <v>2740</v>
      </c>
      <c r="BS71" s="184" t="s">
        <v>2619</v>
      </c>
      <c r="BT71" s="184" t="s">
        <v>3049</v>
      </c>
      <c r="BU71" s="184" t="s">
        <v>2740</v>
      </c>
      <c r="BV71" s="184" t="s">
        <v>2619</v>
      </c>
      <c r="BW71" s="184" t="s">
        <v>3049</v>
      </c>
      <c r="BX71" s="184" t="s">
        <v>2740</v>
      </c>
      <c r="BY71" s="184" t="s">
        <v>2619</v>
      </c>
      <c r="BZ71" s="184" t="s">
        <v>3049</v>
      </c>
      <c r="CA71" s="184" t="s">
        <v>2740</v>
      </c>
      <c r="CB71" s="184" t="s">
        <v>2619</v>
      </c>
      <c r="CC71" s="184" t="s">
        <v>3049</v>
      </c>
      <c r="CD71" s="184" t="s">
        <v>2740</v>
      </c>
      <c r="CE71" s="184" t="s">
        <v>2619</v>
      </c>
      <c r="CF71" s="184" t="s">
        <v>3049</v>
      </c>
      <c r="CG71" s="184" t="s">
        <v>2740</v>
      </c>
      <c r="CH71" s="184" t="s">
        <v>2619</v>
      </c>
      <c r="CI71" s="184" t="s">
        <v>3049</v>
      </c>
      <c r="CJ71" s="184" t="s">
        <v>2740</v>
      </c>
      <c r="CK71" s="184" t="s">
        <v>2619</v>
      </c>
      <c r="CL71" s="184" t="s">
        <v>3049</v>
      </c>
      <c r="CM71" s="184" t="s">
        <v>2740</v>
      </c>
      <c r="CN71" s="184" t="s">
        <v>2619</v>
      </c>
      <c r="CO71" s="184" t="s">
        <v>3049</v>
      </c>
      <c r="CP71" s="184" t="s">
        <v>2740</v>
      </c>
      <c r="CQ71" s="184" t="s">
        <v>2619</v>
      </c>
      <c r="CR71" s="184" t="s">
        <v>2619</v>
      </c>
      <c r="CS71" s="184" t="s">
        <v>2740</v>
      </c>
      <c r="CT71" s="184" t="s">
        <v>2619</v>
      </c>
      <c r="CU71" s="184" t="s">
        <v>3049</v>
      </c>
      <c r="CV71" s="184" t="s">
        <v>2740</v>
      </c>
      <c r="CW71" s="184" t="s">
        <v>2619</v>
      </c>
      <c r="CX71" s="184" t="s">
        <v>3049</v>
      </c>
      <c r="CY71" s="184" t="s">
        <v>2740</v>
      </c>
      <c r="CZ71" s="184" t="s">
        <v>2619</v>
      </c>
      <c r="DA71" s="184" t="s">
        <v>3049</v>
      </c>
      <c r="DB71" s="184" t="s">
        <v>2740</v>
      </c>
      <c r="DC71" s="184" t="s">
        <v>2619</v>
      </c>
      <c r="DD71" s="184" t="s">
        <v>3049</v>
      </c>
      <c r="DE71" s="184" t="s">
        <v>2740</v>
      </c>
      <c r="DF71" s="184" t="s">
        <v>2619</v>
      </c>
      <c r="DG71" s="184" t="s">
        <v>3049</v>
      </c>
      <c r="DH71" s="184" t="s">
        <v>2740</v>
      </c>
      <c r="DI71" s="184" t="s">
        <v>2619</v>
      </c>
      <c r="DJ71" s="184" t="s">
        <v>3049</v>
      </c>
      <c r="DK71" s="184" t="s">
        <v>2740</v>
      </c>
      <c r="DL71" s="184" t="s">
        <v>2619</v>
      </c>
      <c r="DM71" s="184" t="s">
        <v>3049</v>
      </c>
      <c r="DN71" s="184" t="s">
        <v>2740</v>
      </c>
      <c r="DO71" s="184" t="s">
        <v>2619</v>
      </c>
      <c r="DP71" s="184" t="s">
        <v>3049</v>
      </c>
      <c r="DQ71" s="184" t="s">
        <v>2740</v>
      </c>
      <c r="DR71" s="184" t="s">
        <v>2619</v>
      </c>
      <c r="DS71" s="184" t="s">
        <v>3051</v>
      </c>
      <c r="DT71" s="184" t="s">
        <v>2740</v>
      </c>
      <c r="DU71" s="184" t="s">
        <v>2619</v>
      </c>
      <c r="DV71" s="184" t="s">
        <v>3052</v>
      </c>
      <c r="DW71" s="184" t="s">
        <v>2740</v>
      </c>
      <c r="DX71" s="184" t="s">
        <v>2619</v>
      </c>
      <c r="DY71" s="184" t="s">
        <v>3053</v>
      </c>
      <c r="DZ71" s="184" t="s">
        <v>2740</v>
      </c>
      <c r="EA71" s="184" t="s">
        <v>2619</v>
      </c>
      <c r="EB71" s="184" t="s">
        <v>3054</v>
      </c>
      <c r="EC71" s="184" t="s">
        <v>2740</v>
      </c>
      <c r="ED71" s="184" t="s">
        <v>2619</v>
      </c>
      <c r="EE71" s="184" t="s">
        <v>3055</v>
      </c>
      <c r="EF71" s="184" t="s">
        <v>2740</v>
      </c>
      <c r="EG71" s="184" t="s">
        <v>2619</v>
      </c>
      <c r="EH71" s="184" t="s">
        <v>3056</v>
      </c>
      <c r="EI71" s="184" t="s">
        <v>2740</v>
      </c>
      <c r="EJ71" s="184" t="s">
        <v>2619</v>
      </c>
      <c r="EK71" s="184" t="s">
        <v>3049</v>
      </c>
      <c r="EL71" s="184" t="s">
        <v>2740</v>
      </c>
      <c r="EM71" s="184" t="s">
        <v>2619</v>
      </c>
      <c r="EN71" s="184" t="s">
        <v>3049</v>
      </c>
      <c r="EO71" s="184" t="s">
        <v>2740</v>
      </c>
      <c r="EP71" s="184" t="s">
        <v>2619</v>
      </c>
      <c r="EQ71" s="184" t="s">
        <v>2619</v>
      </c>
      <c r="ER71" s="184" t="s">
        <v>2740</v>
      </c>
      <c r="ES71" s="184" t="s">
        <v>2619</v>
      </c>
      <c r="ET71" s="184" t="s">
        <v>3049</v>
      </c>
    </row>
    <row r="72" spans="1:150" x14ac:dyDescent="0.3">
      <c r="A72" s="1"/>
      <c r="B72" s="182" t="s">
        <v>3063</v>
      </c>
      <c r="C72" s="182" t="s">
        <v>125</v>
      </c>
      <c r="D72" s="182" t="s">
        <v>3064</v>
      </c>
      <c r="E72" s="182" t="s">
        <v>3065</v>
      </c>
      <c r="F72" s="182" t="s">
        <v>3066</v>
      </c>
      <c r="G72" s="182" t="s">
        <v>2740</v>
      </c>
      <c r="H72" s="182" t="s">
        <v>2619</v>
      </c>
      <c r="I72" s="182" t="s">
        <v>2619</v>
      </c>
      <c r="J72" s="182" t="s">
        <v>2740</v>
      </c>
      <c r="K72" s="182" t="s">
        <v>2619</v>
      </c>
      <c r="L72" s="182" t="s">
        <v>2619</v>
      </c>
      <c r="M72" s="182" t="s">
        <v>2740</v>
      </c>
      <c r="N72" s="182" t="s">
        <v>2619</v>
      </c>
      <c r="O72" s="182" t="s">
        <v>2619</v>
      </c>
      <c r="P72" s="182" t="s">
        <v>2740</v>
      </c>
      <c r="Q72" s="182" t="s">
        <v>2619</v>
      </c>
      <c r="R72" s="182" t="s">
        <v>2619</v>
      </c>
      <c r="S72" s="182" t="s">
        <v>2740</v>
      </c>
      <c r="T72" s="182" t="s">
        <v>2619</v>
      </c>
      <c r="U72" s="182" t="s">
        <v>2619</v>
      </c>
      <c r="V72" s="182" t="s">
        <v>2740</v>
      </c>
      <c r="W72" s="182" t="s">
        <v>2619</v>
      </c>
      <c r="X72" s="182" t="s">
        <v>2619</v>
      </c>
      <c r="Y72" s="182" t="s">
        <v>2740</v>
      </c>
      <c r="Z72" s="182" t="s">
        <v>2619</v>
      </c>
      <c r="AA72" s="182" t="s">
        <v>2619</v>
      </c>
      <c r="AB72" s="182" t="s">
        <v>2740</v>
      </c>
      <c r="AC72" s="182" t="s">
        <v>2619</v>
      </c>
      <c r="AD72" s="182" t="s">
        <v>2619</v>
      </c>
      <c r="AE72" s="182" t="s">
        <v>2740</v>
      </c>
      <c r="AF72" s="182" t="s">
        <v>2619</v>
      </c>
      <c r="AG72" s="182" t="s">
        <v>2619</v>
      </c>
      <c r="AH72" s="182" t="s">
        <v>2740</v>
      </c>
      <c r="AI72" s="182" t="s">
        <v>2619</v>
      </c>
      <c r="AJ72" s="182" t="s">
        <v>2619</v>
      </c>
      <c r="AK72" s="182" t="s">
        <v>2740</v>
      </c>
      <c r="AL72" s="182" t="s">
        <v>2619</v>
      </c>
      <c r="AM72" s="182" t="s">
        <v>2619</v>
      </c>
      <c r="AN72" s="182" t="s">
        <v>2740</v>
      </c>
      <c r="AO72" s="182" t="s">
        <v>2619</v>
      </c>
      <c r="AP72" s="182" t="s">
        <v>2619</v>
      </c>
      <c r="AQ72" s="182" t="s">
        <v>2740</v>
      </c>
      <c r="AR72" s="182" t="s">
        <v>2619</v>
      </c>
      <c r="AS72" s="182" t="s">
        <v>2619</v>
      </c>
      <c r="AT72" s="182" t="s">
        <v>2740</v>
      </c>
      <c r="AU72" s="182" t="s">
        <v>2619</v>
      </c>
      <c r="AV72" s="182" t="s">
        <v>2619</v>
      </c>
      <c r="AW72" s="182" t="s">
        <v>2740</v>
      </c>
      <c r="AX72" s="182" t="s">
        <v>2619</v>
      </c>
      <c r="AY72" s="182" t="s">
        <v>2619</v>
      </c>
      <c r="AZ72" s="182" t="s">
        <v>2740</v>
      </c>
      <c r="BA72" s="182" t="s">
        <v>2619</v>
      </c>
      <c r="BB72" s="182" t="s">
        <v>2619</v>
      </c>
      <c r="BC72" s="182" t="s">
        <v>2740</v>
      </c>
      <c r="BD72" s="182" t="s">
        <v>2619</v>
      </c>
      <c r="BE72" s="182" t="s">
        <v>2619</v>
      </c>
      <c r="BF72" s="182" t="s">
        <v>2740</v>
      </c>
      <c r="BG72" s="182" t="s">
        <v>2619</v>
      </c>
      <c r="BH72" s="182" t="s">
        <v>2619</v>
      </c>
      <c r="BI72" s="182" t="s">
        <v>2740</v>
      </c>
      <c r="BJ72" s="182" t="s">
        <v>2619</v>
      </c>
      <c r="BK72" s="182" t="s">
        <v>2619</v>
      </c>
      <c r="BL72" s="182" t="s">
        <v>2740</v>
      </c>
      <c r="BM72" s="182" t="s">
        <v>2619</v>
      </c>
      <c r="BN72" s="182" t="s">
        <v>2619</v>
      </c>
      <c r="BO72" s="182" t="s">
        <v>2740</v>
      </c>
      <c r="BP72" s="182" t="s">
        <v>2619</v>
      </c>
      <c r="BQ72" s="182" t="s">
        <v>2619</v>
      </c>
      <c r="BR72" s="182" t="s">
        <v>2740</v>
      </c>
      <c r="BS72" s="182" t="s">
        <v>2619</v>
      </c>
      <c r="BT72" s="182" t="s">
        <v>2619</v>
      </c>
      <c r="BU72" s="182" t="s">
        <v>2740</v>
      </c>
      <c r="BV72" s="182" t="s">
        <v>2619</v>
      </c>
      <c r="BW72" s="182" t="s">
        <v>2619</v>
      </c>
      <c r="BX72" s="182" t="s">
        <v>2740</v>
      </c>
      <c r="BY72" s="182" t="s">
        <v>2619</v>
      </c>
      <c r="BZ72" s="182" t="s">
        <v>2619</v>
      </c>
      <c r="CA72" s="182" t="s">
        <v>2740</v>
      </c>
      <c r="CB72" s="182" t="s">
        <v>2619</v>
      </c>
      <c r="CC72" s="182" t="s">
        <v>2619</v>
      </c>
      <c r="CD72" s="182" t="s">
        <v>2740</v>
      </c>
      <c r="CE72" s="182" t="s">
        <v>2619</v>
      </c>
      <c r="CF72" s="182" t="s">
        <v>2619</v>
      </c>
      <c r="CG72" s="182" t="s">
        <v>2740</v>
      </c>
      <c r="CH72" s="182" t="s">
        <v>2619</v>
      </c>
      <c r="CI72" s="182" t="s">
        <v>2619</v>
      </c>
      <c r="CJ72" s="182" t="s">
        <v>2740</v>
      </c>
      <c r="CK72" s="182" t="s">
        <v>2619</v>
      </c>
      <c r="CL72" s="182" t="s">
        <v>2619</v>
      </c>
      <c r="CM72" s="182" t="s">
        <v>2740</v>
      </c>
      <c r="CN72" s="182" t="s">
        <v>2619</v>
      </c>
      <c r="CO72" s="182" t="s">
        <v>2619</v>
      </c>
      <c r="CP72" s="182" t="s">
        <v>2740</v>
      </c>
      <c r="CQ72" s="182" t="s">
        <v>2619</v>
      </c>
      <c r="CR72" s="182" t="s">
        <v>2619</v>
      </c>
      <c r="CS72" s="182" t="s">
        <v>2740</v>
      </c>
      <c r="CT72" s="182" t="s">
        <v>2619</v>
      </c>
      <c r="CU72" s="182" t="s">
        <v>2619</v>
      </c>
      <c r="CV72" s="182" t="s">
        <v>2740</v>
      </c>
      <c r="CW72" s="182" t="s">
        <v>2619</v>
      </c>
      <c r="CX72" s="182" t="s">
        <v>2619</v>
      </c>
      <c r="CY72" s="182" t="s">
        <v>2740</v>
      </c>
      <c r="CZ72" s="182" t="s">
        <v>2619</v>
      </c>
      <c r="DA72" s="182" t="s">
        <v>2619</v>
      </c>
      <c r="DB72" s="182" t="s">
        <v>2740</v>
      </c>
      <c r="DC72" s="182" t="s">
        <v>2619</v>
      </c>
      <c r="DD72" s="182" t="s">
        <v>2619</v>
      </c>
      <c r="DE72" s="182" t="s">
        <v>2740</v>
      </c>
      <c r="DF72" s="182" t="s">
        <v>2619</v>
      </c>
      <c r="DG72" s="182" t="s">
        <v>2619</v>
      </c>
      <c r="DH72" s="182" t="s">
        <v>2740</v>
      </c>
      <c r="DI72" s="182" t="s">
        <v>2619</v>
      </c>
      <c r="DJ72" s="182" t="s">
        <v>2619</v>
      </c>
      <c r="DK72" s="182" t="s">
        <v>2740</v>
      </c>
      <c r="DL72" s="182" t="s">
        <v>2619</v>
      </c>
      <c r="DM72" s="182" t="s">
        <v>2619</v>
      </c>
      <c r="DN72" s="182" t="s">
        <v>2740</v>
      </c>
      <c r="DO72" s="182" t="s">
        <v>2619</v>
      </c>
      <c r="DP72" s="182" t="s">
        <v>2619</v>
      </c>
      <c r="DQ72" s="182" t="s">
        <v>2740</v>
      </c>
      <c r="DR72" s="182" t="s">
        <v>2619</v>
      </c>
      <c r="DS72" s="182" t="s">
        <v>2619</v>
      </c>
      <c r="DT72" s="182" t="s">
        <v>2740</v>
      </c>
      <c r="DU72" s="182" t="s">
        <v>2619</v>
      </c>
      <c r="DV72" s="182" t="s">
        <v>2619</v>
      </c>
      <c r="DW72" s="182" t="s">
        <v>2740</v>
      </c>
      <c r="DX72" s="182" t="s">
        <v>2619</v>
      </c>
      <c r="DY72" s="182" t="s">
        <v>2619</v>
      </c>
      <c r="DZ72" s="182" t="s">
        <v>2740</v>
      </c>
      <c r="EA72" s="182" t="s">
        <v>2619</v>
      </c>
      <c r="EB72" s="182" t="s">
        <v>2619</v>
      </c>
      <c r="EC72" s="182" t="s">
        <v>2740</v>
      </c>
      <c r="ED72" s="182" t="s">
        <v>2619</v>
      </c>
      <c r="EE72" s="182" t="s">
        <v>2619</v>
      </c>
      <c r="EF72" s="182" t="s">
        <v>2740</v>
      </c>
      <c r="EG72" s="182" t="s">
        <v>2619</v>
      </c>
      <c r="EH72" s="182" t="s">
        <v>2619</v>
      </c>
      <c r="EI72" s="182" t="s">
        <v>2740</v>
      </c>
      <c r="EJ72" s="182" t="s">
        <v>2619</v>
      </c>
      <c r="EK72" s="182" t="s">
        <v>2619</v>
      </c>
      <c r="EL72" s="182" t="s">
        <v>2740</v>
      </c>
      <c r="EM72" s="182" t="s">
        <v>2619</v>
      </c>
      <c r="EN72" s="182" t="s">
        <v>2619</v>
      </c>
      <c r="EO72" s="182" t="s">
        <v>2740</v>
      </c>
      <c r="EP72" s="182" t="s">
        <v>2619</v>
      </c>
      <c r="EQ72" s="182" t="s">
        <v>2619</v>
      </c>
      <c r="ER72" s="182" t="s">
        <v>2740</v>
      </c>
      <c r="ES72" s="182" t="s">
        <v>2619</v>
      </c>
      <c r="ET72" s="182" t="s">
        <v>2619</v>
      </c>
    </row>
    <row r="73" spans="1:150" x14ac:dyDescent="0.3">
      <c r="A73" s="1"/>
      <c r="B73" s="183" t="s">
        <v>3067</v>
      </c>
      <c r="C73" s="183" t="s">
        <v>125</v>
      </c>
      <c r="D73" s="183" t="s">
        <v>3064</v>
      </c>
      <c r="E73" s="183" t="s">
        <v>3068</v>
      </c>
      <c r="F73" s="183" t="s">
        <v>3069</v>
      </c>
      <c r="G73" s="184" t="s">
        <v>2740</v>
      </c>
      <c r="H73" s="184" t="s">
        <v>2619</v>
      </c>
      <c r="I73" s="184" t="s">
        <v>2619</v>
      </c>
      <c r="J73" s="184" t="s">
        <v>2740</v>
      </c>
      <c r="K73" s="184" t="s">
        <v>2619</v>
      </c>
      <c r="L73" s="184" t="s">
        <v>2619</v>
      </c>
      <c r="M73" s="184" t="s">
        <v>2740</v>
      </c>
      <c r="N73" s="184" t="s">
        <v>2619</v>
      </c>
      <c r="O73" s="184" t="s">
        <v>2619</v>
      </c>
      <c r="P73" s="184" t="s">
        <v>2740</v>
      </c>
      <c r="Q73" s="184" t="s">
        <v>2619</v>
      </c>
      <c r="R73" s="184" t="s">
        <v>2619</v>
      </c>
      <c r="S73" s="184" t="s">
        <v>2740</v>
      </c>
      <c r="T73" s="184" t="s">
        <v>2619</v>
      </c>
      <c r="U73" s="184" t="s">
        <v>2619</v>
      </c>
      <c r="V73" s="184" t="s">
        <v>2740</v>
      </c>
      <c r="W73" s="184" t="s">
        <v>2619</v>
      </c>
      <c r="X73" s="184" t="s">
        <v>2619</v>
      </c>
      <c r="Y73" s="184" t="s">
        <v>2740</v>
      </c>
      <c r="Z73" s="184" t="s">
        <v>2619</v>
      </c>
      <c r="AA73" s="184" t="s">
        <v>2619</v>
      </c>
      <c r="AB73" s="184" t="s">
        <v>2740</v>
      </c>
      <c r="AC73" s="184" t="s">
        <v>2619</v>
      </c>
      <c r="AD73" s="184" t="s">
        <v>2619</v>
      </c>
      <c r="AE73" s="184" t="s">
        <v>2740</v>
      </c>
      <c r="AF73" s="184" t="s">
        <v>2619</v>
      </c>
      <c r="AG73" s="184" t="s">
        <v>2619</v>
      </c>
      <c r="AH73" s="184" t="s">
        <v>2740</v>
      </c>
      <c r="AI73" s="184" t="s">
        <v>2619</v>
      </c>
      <c r="AJ73" s="184" t="s">
        <v>2619</v>
      </c>
      <c r="AK73" s="184" t="s">
        <v>2740</v>
      </c>
      <c r="AL73" s="184" t="s">
        <v>2619</v>
      </c>
      <c r="AM73" s="184" t="s">
        <v>2619</v>
      </c>
      <c r="AN73" s="184" t="s">
        <v>2740</v>
      </c>
      <c r="AO73" s="184" t="s">
        <v>2619</v>
      </c>
      <c r="AP73" s="184" t="s">
        <v>2619</v>
      </c>
      <c r="AQ73" s="184" t="s">
        <v>2740</v>
      </c>
      <c r="AR73" s="184" t="s">
        <v>2619</v>
      </c>
      <c r="AS73" s="184" t="s">
        <v>2619</v>
      </c>
      <c r="AT73" s="184" t="s">
        <v>2740</v>
      </c>
      <c r="AU73" s="184" t="s">
        <v>2619</v>
      </c>
      <c r="AV73" s="184" t="s">
        <v>2619</v>
      </c>
      <c r="AW73" s="184" t="s">
        <v>2740</v>
      </c>
      <c r="AX73" s="184" t="s">
        <v>2619</v>
      </c>
      <c r="AY73" s="184" t="s">
        <v>2619</v>
      </c>
      <c r="AZ73" s="184" t="s">
        <v>2740</v>
      </c>
      <c r="BA73" s="184" t="s">
        <v>2619</v>
      </c>
      <c r="BB73" s="184" t="s">
        <v>2619</v>
      </c>
      <c r="BC73" s="184" t="s">
        <v>2740</v>
      </c>
      <c r="BD73" s="184" t="s">
        <v>2619</v>
      </c>
      <c r="BE73" s="184" t="s">
        <v>2619</v>
      </c>
      <c r="BF73" s="184" t="s">
        <v>2740</v>
      </c>
      <c r="BG73" s="184" t="s">
        <v>2619</v>
      </c>
      <c r="BH73" s="184" t="s">
        <v>2619</v>
      </c>
      <c r="BI73" s="184" t="s">
        <v>2740</v>
      </c>
      <c r="BJ73" s="184" t="s">
        <v>2619</v>
      </c>
      <c r="BK73" s="184" t="s">
        <v>2619</v>
      </c>
      <c r="BL73" s="184" t="s">
        <v>2740</v>
      </c>
      <c r="BM73" s="184" t="s">
        <v>2619</v>
      </c>
      <c r="BN73" s="184" t="s">
        <v>2619</v>
      </c>
      <c r="BO73" s="184" t="s">
        <v>2740</v>
      </c>
      <c r="BP73" s="184" t="s">
        <v>2619</v>
      </c>
      <c r="BQ73" s="184" t="s">
        <v>2619</v>
      </c>
      <c r="BR73" s="184" t="s">
        <v>2740</v>
      </c>
      <c r="BS73" s="184" t="s">
        <v>2619</v>
      </c>
      <c r="BT73" s="184" t="s">
        <v>2619</v>
      </c>
      <c r="BU73" s="184" t="s">
        <v>2740</v>
      </c>
      <c r="BV73" s="184" t="s">
        <v>2619</v>
      </c>
      <c r="BW73" s="184" t="s">
        <v>2619</v>
      </c>
      <c r="BX73" s="184" t="s">
        <v>2740</v>
      </c>
      <c r="BY73" s="184" t="s">
        <v>2619</v>
      </c>
      <c r="BZ73" s="184" t="s">
        <v>2619</v>
      </c>
      <c r="CA73" s="184" t="s">
        <v>2740</v>
      </c>
      <c r="CB73" s="184" t="s">
        <v>2619</v>
      </c>
      <c r="CC73" s="184" t="s">
        <v>2619</v>
      </c>
      <c r="CD73" s="184" t="s">
        <v>2740</v>
      </c>
      <c r="CE73" s="184" t="s">
        <v>2619</v>
      </c>
      <c r="CF73" s="184" t="s">
        <v>2619</v>
      </c>
      <c r="CG73" s="184" t="s">
        <v>2740</v>
      </c>
      <c r="CH73" s="184" t="s">
        <v>2619</v>
      </c>
      <c r="CI73" s="184" t="s">
        <v>2619</v>
      </c>
      <c r="CJ73" s="184" t="s">
        <v>2740</v>
      </c>
      <c r="CK73" s="184" t="s">
        <v>2619</v>
      </c>
      <c r="CL73" s="184" t="s">
        <v>2619</v>
      </c>
      <c r="CM73" s="184" t="s">
        <v>2740</v>
      </c>
      <c r="CN73" s="184" t="s">
        <v>2619</v>
      </c>
      <c r="CO73" s="184" t="s">
        <v>2619</v>
      </c>
      <c r="CP73" s="184" t="s">
        <v>2740</v>
      </c>
      <c r="CQ73" s="184" t="s">
        <v>2619</v>
      </c>
      <c r="CR73" s="184" t="s">
        <v>2619</v>
      </c>
      <c r="CS73" s="184" t="s">
        <v>2740</v>
      </c>
      <c r="CT73" s="184" t="s">
        <v>2619</v>
      </c>
      <c r="CU73" s="184" t="s">
        <v>2619</v>
      </c>
      <c r="CV73" s="184" t="s">
        <v>2740</v>
      </c>
      <c r="CW73" s="184" t="s">
        <v>2619</v>
      </c>
      <c r="CX73" s="184" t="s">
        <v>2619</v>
      </c>
      <c r="CY73" s="184" t="s">
        <v>2740</v>
      </c>
      <c r="CZ73" s="184" t="s">
        <v>2619</v>
      </c>
      <c r="DA73" s="184" t="s">
        <v>2619</v>
      </c>
      <c r="DB73" s="184" t="s">
        <v>2740</v>
      </c>
      <c r="DC73" s="184" t="s">
        <v>2619</v>
      </c>
      <c r="DD73" s="184" t="s">
        <v>2619</v>
      </c>
      <c r="DE73" s="184" t="s">
        <v>2740</v>
      </c>
      <c r="DF73" s="184" t="s">
        <v>2619</v>
      </c>
      <c r="DG73" s="184" t="s">
        <v>2619</v>
      </c>
      <c r="DH73" s="184" t="s">
        <v>2740</v>
      </c>
      <c r="DI73" s="184" t="s">
        <v>2619</v>
      </c>
      <c r="DJ73" s="184" t="s">
        <v>2619</v>
      </c>
      <c r="DK73" s="184" t="s">
        <v>2740</v>
      </c>
      <c r="DL73" s="184" t="s">
        <v>2619</v>
      </c>
      <c r="DM73" s="184" t="s">
        <v>2619</v>
      </c>
      <c r="DN73" s="184" t="s">
        <v>2740</v>
      </c>
      <c r="DO73" s="184" t="s">
        <v>2619</v>
      </c>
      <c r="DP73" s="184" t="s">
        <v>2619</v>
      </c>
      <c r="DQ73" s="184" t="s">
        <v>2740</v>
      </c>
      <c r="DR73" s="184" t="s">
        <v>2619</v>
      </c>
      <c r="DS73" s="184" t="s">
        <v>2619</v>
      </c>
      <c r="DT73" s="184" t="s">
        <v>2740</v>
      </c>
      <c r="DU73" s="184" t="s">
        <v>2619</v>
      </c>
      <c r="DV73" s="184" t="s">
        <v>2619</v>
      </c>
      <c r="DW73" s="184" t="s">
        <v>2740</v>
      </c>
      <c r="DX73" s="184" t="s">
        <v>2619</v>
      </c>
      <c r="DY73" s="184" t="s">
        <v>2619</v>
      </c>
      <c r="DZ73" s="184" t="s">
        <v>2740</v>
      </c>
      <c r="EA73" s="184" t="s">
        <v>2619</v>
      </c>
      <c r="EB73" s="184" t="s">
        <v>2619</v>
      </c>
      <c r="EC73" s="184" t="s">
        <v>2740</v>
      </c>
      <c r="ED73" s="184" t="s">
        <v>2619</v>
      </c>
      <c r="EE73" s="184" t="s">
        <v>2619</v>
      </c>
      <c r="EF73" s="184" t="s">
        <v>2740</v>
      </c>
      <c r="EG73" s="184" t="s">
        <v>2619</v>
      </c>
      <c r="EH73" s="184" t="s">
        <v>2619</v>
      </c>
      <c r="EI73" s="184" t="s">
        <v>2740</v>
      </c>
      <c r="EJ73" s="184" t="s">
        <v>2619</v>
      </c>
      <c r="EK73" s="184" t="s">
        <v>2619</v>
      </c>
      <c r="EL73" s="184" t="s">
        <v>2740</v>
      </c>
      <c r="EM73" s="184" t="s">
        <v>2619</v>
      </c>
      <c r="EN73" s="184" t="s">
        <v>2619</v>
      </c>
      <c r="EO73" s="184" t="s">
        <v>2740</v>
      </c>
      <c r="EP73" s="184" t="s">
        <v>2619</v>
      </c>
      <c r="EQ73" s="184" t="s">
        <v>2619</v>
      </c>
      <c r="ER73" s="184" t="s">
        <v>2740</v>
      </c>
      <c r="ES73" s="184" t="s">
        <v>2619</v>
      </c>
      <c r="ET73" s="184" t="s">
        <v>2619</v>
      </c>
    </row>
    <row r="74" spans="1:150" x14ac:dyDescent="0.3">
      <c r="A74" s="1"/>
      <c r="B74" s="182" t="s">
        <v>3070</v>
      </c>
      <c r="C74" s="182" t="s">
        <v>453</v>
      </c>
      <c r="D74" s="182" t="s">
        <v>838</v>
      </c>
      <c r="E74" s="182" t="s">
        <v>3071</v>
      </c>
      <c r="F74" s="182" t="s">
        <v>3072</v>
      </c>
      <c r="G74" s="182" t="s">
        <v>2740</v>
      </c>
      <c r="H74" s="182" t="s">
        <v>2619</v>
      </c>
      <c r="I74" s="182" t="s">
        <v>2619</v>
      </c>
      <c r="J74" s="182" t="s">
        <v>2740</v>
      </c>
      <c r="K74" s="182" t="s">
        <v>2619</v>
      </c>
      <c r="L74" s="182" t="s">
        <v>2619</v>
      </c>
      <c r="M74" s="182" t="s">
        <v>2740</v>
      </c>
      <c r="N74" s="182" t="s">
        <v>2619</v>
      </c>
      <c r="O74" s="182" t="s">
        <v>2619</v>
      </c>
      <c r="P74" s="182" t="s">
        <v>2740</v>
      </c>
      <c r="Q74" s="182" t="s">
        <v>2619</v>
      </c>
      <c r="R74" s="182" t="s">
        <v>2619</v>
      </c>
      <c r="S74" s="182" t="s">
        <v>2740</v>
      </c>
      <c r="T74" s="182" t="s">
        <v>2619</v>
      </c>
      <c r="U74" s="182" t="s">
        <v>3073</v>
      </c>
      <c r="V74" s="182" t="s">
        <v>2740</v>
      </c>
      <c r="W74" s="182" t="s">
        <v>2619</v>
      </c>
      <c r="X74" s="182" t="s">
        <v>3074</v>
      </c>
      <c r="Y74" s="182" t="s">
        <v>2740</v>
      </c>
      <c r="Z74" s="182" t="s">
        <v>2619</v>
      </c>
      <c r="AA74" s="182" t="s">
        <v>2619</v>
      </c>
      <c r="AB74" s="182" t="s">
        <v>2740</v>
      </c>
      <c r="AC74" s="182" t="s">
        <v>2619</v>
      </c>
      <c r="AD74" s="182" t="s">
        <v>2619</v>
      </c>
      <c r="AE74" s="182" t="s">
        <v>2740</v>
      </c>
      <c r="AF74" s="182" t="s">
        <v>2619</v>
      </c>
      <c r="AG74" s="182" t="s">
        <v>2619</v>
      </c>
      <c r="AH74" s="182" t="s">
        <v>2740</v>
      </c>
      <c r="AI74" s="182" t="s">
        <v>2619</v>
      </c>
      <c r="AJ74" s="182" t="s">
        <v>2619</v>
      </c>
      <c r="AK74" s="182" t="s">
        <v>2740</v>
      </c>
      <c r="AL74" s="182" t="s">
        <v>2619</v>
      </c>
      <c r="AM74" s="182" t="s">
        <v>2619</v>
      </c>
      <c r="AN74" s="182" t="s">
        <v>2740</v>
      </c>
      <c r="AO74" s="182" t="s">
        <v>2619</v>
      </c>
      <c r="AP74" s="182" t="s">
        <v>2619</v>
      </c>
      <c r="AQ74" s="182" t="s">
        <v>2740</v>
      </c>
      <c r="AR74" s="182" t="s">
        <v>2619</v>
      </c>
      <c r="AS74" s="182" t="s">
        <v>3075</v>
      </c>
      <c r="AT74" s="182" t="s">
        <v>2740</v>
      </c>
      <c r="AU74" s="182" t="s">
        <v>2619</v>
      </c>
      <c r="AV74" s="182" t="s">
        <v>3076</v>
      </c>
      <c r="AW74" s="182" t="s">
        <v>2740</v>
      </c>
      <c r="AX74" s="182" t="s">
        <v>2619</v>
      </c>
      <c r="AY74" s="182" t="s">
        <v>2619</v>
      </c>
      <c r="AZ74" s="182" t="s">
        <v>2740</v>
      </c>
      <c r="BA74" s="182" t="s">
        <v>2619</v>
      </c>
      <c r="BB74" s="182" t="s">
        <v>3077</v>
      </c>
      <c r="BC74" s="182" t="s">
        <v>2740</v>
      </c>
      <c r="BD74" s="182" t="s">
        <v>2619</v>
      </c>
      <c r="BE74" s="182" t="s">
        <v>3078</v>
      </c>
      <c r="BF74" s="182" t="s">
        <v>2740</v>
      </c>
      <c r="BG74" s="182" t="s">
        <v>2619</v>
      </c>
      <c r="BH74" s="182" t="s">
        <v>2619</v>
      </c>
      <c r="BI74" s="182" t="s">
        <v>2740</v>
      </c>
      <c r="BJ74" s="182" t="s">
        <v>2619</v>
      </c>
      <c r="BK74" s="182" t="s">
        <v>3079</v>
      </c>
      <c r="BL74" s="182" t="s">
        <v>2740</v>
      </c>
      <c r="BM74" s="182" t="s">
        <v>2619</v>
      </c>
      <c r="BN74" s="182" t="s">
        <v>3080</v>
      </c>
      <c r="BO74" s="182" t="s">
        <v>2740</v>
      </c>
      <c r="BP74" s="182" t="s">
        <v>2619</v>
      </c>
      <c r="BQ74" s="182" t="s">
        <v>3081</v>
      </c>
      <c r="BR74" s="182" t="s">
        <v>2740</v>
      </c>
      <c r="BS74" s="182" t="s">
        <v>2619</v>
      </c>
      <c r="BT74" s="182" t="s">
        <v>3082</v>
      </c>
      <c r="BU74" s="182" t="s">
        <v>2740</v>
      </c>
      <c r="BV74" s="182" t="s">
        <v>2619</v>
      </c>
      <c r="BW74" s="182" t="s">
        <v>2619</v>
      </c>
      <c r="BX74" s="182" t="s">
        <v>2740</v>
      </c>
      <c r="BY74" s="182" t="s">
        <v>2619</v>
      </c>
      <c r="BZ74" s="182" t="s">
        <v>2619</v>
      </c>
      <c r="CA74" s="182" t="s">
        <v>2740</v>
      </c>
      <c r="CB74" s="182" t="s">
        <v>2619</v>
      </c>
      <c r="CC74" s="182" t="s">
        <v>2619</v>
      </c>
      <c r="CD74" s="182" t="s">
        <v>2740</v>
      </c>
      <c r="CE74" s="182" t="s">
        <v>2619</v>
      </c>
      <c r="CF74" s="182" t="s">
        <v>2985</v>
      </c>
      <c r="CG74" s="182" t="s">
        <v>2740</v>
      </c>
      <c r="CH74" s="182" t="s">
        <v>2619</v>
      </c>
      <c r="CI74" s="182" t="s">
        <v>2985</v>
      </c>
      <c r="CJ74" s="182" t="s">
        <v>2740</v>
      </c>
      <c r="CK74" s="182" t="s">
        <v>2619</v>
      </c>
      <c r="CL74" s="182" t="s">
        <v>2619</v>
      </c>
      <c r="CM74" s="182" t="s">
        <v>2740</v>
      </c>
      <c r="CN74" s="182" t="s">
        <v>2619</v>
      </c>
      <c r="CO74" s="182" t="s">
        <v>3083</v>
      </c>
      <c r="CP74" s="182" t="s">
        <v>2740</v>
      </c>
      <c r="CQ74" s="182" t="s">
        <v>2619</v>
      </c>
      <c r="CR74" s="182" t="s">
        <v>3084</v>
      </c>
      <c r="CS74" s="182" t="s">
        <v>2740</v>
      </c>
      <c r="CT74" s="182" t="s">
        <v>2619</v>
      </c>
      <c r="CU74" s="182" t="s">
        <v>2619</v>
      </c>
      <c r="CV74" s="182" t="s">
        <v>2740</v>
      </c>
      <c r="CW74" s="182" t="s">
        <v>2619</v>
      </c>
      <c r="CX74" s="182" t="s">
        <v>2619</v>
      </c>
      <c r="CY74" s="182" t="s">
        <v>2740</v>
      </c>
      <c r="CZ74" s="182" t="s">
        <v>2619</v>
      </c>
      <c r="DA74" s="182" t="s">
        <v>2619</v>
      </c>
      <c r="DB74" s="182" t="s">
        <v>2740</v>
      </c>
      <c r="DC74" s="182" t="s">
        <v>2619</v>
      </c>
      <c r="DD74" s="182" t="s">
        <v>2619</v>
      </c>
      <c r="DE74" s="182" t="s">
        <v>2740</v>
      </c>
      <c r="DF74" s="182" t="s">
        <v>2619</v>
      </c>
      <c r="DG74" s="182" t="s">
        <v>2619</v>
      </c>
      <c r="DH74" s="182" t="s">
        <v>2740</v>
      </c>
      <c r="DI74" s="182" t="s">
        <v>2619</v>
      </c>
      <c r="DJ74" s="182" t="s">
        <v>2619</v>
      </c>
      <c r="DK74" s="182" t="s">
        <v>2740</v>
      </c>
      <c r="DL74" s="182" t="s">
        <v>2619</v>
      </c>
      <c r="DM74" s="182" t="s">
        <v>2619</v>
      </c>
      <c r="DN74" s="182" t="s">
        <v>2740</v>
      </c>
      <c r="DO74" s="182" t="s">
        <v>2619</v>
      </c>
      <c r="DP74" s="182" t="s">
        <v>2619</v>
      </c>
      <c r="DQ74" s="182" t="s">
        <v>2740</v>
      </c>
      <c r="DR74" s="182" t="s">
        <v>2619</v>
      </c>
      <c r="DS74" s="182" t="s">
        <v>2619</v>
      </c>
      <c r="DT74" s="182" t="s">
        <v>2740</v>
      </c>
      <c r="DU74" s="182" t="s">
        <v>2619</v>
      </c>
      <c r="DV74" s="182" t="s">
        <v>2619</v>
      </c>
      <c r="DW74" s="182" t="s">
        <v>2740</v>
      </c>
      <c r="DX74" s="182" t="s">
        <v>2619</v>
      </c>
      <c r="DY74" s="182" t="s">
        <v>2619</v>
      </c>
      <c r="DZ74" s="182" t="s">
        <v>2740</v>
      </c>
      <c r="EA74" s="182" t="s">
        <v>2619</v>
      </c>
      <c r="EB74" s="182" t="s">
        <v>2619</v>
      </c>
      <c r="EC74" s="182" t="s">
        <v>2740</v>
      </c>
      <c r="ED74" s="182" t="s">
        <v>2619</v>
      </c>
      <c r="EE74" s="182" t="s">
        <v>2619</v>
      </c>
      <c r="EF74" s="182" t="s">
        <v>2740</v>
      </c>
      <c r="EG74" s="182" t="s">
        <v>2619</v>
      </c>
      <c r="EH74" s="182" t="s">
        <v>2619</v>
      </c>
      <c r="EI74" s="182" t="s">
        <v>2740</v>
      </c>
      <c r="EJ74" s="182" t="s">
        <v>2619</v>
      </c>
      <c r="EK74" s="182" t="s">
        <v>2619</v>
      </c>
      <c r="EL74" s="182" t="s">
        <v>2740</v>
      </c>
      <c r="EM74" s="182" t="s">
        <v>2619</v>
      </c>
      <c r="EN74" s="182" t="s">
        <v>2619</v>
      </c>
      <c r="EO74" s="182" t="s">
        <v>2740</v>
      </c>
      <c r="EP74" s="182" t="s">
        <v>2619</v>
      </c>
      <c r="EQ74" s="182" t="s">
        <v>2619</v>
      </c>
      <c r="ER74" s="182" t="s">
        <v>2740</v>
      </c>
      <c r="ES74" s="182" t="s">
        <v>2619</v>
      </c>
      <c r="ET74" s="182" t="s">
        <v>3085</v>
      </c>
    </row>
    <row r="75" spans="1:150" x14ac:dyDescent="0.3">
      <c r="A75" s="1"/>
      <c r="B75" s="183" t="s">
        <v>3086</v>
      </c>
      <c r="C75" s="183" t="s">
        <v>453</v>
      </c>
      <c r="D75" s="183" t="s">
        <v>838</v>
      </c>
      <c r="E75" s="183" t="s">
        <v>3087</v>
      </c>
      <c r="F75" s="183" t="s">
        <v>3088</v>
      </c>
      <c r="G75" s="184" t="s">
        <v>2740</v>
      </c>
      <c r="H75" s="184" t="s">
        <v>2619</v>
      </c>
      <c r="I75" s="184" t="s">
        <v>2619</v>
      </c>
      <c r="J75" s="184" t="s">
        <v>2740</v>
      </c>
      <c r="K75" s="184" t="s">
        <v>2619</v>
      </c>
      <c r="L75" s="184" t="s">
        <v>2619</v>
      </c>
      <c r="M75" s="184" t="s">
        <v>2740</v>
      </c>
      <c r="N75" s="184" t="s">
        <v>2619</v>
      </c>
      <c r="O75" s="184" t="s">
        <v>2619</v>
      </c>
      <c r="P75" s="184" t="s">
        <v>2740</v>
      </c>
      <c r="Q75" s="184" t="s">
        <v>2619</v>
      </c>
      <c r="R75" s="184" t="s">
        <v>2619</v>
      </c>
      <c r="S75" s="184" t="s">
        <v>2740</v>
      </c>
      <c r="T75" s="184" t="s">
        <v>2619</v>
      </c>
      <c r="U75" s="184" t="s">
        <v>3073</v>
      </c>
      <c r="V75" s="184" t="s">
        <v>2740</v>
      </c>
      <c r="W75" s="184" t="s">
        <v>2619</v>
      </c>
      <c r="X75" s="184" t="s">
        <v>3089</v>
      </c>
      <c r="Y75" s="184" t="s">
        <v>2740</v>
      </c>
      <c r="Z75" s="184" t="s">
        <v>2619</v>
      </c>
      <c r="AA75" s="184" t="s">
        <v>2619</v>
      </c>
      <c r="AB75" s="184" t="s">
        <v>2740</v>
      </c>
      <c r="AC75" s="184" t="s">
        <v>2619</v>
      </c>
      <c r="AD75" s="184" t="s">
        <v>2619</v>
      </c>
      <c r="AE75" s="184" t="s">
        <v>2740</v>
      </c>
      <c r="AF75" s="184" t="s">
        <v>2619</v>
      </c>
      <c r="AG75" s="184" t="s">
        <v>2619</v>
      </c>
      <c r="AH75" s="184" t="s">
        <v>2740</v>
      </c>
      <c r="AI75" s="184" t="s">
        <v>2619</v>
      </c>
      <c r="AJ75" s="184" t="s">
        <v>2619</v>
      </c>
      <c r="AK75" s="184" t="s">
        <v>2740</v>
      </c>
      <c r="AL75" s="184" t="s">
        <v>2619</v>
      </c>
      <c r="AM75" s="184" t="s">
        <v>2619</v>
      </c>
      <c r="AN75" s="184" t="s">
        <v>2740</v>
      </c>
      <c r="AO75" s="184" t="s">
        <v>2619</v>
      </c>
      <c r="AP75" s="184" t="s">
        <v>2619</v>
      </c>
      <c r="AQ75" s="184" t="s">
        <v>2740</v>
      </c>
      <c r="AR75" s="184" t="s">
        <v>2619</v>
      </c>
      <c r="AS75" s="184" t="s">
        <v>2619</v>
      </c>
      <c r="AT75" s="184" t="s">
        <v>2740</v>
      </c>
      <c r="AU75" s="184" t="s">
        <v>2619</v>
      </c>
      <c r="AV75" s="184" t="s">
        <v>3076</v>
      </c>
      <c r="AW75" s="184" t="s">
        <v>2740</v>
      </c>
      <c r="AX75" s="184" t="s">
        <v>2619</v>
      </c>
      <c r="AY75" s="184" t="s">
        <v>2619</v>
      </c>
      <c r="AZ75" s="184" t="s">
        <v>2740</v>
      </c>
      <c r="BA75" s="184" t="s">
        <v>2619</v>
      </c>
      <c r="BB75" s="184" t="s">
        <v>2619</v>
      </c>
      <c r="BC75" s="184" t="s">
        <v>2740</v>
      </c>
      <c r="BD75" s="184" t="s">
        <v>2619</v>
      </c>
      <c r="BE75" s="184" t="s">
        <v>3090</v>
      </c>
      <c r="BF75" s="184" t="s">
        <v>2740</v>
      </c>
      <c r="BG75" s="184" t="s">
        <v>2619</v>
      </c>
      <c r="BH75" s="184" t="s">
        <v>2619</v>
      </c>
      <c r="BI75" s="184" t="s">
        <v>2740</v>
      </c>
      <c r="BJ75" s="184" t="s">
        <v>2619</v>
      </c>
      <c r="BK75" s="184" t="s">
        <v>3079</v>
      </c>
      <c r="BL75" s="184" t="s">
        <v>2740</v>
      </c>
      <c r="BM75" s="184" t="s">
        <v>2619</v>
      </c>
      <c r="BN75" s="184" t="s">
        <v>3091</v>
      </c>
      <c r="BO75" s="184" t="s">
        <v>2740</v>
      </c>
      <c r="BP75" s="184" t="s">
        <v>2619</v>
      </c>
      <c r="BQ75" s="184" t="s">
        <v>3081</v>
      </c>
      <c r="BR75" s="184" t="s">
        <v>2740</v>
      </c>
      <c r="BS75" s="184" t="s">
        <v>2619</v>
      </c>
      <c r="BT75" s="184" t="s">
        <v>2619</v>
      </c>
      <c r="BU75" s="184" t="s">
        <v>2740</v>
      </c>
      <c r="BV75" s="184" t="s">
        <v>2619</v>
      </c>
      <c r="BW75" s="184" t="s">
        <v>2619</v>
      </c>
      <c r="BX75" s="184" t="s">
        <v>2740</v>
      </c>
      <c r="BY75" s="184" t="s">
        <v>2619</v>
      </c>
      <c r="BZ75" s="184" t="s">
        <v>2619</v>
      </c>
      <c r="CA75" s="184" t="s">
        <v>2740</v>
      </c>
      <c r="CB75" s="184" t="s">
        <v>2619</v>
      </c>
      <c r="CC75" s="184" t="s">
        <v>2619</v>
      </c>
      <c r="CD75" s="184" t="s">
        <v>2740</v>
      </c>
      <c r="CE75" s="184" t="s">
        <v>2619</v>
      </c>
      <c r="CF75" s="184" t="s">
        <v>2619</v>
      </c>
      <c r="CG75" s="184" t="s">
        <v>2740</v>
      </c>
      <c r="CH75" s="184" t="s">
        <v>2619</v>
      </c>
      <c r="CI75" s="184" t="s">
        <v>2985</v>
      </c>
      <c r="CJ75" s="184" t="s">
        <v>2740</v>
      </c>
      <c r="CK75" s="184" t="s">
        <v>2619</v>
      </c>
      <c r="CL75" s="184" t="s">
        <v>2619</v>
      </c>
      <c r="CM75" s="184" t="s">
        <v>2740</v>
      </c>
      <c r="CN75" s="184" t="s">
        <v>2619</v>
      </c>
      <c r="CO75" s="184" t="s">
        <v>2619</v>
      </c>
      <c r="CP75" s="184" t="s">
        <v>2740</v>
      </c>
      <c r="CQ75" s="184" t="s">
        <v>2619</v>
      </c>
      <c r="CR75" s="184" t="s">
        <v>2619</v>
      </c>
      <c r="CS75" s="184" t="s">
        <v>2740</v>
      </c>
      <c r="CT75" s="184" t="s">
        <v>2619</v>
      </c>
      <c r="CU75" s="184" t="s">
        <v>2619</v>
      </c>
      <c r="CV75" s="184" t="s">
        <v>2740</v>
      </c>
      <c r="CW75" s="184" t="s">
        <v>2619</v>
      </c>
      <c r="CX75" s="184" t="s">
        <v>2619</v>
      </c>
      <c r="CY75" s="184" t="s">
        <v>2740</v>
      </c>
      <c r="CZ75" s="184" t="s">
        <v>2619</v>
      </c>
      <c r="DA75" s="184" t="s">
        <v>2619</v>
      </c>
      <c r="DB75" s="184" t="s">
        <v>2740</v>
      </c>
      <c r="DC75" s="184" t="s">
        <v>2619</v>
      </c>
      <c r="DD75" s="184" t="s">
        <v>2619</v>
      </c>
      <c r="DE75" s="184" t="s">
        <v>2740</v>
      </c>
      <c r="DF75" s="184" t="s">
        <v>2619</v>
      </c>
      <c r="DG75" s="184" t="s">
        <v>2619</v>
      </c>
      <c r="DH75" s="184" t="s">
        <v>2740</v>
      </c>
      <c r="DI75" s="184" t="s">
        <v>2619</v>
      </c>
      <c r="DJ75" s="184" t="s">
        <v>2619</v>
      </c>
      <c r="DK75" s="184" t="s">
        <v>2740</v>
      </c>
      <c r="DL75" s="184" t="s">
        <v>2619</v>
      </c>
      <c r="DM75" s="184" t="s">
        <v>2619</v>
      </c>
      <c r="DN75" s="184" t="s">
        <v>2740</v>
      </c>
      <c r="DO75" s="184" t="s">
        <v>2619</v>
      </c>
      <c r="DP75" s="184" t="s">
        <v>2619</v>
      </c>
      <c r="DQ75" s="184" t="s">
        <v>2740</v>
      </c>
      <c r="DR75" s="184" t="s">
        <v>2619</v>
      </c>
      <c r="DS75" s="184" t="s">
        <v>2619</v>
      </c>
      <c r="DT75" s="184" t="s">
        <v>2740</v>
      </c>
      <c r="DU75" s="184" t="s">
        <v>2619</v>
      </c>
      <c r="DV75" s="184" t="s">
        <v>2619</v>
      </c>
      <c r="DW75" s="184" t="s">
        <v>2740</v>
      </c>
      <c r="DX75" s="184" t="s">
        <v>2619</v>
      </c>
      <c r="DY75" s="184" t="s">
        <v>2619</v>
      </c>
      <c r="DZ75" s="184" t="s">
        <v>2740</v>
      </c>
      <c r="EA75" s="184" t="s">
        <v>2619</v>
      </c>
      <c r="EB75" s="184" t="s">
        <v>2619</v>
      </c>
      <c r="EC75" s="184" t="s">
        <v>2740</v>
      </c>
      <c r="ED75" s="184" t="s">
        <v>2619</v>
      </c>
      <c r="EE75" s="184" t="s">
        <v>2619</v>
      </c>
      <c r="EF75" s="184" t="s">
        <v>2740</v>
      </c>
      <c r="EG75" s="184" t="s">
        <v>2619</v>
      </c>
      <c r="EH75" s="184" t="s">
        <v>2619</v>
      </c>
      <c r="EI75" s="184" t="s">
        <v>2740</v>
      </c>
      <c r="EJ75" s="184" t="s">
        <v>2619</v>
      </c>
      <c r="EK75" s="184" t="s">
        <v>2619</v>
      </c>
      <c r="EL75" s="184" t="s">
        <v>2740</v>
      </c>
      <c r="EM75" s="184" t="s">
        <v>2619</v>
      </c>
      <c r="EN75" s="184" t="s">
        <v>2619</v>
      </c>
      <c r="EO75" s="184" t="s">
        <v>2740</v>
      </c>
      <c r="EP75" s="184" t="s">
        <v>2619</v>
      </c>
      <c r="EQ75" s="184" t="s">
        <v>2619</v>
      </c>
      <c r="ER75" s="184" t="s">
        <v>2740</v>
      </c>
      <c r="ES75" s="184" t="s">
        <v>2619</v>
      </c>
      <c r="ET75" s="184" t="s">
        <v>3085</v>
      </c>
    </row>
    <row r="76" spans="1:150" x14ac:dyDescent="0.3">
      <c r="A76" s="1"/>
      <c r="B76" s="183" t="s">
        <v>3092</v>
      </c>
      <c r="C76" s="183" t="s">
        <v>453</v>
      </c>
      <c r="D76" s="183" t="s">
        <v>838</v>
      </c>
      <c r="E76" s="183" t="s">
        <v>3093</v>
      </c>
      <c r="F76" s="183" t="s">
        <v>3094</v>
      </c>
      <c r="G76" s="184" t="s">
        <v>2740</v>
      </c>
      <c r="H76" s="184" t="s">
        <v>2619</v>
      </c>
      <c r="I76" s="184" t="s">
        <v>2619</v>
      </c>
      <c r="J76" s="184" t="s">
        <v>2740</v>
      </c>
      <c r="K76" s="184" t="s">
        <v>2619</v>
      </c>
      <c r="L76" s="184" t="s">
        <v>2619</v>
      </c>
      <c r="M76" s="184" t="s">
        <v>2740</v>
      </c>
      <c r="N76" s="184" t="s">
        <v>2619</v>
      </c>
      <c r="O76" s="184" t="s">
        <v>2619</v>
      </c>
      <c r="P76" s="184" t="s">
        <v>2740</v>
      </c>
      <c r="Q76" s="184" t="s">
        <v>2619</v>
      </c>
      <c r="R76" s="184" t="s">
        <v>2619</v>
      </c>
      <c r="S76" s="184" t="s">
        <v>2740</v>
      </c>
      <c r="T76" s="184" t="s">
        <v>2619</v>
      </c>
      <c r="U76" s="184" t="s">
        <v>2619</v>
      </c>
      <c r="V76" s="184" t="s">
        <v>2740</v>
      </c>
      <c r="W76" s="184" t="s">
        <v>2619</v>
      </c>
      <c r="X76" s="184" t="s">
        <v>3095</v>
      </c>
      <c r="Y76" s="184" t="s">
        <v>2740</v>
      </c>
      <c r="Z76" s="184" t="s">
        <v>2619</v>
      </c>
      <c r="AA76" s="184" t="s">
        <v>2619</v>
      </c>
      <c r="AB76" s="184" t="s">
        <v>2740</v>
      </c>
      <c r="AC76" s="184" t="s">
        <v>2619</v>
      </c>
      <c r="AD76" s="184" t="s">
        <v>2619</v>
      </c>
      <c r="AE76" s="184" t="s">
        <v>2740</v>
      </c>
      <c r="AF76" s="184" t="s">
        <v>2619</v>
      </c>
      <c r="AG76" s="184" t="s">
        <v>2619</v>
      </c>
      <c r="AH76" s="184" t="s">
        <v>2740</v>
      </c>
      <c r="AI76" s="184" t="s">
        <v>2619</v>
      </c>
      <c r="AJ76" s="184" t="s">
        <v>2619</v>
      </c>
      <c r="AK76" s="184" t="s">
        <v>2740</v>
      </c>
      <c r="AL76" s="184" t="s">
        <v>2619</v>
      </c>
      <c r="AM76" s="184" t="s">
        <v>2619</v>
      </c>
      <c r="AN76" s="184" t="s">
        <v>2740</v>
      </c>
      <c r="AO76" s="184" t="s">
        <v>2619</v>
      </c>
      <c r="AP76" s="184" t="s">
        <v>2619</v>
      </c>
      <c r="AQ76" s="184" t="s">
        <v>2740</v>
      </c>
      <c r="AR76" s="184" t="s">
        <v>2619</v>
      </c>
      <c r="AS76" s="184" t="s">
        <v>3075</v>
      </c>
      <c r="AT76" s="184" t="s">
        <v>2740</v>
      </c>
      <c r="AU76" s="184" t="s">
        <v>2619</v>
      </c>
      <c r="AV76" s="184" t="s">
        <v>2619</v>
      </c>
      <c r="AW76" s="184" t="s">
        <v>2740</v>
      </c>
      <c r="AX76" s="184" t="s">
        <v>2619</v>
      </c>
      <c r="AY76" s="184" t="s">
        <v>2619</v>
      </c>
      <c r="AZ76" s="184" t="s">
        <v>2740</v>
      </c>
      <c r="BA76" s="184" t="s">
        <v>2619</v>
      </c>
      <c r="BB76" s="184" t="s">
        <v>3077</v>
      </c>
      <c r="BC76" s="184" t="s">
        <v>2740</v>
      </c>
      <c r="BD76" s="184" t="s">
        <v>2619</v>
      </c>
      <c r="BE76" s="184" t="s">
        <v>3096</v>
      </c>
      <c r="BF76" s="184" t="s">
        <v>2740</v>
      </c>
      <c r="BG76" s="184" t="s">
        <v>2619</v>
      </c>
      <c r="BH76" s="184" t="s">
        <v>2619</v>
      </c>
      <c r="BI76" s="184" t="s">
        <v>2740</v>
      </c>
      <c r="BJ76" s="184" t="s">
        <v>2619</v>
      </c>
      <c r="BK76" s="184" t="s">
        <v>2619</v>
      </c>
      <c r="BL76" s="184" t="s">
        <v>2740</v>
      </c>
      <c r="BM76" s="184" t="s">
        <v>2619</v>
      </c>
      <c r="BN76" s="184" t="s">
        <v>3097</v>
      </c>
      <c r="BO76" s="184" t="s">
        <v>2740</v>
      </c>
      <c r="BP76" s="184" t="s">
        <v>2619</v>
      </c>
      <c r="BQ76" s="184" t="s">
        <v>2619</v>
      </c>
      <c r="BR76" s="184" t="s">
        <v>2740</v>
      </c>
      <c r="BS76" s="184" t="s">
        <v>2619</v>
      </c>
      <c r="BT76" s="184" t="s">
        <v>3082</v>
      </c>
      <c r="BU76" s="184" t="s">
        <v>2740</v>
      </c>
      <c r="BV76" s="184" t="s">
        <v>2619</v>
      </c>
      <c r="BW76" s="184" t="s">
        <v>2619</v>
      </c>
      <c r="BX76" s="184" t="s">
        <v>2740</v>
      </c>
      <c r="BY76" s="184" t="s">
        <v>2619</v>
      </c>
      <c r="BZ76" s="184" t="s">
        <v>2619</v>
      </c>
      <c r="CA76" s="184" t="s">
        <v>2740</v>
      </c>
      <c r="CB76" s="184" t="s">
        <v>2619</v>
      </c>
      <c r="CC76" s="184" t="s">
        <v>2619</v>
      </c>
      <c r="CD76" s="184" t="s">
        <v>2740</v>
      </c>
      <c r="CE76" s="184" t="s">
        <v>2619</v>
      </c>
      <c r="CF76" s="184" t="s">
        <v>2985</v>
      </c>
      <c r="CG76" s="184" t="s">
        <v>2740</v>
      </c>
      <c r="CH76" s="184" t="s">
        <v>2619</v>
      </c>
      <c r="CI76" s="184" t="s">
        <v>2619</v>
      </c>
      <c r="CJ76" s="184" t="s">
        <v>2740</v>
      </c>
      <c r="CK76" s="184" t="s">
        <v>2619</v>
      </c>
      <c r="CL76" s="184" t="s">
        <v>2619</v>
      </c>
      <c r="CM76" s="184" t="s">
        <v>2740</v>
      </c>
      <c r="CN76" s="184" t="s">
        <v>2619</v>
      </c>
      <c r="CO76" s="184" t="s">
        <v>3083</v>
      </c>
      <c r="CP76" s="184" t="s">
        <v>2740</v>
      </c>
      <c r="CQ76" s="184" t="s">
        <v>2619</v>
      </c>
      <c r="CR76" s="184" t="s">
        <v>3084</v>
      </c>
      <c r="CS76" s="184" t="s">
        <v>2740</v>
      </c>
      <c r="CT76" s="184" t="s">
        <v>2619</v>
      </c>
      <c r="CU76" s="184" t="s">
        <v>2619</v>
      </c>
      <c r="CV76" s="184" t="s">
        <v>2740</v>
      </c>
      <c r="CW76" s="184" t="s">
        <v>2619</v>
      </c>
      <c r="CX76" s="184" t="s">
        <v>2619</v>
      </c>
      <c r="CY76" s="184" t="s">
        <v>2740</v>
      </c>
      <c r="CZ76" s="184" t="s">
        <v>2619</v>
      </c>
      <c r="DA76" s="184" t="s">
        <v>2619</v>
      </c>
      <c r="DB76" s="184" t="s">
        <v>2740</v>
      </c>
      <c r="DC76" s="184" t="s">
        <v>2619</v>
      </c>
      <c r="DD76" s="184" t="s">
        <v>2619</v>
      </c>
      <c r="DE76" s="184" t="s">
        <v>2740</v>
      </c>
      <c r="DF76" s="184" t="s">
        <v>2619</v>
      </c>
      <c r="DG76" s="184" t="s">
        <v>2619</v>
      </c>
      <c r="DH76" s="184" t="s">
        <v>2740</v>
      </c>
      <c r="DI76" s="184" t="s">
        <v>2619</v>
      </c>
      <c r="DJ76" s="184" t="s">
        <v>2619</v>
      </c>
      <c r="DK76" s="184" t="s">
        <v>2740</v>
      </c>
      <c r="DL76" s="184" t="s">
        <v>2619</v>
      </c>
      <c r="DM76" s="184" t="s">
        <v>2619</v>
      </c>
      <c r="DN76" s="184" t="s">
        <v>2740</v>
      </c>
      <c r="DO76" s="184" t="s">
        <v>2619</v>
      </c>
      <c r="DP76" s="184" t="s">
        <v>2619</v>
      </c>
      <c r="DQ76" s="184" t="s">
        <v>2740</v>
      </c>
      <c r="DR76" s="184" t="s">
        <v>2619</v>
      </c>
      <c r="DS76" s="184" t="s">
        <v>2619</v>
      </c>
      <c r="DT76" s="184" t="s">
        <v>2740</v>
      </c>
      <c r="DU76" s="184" t="s">
        <v>2619</v>
      </c>
      <c r="DV76" s="184" t="s">
        <v>2619</v>
      </c>
      <c r="DW76" s="184" t="s">
        <v>2740</v>
      </c>
      <c r="DX76" s="184" t="s">
        <v>2619</v>
      </c>
      <c r="DY76" s="184" t="s">
        <v>2619</v>
      </c>
      <c r="DZ76" s="184" t="s">
        <v>2740</v>
      </c>
      <c r="EA76" s="184" t="s">
        <v>2619</v>
      </c>
      <c r="EB76" s="184" t="s">
        <v>2619</v>
      </c>
      <c r="EC76" s="184" t="s">
        <v>2740</v>
      </c>
      <c r="ED76" s="184" t="s">
        <v>2619</v>
      </c>
      <c r="EE76" s="184" t="s">
        <v>2619</v>
      </c>
      <c r="EF76" s="184" t="s">
        <v>2740</v>
      </c>
      <c r="EG76" s="184" t="s">
        <v>2619</v>
      </c>
      <c r="EH76" s="184" t="s">
        <v>2619</v>
      </c>
      <c r="EI76" s="184" t="s">
        <v>2740</v>
      </c>
      <c r="EJ76" s="184" t="s">
        <v>2619</v>
      </c>
      <c r="EK76" s="184" t="s">
        <v>2619</v>
      </c>
      <c r="EL76" s="184" t="s">
        <v>2740</v>
      </c>
      <c r="EM76" s="184" t="s">
        <v>2619</v>
      </c>
      <c r="EN76" s="184" t="s">
        <v>2619</v>
      </c>
      <c r="EO76" s="184" t="s">
        <v>2740</v>
      </c>
      <c r="EP76" s="184" t="s">
        <v>2619</v>
      </c>
      <c r="EQ76" s="184" t="s">
        <v>2619</v>
      </c>
      <c r="ER76" s="184" t="s">
        <v>2740</v>
      </c>
      <c r="ES76" s="184" t="s">
        <v>2619</v>
      </c>
      <c r="ET76" s="184" t="s">
        <v>2619</v>
      </c>
    </row>
    <row r="77" spans="1:150" x14ac:dyDescent="0.3">
      <c r="A77" s="1"/>
      <c r="B77" s="182" t="s">
        <v>3098</v>
      </c>
      <c r="C77" s="182" t="s">
        <v>102</v>
      </c>
      <c r="D77" s="182" t="s">
        <v>103</v>
      </c>
      <c r="E77" s="182" t="s">
        <v>3099</v>
      </c>
      <c r="F77" s="182" t="s">
        <v>3100</v>
      </c>
      <c r="G77" s="182" t="s">
        <v>2740</v>
      </c>
      <c r="H77" s="182" t="s">
        <v>2619</v>
      </c>
      <c r="I77" s="182" t="s">
        <v>2619</v>
      </c>
      <c r="J77" s="182" t="s">
        <v>2740</v>
      </c>
      <c r="K77" s="182" t="s">
        <v>2619</v>
      </c>
      <c r="L77" s="182" t="s">
        <v>2619</v>
      </c>
      <c r="M77" s="182" t="s">
        <v>2740</v>
      </c>
      <c r="N77" s="182" t="s">
        <v>2619</v>
      </c>
      <c r="O77" s="182" t="s">
        <v>2619</v>
      </c>
      <c r="P77" s="182" t="s">
        <v>2740</v>
      </c>
      <c r="Q77" s="182" t="s">
        <v>2619</v>
      </c>
      <c r="R77" s="182" t="s">
        <v>2619</v>
      </c>
      <c r="S77" s="182" t="s">
        <v>2740</v>
      </c>
      <c r="T77" s="182" t="s">
        <v>2619</v>
      </c>
      <c r="U77" s="182" t="s">
        <v>2619</v>
      </c>
      <c r="V77" s="182" t="s">
        <v>2740</v>
      </c>
      <c r="W77" s="182" t="s">
        <v>2619</v>
      </c>
      <c r="X77" s="182" t="s">
        <v>2619</v>
      </c>
      <c r="Y77" s="182" t="s">
        <v>2740</v>
      </c>
      <c r="Z77" s="182" t="s">
        <v>2619</v>
      </c>
      <c r="AA77" s="182" t="s">
        <v>2619</v>
      </c>
      <c r="AB77" s="182" t="s">
        <v>2740</v>
      </c>
      <c r="AC77" s="182" t="s">
        <v>2619</v>
      </c>
      <c r="AD77" s="182" t="s">
        <v>2619</v>
      </c>
      <c r="AE77" s="182" t="s">
        <v>2740</v>
      </c>
      <c r="AF77" s="182" t="s">
        <v>2619</v>
      </c>
      <c r="AG77" s="182" t="s">
        <v>2619</v>
      </c>
      <c r="AH77" s="182" t="s">
        <v>2740</v>
      </c>
      <c r="AI77" s="182" t="s">
        <v>2619</v>
      </c>
      <c r="AJ77" s="182" t="s">
        <v>2619</v>
      </c>
      <c r="AK77" s="182" t="s">
        <v>2740</v>
      </c>
      <c r="AL77" s="182" t="s">
        <v>2619</v>
      </c>
      <c r="AM77" s="182" t="s">
        <v>2619</v>
      </c>
      <c r="AN77" s="182" t="s">
        <v>2740</v>
      </c>
      <c r="AO77" s="182" t="s">
        <v>2619</v>
      </c>
      <c r="AP77" s="182" t="s">
        <v>2619</v>
      </c>
      <c r="AQ77" s="182" t="s">
        <v>2740</v>
      </c>
      <c r="AR77" s="182" t="s">
        <v>2619</v>
      </c>
      <c r="AS77" s="182" t="s">
        <v>2619</v>
      </c>
      <c r="AT77" s="182" t="s">
        <v>2740</v>
      </c>
      <c r="AU77" s="182" t="s">
        <v>2619</v>
      </c>
      <c r="AV77" s="182" t="s">
        <v>2619</v>
      </c>
      <c r="AW77" s="182" t="s">
        <v>2740</v>
      </c>
      <c r="AX77" s="182" t="s">
        <v>3101</v>
      </c>
      <c r="AY77" s="182" t="s">
        <v>2619</v>
      </c>
      <c r="AZ77" s="182" t="s">
        <v>2740</v>
      </c>
      <c r="BA77" s="182" t="s">
        <v>2619</v>
      </c>
      <c r="BB77" s="182" t="s">
        <v>2619</v>
      </c>
      <c r="BC77" s="182" t="s">
        <v>2740</v>
      </c>
      <c r="BD77" s="182" t="s">
        <v>2619</v>
      </c>
      <c r="BE77" s="182" t="s">
        <v>2619</v>
      </c>
      <c r="BF77" s="182" t="s">
        <v>2740</v>
      </c>
      <c r="BG77" s="182" t="s">
        <v>2619</v>
      </c>
      <c r="BH77" s="182" t="s">
        <v>2619</v>
      </c>
      <c r="BI77" s="182" t="s">
        <v>2740</v>
      </c>
      <c r="BJ77" s="182" t="s">
        <v>2619</v>
      </c>
      <c r="BK77" s="182" t="s">
        <v>2619</v>
      </c>
      <c r="BL77" s="182" t="s">
        <v>2740</v>
      </c>
      <c r="BM77" s="182" t="s">
        <v>2619</v>
      </c>
      <c r="BN77" s="182" t="s">
        <v>2619</v>
      </c>
      <c r="BO77" s="182" t="s">
        <v>2740</v>
      </c>
      <c r="BP77" s="182" t="s">
        <v>2619</v>
      </c>
      <c r="BQ77" s="182" t="s">
        <v>2619</v>
      </c>
      <c r="BR77" s="182" t="s">
        <v>2740</v>
      </c>
      <c r="BS77" s="182" t="s">
        <v>2619</v>
      </c>
      <c r="BT77" s="182" t="s">
        <v>2619</v>
      </c>
      <c r="BU77" s="182" t="s">
        <v>2740</v>
      </c>
      <c r="BV77" s="182" t="s">
        <v>2619</v>
      </c>
      <c r="BW77" s="182" t="s">
        <v>2619</v>
      </c>
      <c r="BX77" s="182" t="s">
        <v>2740</v>
      </c>
      <c r="BY77" s="182" t="s">
        <v>2619</v>
      </c>
      <c r="BZ77" s="182" t="s">
        <v>2619</v>
      </c>
      <c r="CA77" s="182" t="s">
        <v>2740</v>
      </c>
      <c r="CB77" s="182" t="s">
        <v>2619</v>
      </c>
      <c r="CC77" s="182" t="s">
        <v>2619</v>
      </c>
      <c r="CD77" s="182" t="s">
        <v>2740</v>
      </c>
      <c r="CE77" s="182" t="s">
        <v>2619</v>
      </c>
      <c r="CF77" s="182" t="s">
        <v>2619</v>
      </c>
      <c r="CG77" s="182" t="s">
        <v>2740</v>
      </c>
      <c r="CH77" s="182" t="s">
        <v>2619</v>
      </c>
      <c r="CI77" s="182" t="s">
        <v>2619</v>
      </c>
      <c r="CJ77" s="182" t="s">
        <v>2740</v>
      </c>
      <c r="CK77" s="182" t="s">
        <v>2619</v>
      </c>
      <c r="CL77" s="182" t="s">
        <v>2619</v>
      </c>
      <c r="CM77" s="182" t="s">
        <v>2740</v>
      </c>
      <c r="CN77" s="182" t="s">
        <v>2619</v>
      </c>
      <c r="CO77" s="182" t="s">
        <v>2619</v>
      </c>
      <c r="CP77" s="182" t="s">
        <v>2740</v>
      </c>
      <c r="CQ77" s="182" t="s">
        <v>2619</v>
      </c>
      <c r="CR77" s="182" t="s">
        <v>2619</v>
      </c>
      <c r="CS77" s="182" t="s">
        <v>2740</v>
      </c>
      <c r="CT77" s="182" t="s">
        <v>2619</v>
      </c>
      <c r="CU77" s="182" t="s">
        <v>2619</v>
      </c>
      <c r="CV77" s="182" t="s">
        <v>2740</v>
      </c>
      <c r="CW77" s="182" t="s">
        <v>2619</v>
      </c>
      <c r="CX77" s="182" t="s">
        <v>2619</v>
      </c>
      <c r="CY77" s="182" t="s">
        <v>2740</v>
      </c>
      <c r="CZ77" s="182" t="s">
        <v>2619</v>
      </c>
      <c r="DA77" s="182" t="s">
        <v>2619</v>
      </c>
      <c r="DB77" s="182" t="s">
        <v>2740</v>
      </c>
      <c r="DC77" s="182" t="s">
        <v>2619</v>
      </c>
      <c r="DD77" s="182" t="s">
        <v>2619</v>
      </c>
      <c r="DE77" s="182" t="s">
        <v>2740</v>
      </c>
      <c r="DF77" s="182" t="s">
        <v>2619</v>
      </c>
      <c r="DG77" s="182" t="s">
        <v>2619</v>
      </c>
      <c r="DH77" s="182" t="s">
        <v>2740</v>
      </c>
      <c r="DI77" s="182" t="s">
        <v>2619</v>
      </c>
      <c r="DJ77" s="182" t="s">
        <v>2619</v>
      </c>
      <c r="DK77" s="182" t="s">
        <v>2740</v>
      </c>
      <c r="DL77" s="182" t="s">
        <v>2619</v>
      </c>
      <c r="DM77" s="182" t="s">
        <v>2619</v>
      </c>
      <c r="DN77" s="182" t="s">
        <v>2740</v>
      </c>
      <c r="DO77" s="182" t="s">
        <v>2619</v>
      </c>
      <c r="DP77" s="182" t="s">
        <v>2619</v>
      </c>
      <c r="DQ77" s="182" t="s">
        <v>2740</v>
      </c>
      <c r="DR77" s="182" t="s">
        <v>2619</v>
      </c>
      <c r="DS77" s="182" t="s">
        <v>2619</v>
      </c>
      <c r="DT77" s="182" t="s">
        <v>2740</v>
      </c>
      <c r="DU77" s="182" t="s">
        <v>2619</v>
      </c>
      <c r="DV77" s="182" t="s">
        <v>2619</v>
      </c>
      <c r="DW77" s="182" t="s">
        <v>2740</v>
      </c>
      <c r="DX77" s="182" t="s">
        <v>2619</v>
      </c>
      <c r="DY77" s="182" t="s">
        <v>2619</v>
      </c>
      <c r="DZ77" s="182" t="s">
        <v>2740</v>
      </c>
      <c r="EA77" s="182" t="s">
        <v>2619</v>
      </c>
      <c r="EB77" s="182" t="s">
        <v>2619</v>
      </c>
      <c r="EC77" s="182" t="s">
        <v>2740</v>
      </c>
      <c r="ED77" s="182" t="s">
        <v>2619</v>
      </c>
      <c r="EE77" s="182" t="s">
        <v>2619</v>
      </c>
      <c r="EF77" s="182" t="s">
        <v>2740</v>
      </c>
      <c r="EG77" s="182" t="s">
        <v>2619</v>
      </c>
      <c r="EH77" s="182" t="s">
        <v>2619</v>
      </c>
      <c r="EI77" s="182" t="s">
        <v>2740</v>
      </c>
      <c r="EJ77" s="182" t="s">
        <v>2619</v>
      </c>
      <c r="EK77" s="182" t="s">
        <v>2619</v>
      </c>
      <c r="EL77" s="182" t="s">
        <v>2740</v>
      </c>
      <c r="EM77" s="182" t="s">
        <v>2619</v>
      </c>
      <c r="EN77" s="182" t="s">
        <v>2619</v>
      </c>
      <c r="EO77" s="182" t="s">
        <v>2740</v>
      </c>
      <c r="EP77" s="182" t="s">
        <v>2619</v>
      </c>
      <c r="EQ77" s="182" t="s">
        <v>2619</v>
      </c>
      <c r="ER77" s="182" t="s">
        <v>2740</v>
      </c>
      <c r="ES77" s="182" t="s">
        <v>2619</v>
      </c>
      <c r="ET77" s="182" t="s">
        <v>2619</v>
      </c>
    </row>
    <row r="78" spans="1:150" x14ac:dyDescent="0.3">
      <c r="A78" s="1"/>
      <c r="B78" s="183" t="s">
        <v>3102</v>
      </c>
      <c r="C78" s="183" t="s">
        <v>102</v>
      </c>
      <c r="D78" s="183" t="s">
        <v>103</v>
      </c>
      <c r="E78" s="183" t="s">
        <v>3103</v>
      </c>
      <c r="F78" s="183" t="s">
        <v>3104</v>
      </c>
      <c r="G78" s="184" t="s">
        <v>2740</v>
      </c>
      <c r="H78" s="184" t="s">
        <v>815</v>
      </c>
      <c r="I78" s="184" t="s">
        <v>815</v>
      </c>
      <c r="J78" s="184" t="s">
        <v>2740</v>
      </c>
      <c r="K78" s="184" t="s">
        <v>815</v>
      </c>
      <c r="L78" s="184" t="s">
        <v>815</v>
      </c>
      <c r="M78" s="184" t="s">
        <v>2740</v>
      </c>
      <c r="N78" s="184" t="s">
        <v>815</v>
      </c>
      <c r="O78" s="184" t="s">
        <v>815</v>
      </c>
      <c r="P78" s="184" t="s">
        <v>2740</v>
      </c>
      <c r="Q78" s="184" t="s">
        <v>815</v>
      </c>
      <c r="R78" s="184" t="s">
        <v>815</v>
      </c>
      <c r="S78" s="184" t="s">
        <v>2740</v>
      </c>
      <c r="T78" s="184" t="s">
        <v>815</v>
      </c>
      <c r="U78" s="184" t="s">
        <v>815</v>
      </c>
      <c r="V78" s="184" t="s">
        <v>2740</v>
      </c>
      <c r="W78" s="184" t="s">
        <v>815</v>
      </c>
      <c r="X78" s="184" t="s">
        <v>815</v>
      </c>
      <c r="Y78" s="184" t="s">
        <v>2740</v>
      </c>
      <c r="Z78" s="184" t="s">
        <v>815</v>
      </c>
      <c r="AA78" s="184" t="s">
        <v>815</v>
      </c>
      <c r="AB78" s="184" t="s">
        <v>2740</v>
      </c>
      <c r="AC78" s="184" t="s">
        <v>815</v>
      </c>
      <c r="AD78" s="184" t="s">
        <v>815</v>
      </c>
      <c r="AE78" s="184" t="s">
        <v>2740</v>
      </c>
      <c r="AF78" s="184" t="s">
        <v>815</v>
      </c>
      <c r="AG78" s="184" t="s">
        <v>815</v>
      </c>
      <c r="AH78" s="184" t="s">
        <v>2740</v>
      </c>
      <c r="AI78" s="184" t="s">
        <v>815</v>
      </c>
      <c r="AJ78" s="184" t="s">
        <v>815</v>
      </c>
      <c r="AK78" s="184" t="s">
        <v>2740</v>
      </c>
      <c r="AL78" s="184" t="s">
        <v>815</v>
      </c>
      <c r="AM78" s="184" t="s">
        <v>815</v>
      </c>
      <c r="AN78" s="184" t="s">
        <v>2740</v>
      </c>
      <c r="AO78" s="184" t="s">
        <v>815</v>
      </c>
      <c r="AP78" s="184" t="s">
        <v>815</v>
      </c>
      <c r="AQ78" s="184" t="s">
        <v>2740</v>
      </c>
      <c r="AR78" s="184" t="s">
        <v>815</v>
      </c>
      <c r="AS78" s="184" t="s">
        <v>815</v>
      </c>
      <c r="AT78" s="184" t="s">
        <v>2740</v>
      </c>
      <c r="AU78" s="184" t="s">
        <v>815</v>
      </c>
      <c r="AV78" s="184" t="s">
        <v>815</v>
      </c>
      <c r="AW78" s="184" t="s">
        <v>2740</v>
      </c>
      <c r="AX78" s="184" t="s">
        <v>815</v>
      </c>
      <c r="AY78" s="184" t="s">
        <v>815</v>
      </c>
      <c r="AZ78" s="184" t="s">
        <v>2740</v>
      </c>
      <c r="BA78" s="184" t="s">
        <v>815</v>
      </c>
      <c r="BB78" s="184" t="s">
        <v>815</v>
      </c>
      <c r="BC78" s="184" t="s">
        <v>2740</v>
      </c>
      <c r="BD78" s="184" t="s">
        <v>815</v>
      </c>
      <c r="BE78" s="184" t="s">
        <v>815</v>
      </c>
      <c r="BF78" s="184" t="s">
        <v>2740</v>
      </c>
      <c r="BG78" s="184" t="s">
        <v>815</v>
      </c>
      <c r="BH78" s="184" t="s">
        <v>815</v>
      </c>
      <c r="BI78" s="184" t="s">
        <v>2740</v>
      </c>
      <c r="BJ78" s="184" t="s">
        <v>815</v>
      </c>
      <c r="BK78" s="184" t="s">
        <v>815</v>
      </c>
      <c r="BL78" s="184" t="s">
        <v>2740</v>
      </c>
      <c r="BM78" s="184" t="s">
        <v>815</v>
      </c>
      <c r="BN78" s="184" t="s">
        <v>815</v>
      </c>
      <c r="BO78" s="184" t="s">
        <v>2740</v>
      </c>
      <c r="BP78" s="184" t="s">
        <v>815</v>
      </c>
      <c r="BQ78" s="184" t="s">
        <v>815</v>
      </c>
      <c r="BR78" s="184" t="s">
        <v>2740</v>
      </c>
      <c r="BS78" s="184" t="s">
        <v>815</v>
      </c>
      <c r="BT78" s="184" t="s">
        <v>815</v>
      </c>
      <c r="BU78" s="184" t="s">
        <v>2740</v>
      </c>
      <c r="BV78" s="184" t="s">
        <v>815</v>
      </c>
      <c r="BW78" s="184" t="s">
        <v>815</v>
      </c>
      <c r="BX78" s="184" t="s">
        <v>2740</v>
      </c>
      <c r="BY78" s="184" t="s">
        <v>815</v>
      </c>
      <c r="BZ78" s="184" t="s">
        <v>815</v>
      </c>
      <c r="CA78" s="184" t="s">
        <v>2740</v>
      </c>
      <c r="CB78" s="184" t="s">
        <v>815</v>
      </c>
      <c r="CC78" s="184" t="s">
        <v>815</v>
      </c>
      <c r="CD78" s="184" t="s">
        <v>2740</v>
      </c>
      <c r="CE78" s="184" t="s">
        <v>815</v>
      </c>
      <c r="CF78" s="184" t="s">
        <v>815</v>
      </c>
      <c r="CG78" s="184" t="s">
        <v>2740</v>
      </c>
      <c r="CH78" s="184" t="s">
        <v>815</v>
      </c>
      <c r="CI78" s="184" t="s">
        <v>815</v>
      </c>
      <c r="CJ78" s="184" t="s">
        <v>2740</v>
      </c>
      <c r="CK78" s="184" t="s">
        <v>815</v>
      </c>
      <c r="CL78" s="184" t="s">
        <v>815</v>
      </c>
      <c r="CM78" s="184" t="s">
        <v>2740</v>
      </c>
      <c r="CN78" s="184" t="s">
        <v>815</v>
      </c>
      <c r="CO78" s="184" t="s">
        <v>815</v>
      </c>
      <c r="CP78" s="184" t="s">
        <v>2740</v>
      </c>
      <c r="CQ78" s="184" t="s">
        <v>815</v>
      </c>
      <c r="CR78" s="184" t="s">
        <v>815</v>
      </c>
      <c r="CS78" s="184" t="s">
        <v>2740</v>
      </c>
      <c r="CT78" s="184" t="s">
        <v>815</v>
      </c>
      <c r="CU78" s="184" t="s">
        <v>815</v>
      </c>
      <c r="CV78" s="184" t="s">
        <v>2740</v>
      </c>
      <c r="CW78" s="184" t="s">
        <v>815</v>
      </c>
      <c r="CX78" s="184" t="s">
        <v>815</v>
      </c>
      <c r="CY78" s="184" t="s">
        <v>2740</v>
      </c>
      <c r="CZ78" s="184" t="s">
        <v>815</v>
      </c>
      <c r="DA78" s="184" t="s">
        <v>815</v>
      </c>
      <c r="DB78" s="184" t="s">
        <v>2740</v>
      </c>
      <c r="DC78" s="184" t="s">
        <v>815</v>
      </c>
      <c r="DD78" s="184" t="s">
        <v>815</v>
      </c>
      <c r="DE78" s="184" t="s">
        <v>2740</v>
      </c>
      <c r="DF78" s="184" t="s">
        <v>815</v>
      </c>
      <c r="DG78" s="184" t="s">
        <v>815</v>
      </c>
      <c r="DH78" s="184" t="s">
        <v>2740</v>
      </c>
      <c r="DI78" s="184" t="s">
        <v>815</v>
      </c>
      <c r="DJ78" s="184" t="s">
        <v>815</v>
      </c>
      <c r="DK78" s="184" t="s">
        <v>2740</v>
      </c>
      <c r="DL78" s="184" t="s">
        <v>815</v>
      </c>
      <c r="DM78" s="184" t="s">
        <v>815</v>
      </c>
      <c r="DN78" s="184" t="s">
        <v>2740</v>
      </c>
      <c r="DO78" s="184" t="s">
        <v>815</v>
      </c>
      <c r="DP78" s="184" t="s">
        <v>815</v>
      </c>
      <c r="DQ78" s="184" t="s">
        <v>2740</v>
      </c>
      <c r="DR78" s="184" t="s">
        <v>815</v>
      </c>
      <c r="DS78" s="184" t="s">
        <v>815</v>
      </c>
      <c r="DT78" s="184" t="s">
        <v>2740</v>
      </c>
      <c r="DU78" s="184" t="s">
        <v>815</v>
      </c>
      <c r="DV78" s="184" t="s">
        <v>815</v>
      </c>
      <c r="DW78" s="184" t="s">
        <v>2740</v>
      </c>
      <c r="DX78" s="184" t="s">
        <v>815</v>
      </c>
      <c r="DY78" s="184" t="s">
        <v>815</v>
      </c>
      <c r="DZ78" s="184" t="s">
        <v>2740</v>
      </c>
      <c r="EA78" s="184" t="s">
        <v>815</v>
      </c>
      <c r="EB78" s="184" t="s">
        <v>815</v>
      </c>
      <c r="EC78" s="184" t="s">
        <v>2740</v>
      </c>
      <c r="ED78" s="184" t="s">
        <v>815</v>
      </c>
      <c r="EE78" s="184" t="s">
        <v>815</v>
      </c>
      <c r="EF78" s="184" t="s">
        <v>2740</v>
      </c>
      <c r="EG78" s="184" t="s">
        <v>815</v>
      </c>
      <c r="EH78" s="184" t="s">
        <v>815</v>
      </c>
      <c r="EI78" s="184" t="s">
        <v>2740</v>
      </c>
      <c r="EJ78" s="184" t="s">
        <v>815</v>
      </c>
      <c r="EK78" s="184" t="s">
        <v>815</v>
      </c>
      <c r="EL78" s="184" t="s">
        <v>2740</v>
      </c>
      <c r="EM78" s="184" t="s">
        <v>815</v>
      </c>
      <c r="EN78" s="184" t="s">
        <v>815</v>
      </c>
      <c r="EO78" s="184" t="s">
        <v>2740</v>
      </c>
      <c r="EP78" s="184" t="s">
        <v>815</v>
      </c>
      <c r="EQ78" s="184" t="s">
        <v>815</v>
      </c>
      <c r="ER78" s="184" t="s">
        <v>2740</v>
      </c>
      <c r="ES78" s="184" t="s">
        <v>815</v>
      </c>
      <c r="ET78" s="184" t="s">
        <v>815</v>
      </c>
    </row>
    <row r="79" spans="1:150" x14ac:dyDescent="0.3">
      <c r="A79" s="1"/>
      <c r="B79" s="183" t="s">
        <v>3105</v>
      </c>
      <c r="C79" s="183" t="s">
        <v>102</v>
      </c>
      <c r="D79" s="183" t="s">
        <v>103</v>
      </c>
      <c r="E79" s="183" t="s">
        <v>3106</v>
      </c>
      <c r="F79" s="183" t="s">
        <v>3107</v>
      </c>
      <c r="G79" s="184" t="s">
        <v>2740</v>
      </c>
      <c r="H79" s="184" t="s">
        <v>815</v>
      </c>
      <c r="I79" s="184" t="s">
        <v>815</v>
      </c>
      <c r="J79" s="184" t="s">
        <v>2740</v>
      </c>
      <c r="K79" s="184" t="s">
        <v>815</v>
      </c>
      <c r="L79" s="184" t="s">
        <v>815</v>
      </c>
      <c r="M79" s="184" t="s">
        <v>2740</v>
      </c>
      <c r="N79" s="184" t="s">
        <v>815</v>
      </c>
      <c r="O79" s="184" t="s">
        <v>815</v>
      </c>
      <c r="P79" s="184" t="s">
        <v>2740</v>
      </c>
      <c r="Q79" s="184" t="s">
        <v>815</v>
      </c>
      <c r="R79" s="184" t="s">
        <v>815</v>
      </c>
      <c r="S79" s="184" t="s">
        <v>2740</v>
      </c>
      <c r="T79" s="184" t="s">
        <v>815</v>
      </c>
      <c r="U79" s="184" t="s">
        <v>815</v>
      </c>
      <c r="V79" s="184" t="s">
        <v>2740</v>
      </c>
      <c r="W79" s="184" t="s">
        <v>815</v>
      </c>
      <c r="X79" s="184" t="s">
        <v>815</v>
      </c>
      <c r="Y79" s="184" t="s">
        <v>2740</v>
      </c>
      <c r="Z79" s="184" t="s">
        <v>815</v>
      </c>
      <c r="AA79" s="184" t="s">
        <v>815</v>
      </c>
      <c r="AB79" s="184" t="s">
        <v>2740</v>
      </c>
      <c r="AC79" s="184" t="s">
        <v>815</v>
      </c>
      <c r="AD79" s="184" t="s">
        <v>815</v>
      </c>
      <c r="AE79" s="184" t="s">
        <v>2740</v>
      </c>
      <c r="AF79" s="184" t="s">
        <v>815</v>
      </c>
      <c r="AG79" s="184" t="s">
        <v>815</v>
      </c>
      <c r="AH79" s="184" t="s">
        <v>2740</v>
      </c>
      <c r="AI79" s="184" t="s">
        <v>815</v>
      </c>
      <c r="AJ79" s="184" t="s">
        <v>815</v>
      </c>
      <c r="AK79" s="184" t="s">
        <v>2740</v>
      </c>
      <c r="AL79" s="184" t="s">
        <v>815</v>
      </c>
      <c r="AM79" s="184" t="s">
        <v>815</v>
      </c>
      <c r="AN79" s="184" t="s">
        <v>2740</v>
      </c>
      <c r="AO79" s="184" t="s">
        <v>815</v>
      </c>
      <c r="AP79" s="184" t="s">
        <v>815</v>
      </c>
      <c r="AQ79" s="184" t="s">
        <v>2740</v>
      </c>
      <c r="AR79" s="184" t="s">
        <v>815</v>
      </c>
      <c r="AS79" s="184" t="s">
        <v>815</v>
      </c>
      <c r="AT79" s="184" t="s">
        <v>2740</v>
      </c>
      <c r="AU79" s="184" t="s">
        <v>815</v>
      </c>
      <c r="AV79" s="184" t="s">
        <v>815</v>
      </c>
      <c r="AW79" s="184" t="s">
        <v>2740</v>
      </c>
      <c r="AX79" s="184" t="s">
        <v>815</v>
      </c>
      <c r="AY79" s="184" t="s">
        <v>815</v>
      </c>
      <c r="AZ79" s="184" t="s">
        <v>2740</v>
      </c>
      <c r="BA79" s="184" t="s">
        <v>815</v>
      </c>
      <c r="BB79" s="184" t="s">
        <v>815</v>
      </c>
      <c r="BC79" s="184" t="s">
        <v>2740</v>
      </c>
      <c r="BD79" s="184" t="s">
        <v>815</v>
      </c>
      <c r="BE79" s="184" t="s">
        <v>815</v>
      </c>
      <c r="BF79" s="184" t="s">
        <v>2740</v>
      </c>
      <c r="BG79" s="184" t="s">
        <v>815</v>
      </c>
      <c r="BH79" s="184" t="s">
        <v>815</v>
      </c>
      <c r="BI79" s="184" t="s">
        <v>2740</v>
      </c>
      <c r="BJ79" s="184" t="s">
        <v>815</v>
      </c>
      <c r="BK79" s="184" t="s">
        <v>815</v>
      </c>
      <c r="BL79" s="184" t="s">
        <v>2740</v>
      </c>
      <c r="BM79" s="184" t="s">
        <v>815</v>
      </c>
      <c r="BN79" s="184" t="s">
        <v>815</v>
      </c>
      <c r="BO79" s="184" t="s">
        <v>2740</v>
      </c>
      <c r="BP79" s="184" t="s">
        <v>815</v>
      </c>
      <c r="BQ79" s="184" t="s">
        <v>815</v>
      </c>
      <c r="BR79" s="184" t="s">
        <v>2740</v>
      </c>
      <c r="BS79" s="184" t="s">
        <v>815</v>
      </c>
      <c r="BT79" s="184" t="s">
        <v>815</v>
      </c>
      <c r="BU79" s="184" t="s">
        <v>2740</v>
      </c>
      <c r="BV79" s="184" t="s">
        <v>815</v>
      </c>
      <c r="BW79" s="184" t="s">
        <v>815</v>
      </c>
      <c r="BX79" s="184" t="s">
        <v>2740</v>
      </c>
      <c r="BY79" s="184" t="s">
        <v>815</v>
      </c>
      <c r="BZ79" s="184" t="s">
        <v>815</v>
      </c>
      <c r="CA79" s="184" t="s">
        <v>2740</v>
      </c>
      <c r="CB79" s="184" t="s">
        <v>815</v>
      </c>
      <c r="CC79" s="184" t="s">
        <v>815</v>
      </c>
      <c r="CD79" s="184" t="s">
        <v>2740</v>
      </c>
      <c r="CE79" s="184" t="s">
        <v>815</v>
      </c>
      <c r="CF79" s="184" t="s">
        <v>815</v>
      </c>
      <c r="CG79" s="184" t="s">
        <v>2740</v>
      </c>
      <c r="CH79" s="184" t="s">
        <v>815</v>
      </c>
      <c r="CI79" s="184" t="s">
        <v>815</v>
      </c>
      <c r="CJ79" s="184" t="s">
        <v>2740</v>
      </c>
      <c r="CK79" s="184" t="s">
        <v>815</v>
      </c>
      <c r="CL79" s="184" t="s">
        <v>815</v>
      </c>
      <c r="CM79" s="184" t="s">
        <v>2740</v>
      </c>
      <c r="CN79" s="184" t="s">
        <v>815</v>
      </c>
      <c r="CO79" s="184" t="s">
        <v>815</v>
      </c>
      <c r="CP79" s="184" t="s">
        <v>2740</v>
      </c>
      <c r="CQ79" s="184" t="s">
        <v>815</v>
      </c>
      <c r="CR79" s="184" t="s">
        <v>815</v>
      </c>
      <c r="CS79" s="184" t="s">
        <v>2740</v>
      </c>
      <c r="CT79" s="184" t="s">
        <v>815</v>
      </c>
      <c r="CU79" s="184" t="s">
        <v>815</v>
      </c>
      <c r="CV79" s="184" t="s">
        <v>2740</v>
      </c>
      <c r="CW79" s="184" t="s">
        <v>815</v>
      </c>
      <c r="CX79" s="184" t="s">
        <v>815</v>
      </c>
      <c r="CY79" s="184" t="s">
        <v>2740</v>
      </c>
      <c r="CZ79" s="184" t="s">
        <v>815</v>
      </c>
      <c r="DA79" s="184" t="s">
        <v>815</v>
      </c>
      <c r="DB79" s="184" t="s">
        <v>2740</v>
      </c>
      <c r="DC79" s="184" t="s">
        <v>815</v>
      </c>
      <c r="DD79" s="184" t="s">
        <v>815</v>
      </c>
      <c r="DE79" s="184" t="s">
        <v>2740</v>
      </c>
      <c r="DF79" s="184" t="s">
        <v>815</v>
      </c>
      <c r="DG79" s="184" t="s">
        <v>815</v>
      </c>
      <c r="DH79" s="184" t="s">
        <v>2740</v>
      </c>
      <c r="DI79" s="184" t="s">
        <v>815</v>
      </c>
      <c r="DJ79" s="184" t="s">
        <v>815</v>
      </c>
      <c r="DK79" s="184" t="s">
        <v>2740</v>
      </c>
      <c r="DL79" s="184" t="s">
        <v>815</v>
      </c>
      <c r="DM79" s="184" t="s">
        <v>815</v>
      </c>
      <c r="DN79" s="184" t="s">
        <v>2740</v>
      </c>
      <c r="DO79" s="184" t="s">
        <v>815</v>
      </c>
      <c r="DP79" s="184" t="s">
        <v>815</v>
      </c>
      <c r="DQ79" s="184" t="s">
        <v>2740</v>
      </c>
      <c r="DR79" s="184" t="s">
        <v>815</v>
      </c>
      <c r="DS79" s="184" t="s">
        <v>815</v>
      </c>
      <c r="DT79" s="184" t="s">
        <v>2740</v>
      </c>
      <c r="DU79" s="184" t="s">
        <v>815</v>
      </c>
      <c r="DV79" s="184" t="s">
        <v>815</v>
      </c>
      <c r="DW79" s="184" t="s">
        <v>2740</v>
      </c>
      <c r="DX79" s="184" t="s">
        <v>815</v>
      </c>
      <c r="DY79" s="184" t="s">
        <v>815</v>
      </c>
      <c r="DZ79" s="184" t="s">
        <v>2740</v>
      </c>
      <c r="EA79" s="184" t="s">
        <v>815</v>
      </c>
      <c r="EB79" s="184" t="s">
        <v>815</v>
      </c>
      <c r="EC79" s="184" t="s">
        <v>2740</v>
      </c>
      <c r="ED79" s="184" t="s">
        <v>815</v>
      </c>
      <c r="EE79" s="184" t="s">
        <v>815</v>
      </c>
      <c r="EF79" s="184" t="s">
        <v>2740</v>
      </c>
      <c r="EG79" s="184" t="s">
        <v>815</v>
      </c>
      <c r="EH79" s="184" t="s">
        <v>815</v>
      </c>
      <c r="EI79" s="184" t="s">
        <v>2740</v>
      </c>
      <c r="EJ79" s="184" t="s">
        <v>815</v>
      </c>
      <c r="EK79" s="184" t="s">
        <v>815</v>
      </c>
      <c r="EL79" s="184" t="s">
        <v>2740</v>
      </c>
      <c r="EM79" s="184" t="s">
        <v>815</v>
      </c>
      <c r="EN79" s="184" t="s">
        <v>815</v>
      </c>
      <c r="EO79" s="184" t="s">
        <v>2740</v>
      </c>
      <c r="EP79" s="184" t="s">
        <v>815</v>
      </c>
      <c r="EQ79" s="184" t="s">
        <v>815</v>
      </c>
      <c r="ER79" s="184" t="s">
        <v>2740</v>
      </c>
      <c r="ES79" s="184" t="s">
        <v>815</v>
      </c>
      <c r="ET79" s="184" t="s">
        <v>815</v>
      </c>
    </row>
    <row r="80" spans="1:150" x14ac:dyDescent="0.3">
      <c r="A80" s="1"/>
      <c r="B80" s="183" t="s">
        <v>3108</v>
      </c>
      <c r="C80" s="183" t="s">
        <v>102</v>
      </c>
      <c r="D80" s="183" t="s">
        <v>103</v>
      </c>
      <c r="E80" s="183" t="s">
        <v>3109</v>
      </c>
      <c r="F80" s="183" t="s">
        <v>3110</v>
      </c>
      <c r="G80" s="184" t="s">
        <v>2740</v>
      </c>
      <c r="H80" s="184" t="s">
        <v>2619</v>
      </c>
      <c r="I80" s="184" t="s">
        <v>2619</v>
      </c>
      <c r="J80" s="184" t="s">
        <v>2740</v>
      </c>
      <c r="K80" s="184" t="s">
        <v>2619</v>
      </c>
      <c r="L80" s="184" t="s">
        <v>2619</v>
      </c>
      <c r="M80" s="184" t="s">
        <v>2740</v>
      </c>
      <c r="N80" s="184" t="s">
        <v>2619</v>
      </c>
      <c r="O80" s="184" t="s">
        <v>2619</v>
      </c>
      <c r="P80" s="184" t="s">
        <v>2740</v>
      </c>
      <c r="Q80" s="184" t="s">
        <v>2619</v>
      </c>
      <c r="R80" s="184" t="s">
        <v>2619</v>
      </c>
      <c r="S80" s="184" t="s">
        <v>2740</v>
      </c>
      <c r="T80" s="184" t="s">
        <v>2619</v>
      </c>
      <c r="U80" s="184" t="s">
        <v>2619</v>
      </c>
      <c r="V80" s="184" t="s">
        <v>2740</v>
      </c>
      <c r="W80" s="184" t="s">
        <v>2619</v>
      </c>
      <c r="X80" s="184" t="s">
        <v>2619</v>
      </c>
      <c r="Y80" s="184" t="s">
        <v>2740</v>
      </c>
      <c r="Z80" s="184" t="s">
        <v>2619</v>
      </c>
      <c r="AA80" s="184" t="s">
        <v>2619</v>
      </c>
      <c r="AB80" s="184" t="s">
        <v>2740</v>
      </c>
      <c r="AC80" s="184" t="s">
        <v>2619</v>
      </c>
      <c r="AD80" s="184" t="s">
        <v>2619</v>
      </c>
      <c r="AE80" s="184" t="s">
        <v>2740</v>
      </c>
      <c r="AF80" s="184" t="s">
        <v>2619</v>
      </c>
      <c r="AG80" s="184" t="s">
        <v>2619</v>
      </c>
      <c r="AH80" s="184" t="s">
        <v>2740</v>
      </c>
      <c r="AI80" s="184" t="s">
        <v>2619</v>
      </c>
      <c r="AJ80" s="184" t="s">
        <v>2619</v>
      </c>
      <c r="AK80" s="184" t="s">
        <v>2740</v>
      </c>
      <c r="AL80" s="184" t="s">
        <v>2619</v>
      </c>
      <c r="AM80" s="184" t="s">
        <v>2619</v>
      </c>
      <c r="AN80" s="184" t="s">
        <v>2740</v>
      </c>
      <c r="AO80" s="184" t="s">
        <v>2619</v>
      </c>
      <c r="AP80" s="184" t="s">
        <v>2619</v>
      </c>
      <c r="AQ80" s="184" t="s">
        <v>2740</v>
      </c>
      <c r="AR80" s="184" t="s">
        <v>2619</v>
      </c>
      <c r="AS80" s="184" t="s">
        <v>2619</v>
      </c>
      <c r="AT80" s="184" t="s">
        <v>2740</v>
      </c>
      <c r="AU80" s="184" t="s">
        <v>2619</v>
      </c>
      <c r="AV80" s="184" t="s">
        <v>2619</v>
      </c>
      <c r="AW80" s="184" t="s">
        <v>2740</v>
      </c>
      <c r="AX80" s="184" t="s">
        <v>3101</v>
      </c>
      <c r="AY80" s="184" t="s">
        <v>2619</v>
      </c>
      <c r="AZ80" s="184" t="s">
        <v>2740</v>
      </c>
      <c r="BA80" s="184" t="s">
        <v>2619</v>
      </c>
      <c r="BB80" s="184" t="s">
        <v>2619</v>
      </c>
      <c r="BC80" s="184" t="s">
        <v>2740</v>
      </c>
      <c r="BD80" s="184" t="s">
        <v>2619</v>
      </c>
      <c r="BE80" s="184" t="s">
        <v>2619</v>
      </c>
      <c r="BF80" s="184" t="s">
        <v>2740</v>
      </c>
      <c r="BG80" s="184" t="s">
        <v>2619</v>
      </c>
      <c r="BH80" s="184" t="s">
        <v>2619</v>
      </c>
      <c r="BI80" s="184" t="s">
        <v>2740</v>
      </c>
      <c r="BJ80" s="184" t="s">
        <v>2619</v>
      </c>
      <c r="BK80" s="184" t="s">
        <v>2619</v>
      </c>
      <c r="BL80" s="184" t="s">
        <v>2740</v>
      </c>
      <c r="BM80" s="184" t="s">
        <v>2619</v>
      </c>
      <c r="BN80" s="184" t="s">
        <v>2619</v>
      </c>
      <c r="BO80" s="184" t="s">
        <v>2740</v>
      </c>
      <c r="BP80" s="184" t="s">
        <v>2619</v>
      </c>
      <c r="BQ80" s="184" t="s">
        <v>2619</v>
      </c>
      <c r="BR80" s="184" t="s">
        <v>2740</v>
      </c>
      <c r="BS80" s="184" t="s">
        <v>2619</v>
      </c>
      <c r="BT80" s="184" t="s">
        <v>2619</v>
      </c>
      <c r="BU80" s="184" t="s">
        <v>2740</v>
      </c>
      <c r="BV80" s="184" t="s">
        <v>2619</v>
      </c>
      <c r="BW80" s="184" t="s">
        <v>2619</v>
      </c>
      <c r="BX80" s="184" t="s">
        <v>2740</v>
      </c>
      <c r="BY80" s="184" t="s">
        <v>2619</v>
      </c>
      <c r="BZ80" s="184" t="s">
        <v>2619</v>
      </c>
      <c r="CA80" s="184" t="s">
        <v>2740</v>
      </c>
      <c r="CB80" s="184" t="s">
        <v>2619</v>
      </c>
      <c r="CC80" s="184" t="s">
        <v>2619</v>
      </c>
      <c r="CD80" s="184" t="s">
        <v>2740</v>
      </c>
      <c r="CE80" s="184" t="s">
        <v>2619</v>
      </c>
      <c r="CF80" s="184" t="s">
        <v>2619</v>
      </c>
      <c r="CG80" s="184" t="s">
        <v>2740</v>
      </c>
      <c r="CH80" s="184" t="s">
        <v>2619</v>
      </c>
      <c r="CI80" s="184" t="s">
        <v>2619</v>
      </c>
      <c r="CJ80" s="184" t="s">
        <v>2740</v>
      </c>
      <c r="CK80" s="184" t="s">
        <v>2619</v>
      </c>
      <c r="CL80" s="184" t="s">
        <v>2619</v>
      </c>
      <c r="CM80" s="184" t="s">
        <v>2740</v>
      </c>
      <c r="CN80" s="184" t="s">
        <v>2619</v>
      </c>
      <c r="CO80" s="184" t="s">
        <v>2619</v>
      </c>
      <c r="CP80" s="184" t="s">
        <v>2740</v>
      </c>
      <c r="CQ80" s="184" t="s">
        <v>2619</v>
      </c>
      <c r="CR80" s="184" t="s">
        <v>2619</v>
      </c>
      <c r="CS80" s="184" t="s">
        <v>2740</v>
      </c>
      <c r="CT80" s="184" t="s">
        <v>2619</v>
      </c>
      <c r="CU80" s="184" t="s">
        <v>2619</v>
      </c>
      <c r="CV80" s="184" t="s">
        <v>2740</v>
      </c>
      <c r="CW80" s="184" t="s">
        <v>2619</v>
      </c>
      <c r="CX80" s="184" t="s">
        <v>2619</v>
      </c>
      <c r="CY80" s="184" t="s">
        <v>2740</v>
      </c>
      <c r="CZ80" s="184" t="s">
        <v>2619</v>
      </c>
      <c r="DA80" s="184" t="s">
        <v>2619</v>
      </c>
      <c r="DB80" s="184" t="s">
        <v>2740</v>
      </c>
      <c r="DC80" s="184" t="s">
        <v>2619</v>
      </c>
      <c r="DD80" s="184" t="s">
        <v>2619</v>
      </c>
      <c r="DE80" s="184" t="s">
        <v>2740</v>
      </c>
      <c r="DF80" s="184" t="s">
        <v>2619</v>
      </c>
      <c r="DG80" s="184" t="s">
        <v>2619</v>
      </c>
      <c r="DH80" s="184" t="s">
        <v>2740</v>
      </c>
      <c r="DI80" s="184" t="s">
        <v>2619</v>
      </c>
      <c r="DJ80" s="184" t="s">
        <v>2619</v>
      </c>
      <c r="DK80" s="184" t="s">
        <v>2740</v>
      </c>
      <c r="DL80" s="184" t="s">
        <v>2619</v>
      </c>
      <c r="DM80" s="184" t="s">
        <v>2619</v>
      </c>
      <c r="DN80" s="184" t="s">
        <v>2740</v>
      </c>
      <c r="DO80" s="184" t="s">
        <v>2619</v>
      </c>
      <c r="DP80" s="184" t="s">
        <v>2619</v>
      </c>
      <c r="DQ80" s="184" t="s">
        <v>2740</v>
      </c>
      <c r="DR80" s="184" t="s">
        <v>2619</v>
      </c>
      <c r="DS80" s="184" t="s">
        <v>2619</v>
      </c>
      <c r="DT80" s="184" t="s">
        <v>2740</v>
      </c>
      <c r="DU80" s="184" t="s">
        <v>2619</v>
      </c>
      <c r="DV80" s="184" t="s">
        <v>2619</v>
      </c>
      <c r="DW80" s="184" t="s">
        <v>2740</v>
      </c>
      <c r="DX80" s="184" t="s">
        <v>2619</v>
      </c>
      <c r="DY80" s="184" t="s">
        <v>2619</v>
      </c>
      <c r="DZ80" s="184" t="s">
        <v>2740</v>
      </c>
      <c r="EA80" s="184" t="s">
        <v>2619</v>
      </c>
      <c r="EB80" s="184" t="s">
        <v>2619</v>
      </c>
      <c r="EC80" s="184" t="s">
        <v>2740</v>
      </c>
      <c r="ED80" s="184" t="s">
        <v>2619</v>
      </c>
      <c r="EE80" s="184" t="s">
        <v>2619</v>
      </c>
      <c r="EF80" s="184" t="s">
        <v>2740</v>
      </c>
      <c r="EG80" s="184" t="s">
        <v>2619</v>
      </c>
      <c r="EH80" s="184" t="s">
        <v>2619</v>
      </c>
      <c r="EI80" s="184" t="s">
        <v>2740</v>
      </c>
      <c r="EJ80" s="184" t="s">
        <v>2619</v>
      </c>
      <c r="EK80" s="184" t="s">
        <v>2619</v>
      </c>
      <c r="EL80" s="184" t="s">
        <v>2740</v>
      </c>
      <c r="EM80" s="184" t="s">
        <v>2619</v>
      </c>
      <c r="EN80" s="184" t="s">
        <v>2619</v>
      </c>
      <c r="EO80" s="184" t="s">
        <v>2740</v>
      </c>
      <c r="EP80" s="184" t="s">
        <v>2619</v>
      </c>
      <c r="EQ80" s="184" t="s">
        <v>2619</v>
      </c>
      <c r="ER80" s="184" t="s">
        <v>2740</v>
      </c>
      <c r="ES80" s="184" t="s">
        <v>2619</v>
      </c>
      <c r="ET80" s="184" t="s">
        <v>2619</v>
      </c>
    </row>
    <row r="81" spans="1:150" x14ac:dyDescent="0.3">
      <c r="A81" s="1"/>
      <c r="B81" s="182" t="s">
        <v>3111</v>
      </c>
      <c r="C81" s="182" t="s">
        <v>125</v>
      </c>
      <c r="D81" s="182" t="s">
        <v>130</v>
      </c>
      <c r="E81" s="182" t="s">
        <v>3112</v>
      </c>
      <c r="F81" s="182" t="s">
        <v>3113</v>
      </c>
      <c r="G81" s="182" t="s">
        <v>2740</v>
      </c>
      <c r="H81" s="182" t="s">
        <v>2619</v>
      </c>
      <c r="I81" s="182" t="s">
        <v>2619</v>
      </c>
      <c r="J81" s="182" t="s">
        <v>2740</v>
      </c>
      <c r="K81" s="182" t="s">
        <v>2619</v>
      </c>
      <c r="L81" s="182" t="s">
        <v>2619</v>
      </c>
      <c r="M81" s="182" t="s">
        <v>2740</v>
      </c>
      <c r="N81" s="182" t="s">
        <v>2619</v>
      </c>
      <c r="O81" s="182" t="s">
        <v>2619</v>
      </c>
      <c r="P81" s="182" t="s">
        <v>2740</v>
      </c>
      <c r="Q81" s="182" t="s">
        <v>2619</v>
      </c>
      <c r="R81" s="182" t="s">
        <v>2619</v>
      </c>
      <c r="S81" s="182" t="s">
        <v>2740</v>
      </c>
      <c r="T81" s="182" t="s">
        <v>2619</v>
      </c>
      <c r="U81" s="182" t="s">
        <v>2619</v>
      </c>
      <c r="V81" s="182" t="s">
        <v>2740</v>
      </c>
      <c r="W81" s="182" t="s">
        <v>2619</v>
      </c>
      <c r="X81" s="182" t="s">
        <v>2619</v>
      </c>
      <c r="Y81" s="182" t="s">
        <v>2740</v>
      </c>
      <c r="Z81" s="182" t="s">
        <v>2619</v>
      </c>
      <c r="AA81" s="182" t="s">
        <v>2619</v>
      </c>
      <c r="AB81" s="182" t="s">
        <v>2740</v>
      </c>
      <c r="AC81" s="182" t="s">
        <v>2619</v>
      </c>
      <c r="AD81" s="182" t="s">
        <v>2619</v>
      </c>
      <c r="AE81" s="182" t="s">
        <v>2740</v>
      </c>
      <c r="AF81" s="182" t="s">
        <v>2619</v>
      </c>
      <c r="AG81" s="182" t="s">
        <v>2619</v>
      </c>
      <c r="AH81" s="182" t="s">
        <v>2740</v>
      </c>
      <c r="AI81" s="182" t="s">
        <v>2619</v>
      </c>
      <c r="AJ81" s="182" t="s">
        <v>2619</v>
      </c>
      <c r="AK81" s="182" t="s">
        <v>2740</v>
      </c>
      <c r="AL81" s="182" t="s">
        <v>2619</v>
      </c>
      <c r="AM81" s="182" t="s">
        <v>2619</v>
      </c>
      <c r="AN81" s="182" t="s">
        <v>2740</v>
      </c>
      <c r="AO81" s="182" t="s">
        <v>2619</v>
      </c>
      <c r="AP81" s="182" t="s">
        <v>2619</v>
      </c>
      <c r="AQ81" s="182" t="s">
        <v>2740</v>
      </c>
      <c r="AR81" s="182" t="s">
        <v>2619</v>
      </c>
      <c r="AS81" s="182" t="s">
        <v>2619</v>
      </c>
      <c r="AT81" s="182" t="s">
        <v>2740</v>
      </c>
      <c r="AU81" s="182" t="s">
        <v>2619</v>
      </c>
      <c r="AV81" s="182" t="s">
        <v>2619</v>
      </c>
      <c r="AW81" s="182" t="s">
        <v>2740</v>
      </c>
      <c r="AX81" s="182" t="s">
        <v>2619</v>
      </c>
      <c r="AY81" s="182" t="s">
        <v>2619</v>
      </c>
      <c r="AZ81" s="182" t="s">
        <v>2740</v>
      </c>
      <c r="BA81" s="182" t="s">
        <v>2619</v>
      </c>
      <c r="BB81" s="182" t="s">
        <v>2619</v>
      </c>
      <c r="BC81" s="182" t="s">
        <v>2740</v>
      </c>
      <c r="BD81" s="182" t="s">
        <v>2619</v>
      </c>
      <c r="BE81" s="182" t="s">
        <v>2619</v>
      </c>
      <c r="BF81" s="182" t="s">
        <v>2740</v>
      </c>
      <c r="BG81" s="182" t="s">
        <v>2619</v>
      </c>
      <c r="BH81" s="182" t="s">
        <v>2619</v>
      </c>
      <c r="BI81" s="182" t="s">
        <v>2740</v>
      </c>
      <c r="BJ81" s="182" t="s">
        <v>2619</v>
      </c>
      <c r="BK81" s="182" t="s">
        <v>2619</v>
      </c>
      <c r="BL81" s="182" t="s">
        <v>2740</v>
      </c>
      <c r="BM81" s="182" t="s">
        <v>2619</v>
      </c>
      <c r="BN81" s="182" t="s">
        <v>2619</v>
      </c>
      <c r="BO81" s="182" t="s">
        <v>2740</v>
      </c>
      <c r="BP81" s="182" t="s">
        <v>2619</v>
      </c>
      <c r="BQ81" s="182" t="s">
        <v>2619</v>
      </c>
      <c r="BR81" s="182" t="s">
        <v>2740</v>
      </c>
      <c r="BS81" s="182" t="s">
        <v>2619</v>
      </c>
      <c r="BT81" s="182" t="s">
        <v>2619</v>
      </c>
      <c r="BU81" s="182" t="s">
        <v>2740</v>
      </c>
      <c r="BV81" s="182" t="s">
        <v>2619</v>
      </c>
      <c r="BW81" s="182" t="s">
        <v>2619</v>
      </c>
      <c r="BX81" s="182" t="s">
        <v>2740</v>
      </c>
      <c r="BY81" s="182" t="s">
        <v>2619</v>
      </c>
      <c r="BZ81" s="182" t="s">
        <v>2619</v>
      </c>
      <c r="CA81" s="182" t="s">
        <v>2740</v>
      </c>
      <c r="CB81" s="182" t="s">
        <v>2619</v>
      </c>
      <c r="CC81" s="182" t="s">
        <v>2619</v>
      </c>
      <c r="CD81" s="182" t="s">
        <v>2740</v>
      </c>
      <c r="CE81" s="182" t="s">
        <v>2619</v>
      </c>
      <c r="CF81" s="182" t="s">
        <v>2619</v>
      </c>
      <c r="CG81" s="182" t="s">
        <v>2740</v>
      </c>
      <c r="CH81" s="182" t="s">
        <v>2619</v>
      </c>
      <c r="CI81" s="182" t="s">
        <v>2619</v>
      </c>
      <c r="CJ81" s="182" t="s">
        <v>2740</v>
      </c>
      <c r="CK81" s="182" t="s">
        <v>2619</v>
      </c>
      <c r="CL81" s="182" t="s">
        <v>2619</v>
      </c>
      <c r="CM81" s="182" t="s">
        <v>2740</v>
      </c>
      <c r="CN81" s="182" t="s">
        <v>2619</v>
      </c>
      <c r="CO81" s="182" t="s">
        <v>2619</v>
      </c>
      <c r="CP81" s="182" t="s">
        <v>2740</v>
      </c>
      <c r="CQ81" s="182" t="s">
        <v>2619</v>
      </c>
      <c r="CR81" s="182" t="s">
        <v>2619</v>
      </c>
      <c r="CS81" s="182" t="s">
        <v>2740</v>
      </c>
      <c r="CT81" s="182" t="s">
        <v>2619</v>
      </c>
      <c r="CU81" s="182" t="s">
        <v>2619</v>
      </c>
      <c r="CV81" s="182" t="s">
        <v>2740</v>
      </c>
      <c r="CW81" s="182" t="s">
        <v>2619</v>
      </c>
      <c r="CX81" s="182" t="s">
        <v>2619</v>
      </c>
      <c r="CY81" s="182" t="s">
        <v>2740</v>
      </c>
      <c r="CZ81" s="182" t="s">
        <v>2619</v>
      </c>
      <c r="DA81" s="182" t="s">
        <v>2619</v>
      </c>
      <c r="DB81" s="182" t="s">
        <v>2740</v>
      </c>
      <c r="DC81" s="182" t="s">
        <v>2619</v>
      </c>
      <c r="DD81" s="182" t="s">
        <v>2619</v>
      </c>
      <c r="DE81" s="182" t="s">
        <v>2740</v>
      </c>
      <c r="DF81" s="182" t="s">
        <v>2619</v>
      </c>
      <c r="DG81" s="182" t="s">
        <v>2619</v>
      </c>
      <c r="DH81" s="182" t="s">
        <v>2740</v>
      </c>
      <c r="DI81" s="182" t="s">
        <v>2619</v>
      </c>
      <c r="DJ81" s="182" t="s">
        <v>2619</v>
      </c>
      <c r="DK81" s="182" t="s">
        <v>2740</v>
      </c>
      <c r="DL81" s="182" t="s">
        <v>2619</v>
      </c>
      <c r="DM81" s="182" t="s">
        <v>2619</v>
      </c>
      <c r="DN81" s="182" t="s">
        <v>2740</v>
      </c>
      <c r="DO81" s="182" t="s">
        <v>2619</v>
      </c>
      <c r="DP81" s="182" t="s">
        <v>2619</v>
      </c>
      <c r="DQ81" s="182" t="s">
        <v>2740</v>
      </c>
      <c r="DR81" s="182" t="s">
        <v>2619</v>
      </c>
      <c r="DS81" s="182" t="s">
        <v>2619</v>
      </c>
      <c r="DT81" s="182" t="s">
        <v>2740</v>
      </c>
      <c r="DU81" s="182" t="s">
        <v>2619</v>
      </c>
      <c r="DV81" s="182" t="s">
        <v>2619</v>
      </c>
      <c r="DW81" s="182" t="s">
        <v>2740</v>
      </c>
      <c r="DX81" s="182" t="s">
        <v>2619</v>
      </c>
      <c r="DY81" s="182" t="s">
        <v>2619</v>
      </c>
      <c r="DZ81" s="182" t="s">
        <v>2740</v>
      </c>
      <c r="EA81" s="182" t="s">
        <v>2619</v>
      </c>
      <c r="EB81" s="182" t="s">
        <v>2619</v>
      </c>
      <c r="EC81" s="182" t="s">
        <v>2740</v>
      </c>
      <c r="ED81" s="182" t="s">
        <v>2619</v>
      </c>
      <c r="EE81" s="182" t="s">
        <v>2619</v>
      </c>
      <c r="EF81" s="182" t="s">
        <v>2740</v>
      </c>
      <c r="EG81" s="182" t="s">
        <v>2619</v>
      </c>
      <c r="EH81" s="182" t="s">
        <v>2619</v>
      </c>
      <c r="EI81" s="182" t="s">
        <v>2740</v>
      </c>
      <c r="EJ81" s="182" t="s">
        <v>2619</v>
      </c>
      <c r="EK81" s="182" t="s">
        <v>2619</v>
      </c>
      <c r="EL81" s="182" t="s">
        <v>2740</v>
      </c>
      <c r="EM81" s="182" t="s">
        <v>2619</v>
      </c>
      <c r="EN81" s="182" t="s">
        <v>2619</v>
      </c>
      <c r="EO81" s="182" t="s">
        <v>2740</v>
      </c>
      <c r="EP81" s="182" t="s">
        <v>2619</v>
      </c>
      <c r="EQ81" s="182" t="s">
        <v>2619</v>
      </c>
      <c r="ER81" s="182" t="s">
        <v>2740</v>
      </c>
      <c r="ES81" s="182" t="s">
        <v>2619</v>
      </c>
      <c r="ET81" s="182" t="s">
        <v>2619</v>
      </c>
    </row>
    <row r="82" spans="1:150" x14ac:dyDescent="0.3">
      <c r="A82" s="1"/>
      <c r="B82" s="183" t="s">
        <v>3114</v>
      </c>
      <c r="C82" s="183" t="s">
        <v>125</v>
      </c>
      <c r="D82" s="183" t="s">
        <v>130</v>
      </c>
      <c r="E82" s="183" t="s">
        <v>3115</v>
      </c>
      <c r="F82" s="183" t="s">
        <v>3116</v>
      </c>
      <c r="G82" s="184" t="s">
        <v>2740</v>
      </c>
      <c r="H82" s="184" t="s">
        <v>815</v>
      </c>
      <c r="I82" s="184" t="s">
        <v>815</v>
      </c>
      <c r="J82" s="184" t="s">
        <v>2740</v>
      </c>
      <c r="K82" s="184" t="s">
        <v>815</v>
      </c>
      <c r="L82" s="184" t="s">
        <v>815</v>
      </c>
      <c r="M82" s="184" t="s">
        <v>2740</v>
      </c>
      <c r="N82" s="184" t="s">
        <v>815</v>
      </c>
      <c r="O82" s="184" t="s">
        <v>815</v>
      </c>
      <c r="P82" s="184" t="s">
        <v>2740</v>
      </c>
      <c r="Q82" s="184" t="s">
        <v>815</v>
      </c>
      <c r="R82" s="184" t="s">
        <v>815</v>
      </c>
      <c r="S82" s="184" t="s">
        <v>2740</v>
      </c>
      <c r="T82" s="184" t="s">
        <v>815</v>
      </c>
      <c r="U82" s="184" t="s">
        <v>815</v>
      </c>
      <c r="V82" s="184" t="s">
        <v>2740</v>
      </c>
      <c r="W82" s="184" t="s">
        <v>815</v>
      </c>
      <c r="X82" s="184" t="s">
        <v>815</v>
      </c>
      <c r="Y82" s="184" t="s">
        <v>2740</v>
      </c>
      <c r="Z82" s="184" t="s">
        <v>815</v>
      </c>
      <c r="AA82" s="184" t="s">
        <v>815</v>
      </c>
      <c r="AB82" s="184" t="s">
        <v>2740</v>
      </c>
      <c r="AC82" s="184" t="s">
        <v>815</v>
      </c>
      <c r="AD82" s="184" t="s">
        <v>815</v>
      </c>
      <c r="AE82" s="184" t="s">
        <v>2740</v>
      </c>
      <c r="AF82" s="184" t="s">
        <v>815</v>
      </c>
      <c r="AG82" s="184" t="s">
        <v>815</v>
      </c>
      <c r="AH82" s="184" t="s">
        <v>2740</v>
      </c>
      <c r="AI82" s="184" t="s">
        <v>815</v>
      </c>
      <c r="AJ82" s="184" t="s">
        <v>815</v>
      </c>
      <c r="AK82" s="184" t="s">
        <v>2740</v>
      </c>
      <c r="AL82" s="184" t="s">
        <v>815</v>
      </c>
      <c r="AM82" s="184" t="s">
        <v>815</v>
      </c>
      <c r="AN82" s="184" t="s">
        <v>2740</v>
      </c>
      <c r="AO82" s="184" t="s">
        <v>815</v>
      </c>
      <c r="AP82" s="184" t="s">
        <v>815</v>
      </c>
      <c r="AQ82" s="184" t="s">
        <v>2740</v>
      </c>
      <c r="AR82" s="184" t="s">
        <v>815</v>
      </c>
      <c r="AS82" s="184" t="s">
        <v>815</v>
      </c>
      <c r="AT82" s="184" t="s">
        <v>2740</v>
      </c>
      <c r="AU82" s="184" t="s">
        <v>815</v>
      </c>
      <c r="AV82" s="184" t="s">
        <v>815</v>
      </c>
      <c r="AW82" s="184" t="s">
        <v>2740</v>
      </c>
      <c r="AX82" s="184" t="s">
        <v>815</v>
      </c>
      <c r="AY82" s="184" t="s">
        <v>815</v>
      </c>
      <c r="AZ82" s="184" t="s">
        <v>2740</v>
      </c>
      <c r="BA82" s="184" t="s">
        <v>815</v>
      </c>
      <c r="BB82" s="184" t="s">
        <v>815</v>
      </c>
      <c r="BC82" s="184" t="s">
        <v>2740</v>
      </c>
      <c r="BD82" s="184" t="s">
        <v>815</v>
      </c>
      <c r="BE82" s="184" t="s">
        <v>815</v>
      </c>
      <c r="BF82" s="184" t="s">
        <v>2740</v>
      </c>
      <c r="BG82" s="184" t="s">
        <v>815</v>
      </c>
      <c r="BH82" s="184" t="s">
        <v>815</v>
      </c>
      <c r="BI82" s="184" t="s">
        <v>2740</v>
      </c>
      <c r="BJ82" s="184" t="s">
        <v>815</v>
      </c>
      <c r="BK82" s="184" t="s">
        <v>815</v>
      </c>
      <c r="BL82" s="184" t="s">
        <v>2740</v>
      </c>
      <c r="BM82" s="184" t="s">
        <v>815</v>
      </c>
      <c r="BN82" s="184" t="s">
        <v>815</v>
      </c>
      <c r="BO82" s="184" t="s">
        <v>2740</v>
      </c>
      <c r="BP82" s="184" t="s">
        <v>815</v>
      </c>
      <c r="BQ82" s="184" t="s">
        <v>815</v>
      </c>
      <c r="BR82" s="184" t="s">
        <v>2740</v>
      </c>
      <c r="BS82" s="184" t="s">
        <v>815</v>
      </c>
      <c r="BT82" s="184" t="s">
        <v>815</v>
      </c>
      <c r="BU82" s="184" t="s">
        <v>2740</v>
      </c>
      <c r="BV82" s="184" t="s">
        <v>815</v>
      </c>
      <c r="BW82" s="184" t="s">
        <v>815</v>
      </c>
      <c r="BX82" s="184" t="s">
        <v>2740</v>
      </c>
      <c r="BY82" s="184" t="s">
        <v>815</v>
      </c>
      <c r="BZ82" s="184" t="s">
        <v>815</v>
      </c>
      <c r="CA82" s="184" t="s">
        <v>2740</v>
      </c>
      <c r="CB82" s="184" t="s">
        <v>815</v>
      </c>
      <c r="CC82" s="184" t="s">
        <v>815</v>
      </c>
      <c r="CD82" s="184" t="s">
        <v>2740</v>
      </c>
      <c r="CE82" s="184" t="s">
        <v>815</v>
      </c>
      <c r="CF82" s="184" t="s">
        <v>815</v>
      </c>
      <c r="CG82" s="184" t="s">
        <v>2740</v>
      </c>
      <c r="CH82" s="184" t="s">
        <v>815</v>
      </c>
      <c r="CI82" s="184" t="s">
        <v>815</v>
      </c>
      <c r="CJ82" s="184" t="s">
        <v>2740</v>
      </c>
      <c r="CK82" s="184" t="s">
        <v>815</v>
      </c>
      <c r="CL82" s="184" t="s">
        <v>815</v>
      </c>
      <c r="CM82" s="184" t="s">
        <v>2740</v>
      </c>
      <c r="CN82" s="184" t="s">
        <v>815</v>
      </c>
      <c r="CO82" s="184" t="s">
        <v>815</v>
      </c>
      <c r="CP82" s="184" t="s">
        <v>2740</v>
      </c>
      <c r="CQ82" s="184" t="s">
        <v>815</v>
      </c>
      <c r="CR82" s="184" t="s">
        <v>815</v>
      </c>
      <c r="CS82" s="184" t="s">
        <v>2740</v>
      </c>
      <c r="CT82" s="184" t="s">
        <v>815</v>
      </c>
      <c r="CU82" s="184" t="s">
        <v>815</v>
      </c>
      <c r="CV82" s="184" t="s">
        <v>2740</v>
      </c>
      <c r="CW82" s="184" t="s">
        <v>815</v>
      </c>
      <c r="CX82" s="184" t="s">
        <v>815</v>
      </c>
      <c r="CY82" s="184" t="s">
        <v>2740</v>
      </c>
      <c r="CZ82" s="184" t="s">
        <v>815</v>
      </c>
      <c r="DA82" s="184" t="s">
        <v>815</v>
      </c>
      <c r="DB82" s="184" t="s">
        <v>2740</v>
      </c>
      <c r="DC82" s="184" t="s">
        <v>815</v>
      </c>
      <c r="DD82" s="184" t="s">
        <v>815</v>
      </c>
      <c r="DE82" s="184" t="s">
        <v>2740</v>
      </c>
      <c r="DF82" s="184" t="s">
        <v>815</v>
      </c>
      <c r="DG82" s="184" t="s">
        <v>815</v>
      </c>
      <c r="DH82" s="184" t="s">
        <v>2740</v>
      </c>
      <c r="DI82" s="184" t="s">
        <v>815</v>
      </c>
      <c r="DJ82" s="184" t="s">
        <v>815</v>
      </c>
      <c r="DK82" s="184" t="s">
        <v>2740</v>
      </c>
      <c r="DL82" s="184" t="s">
        <v>815</v>
      </c>
      <c r="DM82" s="184" t="s">
        <v>815</v>
      </c>
      <c r="DN82" s="184" t="s">
        <v>2740</v>
      </c>
      <c r="DO82" s="184" t="s">
        <v>815</v>
      </c>
      <c r="DP82" s="184" t="s">
        <v>815</v>
      </c>
      <c r="DQ82" s="184" t="s">
        <v>2740</v>
      </c>
      <c r="DR82" s="184" t="s">
        <v>815</v>
      </c>
      <c r="DS82" s="184" t="s">
        <v>815</v>
      </c>
      <c r="DT82" s="184" t="s">
        <v>2740</v>
      </c>
      <c r="DU82" s="184" t="s">
        <v>815</v>
      </c>
      <c r="DV82" s="184" t="s">
        <v>815</v>
      </c>
      <c r="DW82" s="184" t="s">
        <v>2740</v>
      </c>
      <c r="DX82" s="184" t="s">
        <v>815</v>
      </c>
      <c r="DY82" s="184" t="s">
        <v>815</v>
      </c>
      <c r="DZ82" s="184" t="s">
        <v>2740</v>
      </c>
      <c r="EA82" s="184" t="s">
        <v>815</v>
      </c>
      <c r="EB82" s="184" t="s">
        <v>815</v>
      </c>
      <c r="EC82" s="184" t="s">
        <v>2740</v>
      </c>
      <c r="ED82" s="184" t="s">
        <v>815</v>
      </c>
      <c r="EE82" s="184" t="s">
        <v>815</v>
      </c>
      <c r="EF82" s="184" t="s">
        <v>2740</v>
      </c>
      <c r="EG82" s="184" t="s">
        <v>815</v>
      </c>
      <c r="EH82" s="184" t="s">
        <v>815</v>
      </c>
      <c r="EI82" s="184" t="s">
        <v>2740</v>
      </c>
      <c r="EJ82" s="184" t="s">
        <v>815</v>
      </c>
      <c r="EK82" s="184" t="s">
        <v>815</v>
      </c>
      <c r="EL82" s="184" t="s">
        <v>2740</v>
      </c>
      <c r="EM82" s="184" t="s">
        <v>815</v>
      </c>
      <c r="EN82" s="184" t="s">
        <v>815</v>
      </c>
      <c r="EO82" s="184" t="s">
        <v>2740</v>
      </c>
      <c r="EP82" s="184" t="s">
        <v>815</v>
      </c>
      <c r="EQ82" s="184" t="s">
        <v>815</v>
      </c>
      <c r="ER82" s="184" t="s">
        <v>2740</v>
      </c>
      <c r="ES82" s="184" t="s">
        <v>815</v>
      </c>
      <c r="ET82" s="184" t="s">
        <v>815</v>
      </c>
    </row>
    <row r="83" spans="1:150" x14ac:dyDescent="0.3">
      <c r="A83" s="1"/>
      <c r="B83" s="183" t="s">
        <v>3117</v>
      </c>
      <c r="C83" s="183" t="s">
        <v>125</v>
      </c>
      <c r="D83" s="183" t="s">
        <v>130</v>
      </c>
      <c r="E83" s="183" t="s">
        <v>3118</v>
      </c>
      <c r="F83" s="183" t="s">
        <v>3119</v>
      </c>
      <c r="G83" s="184" t="s">
        <v>2740</v>
      </c>
      <c r="H83" s="184" t="s">
        <v>815</v>
      </c>
      <c r="I83" s="184" t="s">
        <v>815</v>
      </c>
      <c r="J83" s="184" t="s">
        <v>2740</v>
      </c>
      <c r="K83" s="184" t="s">
        <v>815</v>
      </c>
      <c r="L83" s="184" t="s">
        <v>815</v>
      </c>
      <c r="M83" s="184" t="s">
        <v>2740</v>
      </c>
      <c r="N83" s="184" t="s">
        <v>815</v>
      </c>
      <c r="O83" s="184" t="s">
        <v>815</v>
      </c>
      <c r="P83" s="184" t="s">
        <v>2740</v>
      </c>
      <c r="Q83" s="184" t="s">
        <v>815</v>
      </c>
      <c r="R83" s="184" t="s">
        <v>815</v>
      </c>
      <c r="S83" s="184" t="s">
        <v>2740</v>
      </c>
      <c r="T83" s="184" t="s">
        <v>815</v>
      </c>
      <c r="U83" s="184" t="s">
        <v>815</v>
      </c>
      <c r="V83" s="184" t="s">
        <v>2740</v>
      </c>
      <c r="W83" s="184" t="s">
        <v>815</v>
      </c>
      <c r="X83" s="184" t="s">
        <v>815</v>
      </c>
      <c r="Y83" s="184" t="s">
        <v>2740</v>
      </c>
      <c r="Z83" s="184" t="s">
        <v>815</v>
      </c>
      <c r="AA83" s="184" t="s">
        <v>815</v>
      </c>
      <c r="AB83" s="184" t="s">
        <v>2740</v>
      </c>
      <c r="AC83" s="184" t="s">
        <v>815</v>
      </c>
      <c r="AD83" s="184" t="s">
        <v>815</v>
      </c>
      <c r="AE83" s="184" t="s">
        <v>2740</v>
      </c>
      <c r="AF83" s="184" t="s">
        <v>815</v>
      </c>
      <c r="AG83" s="184" t="s">
        <v>815</v>
      </c>
      <c r="AH83" s="184" t="s">
        <v>2740</v>
      </c>
      <c r="AI83" s="184" t="s">
        <v>815</v>
      </c>
      <c r="AJ83" s="184" t="s">
        <v>815</v>
      </c>
      <c r="AK83" s="184" t="s">
        <v>2740</v>
      </c>
      <c r="AL83" s="184" t="s">
        <v>815</v>
      </c>
      <c r="AM83" s="184" t="s">
        <v>815</v>
      </c>
      <c r="AN83" s="184" t="s">
        <v>2740</v>
      </c>
      <c r="AO83" s="184" t="s">
        <v>815</v>
      </c>
      <c r="AP83" s="184" t="s">
        <v>815</v>
      </c>
      <c r="AQ83" s="184" t="s">
        <v>2740</v>
      </c>
      <c r="AR83" s="184" t="s">
        <v>815</v>
      </c>
      <c r="AS83" s="184" t="s">
        <v>815</v>
      </c>
      <c r="AT83" s="184" t="s">
        <v>2740</v>
      </c>
      <c r="AU83" s="184" t="s">
        <v>815</v>
      </c>
      <c r="AV83" s="184" t="s">
        <v>815</v>
      </c>
      <c r="AW83" s="184" t="s">
        <v>2740</v>
      </c>
      <c r="AX83" s="184" t="s">
        <v>815</v>
      </c>
      <c r="AY83" s="184" t="s">
        <v>815</v>
      </c>
      <c r="AZ83" s="184" t="s">
        <v>2740</v>
      </c>
      <c r="BA83" s="184" t="s">
        <v>815</v>
      </c>
      <c r="BB83" s="184" t="s">
        <v>815</v>
      </c>
      <c r="BC83" s="184" t="s">
        <v>2740</v>
      </c>
      <c r="BD83" s="184" t="s">
        <v>815</v>
      </c>
      <c r="BE83" s="184" t="s">
        <v>815</v>
      </c>
      <c r="BF83" s="184" t="s">
        <v>2740</v>
      </c>
      <c r="BG83" s="184" t="s">
        <v>815</v>
      </c>
      <c r="BH83" s="184" t="s">
        <v>815</v>
      </c>
      <c r="BI83" s="184" t="s">
        <v>2740</v>
      </c>
      <c r="BJ83" s="184" t="s">
        <v>815</v>
      </c>
      <c r="BK83" s="184" t="s">
        <v>815</v>
      </c>
      <c r="BL83" s="184" t="s">
        <v>2740</v>
      </c>
      <c r="BM83" s="184" t="s">
        <v>815</v>
      </c>
      <c r="BN83" s="184" t="s">
        <v>815</v>
      </c>
      <c r="BO83" s="184" t="s">
        <v>2740</v>
      </c>
      <c r="BP83" s="184" t="s">
        <v>815</v>
      </c>
      <c r="BQ83" s="184" t="s">
        <v>815</v>
      </c>
      <c r="BR83" s="184" t="s">
        <v>2740</v>
      </c>
      <c r="BS83" s="184" t="s">
        <v>815</v>
      </c>
      <c r="BT83" s="184" t="s">
        <v>815</v>
      </c>
      <c r="BU83" s="184" t="s">
        <v>2740</v>
      </c>
      <c r="BV83" s="184" t="s">
        <v>815</v>
      </c>
      <c r="BW83" s="184" t="s">
        <v>815</v>
      </c>
      <c r="BX83" s="184" t="s">
        <v>2740</v>
      </c>
      <c r="BY83" s="184" t="s">
        <v>815</v>
      </c>
      <c r="BZ83" s="184" t="s">
        <v>815</v>
      </c>
      <c r="CA83" s="184" t="s">
        <v>2740</v>
      </c>
      <c r="CB83" s="184" t="s">
        <v>815</v>
      </c>
      <c r="CC83" s="184" t="s">
        <v>815</v>
      </c>
      <c r="CD83" s="184" t="s">
        <v>2740</v>
      </c>
      <c r="CE83" s="184" t="s">
        <v>815</v>
      </c>
      <c r="CF83" s="184" t="s">
        <v>815</v>
      </c>
      <c r="CG83" s="184" t="s">
        <v>2740</v>
      </c>
      <c r="CH83" s="184" t="s">
        <v>815</v>
      </c>
      <c r="CI83" s="184" t="s">
        <v>815</v>
      </c>
      <c r="CJ83" s="184" t="s">
        <v>2740</v>
      </c>
      <c r="CK83" s="184" t="s">
        <v>815</v>
      </c>
      <c r="CL83" s="184" t="s">
        <v>815</v>
      </c>
      <c r="CM83" s="184" t="s">
        <v>2740</v>
      </c>
      <c r="CN83" s="184" t="s">
        <v>815</v>
      </c>
      <c r="CO83" s="184" t="s">
        <v>815</v>
      </c>
      <c r="CP83" s="184" t="s">
        <v>2740</v>
      </c>
      <c r="CQ83" s="184" t="s">
        <v>815</v>
      </c>
      <c r="CR83" s="184" t="s">
        <v>815</v>
      </c>
      <c r="CS83" s="184" t="s">
        <v>2740</v>
      </c>
      <c r="CT83" s="184" t="s">
        <v>815</v>
      </c>
      <c r="CU83" s="184" t="s">
        <v>815</v>
      </c>
      <c r="CV83" s="184" t="s">
        <v>2740</v>
      </c>
      <c r="CW83" s="184" t="s">
        <v>815</v>
      </c>
      <c r="CX83" s="184" t="s">
        <v>815</v>
      </c>
      <c r="CY83" s="184" t="s">
        <v>2740</v>
      </c>
      <c r="CZ83" s="184" t="s">
        <v>815</v>
      </c>
      <c r="DA83" s="184" t="s">
        <v>815</v>
      </c>
      <c r="DB83" s="184" t="s">
        <v>2740</v>
      </c>
      <c r="DC83" s="184" t="s">
        <v>815</v>
      </c>
      <c r="DD83" s="184" t="s">
        <v>815</v>
      </c>
      <c r="DE83" s="184" t="s">
        <v>2740</v>
      </c>
      <c r="DF83" s="184" t="s">
        <v>815</v>
      </c>
      <c r="DG83" s="184" t="s">
        <v>815</v>
      </c>
      <c r="DH83" s="184" t="s">
        <v>2740</v>
      </c>
      <c r="DI83" s="184" t="s">
        <v>815</v>
      </c>
      <c r="DJ83" s="184" t="s">
        <v>815</v>
      </c>
      <c r="DK83" s="184" t="s">
        <v>2740</v>
      </c>
      <c r="DL83" s="184" t="s">
        <v>815</v>
      </c>
      <c r="DM83" s="184" t="s">
        <v>815</v>
      </c>
      <c r="DN83" s="184" t="s">
        <v>2740</v>
      </c>
      <c r="DO83" s="184" t="s">
        <v>815</v>
      </c>
      <c r="DP83" s="184" t="s">
        <v>815</v>
      </c>
      <c r="DQ83" s="184" t="s">
        <v>2740</v>
      </c>
      <c r="DR83" s="184" t="s">
        <v>815</v>
      </c>
      <c r="DS83" s="184" t="s">
        <v>815</v>
      </c>
      <c r="DT83" s="184" t="s">
        <v>2740</v>
      </c>
      <c r="DU83" s="184" t="s">
        <v>815</v>
      </c>
      <c r="DV83" s="184" t="s">
        <v>815</v>
      </c>
      <c r="DW83" s="184" t="s">
        <v>2740</v>
      </c>
      <c r="DX83" s="184" t="s">
        <v>815</v>
      </c>
      <c r="DY83" s="184" t="s">
        <v>815</v>
      </c>
      <c r="DZ83" s="184" t="s">
        <v>2740</v>
      </c>
      <c r="EA83" s="184" t="s">
        <v>815</v>
      </c>
      <c r="EB83" s="184" t="s">
        <v>815</v>
      </c>
      <c r="EC83" s="184" t="s">
        <v>2740</v>
      </c>
      <c r="ED83" s="184" t="s">
        <v>815</v>
      </c>
      <c r="EE83" s="184" t="s">
        <v>815</v>
      </c>
      <c r="EF83" s="184" t="s">
        <v>2740</v>
      </c>
      <c r="EG83" s="184" t="s">
        <v>815</v>
      </c>
      <c r="EH83" s="184" t="s">
        <v>815</v>
      </c>
      <c r="EI83" s="184" t="s">
        <v>2740</v>
      </c>
      <c r="EJ83" s="184" t="s">
        <v>815</v>
      </c>
      <c r="EK83" s="184" t="s">
        <v>815</v>
      </c>
      <c r="EL83" s="184" t="s">
        <v>2740</v>
      </c>
      <c r="EM83" s="184" t="s">
        <v>815</v>
      </c>
      <c r="EN83" s="184" t="s">
        <v>815</v>
      </c>
      <c r="EO83" s="184" t="s">
        <v>2740</v>
      </c>
      <c r="EP83" s="184" t="s">
        <v>815</v>
      </c>
      <c r="EQ83" s="184" t="s">
        <v>815</v>
      </c>
      <c r="ER83" s="184" t="s">
        <v>2740</v>
      </c>
      <c r="ES83" s="184" t="s">
        <v>815</v>
      </c>
      <c r="ET83" s="184" t="s">
        <v>815</v>
      </c>
    </row>
    <row r="84" spans="1:150" x14ac:dyDescent="0.3">
      <c r="A84" s="1"/>
      <c r="B84" s="183" t="s">
        <v>3120</v>
      </c>
      <c r="C84" s="183" t="s">
        <v>125</v>
      </c>
      <c r="D84" s="183" t="s">
        <v>130</v>
      </c>
      <c r="E84" s="183" t="s">
        <v>3121</v>
      </c>
      <c r="F84" s="183" t="s">
        <v>3122</v>
      </c>
      <c r="G84" s="184" t="s">
        <v>2740</v>
      </c>
      <c r="H84" s="184" t="s">
        <v>2619</v>
      </c>
      <c r="I84" s="184" t="s">
        <v>2619</v>
      </c>
      <c r="J84" s="184" t="s">
        <v>2740</v>
      </c>
      <c r="K84" s="184" t="s">
        <v>2619</v>
      </c>
      <c r="L84" s="184" t="s">
        <v>2619</v>
      </c>
      <c r="M84" s="184" t="s">
        <v>2740</v>
      </c>
      <c r="N84" s="184" t="s">
        <v>2619</v>
      </c>
      <c r="O84" s="184" t="s">
        <v>2619</v>
      </c>
      <c r="P84" s="184" t="s">
        <v>2740</v>
      </c>
      <c r="Q84" s="184" t="s">
        <v>2619</v>
      </c>
      <c r="R84" s="184" t="s">
        <v>2619</v>
      </c>
      <c r="S84" s="184" t="s">
        <v>2740</v>
      </c>
      <c r="T84" s="184" t="s">
        <v>2619</v>
      </c>
      <c r="U84" s="184" t="s">
        <v>2619</v>
      </c>
      <c r="V84" s="184" t="s">
        <v>2740</v>
      </c>
      <c r="W84" s="184" t="s">
        <v>2619</v>
      </c>
      <c r="X84" s="184" t="s">
        <v>2619</v>
      </c>
      <c r="Y84" s="184" t="s">
        <v>2740</v>
      </c>
      <c r="Z84" s="184" t="s">
        <v>2619</v>
      </c>
      <c r="AA84" s="184" t="s">
        <v>2619</v>
      </c>
      <c r="AB84" s="184" t="s">
        <v>2740</v>
      </c>
      <c r="AC84" s="184" t="s">
        <v>2619</v>
      </c>
      <c r="AD84" s="184" t="s">
        <v>2619</v>
      </c>
      <c r="AE84" s="184" t="s">
        <v>2740</v>
      </c>
      <c r="AF84" s="184" t="s">
        <v>2619</v>
      </c>
      <c r="AG84" s="184" t="s">
        <v>2619</v>
      </c>
      <c r="AH84" s="184" t="s">
        <v>2740</v>
      </c>
      <c r="AI84" s="184" t="s">
        <v>2619</v>
      </c>
      <c r="AJ84" s="184" t="s">
        <v>2619</v>
      </c>
      <c r="AK84" s="184" t="s">
        <v>2740</v>
      </c>
      <c r="AL84" s="184" t="s">
        <v>2619</v>
      </c>
      <c r="AM84" s="184" t="s">
        <v>2619</v>
      </c>
      <c r="AN84" s="184" t="s">
        <v>2740</v>
      </c>
      <c r="AO84" s="184" t="s">
        <v>2619</v>
      </c>
      <c r="AP84" s="184" t="s">
        <v>2619</v>
      </c>
      <c r="AQ84" s="184" t="s">
        <v>2740</v>
      </c>
      <c r="AR84" s="184" t="s">
        <v>2619</v>
      </c>
      <c r="AS84" s="184" t="s">
        <v>2619</v>
      </c>
      <c r="AT84" s="184" t="s">
        <v>2740</v>
      </c>
      <c r="AU84" s="184" t="s">
        <v>2619</v>
      </c>
      <c r="AV84" s="184" t="s">
        <v>2619</v>
      </c>
      <c r="AW84" s="184" t="s">
        <v>2740</v>
      </c>
      <c r="AX84" s="184" t="s">
        <v>2619</v>
      </c>
      <c r="AY84" s="184" t="s">
        <v>2619</v>
      </c>
      <c r="AZ84" s="184" t="s">
        <v>2740</v>
      </c>
      <c r="BA84" s="184" t="s">
        <v>2619</v>
      </c>
      <c r="BB84" s="184" t="s">
        <v>2619</v>
      </c>
      <c r="BC84" s="184" t="s">
        <v>2740</v>
      </c>
      <c r="BD84" s="184" t="s">
        <v>2619</v>
      </c>
      <c r="BE84" s="184" t="s">
        <v>2619</v>
      </c>
      <c r="BF84" s="184" t="s">
        <v>2740</v>
      </c>
      <c r="BG84" s="184" t="s">
        <v>2619</v>
      </c>
      <c r="BH84" s="184" t="s">
        <v>2619</v>
      </c>
      <c r="BI84" s="184" t="s">
        <v>2740</v>
      </c>
      <c r="BJ84" s="184" t="s">
        <v>2619</v>
      </c>
      <c r="BK84" s="184" t="s">
        <v>2619</v>
      </c>
      <c r="BL84" s="184" t="s">
        <v>2740</v>
      </c>
      <c r="BM84" s="184" t="s">
        <v>2619</v>
      </c>
      <c r="BN84" s="184" t="s">
        <v>2619</v>
      </c>
      <c r="BO84" s="184" t="s">
        <v>2740</v>
      </c>
      <c r="BP84" s="184" t="s">
        <v>2619</v>
      </c>
      <c r="BQ84" s="184" t="s">
        <v>2619</v>
      </c>
      <c r="BR84" s="184" t="s">
        <v>2740</v>
      </c>
      <c r="BS84" s="184" t="s">
        <v>2619</v>
      </c>
      <c r="BT84" s="184" t="s">
        <v>2619</v>
      </c>
      <c r="BU84" s="184" t="s">
        <v>2740</v>
      </c>
      <c r="BV84" s="184" t="s">
        <v>2619</v>
      </c>
      <c r="BW84" s="184" t="s">
        <v>2619</v>
      </c>
      <c r="BX84" s="184" t="s">
        <v>2740</v>
      </c>
      <c r="BY84" s="184" t="s">
        <v>2619</v>
      </c>
      <c r="BZ84" s="184" t="s">
        <v>2619</v>
      </c>
      <c r="CA84" s="184" t="s">
        <v>2740</v>
      </c>
      <c r="CB84" s="184" t="s">
        <v>2619</v>
      </c>
      <c r="CC84" s="184" t="s">
        <v>2619</v>
      </c>
      <c r="CD84" s="184" t="s">
        <v>2740</v>
      </c>
      <c r="CE84" s="184" t="s">
        <v>2619</v>
      </c>
      <c r="CF84" s="184" t="s">
        <v>2619</v>
      </c>
      <c r="CG84" s="184" t="s">
        <v>2740</v>
      </c>
      <c r="CH84" s="184" t="s">
        <v>2619</v>
      </c>
      <c r="CI84" s="184" t="s">
        <v>2619</v>
      </c>
      <c r="CJ84" s="184" t="s">
        <v>2740</v>
      </c>
      <c r="CK84" s="184" t="s">
        <v>2619</v>
      </c>
      <c r="CL84" s="184" t="s">
        <v>2619</v>
      </c>
      <c r="CM84" s="184" t="s">
        <v>2740</v>
      </c>
      <c r="CN84" s="184" t="s">
        <v>2619</v>
      </c>
      <c r="CO84" s="184" t="s">
        <v>2619</v>
      </c>
      <c r="CP84" s="184" t="s">
        <v>2740</v>
      </c>
      <c r="CQ84" s="184" t="s">
        <v>2619</v>
      </c>
      <c r="CR84" s="184" t="s">
        <v>2619</v>
      </c>
      <c r="CS84" s="184" t="s">
        <v>2740</v>
      </c>
      <c r="CT84" s="184" t="s">
        <v>2619</v>
      </c>
      <c r="CU84" s="184" t="s">
        <v>2619</v>
      </c>
      <c r="CV84" s="184" t="s">
        <v>2740</v>
      </c>
      <c r="CW84" s="184" t="s">
        <v>2619</v>
      </c>
      <c r="CX84" s="184" t="s">
        <v>2619</v>
      </c>
      <c r="CY84" s="184" t="s">
        <v>2740</v>
      </c>
      <c r="CZ84" s="184" t="s">
        <v>2619</v>
      </c>
      <c r="DA84" s="184" t="s">
        <v>2619</v>
      </c>
      <c r="DB84" s="184" t="s">
        <v>2740</v>
      </c>
      <c r="DC84" s="184" t="s">
        <v>2619</v>
      </c>
      <c r="DD84" s="184" t="s">
        <v>2619</v>
      </c>
      <c r="DE84" s="184" t="s">
        <v>2740</v>
      </c>
      <c r="DF84" s="184" t="s">
        <v>2619</v>
      </c>
      <c r="DG84" s="184" t="s">
        <v>2619</v>
      </c>
      <c r="DH84" s="184" t="s">
        <v>2740</v>
      </c>
      <c r="DI84" s="184" t="s">
        <v>2619</v>
      </c>
      <c r="DJ84" s="184" t="s">
        <v>2619</v>
      </c>
      <c r="DK84" s="184" t="s">
        <v>2740</v>
      </c>
      <c r="DL84" s="184" t="s">
        <v>2619</v>
      </c>
      <c r="DM84" s="184" t="s">
        <v>2619</v>
      </c>
      <c r="DN84" s="184" t="s">
        <v>2740</v>
      </c>
      <c r="DO84" s="184" t="s">
        <v>2619</v>
      </c>
      <c r="DP84" s="184" t="s">
        <v>2619</v>
      </c>
      <c r="DQ84" s="184" t="s">
        <v>2740</v>
      </c>
      <c r="DR84" s="184" t="s">
        <v>2619</v>
      </c>
      <c r="DS84" s="184" t="s">
        <v>2619</v>
      </c>
      <c r="DT84" s="184" t="s">
        <v>2740</v>
      </c>
      <c r="DU84" s="184" t="s">
        <v>2619</v>
      </c>
      <c r="DV84" s="184" t="s">
        <v>2619</v>
      </c>
      <c r="DW84" s="184" t="s">
        <v>2740</v>
      </c>
      <c r="DX84" s="184" t="s">
        <v>2619</v>
      </c>
      <c r="DY84" s="184" t="s">
        <v>2619</v>
      </c>
      <c r="DZ84" s="184" t="s">
        <v>2740</v>
      </c>
      <c r="EA84" s="184" t="s">
        <v>2619</v>
      </c>
      <c r="EB84" s="184" t="s">
        <v>2619</v>
      </c>
      <c r="EC84" s="184" t="s">
        <v>2740</v>
      </c>
      <c r="ED84" s="184" t="s">
        <v>2619</v>
      </c>
      <c r="EE84" s="184" t="s">
        <v>2619</v>
      </c>
      <c r="EF84" s="184" t="s">
        <v>2740</v>
      </c>
      <c r="EG84" s="184" t="s">
        <v>2619</v>
      </c>
      <c r="EH84" s="184" t="s">
        <v>2619</v>
      </c>
      <c r="EI84" s="184" t="s">
        <v>2740</v>
      </c>
      <c r="EJ84" s="184" t="s">
        <v>2619</v>
      </c>
      <c r="EK84" s="184" t="s">
        <v>2619</v>
      </c>
      <c r="EL84" s="184" t="s">
        <v>2740</v>
      </c>
      <c r="EM84" s="184" t="s">
        <v>2619</v>
      </c>
      <c r="EN84" s="184" t="s">
        <v>2619</v>
      </c>
      <c r="EO84" s="184" t="s">
        <v>2740</v>
      </c>
      <c r="EP84" s="184" t="s">
        <v>2619</v>
      </c>
      <c r="EQ84" s="184" t="s">
        <v>2619</v>
      </c>
      <c r="ER84" s="184" t="s">
        <v>2740</v>
      </c>
      <c r="ES84" s="184" t="s">
        <v>2619</v>
      </c>
      <c r="ET84" s="184" t="s">
        <v>2619</v>
      </c>
    </row>
    <row r="85" spans="1:150" x14ac:dyDescent="0.3">
      <c r="A85" s="1"/>
      <c r="B85" s="237" t="s">
        <v>811</v>
      </c>
      <c r="C85" s="237" t="s">
        <v>815</v>
      </c>
      <c r="D85" s="237" t="s">
        <v>815</v>
      </c>
      <c r="E85" s="237" t="s">
        <v>815</v>
      </c>
      <c r="F85" s="237" t="s">
        <v>815</v>
      </c>
      <c r="G85" s="1" t="s">
        <v>815</v>
      </c>
      <c r="H85" s="185" t="s">
        <v>2619</v>
      </c>
      <c r="I85" s="185" t="s">
        <v>2619</v>
      </c>
      <c r="J85" s="1" t="s">
        <v>815</v>
      </c>
      <c r="K85" s="185" t="s">
        <v>2619</v>
      </c>
      <c r="L85" s="185" t="s">
        <v>2619</v>
      </c>
      <c r="M85" s="1" t="s">
        <v>815</v>
      </c>
      <c r="N85" s="185" t="s">
        <v>2619</v>
      </c>
      <c r="O85" s="185" t="s">
        <v>2619</v>
      </c>
      <c r="P85" s="1" t="s">
        <v>815</v>
      </c>
      <c r="Q85" s="185" t="s">
        <v>2619</v>
      </c>
      <c r="R85" s="185" t="s">
        <v>2619</v>
      </c>
      <c r="S85" s="1" t="s">
        <v>815</v>
      </c>
      <c r="T85" s="185" t="s">
        <v>2619</v>
      </c>
      <c r="U85" s="185" t="s">
        <v>2619</v>
      </c>
      <c r="V85" s="1" t="s">
        <v>815</v>
      </c>
      <c r="W85" s="185" t="s">
        <v>2619</v>
      </c>
      <c r="X85" s="185" t="s">
        <v>2619</v>
      </c>
      <c r="Y85" s="1" t="s">
        <v>815</v>
      </c>
      <c r="Z85" s="185" t="s">
        <v>2619</v>
      </c>
      <c r="AA85" s="185" t="s">
        <v>2619</v>
      </c>
      <c r="AB85" s="1" t="s">
        <v>815</v>
      </c>
      <c r="AC85" s="185" t="s">
        <v>2619</v>
      </c>
      <c r="AD85" s="185" t="s">
        <v>2619</v>
      </c>
      <c r="AE85" s="1" t="s">
        <v>815</v>
      </c>
      <c r="AF85" s="185" t="s">
        <v>2619</v>
      </c>
      <c r="AG85" s="185" t="s">
        <v>2619</v>
      </c>
      <c r="AH85" s="1" t="s">
        <v>815</v>
      </c>
      <c r="AI85" s="185" t="s">
        <v>2619</v>
      </c>
      <c r="AJ85" s="185" t="s">
        <v>2619</v>
      </c>
      <c r="AK85" s="1" t="s">
        <v>815</v>
      </c>
      <c r="AL85" s="185" t="s">
        <v>2619</v>
      </c>
      <c r="AM85" s="185" t="s">
        <v>2619</v>
      </c>
      <c r="AN85" s="1" t="s">
        <v>815</v>
      </c>
      <c r="AO85" s="185" t="s">
        <v>2619</v>
      </c>
      <c r="AP85" s="185" t="s">
        <v>2619</v>
      </c>
      <c r="AQ85" s="1" t="s">
        <v>815</v>
      </c>
      <c r="AR85" s="185" t="s">
        <v>2619</v>
      </c>
      <c r="AS85" s="185" t="s">
        <v>2619</v>
      </c>
      <c r="AT85" s="1" t="s">
        <v>815</v>
      </c>
      <c r="AU85" s="185" t="s">
        <v>2619</v>
      </c>
      <c r="AV85" s="185" t="s">
        <v>2619</v>
      </c>
      <c r="AW85" s="1" t="s">
        <v>815</v>
      </c>
      <c r="AX85" s="185" t="s">
        <v>2619</v>
      </c>
      <c r="AY85" s="185" t="s">
        <v>2619</v>
      </c>
      <c r="AZ85" s="1" t="s">
        <v>815</v>
      </c>
      <c r="BA85" s="185" t="s">
        <v>2619</v>
      </c>
      <c r="BB85" s="185" t="s">
        <v>2619</v>
      </c>
      <c r="BC85" s="1" t="s">
        <v>815</v>
      </c>
      <c r="BD85" s="185" t="s">
        <v>2619</v>
      </c>
      <c r="BE85" s="185" t="s">
        <v>2619</v>
      </c>
      <c r="BF85" s="1" t="s">
        <v>815</v>
      </c>
      <c r="BG85" s="185" t="s">
        <v>2619</v>
      </c>
      <c r="BH85" s="185" t="s">
        <v>2619</v>
      </c>
      <c r="BI85" s="1" t="s">
        <v>815</v>
      </c>
      <c r="BJ85" s="185" t="s">
        <v>2619</v>
      </c>
      <c r="BK85" s="185" t="s">
        <v>2619</v>
      </c>
      <c r="BL85" s="1" t="s">
        <v>815</v>
      </c>
      <c r="BM85" s="185" t="s">
        <v>2619</v>
      </c>
      <c r="BN85" s="185" t="s">
        <v>2619</v>
      </c>
      <c r="BO85" s="1" t="s">
        <v>815</v>
      </c>
      <c r="BP85" s="185" t="s">
        <v>2619</v>
      </c>
      <c r="BQ85" s="185" t="s">
        <v>2619</v>
      </c>
      <c r="BR85" s="1" t="s">
        <v>815</v>
      </c>
      <c r="BS85" s="185" t="s">
        <v>2619</v>
      </c>
      <c r="BT85" s="185" t="s">
        <v>2619</v>
      </c>
      <c r="BU85" s="1" t="s">
        <v>815</v>
      </c>
      <c r="BV85" s="185" t="s">
        <v>2619</v>
      </c>
      <c r="BW85" s="185" t="s">
        <v>2619</v>
      </c>
      <c r="BX85" s="1" t="s">
        <v>815</v>
      </c>
      <c r="BY85" s="185" t="s">
        <v>2619</v>
      </c>
      <c r="BZ85" s="185" t="s">
        <v>2619</v>
      </c>
      <c r="CA85" s="1" t="s">
        <v>815</v>
      </c>
      <c r="CB85" s="185" t="s">
        <v>2619</v>
      </c>
      <c r="CC85" s="185" t="s">
        <v>2619</v>
      </c>
      <c r="CD85" s="1" t="s">
        <v>815</v>
      </c>
      <c r="CE85" s="185" t="s">
        <v>2619</v>
      </c>
      <c r="CF85" s="185" t="s">
        <v>2619</v>
      </c>
      <c r="CG85" s="1" t="s">
        <v>815</v>
      </c>
      <c r="CH85" s="185" t="s">
        <v>2619</v>
      </c>
      <c r="CI85" s="185" t="s">
        <v>2619</v>
      </c>
      <c r="CJ85" s="1" t="s">
        <v>815</v>
      </c>
      <c r="CK85" s="185" t="s">
        <v>2619</v>
      </c>
      <c r="CL85" s="185" t="s">
        <v>2619</v>
      </c>
      <c r="CM85" s="1" t="s">
        <v>815</v>
      </c>
      <c r="CN85" s="185" t="s">
        <v>2619</v>
      </c>
      <c r="CO85" s="185" t="s">
        <v>2619</v>
      </c>
      <c r="CP85" s="1" t="s">
        <v>815</v>
      </c>
      <c r="CQ85" s="185" t="s">
        <v>2619</v>
      </c>
      <c r="CR85" s="185" t="s">
        <v>2619</v>
      </c>
      <c r="CS85" s="1" t="s">
        <v>815</v>
      </c>
      <c r="CT85" s="185" t="s">
        <v>2619</v>
      </c>
      <c r="CU85" s="185" t="s">
        <v>2619</v>
      </c>
      <c r="CV85" s="1" t="s">
        <v>815</v>
      </c>
      <c r="CW85" s="185" t="s">
        <v>2619</v>
      </c>
      <c r="CX85" s="185" t="s">
        <v>2619</v>
      </c>
      <c r="CY85" s="1" t="s">
        <v>815</v>
      </c>
      <c r="CZ85" s="185" t="s">
        <v>2619</v>
      </c>
      <c r="DA85" s="185" t="s">
        <v>2619</v>
      </c>
      <c r="DB85" s="1" t="s">
        <v>815</v>
      </c>
      <c r="DC85" s="185" t="s">
        <v>2619</v>
      </c>
      <c r="DD85" s="185" t="s">
        <v>2619</v>
      </c>
      <c r="DE85" s="1" t="s">
        <v>815</v>
      </c>
      <c r="DF85" s="185" t="s">
        <v>2619</v>
      </c>
      <c r="DG85" s="185" t="s">
        <v>2619</v>
      </c>
      <c r="DH85" s="1" t="s">
        <v>815</v>
      </c>
      <c r="DI85" s="185" t="s">
        <v>2619</v>
      </c>
      <c r="DJ85" s="185" t="s">
        <v>2619</v>
      </c>
      <c r="DK85" s="1" t="s">
        <v>815</v>
      </c>
      <c r="DL85" s="185" t="s">
        <v>2619</v>
      </c>
      <c r="DM85" s="185" t="s">
        <v>2619</v>
      </c>
      <c r="DN85" s="1" t="s">
        <v>815</v>
      </c>
      <c r="DO85" s="185" t="s">
        <v>2619</v>
      </c>
      <c r="DP85" s="185" t="s">
        <v>2619</v>
      </c>
      <c r="DQ85" s="1" t="s">
        <v>815</v>
      </c>
      <c r="DR85" s="185" t="s">
        <v>2619</v>
      </c>
      <c r="DS85" s="185" t="s">
        <v>2619</v>
      </c>
      <c r="DT85" s="1" t="s">
        <v>815</v>
      </c>
      <c r="DU85" s="185" t="s">
        <v>2619</v>
      </c>
      <c r="DV85" s="185" t="s">
        <v>2619</v>
      </c>
      <c r="DW85" s="1" t="s">
        <v>815</v>
      </c>
      <c r="DX85" s="185" t="s">
        <v>2619</v>
      </c>
      <c r="DY85" s="185" t="s">
        <v>2619</v>
      </c>
      <c r="DZ85" s="1" t="s">
        <v>815</v>
      </c>
      <c r="EA85" s="185" t="s">
        <v>2619</v>
      </c>
      <c r="EB85" s="185" t="s">
        <v>2619</v>
      </c>
      <c r="EC85" s="1" t="s">
        <v>815</v>
      </c>
      <c r="ED85" s="185" t="s">
        <v>2619</v>
      </c>
      <c r="EE85" s="185" t="s">
        <v>2619</v>
      </c>
      <c r="EF85" s="1" t="s">
        <v>815</v>
      </c>
      <c r="EG85" s="185" t="s">
        <v>2619</v>
      </c>
      <c r="EH85" s="185" t="s">
        <v>2619</v>
      </c>
      <c r="EI85" s="1" t="s">
        <v>815</v>
      </c>
      <c r="EJ85" s="185" t="s">
        <v>2619</v>
      </c>
      <c r="EK85" s="185" t="s">
        <v>2619</v>
      </c>
      <c r="EL85" s="1" t="s">
        <v>815</v>
      </c>
      <c r="EM85" s="185" t="s">
        <v>2619</v>
      </c>
      <c r="EN85" s="185" t="s">
        <v>2619</v>
      </c>
      <c r="EO85" s="1" t="s">
        <v>815</v>
      </c>
      <c r="EP85" s="185" t="s">
        <v>2619</v>
      </c>
      <c r="EQ85" s="185" t="s">
        <v>2619</v>
      </c>
      <c r="ER85" s="1" t="s">
        <v>815</v>
      </c>
      <c r="ES85" s="185" t="s">
        <v>2619</v>
      </c>
      <c r="ET85" s="185" t="s">
        <v>2619</v>
      </c>
    </row>
    <row r="86" spans="1:150" ht="105.6" x14ac:dyDescent="0.3">
      <c r="A86" s="1"/>
      <c r="B86" s="238" t="s">
        <v>3123</v>
      </c>
      <c r="C86" s="238" t="s">
        <v>815</v>
      </c>
      <c r="D86" s="238" t="s">
        <v>815</v>
      </c>
      <c r="E86" s="238" t="s">
        <v>815</v>
      </c>
      <c r="F86" s="238" t="s">
        <v>815</v>
      </c>
      <c r="G86" s="186"/>
      <c r="H86" s="186" t="s">
        <v>815</v>
      </c>
      <c r="I86" s="186" t="s">
        <v>815</v>
      </c>
      <c r="J86" s="186"/>
      <c r="K86" s="186" t="s">
        <v>815</v>
      </c>
      <c r="L86" s="186" t="s">
        <v>815</v>
      </c>
      <c r="M86" s="186"/>
      <c r="N86" s="186" t="s">
        <v>815</v>
      </c>
      <c r="O86" s="186" t="s">
        <v>815</v>
      </c>
      <c r="P86" s="186"/>
      <c r="Q86" s="186" t="s">
        <v>815</v>
      </c>
      <c r="R86" s="186" t="s">
        <v>815</v>
      </c>
      <c r="S86" s="186"/>
      <c r="T86" s="186" t="s">
        <v>815</v>
      </c>
      <c r="U86" s="186" t="s">
        <v>815</v>
      </c>
      <c r="V86" s="186" t="s">
        <v>3124</v>
      </c>
      <c r="W86" s="186" t="s">
        <v>815</v>
      </c>
      <c r="X86" s="186" t="s">
        <v>815</v>
      </c>
      <c r="Y86" s="186" t="s">
        <v>3125</v>
      </c>
      <c r="Z86" s="186" t="s">
        <v>815</v>
      </c>
      <c r="AA86" s="186" t="s">
        <v>815</v>
      </c>
      <c r="AB86" s="186" t="s">
        <v>3125</v>
      </c>
      <c r="AC86" s="186" t="s">
        <v>815</v>
      </c>
      <c r="AD86" s="186" t="s">
        <v>815</v>
      </c>
      <c r="AE86" s="186" t="s">
        <v>3125</v>
      </c>
      <c r="AF86" s="186" t="s">
        <v>815</v>
      </c>
      <c r="AG86" s="186" t="s">
        <v>815</v>
      </c>
      <c r="AH86" s="186" t="s">
        <v>3126</v>
      </c>
      <c r="AI86" s="186" t="s">
        <v>815</v>
      </c>
      <c r="AJ86" s="186" t="s">
        <v>815</v>
      </c>
      <c r="AK86" s="186" t="s">
        <v>3127</v>
      </c>
      <c r="AL86" s="186" t="s">
        <v>815</v>
      </c>
      <c r="AM86" s="186" t="s">
        <v>815</v>
      </c>
      <c r="AN86" s="186" t="s">
        <v>3127</v>
      </c>
      <c r="AO86" s="186" t="s">
        <v>815</v>
      </c>
      <c r="AP86" s="186" t="s">
        <v>815</v>
      </c>
      <c r="AQ86" s="186"/>
      <c r="AR86" s="186" t="s">
        <v>815</v>
      </c>
      <c r="AS86" s="186" t="s">
        <v>815</v>
      </c>
      <c r="AT86" s="186"/>
      <c r="AU86" s="186" t="s">
        <v>815</v>
      </c>
      <c r="AV86" s="186" t="s">
        <v>815</v>
      </c>
      <c r="AW86" s="186"/>
      <c r="AX86" s="186" t="s">
        <v>815</v>
      </c>
      <c r="AY86" s="186" t="s">
        <v>815</v>
      </c>
      <c r="AZ86" s="186"/>
      <c r="BA86" s="186" t="s">
        <v>815</v>
      </c>
      <c r="BB86" s="186" t="s">
        <v>815</v>
      </c>
      <c r="BC86" s="186" t="s">
        <v>3128</v>
      </c>
      <c r="BD86" s="186" t="s">
        <v>815</v>
      </c>
      <c r="BE86" s="186" t="s">
        <v>815</v>
      </c>
      <c r="BF86" s="186" t="s">
        <v>3129</v>
      </c>
      <c r="BG86" s="186" t="s">
        <v>815</v>
      </c>
      <c r="BH86" s="186" t="s">
        <v>815</v>
      </c>
      <c r="BI86" s="186" t="s">
        <v>3130</v>
      </c>
      <c r="BJ86" s="186" t="s">
        <v>815</v>
      </c>
      <c r="BK86" s="186" t="s">
        <v>815</v>
      </c>
      <c r="BL86" s="186"/>
      <c r="BM86" s="186" t="s">
        <v>815</v>
      </c>
      <c r="BN86" s="186" t="s">
        <v>815</v>
      </c>
      <c r="BO86" s="186"/>
      <c r="BP86" s="186" t="s">
        <v>815</v>
      </c>
      <c r="BQ86" s="186" t="s">
        <v>815</v>
      </c>
      <c r="BR86" s="186"/>
      <c r="BS86" s="186" t="s">
        <v>815</v>
      </c>
      <c r="BT86" s="186" t="s">
        <v>815</v>
      </c>
      <c r="BU86" s="186"/>
      <c r="BV86" s="186" t="s">
        <v>815</v>
      </c>
      <c r="BW86" s="186" t="s">
        <v>815</v>
      </c>
      <c r="BX86" s="186"/>
      <c r="BY86" s="186" t="s">
        <v>815</v>
      </c>
      <c r="BZ86" s="186" t="s">
        <v>815</v>
      </c>
      <c r="CA86" s="186"/>
      <c r="CB86" s="186" t="s">
        <v>815</v>
      </c>
      <c r="CC86" s="186" t="s">
        <v>815</v>
      </c>
      <c r="CD86" s="186"/>
      <c r="CE86" s="186" t="s">
        <v>815</v>
      </c>
      <c r="CF86" s="186" t="s">
        <v>815</v>
      </c>
      <c r="CG86" s="186"/>
      <c r="CH86" s="186" t="s">
        <v>815</v>
      </c>
      <c r="CI86" s="186" t="s">
        <v>815</v>
      </c>
      <c r="CJ86" s="186"/>
      <c r="CK86" s="186" t="s">
        <v>815</v>
      </c>
      <c r="CL86" s="186" t="s">
        <v>815</v>
      </c>
      <c r="CM86" s="186"/>
      <c r="CN86" s="186" t="s">
        <v>815</v>
      </c>
      <c r="CO86" s="186" t="s">
        <v>815</v>
      </c>
      <c r="CP86" s="186"/>
      <c r="CQ86" s="186" t="s">
        <v>815</v>
      </c>
      <c r="CR86" s="186" t="s">
        <v>815</v>
      </c>
      <c r="CS86" s="186"/>
      <c r="CT86" s="186" t="s">
        <v>815</v>
      </c>
      <c r="CU86" s="186" t="s">
        <v>815</v>
      </c>
      <c r="CV86" s="186"/>
      <c r="CW86" s="186" t="s">
        <v>815</v>
      </c>
      <c r="CX86" s="186" t="s">
        <v>815</v>
      </c>
      <c r="CY86" s="186"/>
      <c r="CZ86" s="186" t="s">
        <v>815</v>
      </c>
      <c r="DA86" s="186" t="s">
        <v>815</v>
      </c>
      <c r="DB86" s="186"/>
      <c r="DC86" s="186" t="s">
        <v>815</v>
      </c>
      <c r="DD86" s="186" t="s">
        <v>815</v>
      </c>
      <c r="DE86" s="186"/>
      <c r="DF86" s="186" t="s">
        <v>815</v>
      </c>
      <c r="DG86" s="186" t="s">
        <v>815</v>
      </c>
      <c r="DH86" s="186"/>
      <c r="DI86" s="186" t="s">
        <v>815</v>
      </c>
      <c r="DJ86" s="186" t="s">
        <v>815</v>
      </c>
      <c r="DK86" s="186"/>
      <c r="DL86" s="186" t="s">
        <v>815</v>
      </c>
      <c r="DM86" s="186" t="s">
        <v>815</v>
      </c>
      <c r="DN86" s="186"/>
      <c r="DO86" s="186" t="s">
        <v>815</v>
      </c>
      <c r="DP86" s="186" t="s">
        <v>815</v>
      </c>
      <c r="DQ86" s="186"/>
      <c r="DR86" s="186" t="s">
        <v>815</v>
      </c>
      <c r="DS86" s="186" t="s">
        <v>815</v>
      </c>
      <c r="DT86" s="186"/>
      <c r="DU86" s="186" t="s">
        <v>815</v>
      </c>
      <c r="DV86" s="186" t="s">
        <v>815</v>
      </c>
      <c r="DW86" s="186"/>
      <c r="DX86" s="186" t="s">
        <v>815</v>
      </c>
      <c r="DY86" s="186" t="s">
        <v>815</v>
      </c>
      <c r="DZ86" s="186"/>
      <c r="EA86" s="186" t="s">
        <v>815</v>
      </c>
      <c r="EB86" s="186" t="s">
        <v>815</v>
      </c>
      <c r="EC86" s="186"/>
      <c r="ED86" s="186" t="s">
        <v>815</v>
      </c>
      <c r="EE86" s="186" t="s">
        <v>815</v>
      </c>
      <c r="EF86" s="186"/>
      <c r="EG86" s="186" t="s">
        <v>815</v>
      </c>
      <c r="EH86" s="186" t="s">
        <v>815</v>
      </c>
      <c r="EI86" s="186"/>
      <c r="EJ86" s="186" t="s">
        <v>815</v>
      </c>
      <c r="EK86" s="186" t="s">
        <v>815</v>
      </c>
      <c r="EL86" s="186"/>
      <c r="EM86" s="186" t="s">
        <v>815</v>
      </c>
      <c r="EN86" s="186" t="s">
        <v>815</v>
      </c>
      <c r="EO86" s="186"/>
      <c r="EP86" s="186" t="s">
        <v>815</v>
      </c>
      <c r="EQ86" s="186" t="s">
        <v>815</v>
      </c>
      <c r="ER86" s="186"/>
      <c r="ES86" s="186" t="s">
        <v>815</v>
      </c>
      <c r="ET86" s="186" t="s">
        <v>815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093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3131</v>
      </c>
      <c r="C5" s="1"/>
      <c r="D5" s="1"/>
      <c r="E5" s="1"/>
    </row>
    <row r="6" spans="1:7" x14ac:dyDescent="0.3">
      <c r="A6" s="1"/>
      <c r="B6" s="239" t="s">
        <v>26</v>
      </c>
      <c r="C6" s="239"/>
      <c r="D6" s="239" t="s">
        <v>1880</v>
      </c>
      <c r="E6" s="239"/>
    </row>
    <row r="7" spans="1:7" ht="36" customHeight="1" x14ac:dyDescent="0.3">
      <c r="A7" s="1"/>
      <c r="B7" s="188" t="s">
        <v>67</v>
      </c>
      <c r="C7" s="188" t="s">
        <v>437</v>
      </c>
      <c r="D7" s="187" t="s">
        <v>3132</v>
      </c>
      <c r="E7" s="187" t="s">
        <v>3133</v>
      </c>
    </row>
    <row r="8" spans="1:7" x14ac:dyDescent="0.3">
      <c r="A8" s="1"/>
      <c r="B8" s="189" t="s">
        <v>71</v>
      </c>
      <c r="C8" s="189" t="s">
        <v>659</v>
      </c>
      <c r="D8" s="190">
        <v>0</v>
      </c>
      <c r="E8" s="191">
        <v>0</v>
      </c>
    </row>
    <row r="9" spans="1:7" x14ac:dyDescent="0.3">
      <c r="A9" s="1"/>
      <c r="B9" s="189" t="s">
        <v>71</v>
      </c>
      <c r="C9" s="189" t="s">
        <v>660</v>
      </c>
      <c r="D9" s="190">
        <v>0</v>
      </c>
      <c r="E9" s="191">
        <v>0</v>
      </c>
    </row>
    <row r="10" spans="1:7" x14ac:dyDescent="0.3">
      <c r="A10" s="1"/>
      <c r="B10" s="189" t="s">
        <v>71</v>
      </c>
      <c r="C10" s="189" t="s">
        <v>661</v>
      </c>
      <c r="D10" s="190">
        <v>0</v>
      </c>
      <c r="E10" s="191">
        <v>0</v>
      </c>
    </row>
    <row r="11" spans="1:7" x14ac:dyDescent="0.3">
      <c r="A11" s="1"/>
      <c r="B11" s="189" t="s">
        <v>71</v>
      </c>
      <c r="C11" s="189" t="s">
        <v>662</v>
      </c>
      <c r="D11" s="190">
        <v>0</v>
      </c>
      <c r="E11" s="191">
        <v>0</v>
      </c>
    </row>
    <row r="12" spans="1:7" x14ac:dyDescent="0.3">
      <c r="A12" s="1"/>
      <c r="B12" s="189" t="s">
        <v>71</v>
      </c>
      <c r="C12" s="189" t="s">
        <v>663</v>
      </c>
      <c r="D12" s="190">
        <v>0</v>
      </c>
      <c r="E12" s="191">
        <v>0</v>
      </c>
    </row>
    <row r="13" spans="1:7" x14ac:dyDescent="0.3">
      <c r="A13" s="1"/>
      <c r="B13" s="189" t="s">
        <v>71</v>
      </c>
      <c r="C13" s="189" t="s">
        <v>664</v>
      </c>
      <c r="D13" s="190">
        <v>0</v>
      </c>
      <c r="E13" s="191">
        <v>0</v>
      </c>
    </row>
    <row r="14" spans="1:7" x14ac:dyDescent="0.3">
      <c r="A14" s="1"/>
      <c r="B14" s="189" t="s">
        <v>71</v>
      </c>
      <c r="C14" s="189" t="s">
        <v>665</v>
      </c>
      <c r="D14" s="190">
        <v>0</v>
      </c>
      <c r="E14" s="191">
        <v>0</v>
      </c>
    </row>
    <row r="15" spans="1:7" x14ac:dyDescent="0.3">
      <c r="A15" s="1"/>
      <c r="B15" s="189" t="s">
        <v>71</v>
      </c>
      <c r="C15" s="189" t="s">
        <v>666</v>
      </c>
      <c r="D15" s="190">
        <v>0</v>
      </c>
      <c r="E15" s="191">
        <v>0</v>
      </c>
    </row>
    <row r="16" spans="1:7" x14ac:dyDescent="0.3">
      <c r="A16" s="1"/>
      <c r="B16" s="189" t="s">
        <v>71</v>
      </c>
      <c r="C16" s="189" t="s">
        <v>667</v>
      </c>
      <c r="D16" s="190">
        <v>0</v>
      </c>
      <c r="E16" s="191">
        <v>0</v>
      </c>
    </row>
    <row r="17" spans="1:5" x14ac:dyDescent="0.3">
      <c r="A17" s="1"/>
      <c r="B17" s="189" t="s">
        <v>71</v>
      </c>
      <c r="C17" s="189" t="s">
        <v>668</v>
      </c>
      <c r="D17" s="190">
        <v>0</v>
      </c>
      <c r="E17" s="191">
        <v>0</v>
      </c>
    </row>
    <row r="18" spans="1:5" x14ac:dyDescent="0.3">
      <c r="A18" s="1"/>
      <c r="B18" s="189" t="s">
        <v>71</v>
      </c>
      <c r="C18" s="189" t="s">
        <v>669</v>
      </c>
      <c r="D18" s="190">
        <v>0</v>
      </c>
      <c r="E18" s="191">
        <v>0</v>
      </c>
    </row>
    <row r="19" spans="1:5" x14ac:dyDescent="0.3">
      <c r="A19" s="1"/>
      <c r="B19" s="189" t="s">
        <v>71</v>
      </c>
      <c r="C19" s="189" t="s">
        <v>670</v>
      </c>
      <c r="D19" s="190">
        <v>0</v>
      </c>
      <c r="E19" s="191">
        <v>0</v>
      </c>
    </row>
    <row r="20" spans="1:5" x14ac:dyDescent="0.3">
      <c r="A20" s="1"/>
      <c r="B20" s="189" t="s">
        <v>71</v>
      </c>
      <c r="C20" s="189" t="s">
        <v>671</v>
      </c>
      <c r="D20" s="190">
        <v>0</v>
      </c>
      <c r="E20" s="191">
        <v>0</v>
      </c>
    </row>
    <row r="21" spans="1:5" x14ac:dyDescent="0.3">
      <c r="A21" s="1"/>
      <c r="B21" s="189" t="s">
        <v>71</v>
      </c>
      <c r="C21" s="189" t="s">
        <v>672</v>
      </c>
      <c r="D21" s="190">
        <v>0</v>
      </c>
      <c r="E21" s="191">
        <v>0</v>
      </c>
    </row>
    <row r="22" spans="1:5" x14ac:dyDescent="0.3">
      <c r="A22" s="1"/>
      <c r="B22" s="189" t="s">
        <v>71</v>
      </c>
      <c r="C22" s="189" t="s">
        <v>673</v>
      </c>
      <c r="D22" s="190">
        <v>0</v>
      </c>
      <c r="E22" s="191">
        <v>0</v>
      </c>
    </row>
    <row r="23" spans="1:5" x14ac:dyDescent="0.3">
      <c r="A23" s="1"/>
      <c r="B23" s="189" t="s">
        <v>71</v>
      </c>
      <c r="C23" s="189" t="s">
        <v>674</v>
      </c>
      <c r="D23" s="190">
        <v>0</v>
      </c>
      <c r="E23" s="191">
        <v>0</v>
      </c>
    </row>
    <row r="24" spans="1:5" x14ac:dyDescent="0.3">
      <c r="A24" s="1"/>
      <c r="B24" s="189" t="s">
        <v>71</v>
      </c>
      <c r="C24" s="189" t="s">
        <v>675</v>
      </c>
      <c r="D24" s="190">
        <v>0</v>
      </c>
      <c r="E24" s="191">
        <v>0</v>
      </c>
    </row>
    <row r="25" spans="1:5" x14ac:dyDescent="0.3">
      <c r="A25" s="1"/>
      <c r="B25" s="189" t="s">
        <v>71</v>
      </c>
      <c r="C25" s="189" t="s">
        <v>676</v>
      </c>
      <c r="D25" s="190">
        <v>0</v>
      </c>
      <c r="E25" s="191">
        <v>0</v>
      </c>
    </row>
    <row r="26" spans="1:5" x14ac:dyDescent="0.3">
      <c r="A26" s="1"/>
      <c r="B26" s="189" t="s">
        <v>71</v>
      </c>
      <c r="C26" s="189" t="s">
        <v>677</v>
      </c>
      <c r="D26" s="190">
        <v>0</v>
      </c>
      <c r="E26" s="191">
        <v>0</v>
      </c>
    </row>
    <row r="27" spans="1:5" x14ac:dyDescent="0.3">
      <c r="A27" s="1"/>
      <c r="B27" s="189" t="s">
        <v>71</v>
      </c>
      <c r="C27" s="189" t="s">
        <v>678</v>
      </c>
      <c r="D27" s="190">
        <v>0</v>
      </c>
      <c r="E27" s="191">
        <v>0</v>
      </c>
    </row>
    <row r="28" spans="1:5" x14ac:dyDescent="0.3">
      <c r="A28" s="1"/>
      <c r="B28" s="189" t="s">
        <v>71</v>
      </c>
      <c r="C28" s="189" t="s">
        <v>679</v>
      </c>
      <c r="D28" s="190">
        <v>0</v>
      </c>
      <c r="E28" s="191">
        <v>0</v>
      </c>
    </row>
    <row r="29" spans="1:5" x14ac:dyDescent="0.3">
      <c r="A29" s="1"/>
      <c r="B29" s="189" t="s">
        <v>71</v>
      </c>
      <c r="C29" s="189" t="s">
        <v>680</v>
      </c>
      <c r="D29" s="190">
        <v>0</v>
      </c>
      <c r="E29" s="191">
        <v>0</v>
      </c>
    </row>
    <row r="30" spans="1:5" x14ac:dyDescent="0.3">
      <c r="A30" s="1"/>
      <c r="B30" s="189" t="s">
        <v>71</v>
      </c>
      <c r="C30" s="189" t="s">
        <v>681</v>
      </c>
      <c r="D30" s="190">
        <v>0</v>
      </c>
      <c r="E30" s="191">
        <v>0</v>
      </c>
    </row>
    <row r="31" spans="1:5" x14ac:dyDescent="0.3">
      <c r="A31" s="1"/>
      <c r="B31" s="189" t="s">
        <v>71</v>
      </c>
      <c r="C31" s="189" t="s">
        <v>682</v>
      </c>
      <c r="D31" s="190">
        <v>0</v>
      </c>
      <c r="E31" s="191">
        <v>0</v>
      </c>
    </row>
    <row r="32" spans="1:5" x14ac:dyDescent="0.3">
      <c r="A32" s="1"/>
      <c r="B32" s="189" t="s">
        <v>71</v>
      </c>
      <c r="C32" s="189" t="s">
        <v>683</v>
      </c>
      <c r="D32" s="190">
        <v>0</v>
      </c>
      <c r="E32" s="191">
        <v>0</v>
      </c>
    </row>
    <row r="33" spans="1:5" x14ac:dyDescent="0.3">
      <c r="A33" s="1"/>
      <c r="B33" s="189" t="s">
        <v>71</v>
      </c>
      <c r="C33" s="189" t="s">
        <v>684</v>
      </c>
      <c r="D33" s="190">
        <v>0</v>
      </c>
      <c r="E33" s="191">
        <v>0</v>
      </c>
    </row>
    <row r="34" spans="1:5" x14ac:dyDescent="0.3">
      <c r="A34" s="1"/>
      <c r="B34" s="189" t="s">
        <v>71</v>
      </c>
      <c r="C34" s="189" t="s">
        <v>685</v>
      </c>
      <c r="D34" s="190">
        <v>0</v>
      </c>
      <c r="E34" s="191">
        <v>0</v>
      </c>
    </row>
    <row r="35" spans="1:5" x14ac:dyDescent="0.3">
      <c r="A35" s="1"/>
      <c r="B35" s="189" t="s">
        <v>71</v>
      </c>
      <c r="C35" s="189" t="s">
        <v>686</v>
      </c>
      <c r="D35" s="190">
        <v>0</v>
      </c>
      <c r="E35" s="191">
        <v>0</v>
      </c>
    </row>
    <row r="36" spans="1:5" x14ac:dyDescent="0.3">
      <c r="A36" s="1"/>
      <c r="B36" s="189" t="s">
        <v>71</v>
      </c>
      <c r="C36" s="189" t="s">
        <v>687</v>
      </c>
      <c r="D36" s="190">
        <v>0</v>
      </c>
      <c r="E36" s="191">
        <v>0</v>
      </c>
    </row>
    <row r="37" spans="1:5" x14ac:dyDescent="0.3">
      <c r="A37" s="1"/>
      <c r="B37" s="189" t="s">
        <v>71</v>
      </c>
      <c r="C37" s="189" t="s">
        <v>688</v>
      </c>
      <c r="D37" s="190">
        <v>0</v>
      </c>
      <c r="E37" s="191">
        <v>0</v>
      </c>
    </row>
    <row r="38" spans="1:5" x14ac:dyDescent="0.3">
      <c r="A38" s="1"/>
      <c r="B38" s="189" t="s">
        <v>71</v>
      </c>
      <c r="C38" s="189" t="s">
        <v>689</v>
      </c>
      <c r="D38" s="190">
        <v>0</v>
      </c>
      <c r="E38" s="191">
        <v>0</v>
      </c>
    </row>
    <row r="39" spans="1:5" x14ac:dyDescent="0.3">
      <c r="A39" s="1"/>
      <c r="B39" s="189" t="s">
        <v>71</v>
      </c>
      <c r="C39" s="189" t="s">
        <v>690</v>
      </c>
      <c r="D39" s="190">
        <v>0</v>
      </c>
      <c r="E39" s="191">
        <v>0</v>
      </c>
    </row>
    <row r="40" spans="1:5" x14ac:dyDescent="0.3">
      <c r="A40" s="1"/>
      <c r="B40" s="189" t="s">
        <v>71</v>
      </c>
      <c r="C40" s="189" t="s">
        <v>691</v>
      </c>
      <c r="D40" s="190">
        <v>0</v>
      </c>
      <c r="E40" s="191">
        <v>0</v>
      </c>
    </row>
    <row r="41" spans="1:5" x14ac:dyDescent="0.3">
      <c r="A41" s="1"/>
      <c r="B41" s="189" t="s">
        <v>71</v>
      </c>
      <c r="C41" s="189" t="s">
        <v>692</v>
      </c>
      <c r="D41" s="190">
        <v>0</v>
      </c>
      <c r="E41" s="191">
        <v>0</v>
      </c>
    </row>
    <row r="42" spans="1:5" x14ac:dyDescent="0.3">
      <c r="A42" s="1"/>
      <c r="B42" s="189" t="s">
        <v>71</v>
      </c>
      <c r="C42" s="189" t="s">
        <v>693</v>
      </c>
      <c r="D42" s="190">
        <v>0</v>
      </c>
      <c r="E42" s="191">
        <v>0</v>
      </c>
    </row>
    <row r="43" spans="1:5" x14ac:dyDescent="0.3">
      <c r="A43" s="1"/>
      <c r="B43" s="189" t="s">
        <v>71</v>
      </c>
      <c r="C43" s="189" t="s">
        <v>694</v>
      </c>
      <c r="D43" s="190">
        <v>0</v>
      </c>
      <c r="E43" s="191">
        <v>0</v>
      </c>
    </row>
    <row r="44" spans="1:5" x14ac:dyDescent="0.3">
      <c r="A44" s="1"/>
      <c r="B44" s="189" t="s">
        <v>71</v>
      </c>
      <c r="C44" s="189" t="s">
        <v>695</v>
      </c>
      <c r="D44" s="190">
        <v>0</v>
      </c>
      <c r="E44" s="191">
        <v>0</v>
      </c>
    </row>
    <row r="45" spans="1:5" x14ac:dyDescent="0.3">
      <c r="A45" s="1"/>
      <c r="B45" s="189" t="s">
        <v>71</v>
      </c>
      <c r="C45" s="189" t="s">
        <v>696</v>
      </c>
      <c r="D45" s="190">
        <v>0</v>
      </c>
      <c r="E45" s="191">
        <v>0</v>
      </c>
    </row>
    <row r="46" spans="1:5" x14ac:dyDescent="0.3">
      <c r="A46" s="1"/>
      <c r="B46" s="189" t="s">
        <v>71</v>
      </c>
      <c r="C46" s="189" t="s">
        <v>697</v>
      </c>
      <c r="D46" s="190">
        <v>0</v>
      </c>
      <c r="E46" s="191">
        <v>0</v>
      </c>
    </row>
    <row r="47" spans="1:5" x14ac:dyDescent="0.3">
      <c r="A47" s="1"/>
      <c r="B47" s="189" t="s">
        <v>71</v>
      </c>
      <c r="C47" s="189" t="s">
        <v>698</v>
      </c>
      <c r="D47" s="190">
        <v>0</v>
      </c>
      <c r="E47" s="191">
        <v>0</v>
      </c>
    </row>
    <row r="48" spans="1:5" x14ac:dyDescent="0.3">
      <c r="A48" s="1"/>
      <c r="B48" s="189" t="s">
        <v>71</v>
      </c>
      <c r="C48" s="189" t="s">
        <v>699</v>
      </c>
      <c r="D48" s="190">
        <v>0</v>
      </c>
      <c r="E48" s="191">
        <v>0</v>
      </c>
    </row>
    <row r="49" spans="1:5" x14ac:dyDescent="0.3">
      <c r="A49" s="1"/>
      <c r="B49" s="189" t="s">
        <v>71</v>
      </c>
      <c r="C49" s="189" t="s">
        <v>700</v>
      </c>
      <c r="D49" s="190">
        <v>0</v>
      </c>
      <c r="E49" s="191">
        <v>0</v>
      </c>
    </row>
    <row r="50" spans="1:5" x14ac:dyDescent="0.3">
      <c r="A50" s="1"/>
      <c r="B50" s="189" t="s">
        <v>71</v>
      </c>
      <c r="C50" s="189" t="s">
        <v>701</v>
      </c>
      <c r="D50" s="190">
        <v>0</v>
      </c>
      <c r="E50" s="191">
        <v>0</v>
      </c>
    </row>
    <row r="51" spans="1:5" x14ac:dyDescent="0.3">
      <c r="A51" s="1"/>
      <c r="B51" s="189" t="s">
        <v>71</v>
      </c>
      <c r="C51" s="189" t="s">
        <v>702</v>
      </c>
      <c r="D51" s="190">
        <v>0</v>
      </c>
      <c r="E51" s="191">
        <v>0</v>
      </c>
    </row>
    <row r="52" spans="1:5" x14ac:dyDescent="0.3">
      <c r="A52" s="1"/>
      <c r="B52" s="189" t="s">
        <v>71</v>
      </c>
      <c r="C52" s="189" t="s">
        <v>703</v>
      </c>
      <c r="D52" s="190">
        <v>0</v>
      </c>
      <c r="E52" s="191">
        <v>0</v>
      </c>
    </row>
    <row r="53" spans="1:5" x14ac:dyDescent="0.3">
      <c r="A53" s="1"/>
      <c r="B53" s="189" t="s">
        <v>71</v>
      </c>
      <c r="C53" s="189" t="s">
        <v>704</v>
      </c>
      <c r="D53" s="190">
        <v>0</v>
      </c>
      <c r="E53" s="191">
        <v>0</v>
      </c>
    </row>
    <row r="54" spans="1:5" x14ac:dyDescent="0.3">
      <c r="A54" s="1"/>
      <c r="B54" s="189" t="s">
        <v>71</v>
      </c>
      <c r="C54" s="189" t="s">
        <v>705</v>
      </c>
      <c r="D54" s="190">
        <v>0</v>
      </c>
      <c r="E54" s="191">
        <v>0</v>
      </c>
    </row>
    <row r="55" spans="1:5" x14ac:dyDescent="0.3">
      <c r="A55" s="1"/>
      <c r="B55" s="189" t="s">
        <v>71</v>
      </c>
      <c r="C55" s="189" t="s">
        <v>72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646C-8327-40F4-AE05-F4EECE8AB8D2}">
  <dimension ref="A1:IA51"/>
  <sheetViews>
    <sheetView showGridLines="0" zoomScale="70" workbookViewId="0">
      <pane xSplit="2" ySplit="3" topLeftCell="C4" activePane="bottomRight" state="frozen"/>
      <selection activeCell="D33" sqref="D33"/>
      <selection pane="topRight" activeCell="D33" sqref="D33"/>
      <selection pane="bottomLeft" activeCell="D33" sqref="D33"/>
      <selection pane="bottomRight" activeCell="D33" sqref="D33"/>
    </sheetView>
  </sheetViews>
  <sheetFormatPr baseColWidth="10" defaultColWidth="8.88671875" defaultRowHeight="14.4" x14ac:dyDescent="0.3"/>
  <cols>
    <col min="2" max="2" width="25" customWidth="1"/>
    <col min="3" max="235" width="19" customWidth="1"/>
  </cols>
  <sheetData>
    <row r="1" spans="1:235" x14ac:dyDescent="0.3">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3">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1.4" x14ac:dyDescent="0.3">
      <c r="A3" s="240"/>
      <c r="B3" s="241" t="s">
        <v>3490</v>
      </c>
      <c r="C3" s="241" t="s">
        <v>3491</v>
      </c>
      <c r="D3" s="241" t="s">
        <v>3492</v>
      </c>
      <c r="E3" s="241" t="s">
        <v>3493</v>
      </c>
      <c r="F3" s="241" t="s">
        <v>3494</v>
      </c>
      <c r="G3" s="241" t="s">
        <v>3495</v>
      </c>
      <c r="H3" s="241" t="s">
        <v>3496</v>
      </c>
      <c r="I3" s="241" t="s">
        <v>3497</v>
      </c>
      <c r="J3" s="241" t="s">
        <v>3498</v>
      </c>
      <c r="K3" s="241" t="s">
        <v>3499</v>
      </c>
      <c r="L3" s="241" t="s">
        <v>3500</v>
      </c>
      <c r="M3" s="241" t="s">
        <v>3501</v>
      </c>
      <c r="N3" s="241" t="s">
        <v>3502</v>
      </c>
      <c r="O3" s="241" t="s">
        <v>3503</v>
      </c>
      <c r="P3" s="241" t="s">
        <v>3504</v>
      </c>
      <c r="Q3" s="241" t="s">
        <v>3505</v>
      </c>
      <c r="R3" s="241" t="s">
        <v>3506</v>
      </c>
      <c r="S3" s="241" t="s">
        <v>3507</v>
      </c>
      <c r="T3" s="241" t="s">
        <v>3508</v>
      </c>
      <c r="U3" s="241" t="s">
        <v>3509</v>
      </c>
      <c r="V3" s="241" t="s">
        <v>3510</v>
      </c>
      <c r="W3" s="241" t="s">
        <v>3511</v>
      </c>
      <c r="X3" s="241" t="s">
        <v>3512</v>
      </c>
      <c r="Y3" s="241" t="s">
        <v>3513</v>
      </c>
      <c r="Z3" s="241" t="s">
        <v>3514</v>
      </c>
      <c r="AA3" s="241" t="s">
        <v>3515</v>
      </c>
      <c r="AB3" s="241" t="s">
        <v>3516</v>
      </c>
      <c r="AC3" s="241" t="s">
        <v>3517</v>
      </c>
      <c r="AD3" s="241" t="s">
        <v>3518</v>
      </c>
      <c r="AE3" s="241" t="s">
        <v>3519</v>
      </c>
      <c r="AF3" s="241" t="s">
        <v>3520</v>
      </c>
      <c r="AG3" s="241" t="s">
        <v>3521</v>
      </c>
      <c r="AH3" s="241" t="s">
        <v>3522</v>
      </c>
      <c r="AI3" s="241" t="s">
        <v>3523</v>
      </c>
      <c r="AJ3" s="241" t="s">
        <v>3524</v>
      </c>
      <c r="AK3" s="241" t="s">
        <v>3525</v>
      </c>
      <c r="AL3" s="241" t="s">
        <v>3526</v>
      </c>
      <c r="AM3" s="241" t="s">
        <v>3527</v>
      </c>
      <c r="AN3" s="241" t="s">
        <v>3528</v>
      </c>
      <c r="AO3" s="241" t="s">
        <v>3529</v>
      </c>
      <c r="AP3" s="241" t="s">
        <v>3530</v>
      </c>
      <c r="AQ3" s="241" t="s">
        <v>3531</v>
      </c>
      <c r="AR3" s="241" t="s">
        <v>3532</v>
      </c>
      <c r="AS3" s="241" t="s">
        <v>3533</v>
      </c>
      <c r="AT3" s="241" t="s">
        <v>3534</v>
      </c>
      <c r="AU3" s="241" t="s">
        <v>3535</v>
      </c>
      <c r="AV3" s="241" t="s">
        <v>3536</v>
      </c>
      <c r="AW3" s="241" t="s">
        <v>3537</v>
      </c>
      <c r="AX3" s="241" t="s">
        <v>3538</v>
      </c>
      <c r="AY3" s="241" t="s">
        <v>3539</v>
      </c>
      <c r="AZ3" s="241" t="s">
        <v>3540</v>
      </c>
      <c r="BA3" s="241" t="s">
        <v>3541</v>
      </c>
      <c r="BB3" s="241" t="s">
        <v>3542</v>
      </c>
      <c r="BC3" s="241" t="s">
        <v>3543</v>
      </c>
      <c r="BD3" s="241" t="s">
        <v>3544</v>
      </c>
      <c r="BE3" s="241" t="s">
        <v>3545</v>
      </c>
      <c r="BF3" s="241" t="s">
        <v>3546</v>
      </c>
      <c r="BG3" s="241" t="s">
        <v>3547</v>
      </c>
      <c r="BH3" s="241" t="s">
        <v>3548</v>
      </c>
      <c r="BI3" s="241" t="s">
        <v>3549</v>
      </c>
      <c r="BJ3" s="241" t="s">
        <v>3550</v>
      </c>
      <c r="BK3" s="241" t="s">
        <v>3551</v>
      </c>
      <c r="BL3" s="241" t="s">
        <v>3552</v>
      </c>
      <c r="BM3" s="241" t="s">
        <v>3553</v>
      </c>
      <c r="BN3" s="241" t="s">
        <v>3554</v>
      </c>
      <c r="BO3" s="241" t="s">
        <v>3555</v>
      </c>
      <c r="BP3" s="241" t="s">
        <v>3556</v>
      </c>
      <c r="BQ3" s="241" t="s">
        <v>3557</v>
      </c>
      <c r="BR3" s="241" t="s">
        <v>3558</v>
      </c>
      <c r="BS3" s="241" t="s">
        <v>3559</v>
      </c>
      <c r="BT3" s="241" t="s">
        <v>3560</v>
      </c>
      <c r="BU3" s="241" t="s">
        <v>3561</v>
      </c>
      <c r="BV3" s="241" t="s">
        <v>3562</v>
      </c>
      <c r="BW3" s="241" t="s">
        <v>3563</v>
      </c>
      <c r="BX3" s="241" t="s">
        <v>3564</v>
      </c>
      <c r="BY3" s="241" t="s">
        <v>3565</v>
      </c>
      <c r="BZ3" s="241" t="s">
        <v>3566</v>
      </c>
      <c r="CA3" s="241" t="s">
        <v>3567</v>
      </c>
      <c r="CB3" s="241" t="s">
        <v>3568</v>
      </c>
      <c r="CC3" s="241" t="s">
        <v>3569</v>
      </c>
      <c r="CD3" s="241" t="s">
        <v>3570</v>
      </c>
      <c r="CE3" s="241" t="s">
        <v>3571</v>
      </c>
      <c r="CF3" s="241" t="s">
        <v>3572</v>
      </c>
      <c r="CG3" s="241" t="s">
        <v>3573</v>
      </c>
      <c r="CH3" s="241" t="s">
        <v>3574</v>
      </c>
      <c r="CI3" s="241" t="s">
        <v>3575</v>
      </c>
      <c r="CJ3" s="241" t="s">
        <v>3576</v>
      </c>
      <c r="CK3" s="241" t="s">
        <v>3577</v>
      </c>
      <c r="CL3" s="241" t="s">
        <v>3578</v>
      </c>
      <c r="CM3" s="241" t="s">
        <v>3579</v>
      </c>
      <c r="CN3" s="241" t="s">
        <v>3580</v>
      </c>
      <c r="CO3" s="241" t="s">
        <v>3581</v>
      </c>
      <c r="CP3" s="241" t="s">
        <v>3582</v>
      </c>
      <c r="CQ3" s="241" t="s">
        <v>3583</v>
      </c>
      <c r="CR3" s="241" t="s">
        <v>3584</v>
      </c>
      <c r="CS3" s="241" t="s">
        <v>3585</v>
      </c>
      <c r="CT3" s="241" t="s">
        <v>3586</v>
      </c>
      <c r="CU3" s="241" t="s">
        <v>3587</v>
      </c>
      <c r="CV3" s="241" t="s">
        <v>3588</v>
      </c>
      <c r="CW3" s="241" t="s">
        <v>3589</v>
      </c>
      <c r="CX3" s="241" t="s">
        <v>3590</v>
      </c>
      <c r="CY3" s="241" t="s">
        <v>3591</v>
      </c>
      <c r="CZ3" s="241" t="s">
        <v>3592</v>
      </c>
      <c r="DA3" s="241" t="s">
        <v>3593</v>
      </c>
      <c r="DB3" s="241" t="s">
        <v>3594</v>
      </c>
      <c r="DC3" s="241" t="s">
        <v>3595</v>
      </c>
      <c r="DD3" s="241" t="s">
        <v>3596</v>
      </c>
      <c r="DE3" s="241" t="s">
        <v>3597</v>
      </c>
      <c r="DF3" s="241" t="s">
        <v>3598</v>
      </c>
      <c r="DG3" s="241" t="s">
        <v>3599</v>
      </c>
      <c r="DH3" s="241" t="s">
        <v>3600</v>
      </c>
      <c r="DI3" s="241" t="s">
        <v>3601</v>
      </c>
      <c r="DJ3" s="241" t="s">
        <v>3602</v>
      </c>
      <c r="DK3" s="241" t="s">
        <v>3603</v>
      </c>
      <c r="DL3" s="241" t="s">
        <v>3604</v>
      </c>
      <c r="DM3" s="241" t="s">
        <v>3605</v>
      </c>
      <c r="DN3" s="241" t="s">
        <v>3606</v>
      </c>
      <c r="DO3" s="241" t="s">
        <v>3607</v>
      </c>
      <c r="DP3" s="241" t="s">
        <v>3608</v>
      </c>
      <c r="DQ3" s="241" t="s">
        <v>3609</v>
      </c>
      <c r="DR3" s="241" t="s">
        <v>3610</v>
      </c>
      <c r="DS3" s="241" t="s">
        <v>3611</v>
      </c>
      <c r="DT3" s="241" t="s">
        <v>3612</v>
      </c>
      <c r="DU3" s="241" t="s">
        <v>3613</v>
      </c>
      <c r="DV3" s="241" t="s">
        <v>3614</v>
      </c>
      <c r="DW3" s="241" t="s">
        <v>3615</v>
      </c>
      <c r="DX3" s="241" t="s">
        <v>3616</v>
      </c>
      <c r="DY3" s="241" t="s">
        <v>3617</v>
      </c>
      <c r="DZ3" s="241" t="s">
        <v>3618</v>
      </c>
      <c r="EA3" s="241" t="s">
        <v>3619</v>
      </c>
      <c r="EB3" s="241" t="s">
        <v>3620</v>
      </c>
      <c r="EC3" s="241" t="s">
        <v>3621</v>
      </c>
      <c r="ED3" s="241" t="s">
        <v>3622</v>
      </c>
      <c r="EE3" s="241" t="s">
        <v>3623</v>
      </c>
      <c r="EF3" s="241" t="s">
        <v>3624</v>
      </c>
      <c r="EG3" s="241" t="s">
        <v>3625</v>
      </c>
      <c r="EH3" s="241" t="s">
        <v>3626</v>
      </c>
      <c r="EI3" s="241" t="s">
        <v>3627</v>
      </c>
      <c r="EJ3" s="241" t="s">
        <v>3628</v>
      </c>
      <c r="EK3" s="241" t="s">
        <v>3629</v>
      </c>
      <c r="EL3" s="241" t="s">
        <v>3630</v>
      </c>
      <c r="EM3" s="241" t="s">
        <v>3631</v>
      </c>
      <c r="EN3" s="241" t="s">
        <v>3632</v>
      </c>
      <c r="EO3" s="241" t="s">
        <v>3633</v>
      </c>
      <c r="EP3" s="241" t="s">
        <v>3634</v>
      </c>
      <c r="EQ3" s="241" t="s">
        <v>3635</v>
      </c>
      <c r="ER3" s="241" t="s">
        <v>3636</v>
      </c>
      <c r="ES3" s="241" t="s">
        <v>3637</v>
      </c>
      <c r="ET3" s="241" t="s">
        <v>3638</v>
      </c>
      <c r="EU3" s="241" t="s">
        <v>3639</v>
      </c>
      <c r="EV3" s="241" t="s">
        <v>3640</v>
      </c>
      <c r="EW3" s="241" t="s">
        <v>3641</v>
      </c>
      <c r="EX3" s="241" t="s">
        <v>3642</v>
      </c>
      <c r="EY3" s="241" t="s">
        <v>3643</v>
      </c>
      <c r="EZ3" s="241" t="s">
        <v>3644</v>
      </c>
      <c r="FA3" s="241" t="s">
        <v>3645</v>
      </c>
      <c r="FB3" s="241" t="s">
        <v>3646</v>
      </c>
      <c r="FC3" s="241" t="s">
        <v>3647</v>
      </c>
      <c r="FD3" s="241" t="s">
        <v>3648</v>
      </c>
      <c r="FE3" s="241" t="s">
        <v>3649</v>
      </c>
      <c r="FF3" s="241" t="s">
        <v>3650</v>
      </c>
      <c r="FG3" s="241" t="s">
        <v>3651</v>
      </c>
      <c r="FH3" s="241" t="s">
        <v>3652</v>
      </c>
      <c r="FI3" s="241" t="s">
        <v>3653</v>
      </c>
      <c r="FJ3" s="241" t="s">
        <v>3654</v>
      </c>
      <c r="FK3" s="241" t="s">
        <v>3655</v>
      </c>
      <c r="FL3" s="241" t="s">
        <v>3656</v>
      </c>
      <c r="FM3" s="241" t="s">
        <v>3657</v>
      </c>
      <c r="FN3" s="241" t="s">
        <v>3658</v>
      </c>
      <c r="FO3" s="241" t="s">
        <v>3659</v>
      </c>
      <c r="FP3" s="241" t="s">
        <v>3660</v>
      </c>
      <c r="FQ3" s="241" t="s">
        <v>3661</v>
      </c>
      <c r="FR3" s="241" t="s">
        <v>3662</v>
      </c>
      <c r="FS3" s="241" t="s">
        <v>3663</v>
      </c>
      <c r="FT3" s="241" t="s">
        <v>3664</v>
      </c>
      <c r="FU3" s="241" t="s">
        <v>3665</v>
      </c>
      <c r="FV3" s="241" t="s">
        <v>3666</v>
      </c>
      <c r="FW3" s="241" t="s">
        <v>3667</v>
      </c>
      <c r="FX3" s="241" t="s">
        <v>3668</v>
      </c>
      <c r="FY3" s="241" t="s">
        <v>3669</v>
      </c>
      <c r="FZ3" s="241" t="s">
        <v>3670</v>
      </c>
      <c r="GA3" s="241" t="s">
        <v>3671</v>
      </c>
      <c r="GB3" s="241" t="s">
        <v>3672</v>
      </c>
      <c r="GC3" s="241" t="s">
        <v>3673</v>
      </c>
      <c r="GD3" s="241" t="s">
        <v>3674</v>
      </c>
      <c r="GE3" s="241" t="s">
        <v>3675</v>
      </c>
      <c r="GF3" s="241" t="s">
        <v>3676</v>
      </c>
      <c r="GG3" s="241" t="s">
        <v>3677</v>
      </c>
      <c r="GH3" s="241" t="s">
        <v>3678</v>
      </c>
      <c r="GI3" s="241" t="s">
        <v>3679</v>
      </c>
      <c r="GJ3" s="241" t="s">
        <v>3680</v>
      </c>
      <c r="GK3" s="241" t="s">
        <v>3681</v>
      </c>
      <c r="GL3" s="241" t="s">
        <v>3682</v>
      </c>
      <c r="GM3" s="241" t="s">
        <v>3683</v>
      </c>
      <c r="GN3" s="241" t="s">
        <v>3684</v>
      </c>
      <c r="GO3" s="241" t="s">
        <v>3685</v>
      </c>
      <c r="GP3" s="241" t="s">
        <v>3686</v>
      </c>
      <c r="GQ3" s="241" t="s">
        <v>3687</v>
      </c>
      <c r="GR3" s="241" t="s">
        <v>3688</v>
      </c>
      <c r="GS3" s="241" t="s">
        <v>3689</v>
      </c>
      <c r="GT3" s="241" t="s">
        <v>3690</v>
      </c>
      <c r="GU3" s="241" t="s">
        <v>3691</v>
      </c>
      <c r="GV3" s="241" t="s">
        <v>3692</v>
      </c>
      <c r="GW3" s="241" t="s">
        <v>3693</v>
      </c>
      <c r="GX3" s="241" t="s">
        <v>3694</v>
      </c>
      <c r="GY3" s="241" t="s">
        <v>3695</v>
      </c>
      <c r="GZ3" s="241" t="s">
        <v>3696</v>
      </c>
      <c r="HA3" s="241" t="s">
        <v>3697</v>
      </c>
      <c r="HB3" s="241" t="s">
        <v>3698</v>
      </c>
      <c r="HC3" s="241" t="s">
        <v>3699</v>
      </c>
      <c r="HD3" s="241" t="s">
        <v>3700</v>
      </c>
      <c r="HE3" s="241" t="s">
        <v>3701</v>
      </c>
      <c r="HF3" s="241" t="s">
        <v>3702</v>
      </c>
      <c r="HG3" s="241" t="s">
        <v>3703</v>
      </c>
      <c r="HH3" s="241" t="s">
        <v>3704</v>
      </c>
      <c r="HI3" s="241" t="s">
        <v>3705</v>
      </c>
      <c r="HJ3" s="241" t="s">
        <v>3706</v>
      </c>
      <c r="HK3" s="241" t="s">
        <v>3707</v>
      </c>
      <c r="HL3" s="241" t="s">
        <v>3708</v>
      </c>
      <c r="HM3" s="241" t="s">
        <v>3709</v>
      </c>
      <c r="HN3" s="241" t="s">
        <v>3710</v>
      </c>
      <c r="HO3" s="241" t="s">
        <v>3711</v>
      </c>
      <c r="HP3" s="241" t="s">
        <v>3712</v>
      </c>
      <c r="HQ3" s="241" t="s">
        <v>3713</v>
      </c>
      <c r="HR3" s="241" t="s">
        <v>3714</v>
      </c>
      <c r="HS3" s="241" t="s">
        <v>3715</v>
      </c>
      <c r="HT3" s="241" t="s">
        <v>3716</v>
      </c>
      <c r="HU3" s="241" t="s">
        <v>3717</v>
      </c>
      <c r="HV3" s="241" t="s">
        <v>3718</v>
      </c>
      <c r="HW3" s="241" t="s">
        <v>3719</v>
      </c>
      <c r="HX3" s="241" t="s">
        <v>3720</v>
      </c>
      <c r="HY3" s="241" t="s">
        <v>3721</v>
      </c>
      <c r="HZ3" s="241" t="s">
        <v>3722</v>
      </c>
      <c r="IA3" s="241" t="s">
        <v>3723</v>
      </c>
    </row>
    <row r="4" spans="1:235" x14ac:dyDescent="0.3">
      <c r="A4" s="240"/>
      <c r="B4" s="242">
        <v>45687.020833333299</v>
      </c>
      <c r="C4" s="243">
        <v>90.070223999999996</v>
      </c>
      <c r="D4" s="243">
        <v>90.219607999999994</v>
      </c>
      <c r="E4" s="243">
        <v>90.128950000000003</v>
      </c>
      <c r="F4" s="243">
        <v>90.070223999999996</v>
      </c>
      <c r="G4" s="243">
        <v>0</v>
      </c>
      <c r="H4" s="243">
        <v>0</v>
      </c>
      <c r="I4" s="243">
        <v>90.886059000000003</v>
      </c>
      <c r="J4" s="243">
        <v>98.809263000000001</v>
      </c>
      <c r="K4" s="243">
        <v>98.404189000000002</v>
      </c>
      <c r="L4" s="243">
        <v>99.038158999999993</v>
      </c>
      <c r="M4" s="243">
        <v>90.765699999999995</v>
      </c>
      <c r="N4" s="243">
        <v>90.765822999999997</v>
      </c>
      <c r="O4" s="243">
        <v>98.311257999999995</v>
      </c>
      <c r="P4" s="243">
        <v>97.454437999999996</v>
      </c>
      <c r="Q4" s="243">
        <v>93.820324999999997</v>
      </c>
      <c r="R4" s="243">
        <v>90.437349400000002</v>
      </c>
      <c r="S4" s="243">
        <v>98.85521</v>
      </c>
      <c r="T4" s="243">
        <v>91.046699000000004</v>
      </c>
      <c r="U4" s="243">
        <v>92.645268999999999</v>
      </c>
      <c r="V4" s="243">
        <v>84.786166499999993</v>
      </c>
      <c r="W4" s="243">
        <v>85.487577999999999</v>
      </c>
      <c r="X4" s="243">
        <v>91.657944000000001</v>
      </c>
      <c r="Y4" s="243">
        <v>91.434040999999993</v>
      </c>
      <c r="Z4" s="243">
        <v>87.918469999999999</v>
      </c>
      <c r="AA4" s="243">
        <v>89.904545999999996</v>
      </c>
      <c r="AB4" s="243">
        <v>99.281255000000002</v>
      </c>
      <c r="AC4" s="243">
        <v>87.569535999999999</v>
      </c>
      <c r="AD4" s="243">
        <v>91.320391999999998</v>
      </c>
      <c r="AE4" s="243">
        <v>91.565922999999998</v>
      </c>
      <c r="AF4" s="243">
        <v>91.181903000000005</v>
      </c>
      <c r="AG4" s="243">
        <v>85.628377</v>
      </c>
      <c r="AH4" s="243">
        <v>90.744699249999996</v>
      </c>
      <c r="AI4" s="243">
        <v>91.317722669999995</v>
      </c>
      <c r="AJ4" s="243">
        <v>91.460735999999997</v>
      </c>
      <c r="AK4" s="243">
        <v>91.557670000000002</v>
      </c>
      <c r="AL4" s="243">
        <v>84.393726000000001</v>
      </c>
      <c r="AM4" s="243">
        <v>91.751632999999998</v>
      </c>
      <c r="AN4" s="243">
        <v>87.396495000000002</v>
      </c>
      <c r="AO4" s="243">
        <v>87.837810000000005</v>
      </c>
      <c r="AP4" s="243">
        <v>97.428854999999999</v>
      </c>
      <c r="AQ4" s="243">
        <v>86.480110999999994</v>
      </c>
      <c r="AR4" s="243">
        <v>80.307520499999995</v>
      </c>
      <c r="AS4" s="243">
        <v>80.672493000000003</v>
      </c>
      <c r="AT4" s="243">
        <v>98.967444999999998</v>
      </c>
      <c r="AU4" s="243">
        <v>96.677018000000004</v>
      </c>
      <c r="AV4" s="243">
        <v>96.677018000000004</v>
      </c>
      <c r="AW4" s="243">
        <v>96.027912999999998</v>
      </c>
      <c r="AX4" s="243">
        <v>91.897272999999998</v>
      </c>
      <c r="AY4" s="243">
        <v>86.125076000000007</v>
      </c>
      <c r="AZ4" s="243">
        <v>86.569160999999994</v>
      </c>
      <c r="BA4" s="243">
        <v>94.810177999999993</v>
      </c>
      <c r="BB4" s="243">
        <v>90.847479000000007</v>
      </c>
      <c r="BC4" s="243">
        <v>90.600206999999997</v>
      </c>
      <c r="BD4" s="243">
        <v>90.579093</v>
      </c>
      <c r="BE4" s="243">
        <v>90.467283330000001</v>
      </c>
      <c r="BF4" s="243">
        <v>90.209449000000006</v>
      </c>
      <c r="BG4" s="243">
        <v>90.579093</v>
      </c>
      <c r="BH4" s="243">
        <v>97.699001999999993</v>
      </c>
      <c r="BI4" s="243">
        <v>97.859318000000002</v>
      </c>
      <c r="BJ4" s="243">
        <v>97.859318000000002</v>
      </c>
      <c r="BK4" s="243">
        <v>97.859318000000002</v>
      </c>
      <c r="BL4" s="243">
        <v>88.301713000000007</v>
      </c>
      <c r="BM4" s="243">
        <v>88.751007000000001</v>
      </c>
      <c r="BN4" s="243">
        <v>92.822982999999994</v>
      </c>
      <c r="BO4" s="243">
        <v>92.718446999999998</v>
      </c>
      <c r="BP4" s="243">
        <v>91.853576000000004</v>
      </c>
      <c r="BQ4" s="243">
        <v>89.939153000000005</v>
      </c>
      <c r="BR4" s="243">
        <v>95.787148999999999</v>
      </c>
      <c r="BS4" s="243">
        <v>84.399168000000003</v>
      </c>
      <c r="BT4" s="243">
        <v>84.508042930000002</v>
      </c>
      <c r="BU4" s="243">
        <v>91.558775999999995</v>
      </c>
      <c r="BV4" s="243">
        <v>86.924141669999997</v>
      </c>
      <c r="BW4" s="243">
        <v>94.770156999999998</v>
      </c>
      <c r="BX4" s="243">
        <v>97.628640000000004</v>
      </c>
      <c r="BY4" s="243">
        <v>92.122058999999993</v>
      </c>
      <c r="BZ4" s="243">
        <v>92.122058999999993</v>
      </c>
      <c r="CA4" s="243">
        <v>92.733889000000005</v>
      </c>
      <c r="CB4" s="243">
        <v>91.284065999999996</v>
      </c>
      <c r="CC4" s="243">
        <v>91.780692000000002</v>
      </c>
      <c r="CD4" s="243">
        <v>91.916235999999998</v>
      </c>
      <c r="CE4" s="243">
        <v>91.5839</v>
      </c>
      <c r="CF4" s="243">
        <v>90.574359000000001</v>
      </c>
      <c r="CG4" s="243">
        <v>92.395204000000007</v>
      </c>
      <c r="CH4" s="243">
        <v>94.770156999999998</v>
      </c>
      <c r="CI4" s="243">
        <v>90.696155329999996</v>
      </c>
      <c r="CJ4" s="243">
        <v>90.818899000000002</v>
      </c>
      <c r="CK4" s="243">
        <v>93.022394000000006</v>
      </c>
      <c r="CL4" s="243">
        <v>93.950891999999996</v>
      </c>
      <c r="CM4" s="243">
        <v>97.584633859999997</v>
      </c>
      <c r="CN4" s="243">
        <v>94.559540999999996</v>
      </c>
      <c r="CO4" s="243">
        <v>95.256904000000006</v>
      </c>
      <c r="CP4" s="243">
        <v>89.242780999999994</v>
      </c>
      <c r="CQ4" s="243">
        <v>87.714669999999998</v>
      </c>
      <c r="CR4" s="243">
        <v>96.342166300000002</v>
      </c>
      <c r="CS4" s="243">
        <v>88.875822999999997</v>
      </c>
      <c r="CT4" s="243">
        <v>88.834269000000006</v>
      </c>
      <c r="CU4" s="243">
        <v>89.939830810000004</v>
      </c>
      <c r="CV4" s="243">
        <v>88.835678999999999</v>
      </c>
      <c r="CW4" s="243">
        <v>90.383212</v>
      </c>
      <c r="CX4" s="243">
        <v>102.84704055</v>
      </c>
      <c r="CY4" s="243">
        <v>88.336645000000004</v>
      </c>
      <c r="CZ4" s="243">
        <v>90.341116330000006</v>
      </c>
      <c r="DA4" s="243">
        <v>90.565354999999997</v>
      </c>
      <c r="DB4" s="243">
        <v>91.785252999999997</v>
      </c>
      <c r="DC4" s="243">
        <v>99.226371999999998</v>
      </c>
      <c r="DD4" s="243">
        <v>99.461993000000007</v>
      </c>
      <c r="DE4" s="243">
        <v>97.628640000000004</v>
      </c>
      <c r="DF4" s="243">
        <v>96.929837000000006</v>
      </c>
      <c r="DG4" s="243">
        <v>0</v>
      </c>
      <c r="DH4" s="243">
        <v>91.592358000000004</v>
      </c>
      <c r="DI4" s="243">
        <v>92.122058999999993</v>
      </c>
      <c r="DJ4" s="243">
        <v>91.697590000000005</v>
      </c>
      <c r="DK4" s="243">
        <v>92.960497869999998</v>
      </c>
      <c r="DL4" s="243">
        <v>98.935923000000003</v>
      </c>
      <c r="DM4" s="243">
        <v>98.688837000000007</v>
      </c>
      <c r="DN4" s="243">
        <v>90.022435329999993</v>
      </c>
      <c r="DO4" s="243">
        <v>97.573132999999999</v>
      </c>
      <c r="DP4" s="243">
        <v>95.191134000000005</v>
      </c>
      <c r="DQ4" s="243">
        <v>90.273725999999996</v>
      </c>
      <c r="DR4" s="243">
        <v>81.539874999999995</v>
      </c>
      <c r="DS4" s="243">
        <v>94.851445999999996</v>
      </c>
      <c r="DT4" s="243">
        <v>90.024744999999996</v>
      </c>
      <c r="DU4" s="243">
        <v>90.309876000000003</v>
      </c>
      <c r="DV4" s="243">
        <v>89.629774999999995</v>
      </c>
      <c r="DW4" s="243">
        <v>98.026964000000007</v>
      </c>
      <c r="DX4" s="243">
        <v>98.260643999999999</v>
      </c>
      <c r="DY4" s="243">
        <v>86.312252000000001</v>
      </c>
      <c r="DZ4" s="243">
        <v>84.259124</v>
      </c>
      <c r="EA4" s="243">
        <v>83.027334999999994</v>
      </c>
      <c r="EB4" s="243">
        <v>89.058480130000007</v>
      </c>
      <c r="EC4" s="243">
        <v>92.966147000000007</v>
      </c>
      <c r="ED4" s="243">
        <v>93.178866999999997</v>
      </c>
      <c r="EE4" s="243">
        <v>88.924081999999999</v>
      </c>
      <c r="EF4" s="243">
        <v>89.347130000000007</v>
      </c>
      <c r="EG4" s="243">
        <v>89.021798000000004</v>
      </c>
      <c r="EH4" s="243">
        <v>89.418986000000004</v>
      </c>
      <c r="EI4" s="243">
        <v>101.68971897</v>
      </c>
      <c r="EJ4" s="243">
        <v>99.628643999999994</v>
      </c>
      <c r="EK4" s="243">
        <v>99.628643999999994</v>
      </c>
      <c r="EL4" s="243">
        <v>89.143088000000006</v>
      </c>
      <c r="EM4" s="243">
        <v>97.346438000000006</v>
      </c>
      <c r="EN4" s="243">
        <v>97.758688000000006</v>
      </c>
      <c r="EO4" s="243">
        <v>97.628640000000004</v>
      </c>
      <c r="EP4" s="243">
        <v>89.529611000000003</v>
      </c>
      <c r="EQ4" s="243">
        <v>92.496888999999996</v>
      </c>
      <c r="ER4" s="243">
        <v>98.796745000000001</v>
      </c>
      <c r="ES4" s="243">
        <v>90.654538000000002</v>
      </c>
      <c r="ET4" s="243">
        <v>90.837085999999999</v>
      </c>
      <c r="EU4" s="243">
        <v>92.894016699999995</v>
      </c>
      <c r="EV4" s="243">
        <v>88.015231999999997</v>
      </c>
      <c r="EW4" s="243">
        <v>87.197423999999998</v>
      </c>
      <c r="EX4" s="243">
        <v>88.930903999999998</v>
      </c>
      <c r="EY4" s="243">
        <v>91.583292999999998</v>
      </c>
      <c r="EZ4" s="243">
        <v>0</v>
      </c>
      <c r="FA4" s="243">
        <v>0</v>
      </c>
      <c r="FB4" s="243">
        <v>86.496052000000006</v>
      </c>
      <c r="FC4" s="243">
        <v>85.433311000000003</v>
      </c>
      <c r="FD4" s="243">
        <v>89.099895000000004</v>
      </c>
      <c r="FE4" s="243">
        <v>89.389362000000006</v>
      </c>
      <c r="FF4" s="243">
        <v>89.510559000000001</v>
      </c>
      <c r="FG4" s="243">
        <v>91.560870559999998</v>
      </c>
      <c r="FH4" s="243">
        <v>88.591617999999997</v>
      </c>
      <c r="FI4" s="243">
        <v>0</v>
      </c>
      <c r="FJ4" s="243">
        <v>97.266979000000006</v>
      </c>
      <c r="FK4" s="243">
        <v>91.780264000000003</v>
      </c>
      <c r="FL4" s="243">
        <v>93.117466440000001</v>
      </c>
      <c r="FM4" s="243">
        <v>100.41887</v>
      </c>
      <c r="FN4" s="243">
        <v>87.148315499999995</v>
      </c>
      <c r="FO4" s="243">
        <v>87.504914999999997</v>
      </c>
      <c r="FP4" s="243">
        <v>89.254001000000002</v>
      </c>
      <c r="FQ4" s="243">
        <v>93.031435999999999</v>
      </c>
      <c r="FR4" s="243">
        <v>92.744831599999998</v>
      </c>
      <c r="FS4" s="243">
        <v>92.547762000000006</v>
      </c>
      <c r="FT4" s="243">
        <v>92.733889000000005</v>
      </c>
      <c r="FU4" s="243">
        <v>96.518686000000002</v>
      </c>
      <c r="FV4" s="243">
        <v>96.518686000000002</v>
      </c>
      <c r="FW4" s="243">
        <v>92.851798000000002</v>
      </c>
      <c r="FX4" s="243">
        <v>92.851798000000002</v>
      </c>
      <c r="FY4" s="243">
        <v>92.851798000000002</v>
      </c>
      <c r="FZ4" s="243">
        <v>98.611894000000007</v>
      </c>
      <c r="GA4" s="243">
        <v>98.388845000000003</v>
      </c>
      <c r="GB4" s="243">
        <v>90.739692000000005</v>
      </c>
      <c r="GC4" s="243">
        <v>90.402800999999997</v>
      </c>
      <c r="GD4" s="243">
        <v>90.799329560000004</v>
      </c>
      <c r="GE4" s="243">
        <v>91.716273000000001</v>
      </c>
      <c r="GF4" s="243">
        <v>88.956805000000003</v>
      </c>
      <c r="GG4" s="243">
        <v>94.770156999999998</v>
      </c>
      <c r="GH4" s="243">
        <v>94.770156999999998</v>
      </c>
      <c r="GI4" s="243">
        <v>98.441270000000003</v>
      </c>
      <c r="GJ4" s="243">
        <v>87.538856670000001</v>
      </c>
      <c r="GK4" s="243">
        <v>97.346438000000006</v>
      </c>
      <c r="GL4" s="243">
        <v>96.929837000000006</v>
      </c>
      <c r="GM4" s="243">
        <v>102.80802301999999</v>
      </c>
      <c r="GN4" s="243">
        <v>87.202152999999996</v>
      </c>
      <c r="GO4" s="243">
        <v>102.80802301999999</v>
      </c>
      <c r="GP4" s="243">
        <v>96.518686000000002</v>
      </c>
      <c r="GQ4" s="243">
        <v>91.062353000000002</v>
      </c>
      <c r="GR4" s="243">
        <v>94.696177000000006</v>
      </c>
      <c r="GS4" s="243">
        <v>84.600672000000003</v>
      </c>
      <c r="GT4" s="243">
        <v>91.422389999999993</v>
      </c>
      <c r="GU4" s="243">
        <v>81.649826709999999</v>
      </c>
      <c r="GV4" s="243">
        <v>81.440641630000002</v>
      </c>
      <c r="GW4" s="243">
        <v>88.275264000000007</v>
      </c>
      <c r="GX4" s="243">
        <v>97.325492999999994</v>
      </c>
      <c r="GY4" s="243">
        <v>97.006173000000004</v>
      </c>
      <c r="GZ4" s="243">
        <v>96.754525000000001</v>
      </c>
      <c r="HA4" s="243">
        <v>91.422389999999993</v>
      </c>
      <c r="HB4" s="243">
        <v>91.422389999999993</v>
      </c>
      <c r="HC4" s="243">
        <v>91.422389999999993</v>
      </c>
      <c r="HD4" s="243">
        <v>97.333826000000002</v>
      </c>
      <c r="HE4" s="243">
        <v>97.526459000000003</v>
      </c>
      <c r="HF4" s="243">
        <v>97.526459000000003</v>
      </c>
      <c r="HG4" s="243">
        <v>97.526459000000003</v>
      </c>
      <c r="HH4" s="243">
        <v>89.548782000000003</v>
      </c>
      <c r="HI4" s="243">
        <v>99.889077</v>
      </c>
      <c r="HJ4" s="243">
        <v>99.440871000000001</v>
      </c>
      <c r="HK4" s="243">
        <v>93.419375000000002</v>
      </c>
      <c r="HL4" s="243">
        <v>99.465714000000006</v>
      </c>
      <c r="HM4" s="243">
        <v>93.659694999999999</v>
      </c>
      <c r="HN4" s="243">
        <v>85.007100399999999</v>
      </c>
      <c r="HO4" s="243">
        <v>97.481059999999999</v>
      </c>
      <c r="HP4" s="243">
        <v>91.544200000000004</v>
      </c>
      <c r="HQ4" s="243">
        <v>91.722143000000003</v>
      </c>
      <c r="HR4" s="243">
        <v>0</v>
      </c>
      <c r="HS4" s="243">
        <v>0</v>
      </c>
      <c r="HT4" s="243">
        <v>88.456796999999995</v>
      </c>
      <c r="HU4" s="243">
        <v>89.477397999999994</v>
      </c>
      <c r="HV4" s="243">
        <v>81.254213460000003</v>
      </c>
      <c r="HW4" s="243">
        <v>82.651923499999995</v>
      </c>
      <c r="HX4" s="243">
        <v>83.123028000000005</v>
      </c>
      <c r="HY4" s="243">
        <v>94.414797230000005</v>
      </c>
      <c r="HZ4" s="243">
        <v>91.597432999999995</v>
      </c>
      <c r="IA4" s="243">
        <v>98.644767000000002</v>
      </c>
    </row>
    <row r="5" spans="1:235" x14ac:dyDescent="0.3">
      <c r="A5" s="240"/>
      <c r="B5" s="242">
        <v>45687.041666666701</v>
      </c>
      <c r="C5" s="243">
        <v>90.797503000000006</v>
      </c>
      <c r="D5" s="243">
        <v>90.933751000000001</v>
      </c>
      <c r="E5" s="243">
        <v>90.851112000000001</v>
      </c>
      <c r="F5" s="243">
        <v>90.797503000000006</v>
      </c>
      <c r="G5" s="243">
        <v>0</v>
      </c>
      <c r="H5" s="243">
        <v>0</v>
      </c>
      <c r="I5" s="243">
        <v>91.674505999999994</v>
      </c>
      <c r="J5" s="243">
        <v>99.218310000000002</v>
      </c>
      <c r="K5" s="243">
        <v>98.834074000000001</v>
      </c>
      <c r="L5" s="243">
        <v>99.436553000000004</v>
      </c>
      <c r="M5" s="243">
        <v>91.827599000000006</v>
      </c>
      <c r="N5" s="243">
        <v>91.493303999999995</v>
      </c>
      <c r="O5" s="243">
        <v>98.705371999999997</v>
      </c>
      <c r="P5" s="243">
        <v>97.852574000000004</v>
      </c>
      <c r="Q5" s="243">
        <v>94.466313</v>
      </c>
      <c r="R5" s="243">
        <v>91.22606279</v>
      </c>
      <c r="S5" s="243">
        <v>99.265755999999996</v>
      </c>
      <c r="T5" s="243">
        <v>91.603059999999999</v>
      </c>
      <c r="U5" s="243">
        <v>93.338695999999999</v>
      </c>
      <c r="V5" s="243">
        <v>85.972896500000004</v>
      </c>
      <c r="W5" s="243">
        <v>86.649866000000003</v>
      </c>
      <c r="X5" s="243">
        <v>92.414150000000006</v>
      </c>
      <c r="Y5" s="243">
        <v>91.922737999999995</v>
      </c>
      <c r="Z5" s="243">
        <v>88.461423999999994</v>
      </c>
      <c r="AA5" s="243">
        <v>90.459998999999996</v>
      </c>
      <c r="AB5" s="243">
        <v>99.851354000000001</v>
      </c>
      <c r="AC5" s="243">
        <v>88.402654999999996</v>
      </c>
      <c r="AD5" s="243">
        <v>92.744697000000002</v>
      </c>
      <c r="AE5" s="243">
        <v>92.092369000000005</v>
      </c>
      <c r="AF5" s="243">
        <v>91.692001000000005</v>
      </c>
      <c r="AG5" s="243">
        <v>86.504846000000001</v>
      </c>
      <c r="AH5" s="243">
        <v>91.592679000000004</v>
      </c>
      <c r="AI5" s="243">
        <v>92.122015270000006</v>
      </c>
      <c r="AJ5" s="243">
        <v>92.262443000000005</v>
      </c>
      <c r="AK5" s="243">
        <v>92.355183999999994</v>
      </c>
      <c r="AL5" s="243">
        <v>85.080484999999996</v>
      </c>
      <c r="AM5" s="243">
        <v>92.504946000000004</v>
      </c>
      <c r="AN5" s="243">
        <v>88.115117670000004</v>
      </c>
      <c r="AO5" s="243">
        <v>88.565279000000004</v>
      </c>
      <c r="AP5" s="243">
        <v>97.907455999999996</v>
      </c>
      <c r="AQ5" s="243">
        <v>86.672269</v>
      </c>
      <c r="AR5" s="243">
        <v>81.411845499999998</v>
      </c>
      <c r="AS5" s="243">
        <v>81.762045999999998</v>
      </c>
      <c r="AT5" s="243">
        <v>99.339465000000004</v>
      </c>
      <c r="AU5" s="243">
        <v>97.212130999999999</v>
      </c>
      <c r="AV5" s="243">
        <v>97.212130999999999</v>
      </c>
      <c r="AW5" s="243">
        <v>96.549126999999999</v>
      </c>
      <c r="AX5" s="243">
        <v>92.308834000000004</v>
      </c>
      <c r="AY5" s="243">
        <v>88.345259999999996</v>
      </c>
      <c r="AZ5" s="243">
        <v>88.648323000000005</v>
      </c>
      <c r="BA5" s="243">
        <v>95.476923999999997</v>
      </c>
      <c r="BB5" s="243">
        <v>91.497225</v>
      </c>
      <c r="BC5" s="243">
        <v>91.338487000000001</v>
      </c>
      <c r="BD5" s="243">
        <v>91.318019000000007</v>
      </c>
      <c r="BE5" s="243">
        <v>91.209629669999998</v>
      </c>
      <c r="BF5" s="243">
        <v>91.110780000000005</v>
      </c>
      <c r="BG5" s="243">
        <v>91.318019000000007</v>
      </c>
      <c r="BH5" s="243">
        <v>98.254441</v>
      </c>
      <c r="BI5" s="243">
        <v>98.360876000000005</v>
      </c>
      <c r="BJ5" s="243">
        <v>98.360876000000005</v>
      </c>
      <c r="BK5" s="243">
        <v>98.360876000000005</v>
      </c>
      <c r="BL5" s="243">
        <v>88.913758000000001</v>
      </c>
      <c r="BM5" s="243">
        <v>89.378045999999998</v>
      </c>
      <c r="BN5" s="243">
        <v>93.501240999999993</v>
      </c>
      <c r="BO5" s="243">
        <v>93.392955000000001</v>
      </c>
      <c r="BP5" s="243">
        <v>93.635673999999995</v>
      </c>
      <c r="BQ5" s="243">
        <v>91.442186000000007</v>
      </c>
      <c r="BR5" s="243">
        <v>96.225323000000003</v>
      </c>
      <c r="BS5" s="243">
        <v>85.114856000000003</v>
      </c>
      <c r="BT5" s="243">
        <v>85.22465416</v>
      </c>
      <c r="BU5" s="243">
        <v>92.214239000000006</v>
      </c>
      <c r="BV5" s="243">
        <v>87.772965170000006</v>
      </c>
      <c r="BW5" s="243">
        <v>95.434751000000006</v>
      </c>
      <c r="BX5" s="243">
        <v>98.084192999999999</v>
      </c>
      <c r="BY5" s="243">
        <v>94.121350000000007</v>
      </c>
      <c r="BZ5" s="243">
        <v>94.121350000000007</v>
      </c>
      <c r="CA5" s="243">
        <v>93.228065000000001</v>
      </c>
      <c r="CB5" s="243">
        <v>92.084832000000006</v>
      </c>
      <c r="CC5" s="243">
        <v>93.387217000000007</v>
      </c>
      <c r="CD5" s="243">
        <v>92.399609999999996</v>
      </c>
      <c r="CE5" s="243">
        <v>92.107307000000006</v>
      </c>
      <c r="CF5" s="243">
        <v>91.450764000000007</v>
      </c>
      <c r="CG5" s="243">
        <v>92.974086999999997</v>
      </c>
      <c r="CH5" s="243">
        <v>95.434751000000006</v>
      </c>
      <c r="CI5" s="243">
        <v>91.350449670000003</v>
      </c>
      <c r="CJ5" s="243">
        <v>91.469503000000003</v>
      </c>
      <c r="CK5" s="243">
        <v>93.584474999999998</v>
      </c>
      <c r="CL5" s="243">
        <v>94.498351</v>
      </c>
      <c r="CM5" s="243">
        <v>98.677195179999998</v>
      </c>
      <c r="CN5" s="243">
        <v>95.212744000000001</v>
      </c>
      <c r="CO5" s="243">
        <v>95.851322999999994</v>
      </c>
      <c r="CP5" s="243">
        <v>90.478031999999999</v>
      </c>
      <c r="CQ5" s="243">
        <v>88.540218999999993</v>
      </c>
      <c r="CR5" s="243">
        <v>97.232064149999999</v>
      </c>
      <c r="CS5" s="243">
        <v>89.427363999999997</v>
      </c>
      <c r="CT5" s="243">
        <v>89.987994999999998</v>
      </c>
      <c r="CU5" s="243">
        <v>90.199081539999995</v>
      </c>
      <c r="CV5" s="243">
        <v>89.595830000000007</v>
      </c>
      <c r="CW5" s="243">
        <v>90.801589000000007</v>
      </c>
      <c r="CX5" s="243">
        <v>103.43761523000001</v>
      </c>
      <c r="CY5" s="243">
        <v>89.027860000000004</v>
      </c>
      <c r="CZ5" s="243">
        <v>90.586713329999995</v>
      </c>
      <c r="DA5" s="243">
        <v>90.900057000000004</v>
      </c>
      <c r="DB5" s="243">
        <v>93.472593000000003</v>
      </c>
      <c r="DC5" s="243">
        <v>99.613990999999999</v>
      </c>
      <c r="DD5" s="243">
        <v>99.842488000000003</v>
      </c>
      <c r="DE5" s="243">
        <v>98.084192999999999</v>
      </c>
      <c r="DF5" s="243">
        <v>97.412664000000007</v>
      </c>
      <c r="DG5" s="243">
        <v>0</v>
      </c>
      <c r="DH5" s="243">
        <v>93.613985999999997</v>
      </c>
      <c r="DI5" s="243">
        <v>94.121350000000007</v>
      </c>
      <c r="DJ5" s="243">
        <v>92.275088499999995</v>
      </c>
      <c r="DK5" s="243">
        <v>93.775969939999996</v>
      </c>
      <c r="DL5" s="243">
        <v>99.276663999999997</v>
      </c>
      <c r="DM5" s="243">
        <v>99.044787999999997</v>
      </c>
      <c r="DN5" s="243">
        <v>90.990960999999999</v>
      </c>
      <c r="DO5" s="243">
        <v>98.668194</v>
      </c>
      <c r="DP5" s="243">
        <v>95.919891000000007</v>
      </c>
      <c r="DQ5" s="243">
        <v>91.073070999999999</v>
      </c>
      <c r="DR5" s="243">
        <v>82.272373000000002</v>
      </c>
      <c r="DS5" s="243">
        <v>95.566334999999995</v>
      </c>
      <c r="DT5" s="243">
        <v>90.746686999999994</v>
      </c>
      <c r="DU5" s="243">
        <v>91.039928000000003</v>
      </c>
      <c r="DV5" s="243">
        <v>90.833588000000006</v>
      </c>
      <c r="DW5" s="243">
        <v>98.458708999999999</v>
      </c>
      <c r="DX5" s="243">
        <v>98.677976999999998</v>
      </c>
      <c r="DY5" s="243">
        <v>87.051323999999994</v>
      </c>
      <c r="DZ5" s="243">
        <v>82.797900999999996</v>
      </c>
      <c r="EA5" s="243">
        <v>80.671895000000006</v>
      </c>
      <c r="EB5" s="243">
        <v>89.963711919999994</v>
      </c>
      <c r="EC5" s="243">
        <v>93.551024999999996</v>
      </c>
      <c r="ED5" s="243">
        <v>93.761534999999995</v>
      </c>
      <c r="EE5" s="243">
        <v>89.443543000000005</v>
      </c>
      <c r="EF5" s="243">
        <v>89.882175000000004</v>
      </c>
      <c r="EG5" s="243">
        <v>89.528864999999996</v>
      </c>
      <c r="EH5" s="243">
        <v>90.564642000000006</v>
      </c>
      <c r="EI5" s="243">
        <v>102.27364799999999</v>
      </c>
      <c r="EJ5" s="243">
        <v>99.945138999999998</v>
      </c>
      <c r="EK5" s="243">
        <v>99.945138999999998</v>
      </c>
      <c r="EL5" s="243">
        <v>90.274338</v>
      </c>
      <c r="EM5" s="243">
        <v>97.811684</v>
      </c>
      <c r="EN5" s="243">
        <v>98.209526999999994</v>
      </c>
      <c r="EO5" s="243">
        <v>98.084192999999999</v>
      </c>
      <c r="EP5" s="243">
        <v>90.158694999999994</v>
      </c>
      <c r="EQ5" s="243">
        <v>93.313046999999997</v>
      </c>
      <c r="ER5" s="243">
        <v>99.843526999999995</v>
      </c>
      <c r="ES5" s="243">
        <v>91.309190000000001</v>
      </c>
      <c r="ET5" s="243">
        <v>91.487095999999994</v>
      </c>
      <c r="EU5" s="243">
        <v>93.303204919999999</v>
      </c>
      <c r="EV5" s="243">
        <v>88.676012999999998</v>
      </c>
      <c r="EW5" s="243">
        <v>87.736361000000002</v>
      </c>
      <c r="EX5" s="243">
        <v>89.601247000000001</v>
      </c>
      <c r="EY5" s="243">
        <v>91.847280999999995</v>
      </c>
      <c r="EZ5" s="243">
        <v>0</v>
      </c>
      <c r="FA5" s="243">
        <v>0</v>
      </c>
      <c r="FB5" s="243">
        <v>87.385401999999999</v>
      </c>
      <c r="FC5" s="243">
        <v>86.331033000000005</v>
      </c>
      <c r="FD5" s="243">
        <v>90.136674999999997</v>
      </c>
      <c r="FE5" s="243">
        <v>90.454261000000002</v>
      </c>
      <c r="FF5" s="243">
        <v>90.587205999999995</v>
      </c>
      <c r="FG5" s="243">
        <v>92.422619060000002</v>
      </c>
      <c r="FH5" s="243">
        <v>89.390034</v>
      </c>
      <c r="FI5" s="243">
        <v>0</v>
      </c>
      <c r="FJ5" s="243">
        <v>98.127278000000004</v>
      </c>
      <c r="FK5" s="243">
        <v>92.341324</v>
      </c>
      <c r="FL5" s="243">
        <v>93.761904090000002</v>
      </c>
      <c r="FM5" s="243">
        <v>101.26088900000001</v>
      </c>
      <c r="FN5" s="243">
        <v>87.560625000000002</v>
      </c>
      <c r="FO5" s="243">
        <v>87.974761000000001</v>
      </c>
      <c r="FP5" s="243">
        <v>89.956138999999993</v>
      </c>
      <c r="FQ5" s="243">
        <v>93.593547000000001</v>
      </c>
      <c r="FR5" s="243">
        <v>93.239065909999994</v>
      </c>
      <c r="FS5" s="243">
        <v>93.058144999999996</v>
      </c>
      <c r="FT5" s="243">
        <v>93.228065000000001</v>
      </c>
      <c r="FU5" s="243">
        <v>97.014033999999995</v>
      </c>
      <c r="FV5" s="243">
        <v>97.014033999999995</v>
      </c>
      <c r="FW5" s="243">
        <v>93.112123999999994</v>
      </c>
      <c r="FX5" s="243">
        <v>93.112123999999994</v>
      </c>
      <c r="FY5" s="243">
        <v>93.112123999999994</v>
      </c>
      <c r="FZ5" s="243">
        <v>98.985557</v>
      </c>
      <c r="GA5" s="243">
        <v>98.772925999999998</v>
      </c>
      <c r="GB5" s="243">
        <v>91.827921000000003</v>
      </c>
      <c r="GC5" s="243">
        <v>91.466245999999998</v>
      </c>
      <c r="GD5" s="243">
        <v>91.882774159999997</v>
      </c>
      <c r="GE5" s="243">
        <v>92.240802000000002</v>
      </c>
      <c r="GF5" s="243">
        <v>89.796062000000006</v>
      </c>
      <c r="GG5" s="243">
        <v>95.434751000000006</v>
      </c>
      <c r="GH5" s="243">
        <v>95.434751000000006</v>
      </c>
      <c r="GI5" s="243">
        <v>98.857581999999994</v>
      </c>
      <c r="GJ5" s="243">
        <v>88.372896999999995</v>
      </c>
      <c r="GK5" s="243">
        <v>97.811684</v>
      </c>
      <c r="GL5" s="243">
        <v>97.412664000000007</v>
      </c>
      <c r="GM5" s="243">
        <v>103.39837365</v>
      </c>
      <c r="GN5" s="243">
        <v>87.836016999999998</v>
      </c>
      <c r="GO5" s="243">
        <v>103.39837365</v>
      </c>
      <c r="GP5" s="243">
        <v>97.014033999999995</v>
      </c>
      <c r="GQ5" s="243">
        <v>91.790822000000006</v>
      </c>
      <c r="GR5" s="243">
        <v>95.273284000000004</v>
      </c>
      <c r="GS5" s="243">
        <v>85.483598999999998</v>
      </c>
      <c r="GT5" s="243">
        <v>92.001092</v>
      </c>
      <c r="GU5" s="243">
        <v>82.779980080000001</v>
      </c>
      <c r="GV5" s="243">
        <v>82.567899569999994</v>
      </c>
      <c r="GW5" s="243">
        <v>88.963223999999997</v>
      </c>
      <c r="GX5" s="243">
        <v>97.921655999999999</v>
      </c>
      <c r="GY5" s="243">
        <v>97.504292000000007</v>
      </c>
      <c r="GZ5" s="243">
        <v>97.253005999999999</v>
      </c>
      <c r="HA5" s="243">
        <v>92.001092</v>
      </c>
      <c r="HB5" s="243">
        <v>92.001092</v>
      </c>
      <c r="HC5" s="243">
        <v>92.001092</v>
      </c>
      <c r="HD5" s="243">
        <v>98.578627999999995</v>
      </c>
      <c r="HE5" s="243">
        <v>98.646161000000006</v>
      </c>
      <c r="HF5" s="243">
        <v>98.646161000000006</v>
      </c>
      <c r="HG5" s="243">
        <v>98.646161000000006</v>
      </c>
      <c r="HH5" s="243">
        <v>90.325913999999997</v>
      </c>
      <c r="HI5" s="243">
        <v>100.269699</v>
      </c>
      <c r="HJ5" s="243">
        <v>99.820963000000006</v>
      </c>
      <c r="HK5" s="243">
        <v>94.038616000000005</v>
      </c>
      <c r="HL5" s="243">
        <v>99.848737</v>
      </c>
      <c r="HM5" s="243">
        <v>94.311740999999998</v>
      </c>
      <c r="HN5" s="243">
        <v>85.625008780000002</v>
      </c>
      <c r="HO5" s="243">
        <v>98.410831999999999</v>
      </c>
      <c r="HP5" s="243">
        <v>91.934296500000002</v>
      </c>
      <c r="HQ5" s="243">
        <v>92.131823999999995</v>
      </c>
      <c r="HR5" s="243">
        <v>0</v>
      </c>
      <c r="HS5" s="243">
        <v>0</v>
      </c>
      <c r="HT5" s="243">
        <v>89.355913000000001</v>
      </c>
      <c r="HU5" s="243">
        <v>90.115508000000005</v>
      </c>
      <c r="HV5" s="243">
        <v>82.37889097</v>
      </c>
      <c r="HW5" s="243">
        <v>83.591847999999999</v>
      </c>
      <c r="HX5" s="243">
        <v>84.048714000000004</v>
      </c>
      <c r="HY5" s="243">
        <v>95.059245230000002</v>
      </c>
      <c r="HZ5" s="243">
        <v>92.109967999999995</v>
      </c>
      <c r="IA5" s="243">
        <v>99.700199999999995</v>
      </c>
    </row>
    <row r="6" spans="1:235" x14ac:dyDescent="0.3">
      <c r="A6" s="240"/>
      <c r="B6" s="242">
        <v>45687.0625</v>
      </c>
      <c r="C6" s="243">
        <v>90.596118000000004</v>
      </c>
      <c r="D6" s="243">
        <v>90.729077000000004</v>
      </c>
      <c r="E6" s="243">
        <v>90.648218999999997</v>
      </c>
      <c r="F6" s="243">
        <v>90.596118000000004</v>
      </c>
      <c r="G6" s="243">
        <v>0</v>
      </c>
      <c r="H6" s="243">
        <v>0</v>
      </c>
      <c r="I6" s="243">
        <v>92.205385000000007</v>
      </c>
      <c r="J6" s="243">
        <v>99.283218000000005</v>
      </c>
      <c r="K6" s="243">
        <v>98.867552000000003</v>
      </c>
      <c r="L6" s="243">
        <v>99.515697000000003</v>
      </c>
      <c r="M6" s="243">
        <v>92.367440999999999</v>
      </c>
      <c r="N6" s="243">
        <v>91.34393</v>
      </c>
      <c r="O6" s="243">
        <v>98.819646000000006</v>
      </c>
      <c r="P6" s="243">
        <v>97.959675000000004</v>
      </c>
      <c r="Q6" s="243">
        <v>94.445752999999996</v>
      </c>
      <c r="R6" s="243">
        <v>91.670902179999999</v>
      </c>
      <c r="S6" s="243">
        <v>99.335477999999995</v>
      </c>
      <c r="T6" s="243">
        <v>91.707087999999999</v>
      </c>
      <c r="U6" s="243">
        <v>93.350299000000007</v>
      </c>
      <c r="V6" s="243">
        <v>85.330123999999998</v>
      </c>
      <c r="W6" s="243">
        <v>86.012680000000003</v>
      </c>
      <c r="X6" s="243">
        <v>92.453057000000001</v>
      </c>
      <c r="Y6" s="243">
        <v>92.032742999999996</v>
      </c>
      <c r="Z6" s="243">
        <v>88.586639000000005</v>
      </c>
      <c r="AA6" s="243">
        <v>90.592432000000002</v>
      </c>
      <c r="AB6" s="243">
        <v>99.958473999999995</v>
      </c>
      <c r="AC6" s="243">
        <v>88.502498000000003</v>
      </c>
      <c r="AD6" s="243">
        <v>93.030959999999993</v>
      </c>
      <c r="AE6" s="243">
        <v>92.180699000000004</v>
      </c>
      <c r="AF6" s="243">
        <v>91.825412</v>
      </c>
      <c r="AG6" s="243">
        <v>86.515752000000006</v>
      </c>
      <c r="AH6" s="243">
        <v>91.655645500000006</v>
      </c>
      <c r="AI6" s="243">
        <v>92.18854528</v>
      </c>
      <c r="AJ6" s="243">
        <v>92.302991000000006</v>
      </c>
      <c r="AK6" s="243">
        <v>92.414535000000001</v>
      </c>
      <c r="AL6" s="243">
        <v>85.212729999999993</v>
      </c>
      <c r="AM6" s="243">
        <v>92.542863999999994</v>
      </c>
      <c r="AN6" s="243">
        <v>88.255038999999996</v>
      </c>
      <c r="AO6" s="243">
        <v>88.700587999999996</v>
      </c>
      <c r="AP6" s="243">
        <v>98.014780000000002</v>
      </c>
      <c r="AQ6" s="243">
        <v>86.761931000000004</v>
      </c>
      <c r="AR6" s="243">
        <v>81.3426695</v>
      </c>
      <c r="AS6" s="243">
        <v>81.695120000000003</v>
      </c>
      <c r="AT6" s="243">
        <v>99.425588000000005</v>
      </c>
      <c r="AU6" s="243">
        <v>97.277918999999997</v>
      </c>
      <c r="AV6" s="243">
        <v>97.277918999999997</v>
      </c>
      <c r="AW6" s="243">
        <v>96.603684000000001</v>
      </c>
      <c r="AX6" s="243">
        <v>92.346895000000004</v>
      </c>
      <c r="AY6" s="243">
        <v>86.013645999999994</v>
      </c>
      <c r="AZ6" s="243">
        <v>86.521715</v>
      </c>
      <c r="BA6" s="243">
        <v>95.678449000000001</v>
      </c>
      <c r="BB6" s="243">
        <v>91.727787000000006</v>
      </c>
      <c r="BC6" s="243">
        <v>91.720859000000004</v>
      </c>
      <c r="BD6" s="243">
        <v>91.700368999999995</v>
      </c>
      <c r="BE6" s="243">
        <v>91.591862329999998</v>
      </c>
      <c r="BF6" s="243">
        <v>91.778182000000001</v>
      </c>
      <c r="BG6" s="243">
        <v>91.700368999999995</v>
      </c>
      <c r="BH6" s="243">
        <v>98.337943999999993</v>
      </c>
      <c r="BI6" s="243">
        <v>98.420310999999998</v>
      </c>
      <c r="BJ6" s="243">
        <v>98.420310999999998</v>
      </c>
      <c r="BK6" s="243">
        <v>98.420310999999998</v>
      </c>
      <c r="BL6" s="243">
        <v>88.872460000000004</v>
      </c>
      <c r="BM6" s="243">
        <v>89.401927999999998</v>
      </c>
      <c r="BN6" s="243">
        <v>93.746756000000005</v>
      </c>
      <c r="BO6" s="243">
        <v>93.594054999999997</v>
      </c>
      <c r="BP6" s="243">
        <v>93.710845000000006</v>
      </c>
      <c r="BQ6" s="243">
        <v>91.456053999999995</v>
      </c>
      <c r="BR6" s="243">
        <v>96.322042999999994</v>
      </c>
      <c r="BS6" s="243">
        <v>85.280851999999996</v>
      </c>
      <c r="BT6" s="243">
        <v>85.390864300000004</v>
      </c>
      <c r="BU6" s="243">
        <v>92.364870999999994</v>
      </c>
      <c r="BV6" s="243">
        <v>87.803768500000004</v>
      </c>
      <c r="BW6" s="243">
        <v>95.640745999999993</v>
      </c>
      <c r="BX6" s="243">
        <v>98.192457000000005</v>
      </c>
      <c r="BY6" s="243">
        <v>94.070409999999995</v>
      </c>
      <c r="BZ6" s="243">
        <v>94.070409999999995</v>
      </c>
      <c r="CA6" s="243">
        <v>92.968659000000002</v>
      </c>
      <c r="CB6" s="243">
        <v>91.935332000000002</v>
      </c>
      <c r="CC6" s="243">
        <v>93.569438000000005</v>
      </c>
      <c r="CD6" s="243">
        <v>92.477968000000004</v>
      </c>
      <c r="CE6" s="243">
        <v>92.187935999999993</v>
      </c>
      <c r="CF6" s="243">
        <v>91.268977000000007</v>
      </c>
      <c r="CG6" s="243">
        <v>93.287797999999995</v>
      </c>
      <c r="CH6" s="243">
        <v>95.640745999999993</v>
      </c>
      <c r="CI6" s="243">
        <v>91.549092000000002</v>
      </c>
      <c r="CJ6" s="243">
        <v>91.694040000000001</v>
      </c>
      <c r="CK6" s="243">
        <v>93.690944000000002</v>
      </c>
      <c r="CL6" s="243">
        <v>94.567453999999998</v>
      </c>
      <c r="CM6" s="243">
        <v>99.369547600000004</v>
      </c>
      <c r="CN6" s="243">
        <v>95.442228</v>
      </c>
      <c r="CO6" s="243">
        <v>96.054886999999994</v>
      </c>
      <c r="CP6" s="243">
        <v>89.575467000000003</v>
      </c>
      <c r="CQ6" s="243">
        <v>88.577297999999999</v>
      </c>
      <c r="CR6" s="243">
        <v>97.215860219999996</v>
      </c>
      <c r="CS6" s="243">
        <v>89.476400999999996</v>
      </c>
      <c r="CT6" s="243">
        <v>90.048675000000003</v>
      </c>
      <c r="CU6" s="243">
        <v>90.220621940000001</v>
      </c>
      <c r="CV6" s="243">
        <v>89.426163000000003</v>
      </c>
      <c r="CW6" s="243">
        <v>90.909513000000004</v>
      </c>
      <c r="CX6" s="243">
        <v>103.54858255000001</v>
      </c>
      <c r="CY6" s="243">
        <v>89.122705999999994</v>
      </c>
      <c r="CZ6" s="243">
        <v>90.673964330000004</v>
      </c>
      <c r="DA6" s="243">
        <v>91.000298999999998</v>
      </c>
      <c r="DB6" s="243">
        <v>93.408073000000002</v>
      </c>
      <c r="DC6" s="243">
        <v>99.718350000000001</v>
      </c>
      <c r="DD6" s="243">
        <v>99.947934000000004</v>
      </c>
      <c r="DE6" s="243">
        <v>98.192457000000005</v>
      </c>
      <c r="DF6" s="243">
        <v>97.528300999999999</v>
      </c>
      <c r="DG6" s="243">
        <v>0</v>
      </c>
      <c r="DH6" s="243">
        <v>93.557010000000005</v>
      </c>
      <c r="DI6" s="243">
        <v>94.070409999999995</v>
      </c>
      <c r="DJ6" s="243">
        <v>92.503562000000002</v>
      </c>
      <c r="DK6" s="243">
        <v>93.623724370000005</v>
      </c>
      <c r="DL6" s="243">
        <v>99.381918999999996</v>
      </c>
      <c r="DM6" s="243">
        <v>99.157426000000001</v>
      </c>
      <c r="DN6" s="243">
        <v>91.719167670000004</v>
      </c>
      <c r="DO6" s="243">
        <v>99.363291000000004</v>
      </c>
      <c r="DP6" s="243">
        <v>96.214166000000006</v>
      </c>
      <c r="DQ6" s="243">
        <v>91.080546999999996</v>
      </c>
      <c r="DR6" s="243">
        <v>82.400451000000004</v>
      </c>
      <c r="DS6" s="243">
        <v>95.841047000000003</v>
      </c>
      <c r="DT6" s="243">
        <v>91.033061000000004</v>
      </c>
      <c r="DU6" s="243">
        <v>91.373921999999993</v>
      </c>
      <c r="DV6" s="243">
        <v>89.905441999999994</v>
      </c>
      <c r="DW6" s="243">
        <v>98.566800000000001</v>
      </c>
      <c r="DX6" s="243">
        <v>98.789738</v>
      </c>
      <c r="DY6" s="243">
        <v>87.234408000000002</v>
      </c>
      <c r="DZ6" s="243">
        <v>82.798040999999998</v>
      </c>
      <c r="EA6" s="243">
        <v>80.623284749999996</v>
      </c>
      <c r="EB6" s="243">
        <v>89.797306680000005</v>
      </c>
      <c r="EC6" s="243">
        <v>93.719863000000004</v>
      </c>
      <c r="ED6" s="243">
        <v>93.929141000000001</v>
      </c>
      <c r="EE6" s="243">
        <v>89.553832999999997</v>
      </c>
      <c r="EF6" s="243">
        <v>90.002039999999994</v>
      </c>
      <c r="EG6" s="243">
        <v>89.541425000000004</v>
      </c>
      <c r="EH6" s="243">
        <v>89.828046000000001</v>
      </c>
      <c r="EI6" s="243">
        <v>102.38336662</v>
      </c>
      <c r="EJ6" s="243">
        <v>100.02731300000001</v>
      </c>
      <c r="EK6" s="243">
        <v>100.02731300000001</v>
      </c>
      <c r="EL6" s="243">
        <v>90.343265000000002</v>
      </c>
      <c r="EM6" s="243">
        <v>97.922332999999995</v>
      </c>
      <c r="EN6" s="243">
        <v>98.313857999999996</v>
      </c>
      <c r="EO6" s="243">
        <v>98.192457000000005</v>
      </c>
      <c r="EP6" s="243">
        <v>90.301972000000006</v>
      </c>
      <c r="EQ6" s="243">
        <v>93.389610000000005</v>
      </c>
      <c r="ER6" s="243">
        <v>100.532757</v>
      </c>
      <c r="ES6" s="243">
        <v>91.540526999999997</v>
      </c>
      <c r="ET6" s="243">
        <v>91.717699999999994</v>
      </c>
      <c r="EU6" s="243">
        <v>93.322552049999999</v>
      </c>
      <c r="EV6" s="243">
        <v>88.781137999999999</v>
      </c>
      <c r="EW6" s="243">
        <v>87.844234</v>
      </c>
      <c r="EX6" s="243">
        <v>89.740665000000007</v>
      </c>
      <c r="EY6" s="243">
        <v>91.869214999999997</v>
      </c>
      <c r="EZ6" s="243">
        <v>0</v>
      </c>
      <c r="FA6" s="243">
        <v>0</v>
      </c>
      <c r="FB6" s="243">
        <v>87.340166999999994</v>
      </c>
      <c r="FC6" s="243">
        <v>86.292978000000005</v>
      </c>
      <c r="FD6" s="243">
        <v>89.527767999999995</v>
      </c>
      <c r="FE6" s="243">
        <v>89.851538000000005</v>
      </c>
      <c r="FF6" s="243">
        <v>89.987066999999996</v>
      </c>
      <c r="FG6" s="243">
        <v>92.46132394</v>
      </c>
      <c r="FH6" s="243">
        <v>89.205517999999998</v>
      </c>
      <c r="FI6" s="243">
        <v>0</v>
      </c>
      <c r="FJ6" s="243">
        <v>98.609195</v>
      </c>
      <c r="FK6" s="243">
        <v>92.501267999999996</v>
      </c>
      <c r="FL6" s="243">
        <v>93.976048930000005</v>
      </c>
      <c r="FM6" s="243">
        <v>101.695341</v>
      </c>
      <c r="FN6" s="243">
        <v>88.438549499999993</v>
      </c>
      <c r="FO6" s="243">
        <v>88.827934999999997</v>
      </c>
      <c r="FP6" s="243">
        <v>90.129942</v>
      </c>
      <c r="FQ6" s="243">
        <v>93.703753000000006</v>
      </c>
      <c r="FR6" s="243">
        <v>92.979629299999999</v>
      </c>
      <c r="FS6" s="243">
        <v>92.802766000000005</v>
      </c>
      <c r="FT6" s="243">
        <v>92.968659000000002</v>
      </c>
      <c r="FU6" s="243">
        <v>97.133581000000007</v>
      </c>
      <c r="FV6" s="243">
        <v>97.133581000000007</v>
      </c>
      <c r="FW6" s="243">
        <v>93.092462999999995</v>
      </c>
      <c r="FX6" s="243">
        <v>93.092462999999995</v>
      </c>
      <c r="FY6" s="243">
        <v>93.092462999999995</v>
      </c>
      <c r="FZ6" s="243">
        <v>99.098303000000001</v>
      </c>
      <c r="GA6" s="243">
        <v>98.885138999999995</v>
      </c>
      <c r="GB6" s="243">
        <v>91.628947999999994</v>
      </c>
      <c r="GC6" s="243">
        <v>91.392313999999999</v>
      </c>
      <c r="GD6" s="243">
        <v>91.270293179999996</v>
      </c>
      <c r="GE6" s="243">
        <v>92.309353999999999</v>
      </c>
      <c r="GF6" s="243">
        <v>89.779083999999997</v>
      </c>
      <c r="GG6" s="243">
        <v>95.640745999999993</v>
      </c>
      <c r="GH6" s="243">
        <v>95.640745999999993</v>
      </c>
      <c r="GI6" s="243">
        <v>98.946856999999994</v>
      </c>
      <c r="GJ6" s="243">
        <v>88.472554669999994</v>
      </c>
      <c r="GK6" s="243">
        <v>97.922332999999995</v>
      </c>
      <c r="GL6" s="243">
        <v>97.528300999999999</v>
      </c>
      <c r="GM6" s="243">
        <v>103.50929886999999</v>
      </c>
      <c r="GN6" s="243">
        <v>87.875879999999995</v>
      </c>
      <c r="GO6" s="243">
        <v>103.50929886999999</v>
      </c>
      <c r="GP6" s="243">
        <v>97.133581000000007</v>
      </c>
      <c r="GQ6" s="243">
        <v>92.243774999999999</v>
      </c>
      <c r="GR6" s="243">
        <v>95.417293000000001</v>
      </c>
      <c r="GS6" s="243">
        <v>85.475465</v>
      </c>
      <c r="GT6" s="243">
        <v>92.260536000000002</v>
      </c>
      <c r="GU6" s="243">
        <v>81.954207120000007</v>
      </c>
      <c r="GV6" s="243">
        <v>81.744242220000004</v>
      </c>
      <c r="GW6" s="243">
        <v>89.160866999999996</v>
      </c>
      <c r="GX6" s="243">
        <v>98.020049</v>
      </c>
      <c r="GY6" s="243">
        <v>97.615975000000006</v>
      </c>
      <c r="GZ6" s="243">
        <v>97.368234000000001</v>
      </c>
      <c r="HA6" s="243">
        <v>92.260536000000002</v>
      </c>
      <c r="HB6" s="243">
        <v>92.260536000000002</v>
      </c>
      <c r="HC6" s="243">
        <v>92.260536000000002</v>
      </c>
      <c r="HD6" s="243">
        <v>99.398887999999999</v>
      </c>
      <c r="HE6" s="243">
        <v>99.36251</v>
      </c>
      <c r="HF6" s="243">
        <v>99.36251</v>
      </c>
      <c r="HG6" s="243">
        <v>99.36251</v>
      </c>
      <c r="HH6" s="243">
        <v>90.131791000000007</v>
      </c>
      <c r="HI6" s="243">
        <v>100.382564</v>
      </c>
      <c r="HJ6" s="243">
        <v>99.941292000000004</v>
      </c>
      <c r="HK6" s="243">
        <v>93.986262999999994</v>
      </c>
      <c r="HL6" s="243">
        <v>99.950175999999999</v>
      </c>
      <c r="HM6" s="243">
        <v>94.498414999999994</v>
      </c>
      <c r="HN6" s="243">
        <v>85.663868350000001</v>
      </c>
      <c r="HO6" s="243">
        <v>98.966677000000004</v>
      </c>
      <c r="HP6" s="243">
        <v>91.935939500000003</v>
      </c>
      <c r="HQ6" s="243">
        <v>92.153383000000005</v>
      </c>
      <c r="HR6" s="243">
        <v>0</v>
      </c>
      <c r="HS6" s="243">
        <v>0</v>
      </c>
      <c r="HT6" s="243">
        <v>89.190631999999994</v>
      </c>
      <c r="HU6" s="243">
        <v>90.218878000000004</v>
      </c>
      <c r="HV6" s="243">
        <v>81.557119069999999</v>
      </c>
      <c r="HW6" s="243">
        <v>83.568948500000005</v>
      </c>
      <c r="HX6" s="243">
        <v>84.029780000000002</v>
      </c>
      <c r="HY6" s="243">
        <v>95.253235419999996</v>
      </c>
      <c r="HZ6" s="243">
        <v>92.174369999999996</v>
      </c>
      <c r="IA6" s="243">
        <v>100.39265399999999</v>
      </c>
    </row>
    <row r="7" spans="1:235" x14ac:dyDescent="0.3">
      <c r="A7" s="240"/>
      <c r="B7" s="242">
        <v>45687.083333333299</v>
      </c>
      <c r="C7" s="243">
        <v>90.456490000000002</v>
      </c>
      <c r="D7" s="243">
        <v>90.587213000000006</v>
      </c>
      <c r="E7" s="243">
        <v>90.506529999999998</v>
      </c>
      <c r="F7" s="243">
        <v>90.456490000000002</v>
      </c>
      <c r="G7" s="243">
        <v>0</v>
      </c>
      <c r="H7" s="243">
        <v>0</v>
      </c>
      <c r="I7" s="243">
        <v>92.365566999999999</v>
      </c>
      <c r="J7" s="243">
        <v>99.168968000000007</v>
      </c>
      <c r="K7" s="243">
        <v>98.781098</v>
      </c>
      <c r="L7" s="243">
        <v>99.390806999999995</v>
      </c>
      <c r="M7" s="243">
        <v>92.380651999999998</v>
      </c>
      <c r="N7" s="243">
        <v>91.164593999999994</v>
      </c>
      <c r="O7" s="243">
        <v>98.771844000000002</v>
      </c>
      <c r="P7" s="243">
        <v>97.908974999999998</v>
      </c>
      <c r="Q7" s="243">
        <v>94.226733999999993</v>
      </c>
      <c r="R7" s="243">
        <v>91.431807449999994</v>
      </c>
      <c r="S7" s="243">
        <v>99.234892000000002</v>
      </c>
      <c r="T7" s="243">
        <v>91.522086999999999</v>
      </c>
      <c r="U7" s="243">
        <v>93.153819999999996</v>
      </c>
      <c r="V7" s="243">
        <v>85.246093500000001</v>
      </c>
      <c r="W7" s="243">
        <v>85.923840999999996</v>
      </c>
      <c r="X7" s="243">
        <v>92.275464999999997</v>
      </c>
      <c r="Y7" s="243">
        <v>92.134803000000005</v>
      </c>
      <c r="Z7" s="243">
        <v>88.750265999999996</v>
      </c>
      <c r="AA7" s="243">
        <v>90.728087000000002</v>
      </c>
      <c r="AB7" s="243">
        <v>99.756607000000002</v>
      </c>
      <c r="AC7" s="243">
        <v>88.485602999999998</v>
      </c>
      <c r="AD7" s="243">
        <v>92.698634999999996</v>
      </c>
      <c r="AE7" s="243">
        <v>92.211645000000004</v>
      </c>
      <c r="AF7" s="243">
        <v>91.947094000000007</v>
      </c>
      <c r="AG7" s="243">
        <v>86.555177</v>
      </c>
      <c r="AH7" s="243">
        <v>91.497249499999995</v>
      </c>
      <c r="AI7" s="243">
        <v>92.031629409999994</v>
      </c>
      <c r="AJ7" s="243">
        <v>92.165413999999998</v>
      </c>
      <c r="AK7" s="243">
        <v>92.257746999999995</v>
      </c>
      <c r="AL7" s="243">
        <v>85.307468</v>
      </c>
      <c r="AM7" s="243">
        <v>92.359132000000002</v>
      </c>
      <c r="AN7" s="243">
        <v>88.325107329999994</v>
      </c>
      <c r="AO7" s="243">
        <v>88.755887000000001</v>
      </c>
      <c r="AP7" s="243">
        <v>97.973353000000003</v>
      </c>
      <c r="AQ7" s="243">
        <v>86.876445000000004</v>
      </c>
      <c r="AR7" s="243">
        <v>81.370024999999998</v>
      </c>
      <c r="AS7" s="243">
        <v>81.720866000000001</v>
      </c>
      <c r="AT7" s="243">
        <v>99.373475999999997</v>
      </c>
      <c r="AU7" s="243">
        <v>97.227905000000007</v>
      </c>
      <c r="AV7" s="243">
        <v>97.227905000000007</v>
      </c>
      <c r="AW7" s="243">
        <v>96.624116999999998</v>
      </c>
      <c r="AX7" s="243">
        <v>92.371424000000005</v>
      </c>
      <c r="AY7" s="243">
        <v>85.962913499999999</v>
      </c>
      <c r="AZ7" s="243">
        <v>86.470105000000004</v>
      </c>
      <c r="BA7" s="243">
        <v>95.476051999999996</v>
      </c>
      <c r="BB7" s="243">
        <v>91.829057000000006</v>
      </c>
      <c r="BC7" s="243">
        <v>91.853733000000005</v>
      </c>
      <c r="BD7" s="243">
        <v>91.833194000000006</v>
      </c>
      <c r="BE7" s="243">
        <v>91.724429000000001</v>
      </c>
      <c r="BF7" s="243">
        <v>91.969752999999997</v>
      </c>
      <c r="BG7" s="243">
        <v>91.833194000000006</v>
      </c>
      <c r="BH7" s="243">
        <v>98.294784000000007</v>
      </c>
      <c r="BI7" s="243">
        <v>98.372546999999997</v>
      </c>
      <c r="BJ7" s="243">
        <v>98.372546999999997</v>
      </c>
      <c r="BK7" s="243">
        <v>98.372546999999997</v>
      </c>
      <c r="BL7" s="243">
        <v>89.124086000000005</v>
      </c>
      <c r="BM7" s="243">
        <v>89.591081000000003</v>
      </c>
      <c r="BN7" s="243">
        <v>93.422573999999997</v>
      </c>
      <c r="BO7" s="243">
        <v>93.359123999999994</v>
      </c>
      <c r="BP7" s="243">
        <v>93.031825999999995</v>
      </c>
      <c r="BQ7" s="243">
        <v>90.942143000000002</v>
      </c>
      <c r="BR7" s="243">
        <v>96.172497000000007</v>
      </c>
      <c r="BS7" s="243">
        <v>85.372928000000002</v>
      </c>
      <c r="BT7" s="243">
        <v>85.483059080000004</v>
      </c>
      <c r="BU7" s="243">
        <v>92.277804000000003</v>
      </c>
      <c r="BV7" s="243">
        <v>87.676265169999994</v>
      </c>
      <c r="BW7" s="243">
        <v>95.439981000000003</v>
      </c>
      <c r="BX7" s="243">
        <v>98.136444999999995</v>
      </c>
      <c r="BY7" s="243">
        <v>93.173894000000004</v>
      </c>
      <c r="BZ7" s="243">
        <v>93.173894000000004</v>
      </c>
      <c r="CA7" s="243">
        <v>92.790781999999993</v>
      </c>
      <c r="CB7" s="243">
        <v>91.952938000000003</v>
      </c>
      <c r="CC7" s="243">
        <v>93.049451000000005</v>
      </c>
      <c r="CD7" s="243">
        <v>92.283663000000004</v>
      </c>
      <c r="CE7" s="243">
        <v>91.997675999999998</v>
      </c>
      <c r="CF7" s="243">
        <v>91.365830000000003</v>
      </c>
      <c r="CG7" s="243">
        <v>93.344666000000004</v>
      </c>
      <c r="CH7" s="243">
        <v>95.439981000000003</v>
      </c>
      <c r="CI7" s="243">
        <v>91.671172999999996</v>
      </c>
      <c r="CJ7" s="243">
        <v>91.799239</v>
      </c>
      <c r="CK7" s="243">
        <v>93.707462000000007</v>
      </c>
      <c r="CL7" s="243">
        <v>94.416404</v>
      </c>
      <c r="CM7" s="243">
        <v>99.121577000000002</v>
      </c>
      <c r="CN7" s="243">
        <v>95.250060000000005</v>
      </c>
      <c r="CO7" s="243">
        <v>95.881456999999997</v>
      </c>
      <c r="CP7" s="243">
        <v>89.518704999999997</v>
      </c>
      <c r="CQ7" s="243">
        <v>88.441755000000001</v>
      </c>
      <c r="CR7" s="243">
        <v>97.124757389999999</v>
      </c>
      <c r="CS7" s="243">
        <v>89.551664000000002</v>
      </c>
      <c r="CT7" s="243">
        <v>89.784563000000006</v>
      </c>
      <c r="CU7" s="243">
        <v>90.458076939999998</v>
      </c>
      <c r="CV7" s="243">
        <v>89.311552000000006</v>
      </c>
      <c r="CW7" s="243">
        <v>90.930993999999998</v>
      </c>
      <c r="CX7" s="243">
        <v>103.3394653</v>
      </c>
      <c r="CY7" s="243">
        <v>89.112392</v>
      </c>
      <c r="CZ7" s="243">
        <v>91.156204669999994</v>
      </c>
      <c r="DA7" s="243">
        <v>91.371506999999994</v>
      </c>
      <c r="DB7" s="243">
        <v>92.626164000000003</v>
      </c>
      <c r="DC7" s="243">
        <v>99.636913000000007</v>
      </c>
      <c r="DD7" s="243">
        <v>99.871904000000001</v>
      </c>
      <c r="DE7" s="243">
        <v>98.136444999999995</v>
      </c>
      <c r="DF7" s="243">
        <v>97.484773000000004</v>
      </c>
      <c r="DG7" s="243">
        <v>0</v>
      </c>
      <c r="DH7" s="243">
        <v>92.671672000000001</v>
      </c>
      <c r="DI7" s="243">
        <v>93.173894000000004</v>
      </c>
      <c r="DJ7" s="243">
        <v>92.589771999999996</v>
      </c>
      <c r="DK7" s="243">
        <v>93.64165371</v>
      </c>
      <c r="DL7" s="243">
        <v>99.324588000000006</v>
      </c>
      <c r="DM7" s="243">
        <v>99.100432999999995</v>
      </c>
      <c r="DN7" s="243">
        <v>91.969752999999997</v>
      </c>
      <c r="DO7" s="243">
        <v>99.110673000000006</v>
      </c>
      <c r="DP7" s="243">
        <v>96.000369000000006</v>
      </c>
      <c r="DQ7" s="243">
        <v>90.907786000000002</v>
      </c>
      <c r="DR7" s="243">
        <v>82.496278000000004</v>
      </c>
      <c r="DS7" s="243">
        <v>95.628855000000001</v>
      </c>
      <c r="DT7" s="243">
        <v>91.171404999999993</v>
      </c>
      <c r="DU7" s="243">
        <v>91.509551999999999</v>
      </c>
      <c r="DV7" s="243">
        <v>89.865015</v>
      </c>
      <c r="DW7" s="243">
        <v>98.515090999999998</v>
      </c>
      <c r="DX7" s="243">
        <v>98.743448000000001</v>
      </c>
      <c r="DY7" s="243">
        <v>87.066725000000005</v>
      </c>
      <c r="DZ7" s="243">
        <v>82.947558000000001</v>
      </c>
      <c r="EA7" s="243">
        <v>80.792617750000005</v>
      </c>
      <c r="EB7" s="243">
        <v>89.719131520000005</v>
      </c>
      <c r="EC7" s="243">
        <v>93.733480999999998</v>
      </c>
      <c r="ED7" s="243">
        <v>93.946448000000004</v>
      </c>
      <c r="EE7" s="243">
        <v>89.793512000000007</v>
      </c>
      <c r="EF7" s="243">
        <v>90.196745000000007</v>
      </c>
      <c r="EG7" s="243">
        <v>89.513452999999998</v>
      </c>
      <c r="EH7" s="243">
        <v>89.754230000000007</v>
      </c>
      <c r="EI7" s="243">
        <v>102.17660253</v>
      </c>
      <c r="EJ7" s="243">
        <v>99.974142000000001</v>
      </c>
      <c r="EK7" s="243">
        <v>99.974142000000001</v>
      </c>
      <c r="EL7" s="243">
        <v>90.055914000000001</v>
      </c>
      <c r="EM7" s="243">
        <v>97.871604000000005</v>
      </c>
      <c r="EN7" s="243">
        <v>98.253477000000004</v>
      </c>
      <c r="EO7" s="243">
        <v>98.136444999999995</v>
      </c>
      <c r="EP7" s="243">
        <v>90.479026000000005</v>
      </c>
      <c r="EQ7" s="243">
        <v>93.183413000000002</v>
      </c>
      <c r="ER7" s="243">
        <v>100.265998</v>
      </c>
      <c r="ES7" s="243">
        <v>91.641070999999997</v>
      </c>
      <c r="ET7" s="243">
        <v>91.818931000000006</v>
      </c>
      <c r="EU7" s="243">
        <v>93.331938699999995</v>
      </c>
      <c r="EV7" s="243">
        <v>88.856123999999994</v>
      </c>
      <c r="EW7" s="243">
        <v>87.948836999999997</v>
      </c>
      <c r="EX7" s="243">
        <v>89.821759</v>
      </c>
      <c r="EY7" s="243">
        <v>92.111008999999996</v>
      </c>
      <c r="EZ7" s="243">
        <v>0</v>
      </c>
      <c r="FA7" s="243">
        <v>0</v>
      </c>
      <c r="FB7" s="243">
        <v>87.328193999999996</v>
      </c>
      <c r="FC7" s="243">
        <v>86.298175999999998</v>
      </c>
      <c r="FD7" s="243">
        <v>89.414666999999994</v>
      </c>
      <c r="FE7" s="243">
        <v>89.756155000000007</v>
      </c>
      <c r="FF7" s="243">
        <v>89.899089000000004</v>
      </c>
      <c r="FG7" s="243">
        <v>92.319837509999999</v>
      </c>
      <c r="FH7" s="243">
        <v>89.066066000000006</v>
      </c>
      <c r="FI7" s="243">
        <v>0</v>
      </c>
      <c r="FJ7" s="243">
        <v>98.356003000000001</v>
      </c>
      <c r="FK7" s="243">
        <v>92.55686</v>
      </c>
      <c r="FL7" s="243">
        <v>93.634051819999996</v>
      </c>
      <c r="FM7" s="243">
        <v>101.451795</v>
      </c>
      <c r="FN7" s="243">
        <v>89.033033000000003</v>
      </c>
      <c r="FO7" s="243">
        <v>89.375107999999997</v>
      </c>
      <c r="FP7" s="243">
        <v>90.203315000000003</v>
      </c>
      <c r="FQ7" s="243">
        <v>93.720909000000006</v>
      </c>
      <c r="FR7" s="243">
        <v>92.801731309999994</v>
      </c>
      <c r="FS7" s="243">
        <v>92.627537000000004</v>
      </c>
      <c r="FT7" s="243">
        <v>92.790781999999993</v>
      </c>
      <c r="FU7" s="243">
        <v>97.097881000000001</v>
      </c>
      <c r="FV7" s="243">
        <v>97.097881000000001</v>
      </c>
      <c r="FW7" s="243">
        <v>93.023779000000005</v>
      </c>
      <c r="FX7" s="243">
        <v>93.023779000000005</v>
      </c>
      <c r="FY7" s="243">
        <v>93.023779000000005</v>
      </c>
      <c r="FZ7" s="243">
        <v>99.034865999999994</v>
      </c>
      <c r="GA7" s="243">
        <v>98.824421000000001</v>
      </c>
      <c r="GB7" s="243">
        <v>91.092146</v>
      </c>
      <c r="GC7" s="243">
        <v>90.740266000000005</v>
      </c>
      <c r="GD7" s="243">
        <v>91.180621959999996</v>
      </c>
      <c r="GE7" s="243">
        <v>92.117974000000004</v>
      </c>
      <c r="GF7" s="243">
        <v>89.613442000000006</v>
      </c>
      <c r="GG7" s="243">
        <v>95.439981000000003</v>
      </c>
      <c r="GH7" s="243">
        <v>95.439981000000003</v>
      </c>
      <c r="GI7" s="243">
        <v>98.895595</v>
      </c>
      <c r="GJ7" s="243">
        <v>88.455816330000005</v>
      </c>
      <c r="GK7" s="243">
        <v>97.871604000000005</v>
      </c>
      <c r="GL7" s="243">
        <v>97.484773000000004</v>
      </c>
      <c r="GM7" s="243">
        <v>103.30026094999999</v>
      </c>
      <c r="GN7" s="243">
        <v>87.876282000000003</v>
      </c>
      <c r="GO7" s="243">
        <v>103.30026094999999</v>
      </c>
      <c r="GP7" s="243">
        <v>97.097881000000001</v>
      </c>
      <c r="GQ7" s="243">
        <v>92.385372000000004</v>
      </c>
      <c r="GR7" s="243">
        <v>95.445436999999998</v>
      </c>
      <c r="GS7" s="243">
        <v>85.505540999999994</v>
      </c>
      <c r="GT7" s="243">
        <v>92.376223999999993</v>
      </c>
      <c r="GU7" s="243">
        <v>81.902274539999993</v>
      </c>
      <c r="GV7" s="243">
        <v>81.692442700000001</v>
      </c>
      <c r="GW7" s="243">
        <v>88.987654000000006</v>
      </c>
      <c r="GX7" s="243">
        <v>97.978279000000001</v>
      </c>
      <c r="GY7" s="243">
        <v>97.576414</v>
      </c>
      <c r="GZ7" s="243">
        <v>97.328602000000004</v>
      </c>
      <c r="HA7" s="243">
        <v>92.376223999999993</v>
      </c>
      <c r="HB7" s="243">
        <v>92.376223999999993</v>
      </c>
      <c r="HC7" s="243">
        <v>92.376223999999993</v>
      </c>
      <c r="HD7" s="243">
        <v>99.143443000000005</v>
      </c>
      <c r="HE7" s="243">
        <v>99.107774000000006</v>
      </c>
      <c r="HF7" s="243">
        <v>99.107774000000006</v>
      </c>
      <c r="HG7" s="243">
        <v>99.107774000000006</v>
      </c>
      <c r="HH7" s="243">
        <v>89.980009999999993</v>
      </c>
      <c r="HI7" s="243">
        <v>100.325245</v>
      </c>
      <c r="HJ7" s="243">
        <v>99.887203999999997</v>
      </c>
      <c r="HK7" s="243">
        <v>93.767036000000004</v>
      </c>
      <c r="HL7" s="243">
        <v>99.791954000000004</v>
      </c>
      <c r="HM7" s="243">
        <v>94.302670000000006</v>
      </c>
      <c r="HN7" s="243">
        <v>85.664260229999996</v>
      </c>
      <c r="HO7" s="243">
        <v>98.709935999999999</v>
      </c>
      <c r="HP7" s="243">
        <v>91.936821499999994</v>
      </c>
      <c r="HQ7" s="243">
        <v>92.164948999999993</v>
      </c>
      <c r="HR7" s="243">
        <v>0</v>
      </c>
      <c r="HS7" s="243">
        <v>0</v>
      </c>
      <c r="HT7" s="243">
        <v>89.112984999999995</v>
      </c>
      <c r="HU7" s="243">
        <v>90.332144999999997</v>
      </c>
      <c r="HV7" s="243">
        <v>81.505438119999994</v>
      </c>
      <c r="HW7" s="243">
        <v>83.610035499999995</v>
      </c>
      <c r="HX7" s="243">
        <v>84.068839999999994</v>
      </c>
      <c r="HY7" s="243">
        <v>95.048034490000006</v>
      </c>
      <c r="HZ7" s="243">
        <v>92.200507000000002</v>
      </c>
      <c r="IA7" s="243">
        <v>100.127101</v>
      </c>
    </row>
    <row r="8" spans="1:235" x14ac:dyDescent="0.3">
      <c r="A8" s="240"/>
      <c r="B8" s="242">
        <v>45687.104166666701</v>
      </c>
      <c r="C8" s="243">
        <v>90.430188999999999</v>
      </c>
      <c r="D8" s="243">
        <v>90.559014000000005</v>
      </c>
      <c r="E8" s="243">
        <v>90.478515999999999</v>
      </c>
      <c r="F8" s="243">
        <v>90.430188999999999</v>
      </c>
      <c r="G8" s="243">
        <v>0</v>
      </c>
      <c r="H8" s="243">
        <v>0</v>
      </c>
      <c r="I8" s="243">
        <v>92.318084999999996</v>
      </c>
      <c r="J8" s="243">
        <v>99.136769000000001</v>
      </c>
      <c r="K8" s="243">
        <v>98.732223000000005</v>
      </c>
      <c r="L8" s="243">
        <v>99.362245000000001</v>
      </c>
      <c r="M8" s="243">
        <v>92.500124999999997</v>
      </c>
      <c r="N8" s="243">
        <v>91.134114999999994</v>
      </c>
      <c r="O8" s="243">
        <v>98.667022000000003</v>
      </c>
      <c r="P8" s="243">
        <v>97.805762000000001</v>
      </c>
      <c r="Q8" s="243">
        <v>94.365177000000003</v>
      </c>
      <c r="R8" s="243">
        <v>91.628464390000005</v>
      </c>
      <c r="S8" s="243">
        <v>99.273812000000007</v>
      </c>
      <c r="T8" s="243">
        <v>91.508320999999995</v>
      </c>
      <c r="U8" s="243">
        <v>93.292203999999998</v>
      </c>
      <c r="V8" s="243">
        <v>85.360867999999996</v>
      </c>
      <c r="W8" s="243">
        <v>86.048053999999993</v>
      </c>
      <c r="X8" s="243">
        <v>92.421891000000002</v>
      </c>
      <c r="Y8" s="243">
        <v>92.112054000000001</v>
      </c>
      <c r="Z8" s="243">
        <v>88.648407000000006</v>
      </c>
      <c r="AA8" s="243">
        <v>90.647386999999995</v>
      </c>
      <c r="AB8" s="243">
        <v>99.722302999999997</v>
      </c>
      <c r="AC8" s="243">
        <v>88.495095000000006</v>
      </c>
      <c r="AD8" s="243">
        <v>93.146923000000001</v>
      </c>
      <c r="AE8" s="243">
        <v>92.205658</v>
      </c>
      <c r="AF8" s="243">
        <v>91.921738000000005</v>
      </c>
      <c r="AG8" s="243">
        <v>86.508444999999995</v>
      </c>
      <c r="AH8" s="243">
        <v>91.620531</v>
      </c>
      <c r="AI8" s="243">
        <v>92.162627619999995</v>
      </c>
      <c r="AJ8" s="243">
        <v>92.294573999999997</v>
      </c>
      <c r="AK8" s="243">
        <v>92.394970000000001</v>
      </c>
      <c r="AL8" s="243">
        <v>85.304105000000007</v>
      </c>
      <c r="AM8" s="243">
        <v>92.506471000000005</v>
      </c>
      <c r="AN8" s="243">
        <v>88.257710000000003</v>
      </c>
      <c r="AO8" s="243">
        <v>88.707459999999998</v>
      </c>
      <c r="AP8" s="243">
        <v>97.941446999999997</v>
      </c>
      <c r="AQ8" s="243">
        <v>86.813158000000001</v>
      </c>
      <c r="AR8" s="243">
        <v>81.309827499999997</v>
      </c>
      <c r="AS8" s="243">
        <v>81.662221000000002</v>
      </c>
      <c r="AT8" s="243">
        <v>99.340536</v>
      </c>
      <c r="AU8" s="243">
        <v>97.202145000000002</v>
      </c>
      <c r="AV8" s="243">
        <v>97.202145000000002</v>
      </c>
      <c r="AW8" s="243">
        <v>96.584151000000006</v>
      </c>
      <c r="AX8" s="243">
        <v>92.35718</v>
      </c>
      <c r="AY8" s="243">
        <v>85.989499499999994</v>
      </c>
      <c r="AZ8" s="243">
        <v>86.499781999999996</v>
      </c>
      <c r="BA8" s="243">
        <v>95.664016000000004</v>
      </c>
      <c r="BB8" s="243">
        <v>91.810182999999995</v>
      </c>
      <c r="BC8" s="243">
        <v>91.827664999999996</v>
      </c>
      <c r="BD8" s="243">
        <v>91.807156000000006</v>
      </c>
      <c r="BE8" s="243">
        <v>91.698549330000006</v>
      </c>
      <c r="BF8" s="243">
        <v>91.929186000000001</v>
      </c>
      <c r="BG8" s="243">
        <v>91.807156000000006</v>
      </c>
      <c r="BH8" s="243">
        <v>98.283612000000005</v>
      </c>
      <c r="BI8" s="243">
        <v>98.349204999999998</v>
      </c>
      <c r="BJ8" s="243">
        <v>98.349204999999998</v>
      </c>
      <c r="BK8" s="243">
        <v>98.349204999999998</v>
      </c>
      <c r="BL8" s="243">
        <v>89.034980000000004</v>
      </c>
      <c r="BM8" s="243">
        <v>89.520858000000004</v>
      </c>
      <c r="BN8" s="243">
        <v>93.771598999999995</v>
      </c>
      <c r="BO8" s="243">
        <v>93.613754</v>
      </c>
      <c r="BP8" s="243">
        <v>93.791067999999996</v>
      </c>
      <c r="BQ8" s="243">
        <v>91.488793999999999</v>
      </c>
      <c r="BR8" s="243">
        <v>96.126379</v>
      </c>
      <c r="BS8" s="243">
        <v>85.369046999999995</v>
      </c>
      <c r="BT8" s="243">
        <v>85.479173070000002</v>
      </c>
      <c r="BU8" s="243">
        <v>92.193682999999993</v>
      </c>
      <c r="BV8" s="243">
        <v>87.744164499999997</v>
      </c>
      <c r="BW8" s="243">
        <v>95.627421999999996</v>
      </c>
      <c r="BX8" s="243">
        <v>98.121099000000001</v>
      </c>
      <c r="BY8" s="243">
        <v>94.138249999999999</v>
      </c>
      <c r="BZ8" s="243">
        <v>94.138249999999999</v>
      </c>
      <c r="CA8" s="243">
        <v>92.731921</v>
      </c>
      <c r="CB8" s="243">
        <v>92.010104999999996</v>
      </c>
      <c r="CC8" s="243">
        <v>93.661122000000006</v>
      </c>
      <c r="CD8" s="243">
        <v>92.269554999999997</v>
      </c>
      <c r="CE8" s="243">
        <v>91.990195999999997</v>
      </c>
      <c r="CF8" s="243">
        <v>91.409847999999997</v>
      </c>
      <c r="CG8" s="243">
        <v>93.359058000000005</v>
      </c>
      <c r="CH8" s="243">
        <v>95.627421999999996</v>
      </c>
      <c r="CI8" s="243">
        <v>91.641780670000003</v>
      </c>
      <c r="CJ8" s="243">
        <v>91.778379000000001</v>
      </c>
      <c r="CK8" s="243">
        <v>93.721883000000005</v>
      </c>
      <c r="CL8" s="243">
        <v>94.511520000000004</v>
      </c>
      <c r="CM8" s="243">
        <v>99.342685369999998</v>
      </c>
      <c r="CN8" s="243">
        <v>95.434736000000001</v>
      </c>
      <c r="CO8" s="243">
        <v>96.050796000000005</v>
      </c>
      <c r="CP8" s="243">
        <v>89.566721000000001</v>
      </c>
      <c r="CQ8" s="243">
        <v>88.524880999999993</v>
      </c>
      <c r="CR8" s="243">
        <v>97.167095720000006</v>
      </c>
      <c r="CS8" s="243">
        <v>89.402358000000007</v>
      </c>
      <c r="CT8" s="243">
        <v>90.054918000000001</v>
      </c>
      <c r="CU8" s="243">
        <v>90.545309939999996</v>
      </c>
      <c r="CV8" s="243">
        <v>89.256889000000001</v>
      </c>
      <c r="CW8" s="243">
        <v>90.91892</v>
      </c>
      <c r="CX8" s="243">
        <v>103.30392922999999</v>
      </c>
      <c r="CY8" s="243">
        <v>89.104294999999993</v>
      </c>
      <c r="CZ8" s="243">
        <v>91.218160670000003</v>
      </c>
      <c r="DA8" s="243">
        <v>91.398657</v>
      </c>
      <c r="DB8" s="243">
        <v>93.447266999999997</v>
      </c>
      <c r="DC8" s="243">
        <v>99.613129000000001</v>
      </c>
      <c r="DD8" s="243">
        <v>99.851201000000003</v>
      </c>
      <c r="DE8" s="243">
        <v>98.121099000000001</v>
      </c>
      <c r="DF8" s="243">
        <v>97.462457999999998</v>
      </c>
      <c r="DG8" s="243">
        <v>0</v>
      </c>
      <c r="DH8" s="243">
        <v>93.628433999999999</v>
      </c>
      <c r="DI8" s="243">
        <v>94.138249999999999</v>
      </c>
      <c r="DJ8" s="243">
        <v>92.561547500000003</v>
      </c>
      <c r="DK8" s="243">
        <v>93.699870579999995</v>
      </c>
      <c r="DL8" s="243">
        <v>99.240309999999994</v>
      </c>
      <c r="DM8" s="243">
        <v>99.017280999999997</v>
      </c>
      <c r="DN8" s="243">
        <v>91.929186000000001</v>
      </c>
      <c r="DO8" s="243">
        <v>99.330584000000002</v>
      </c>
      <c r="DP8" s="243">
        <v>96.223881000000006</v>
      </c>
      <c r="DQ8" s="243">
        <v>91.045180999999999</v>
      </c>
      <c r="DR8" s="243">
        <v>82.570779999999999</v>
      </c>
      <c r="DS8" s="243">
        <v>95.849754000000004</v>
      </c>
      <c r="DT8" s="243">
        <v>91.149353000000005</v>
      </c>
      <c r="DU8" s="243">
        <v>91.485507999999996</v>
      </c>
      <c r="DV8" s="243">
        <v>89.893906999999999</v>
      </c>
      <c r="DW8" s="243">
        <v>98.484960999999998</v>
      </c>
      <c r="DX8" s="243">
        <v>98.703322</v>
      </c>
      <c r="DY8" s="243">
        <v>86.989301999999995</v>
      </c>
      <c r="DZ8" s="243">
        <v>82.845365000000001</v>
      </c>
      <c r="EA8" s="243">
        <v>80.668433500000006</v>
      </c>
      <c r="EB8" s="243">
        <v>89.720653810000002</v>
      </c>
      <c r="EC8" s="243">
        <v>93.776199000000005</v>
      </c>
      <c r="ED8" s="243">
        <v>93.983996000000005</v>
      </c>
      <c r="EE8" s="243">
        <v>89.538306000000006</v>
      </c>
      <c r="EF8" s="243">
        <v>90.016992999999999</v>
      </c>
      <c r="EG8" s="243">
        <v>89.254025999999996</v>
      </c>
      <c r="EH8" s="243">
        <v>89.818245000000005</v>
      </c>
      <c r="EI8" s="243">
        <v>102.14146635</v>
      </c>
      <c r="EJ8" s="243">
        <v>99.940489999999997</v>
      </c>
      <c r="EK8" s="243">
        <v>99.940489999999997</v>
      </c>
      <c r="EL8" s="243">
        <v>90.327929999999995</v>
      </c>
      <c r="EM8" s="243">
        <v>97.854506000000001</v>
      </c>
      <c r="EN8" s="243">
        <v>98.243309999999994</v>
      </c>
      <c r="EO8" s="243">
        <v>98.121099000000001</v>
      </c>
      <c r="EP8" s="243">
        <v>90.314425999999997</v>
      </c>
      <c r="EQ8" s="243">
        <v>93.439458999999999</v>
      </c>
      <c r="ER8" s="243">
        <v>100.49815099999999</v>
      </c>
      <c r="ES8" s="243">
        <v>91.622254999999996</v>
      </c>
      <c r="ET8" s="243">
        <v>91.800060000000002</v>
      </c>
      <c r="EU8" s="243">
        <v>93.324487070000004</v>
      </c>
      <c r="EV8" s="243">
        <v>88.807089000000005</v>
      </c>
      <c r="EW8" s="243">
        <v>87.896606000000006</v>
      </c>
      <c r="EX8" s="243">
        <v>89.772212999999994</v>
      </c>
      <c r="EY8" s="243">
        <v>92.199836000000005</v>
      </c>
      <c r="EZ8" s="243">
        <v>0</v>
      </c>
      <c r="FA8" s="243">
        <v>0</v>
      </c>
      <c r="FB8" s="243">
        <v>87.283933000000005</v>
      </c>
      <c r="FC8" s="243">
        <v>86.259404000000004</v>
      </c>
      <c r="FD8" s="243">
        <v>89.586645000000004</v>
      </c>
      <c r="FE8" s="243">
        <v>89.862538999999998</v>
      </c>
      <c r="FF8" s="243">
        <v>89.978057000000007</v>
      </c>
      <c r="FG8" s="243">
        <v>92.406608509999998</v>
      </c>
      <c r="FH8" s="243">
        <v>89.035893000000002</v>
      </c>
      <c r="FI8" s="243">
        <v>0</v>
      </c>
      <c r="FJ8" s="243">
        <v>98.569548999999995</v>
      </c>
      <c r="FK8" s="243">
        <v>92.544162</v>
      </c>
      <c r="FL8" s="243">
        <v>93.975124100000002</v>
      </c>
      <c r="FM8" s="243">
        <v>101.650147</v>
      </c>
      <c r="FN8" s="243">
        <v>88.133972</v>
      </c>
      <c r="FO8" s="243">
        <v>88.576974000000007</v>
      </c>
      <c r="FP8" s="243">
        <v>90.156209000000004</v>
      </c>
      <c r="FQ8" s="243">
        <v>93.734027999999995</v>
      </c>
      <c r="FR8" s="243">
        <v>92.742863369999995</v>
      </c>
      <c r="FS8" s="243">
        <v>92.570933999999994</v>
      </c>
      <c r="FT8" s="243">
        <v>92.731921</v>
      </c>
      <c r="FU8" s="243">
        <v>97.074588000000006</v>
      </c>
      <c r="FV8" s="243">
        <v>97.074588000000006</v>
      </c>
      <c r="FW8" s="243">
        <v>92.657432999999997</v>
      </c>
      <c r="FX8" s="243">
        <v>92.657432999999997</v>
      </c>
      <c r="FY8" s="243">
        <v>92.657432999999997</v>
      </c>
      <c r="FZ8" s="243">
        <v>98.967248999999995</v>
      </c>
      <c r="GA8" s="243">
        <v>98.754549999999995</v>
      </c>
      <c r="GB8" s="243">
        <v>91.707654000000005</v>
      </c>
      <c r="GC8" s="243">
        <v>91.355672999999996</v>
      </c>
      <c r="GD8" s="243">
        <v>91.2533806</v>
      </c>
      <c r="GE8" s="243">
        <v>92.117408999999995</v>
      </c>
      <c r="GF8" s="243">
        <v>89.738553999999993</v>
      </c>
      <c r="GG8" s="243">
        <v>95.627421999999996</v>
      </c>
      <c r="GH8" s="243">
        <v>95.627421999999996</v>
      </c>
      <c r="GI8" s="243">
        <v>98.863220999999996</v>
      </c>
      <c r="GJ8" s="243">
        <v>88.465164999999999</v>
      </c>
      <c r="GK8" s="243">
        <v>97.854506000000001</v>
      </c>
      <c r="GL8" s="243">
        <v>97.462457999999998</v>
      </c>
      <c r="GM8" s="243">
        <v>103.26473837</v>
      </c>
      <c r="GN8" s="243">
        <v>87.663405999999995</v>
      </c>
      <c r="GO8" s="243">
        <v>103.26473837</v>
      </c>
      <c r="GP8" s="243">
        <v>97.074588000000006</v>
      </c>
      <c r="GQ8" s="243">
        <v>92.336112999999997</v>
      </c>
      <c r="GR8" s="243">
        <v>95.465414999999993</v>
      </c>
      <c r="GS8" s="243">
        <v>85.449470000000005</v>
      </c>
      <c r="GT8" s="243">
        <v>92.338120000000004</v>
      </c>
      <c r="GU8" s="243">
        <v>81.946205239999998</v>
      </c>
      <c r="GV8" s="243">
        <v>81.736260849999994</v>
      </c>
      <c r="GW8" s="243">
        <v>88.913431000000003</v>
      </c>
      <c r="GX8" s="243">
        <v>97.974215000000001</v>
      </c>
      <c r="GY8" s="243">
        <v>97.546622999999997</v>
      </c>
      <c r="GZ8" s="243">
        <v>97.295764000000005</v>
      </c>
      <c r="HA8" s="243">
        <v>92.338120000000004</v>
      </c>
      <c r="HB8" s="243">
        <v>92.338120000000004</v>
      </c>
      <c r="HC8" s="243">
        <v>92.338120000000004</v>
      </c>
      <c r="HD8" s="243">
        <v>99.362540999999993</v>
      </c>
      <c r="HE8" s="243">
        <v>99.327381000000003</v>
      </c>
      <c r="HF8" s="243">
        <v>99.327381000000003</v>
      </c>
      <c r="HG8" s="243">
        <v>99.327381000000003</v>
      </c>
      <c r="HH8" s="243">
        <v>89.965125999999998</v>
      </c>
      <c r="HI8" s="243">
        <v>100.236058</v>
      </c>
      <c r="HJ8" s="243">
        <v>99.804113000000001</v>
      </c>
      <c r="HK8" s="243">
        <v>93.687771999999995</v>
      </c>
      <c r="HL8" s="243">
        <v>99.781125000000003</v>
      </c>
      <c r="HM8" s="243">
        <v>94.498013999999998</v>
      </c>
      <c r="HN8" s="243">
        <v>85.456742739999996</v>
      </c>
      <c r="HO8" s="243">
        <v>98.926000999999999</v>
      </c>
      <c r="HP8" s="243">
        <v>91.936312000000001</v>
      </c>
      <c r="HQ8" s="243">
        <v>92.158270999999999</v>
      </c>
      <c r="HR8" s="243">
        <v>0</v>
      </c>
      <c r="HS8" s="243">
        <v>0</v>
      </c>
      <c r="HT8" s="243">
        <v>89.114497</v>
      </c>
      <c r="HU8" s="243">
        <v>90.286570999999995</v>
      </c>
      <c r="HV8" s="243">
        <v>81.549155970000001</v>
      </c>
      <c r="HW8" s="243">
        <v>83.534964500000001</v>
      </c>
      <c r="HX8" s="243">
        <v>83.997849000000002</v>
      </c>
      <c r="HY8" s="243">
        <v>95.224841089999998</v>
      </c>
      <c r="HZ8" s="243">
        <v>92.194067000000004</v>
      </c>
      <c r="IA8" s="243">
        <v>100.35773399999999</v>
      </c>
    </row>
    <row r="9" spans="1:235" x14ac:dyDescent="0.3">
      <c r="A9" s="240"/>
      <c r="B9" s="242">
        <v>45687.125</v>
      </c>
      <c r="C9" s="243">
        <v>90.362928999999994</v>
      </c>
      <c r="D9" s="243">
        <v>90.491055000000003</v>
      </c>
      <c r="E9" s="243">
        <v>90.410988000000003</v>
      </c>
      <c r="F9" s="243">
        <v>90.362928999999994</v>
      </c>
      <c r="G9" s="243">
        <v>0</v>
      </c>
      <c r="H9" s="243">
        <v>0</v>
      </c>
      <c r="I9" s="243">
        <v>92.301344</v>
      </c>
      <c r="J9" s="243">
        <v>99.048259999999999</v>
      </c>
      <c r="K9" s="243">
        <v>98.643333999999996</v>
      </c>
      <c r="L9" s="243">
        <v>99.273859999999999</v>
      </c>
      <c r="M9" s="243">
        <v>92.480181999999999</v>
      </c>
      <c r="N9" s="243">
        <v>91.063579000000004</v>
      </c>
      <c r="O9" s="243">
        <v>98.567513000000005</v>
      </c>
      <c r="P9" s="243">
        <v>97.705459000000005</v>
      </c>
      <c r="Q9" s="243">
        <v>94.292918</v>
      </c>
      <c r="R9" s="243">
        <v>91.55292249</v>
      </c>
      <c r="S9" s="243">
        <v>99.188901999999999</v>
      </c>
      <c r="T9" s="243">
        <v>91.422443000000001</v>
      </c>
      <c r="U9" s="243">
        <v>93.225282000000007</v>
      </c>
      <c r="V9" s="243">
        <v>85.312713000000002</v>
      </c>
      <c r="W9" s="243">
        <v>85.999658999999994</v>
      </c>
      <c r="X9" s="243">
        <v>92.360106000000002</v>
      </c>
      <c r="Y9" s="243">
        <v>92.100280999999995</v>
      </c>
      <c r="Z9" s="243">
        <v>88.632158000000004</v>
      </c>
      <c r="AA9" s="243">
        <v>90.629470999999995</v>
      </c>
      <c r="AB9" s="243">
        <v>99.630328000000006</v>
      </c>
      <c r="AC9" s="243">
        <v>88.461539999999999</v>
      </c>
      <c r="AD9" s="243">
        <v>93.114752999999993</v>
      </c>
      <c r="AE9" s="243">
        <v>92.195480000000003</v>
      </c>
      <c r="AF9" s="243">
        <v>91.909451000000004</v>
      </c>
      <c r="AG9" s="243">
        <v>86.469318999999999</v>
      </c>
      <c r="AH9" s="243">
        <v>91.556859250000002</v>
      </c>
      <c r="AI9" s="243">
        <v>92.098769360000006</v>
      </c>
      <c r="AJ9" s="243">
        <v>92.230283</v>
      </c>
      <c r="AK9" s="243">
        <v>92.331029000000001</v>
      </c>
      <c r="AL9" s="243">
        <v>85.273956999999996</v>
      </c>
      <c r="AM9" s="243">
        <v>92.444188999999994</v>
      </c>
      <c r="AN9" s="243">
        <v>88.226789999999994</v>
      </c>
      <c r="AO9" s="243">
        <v>88.676383000000001</v>
      </c>
      <c r="AP9" s="243">
        <v>97.864390999999998</v>
      </c>
      <c r="AQ9" s="243">
        <v>86.782849999999996</v>
      </c>
      <c r="AR9" s="243">
        <v>81.267412500000006</v>
      </c>
      <c r="AS9" s="243">
        <v>81.619682999999995</v>
      </c>
      <c r="AT9" s="243">
        <v>99.255495999999994</v>
      </c>
      <c r="AU9" s="243">
        <v>97.118015999999997</v>
      </c>
      <c r="AV9" s="243">
        <v>97.118015999999997</v>
      </c>
      <c r="AW9" s="243">
        <v>96.500643999999994</v>
      </c>
      <c r="AX9" s="243">
        <v>92.349906000000004</v>
      </c>
      <c r="AY9" s="243">
        <v>85.950441499999997</v>
      </c>
      <c r="AZ9" s="243">
        <v>86.460545999999994</v>
      </c>
      <c r="BA9" s="243">
        <v>95.596434000000002</v>
      </c>
      <c r="BB9" s="243">
        <v>91.80771</v>
      </c>
      <c r="BC9" s="243">
        <v>91.821603999999994</v>
      </c>
      <c r="BD9" s="243">
        <v>91.801102</v>
      </c>
      <c r="BE9" s="243">
        <v>91.692533330000003</v>
      </c>
      <c r="BF9" s="243">
        <v>91.916993000000005</v>
      </c>
      <c r="BG9" s="243">
        <v>91.801102</v>
      </c>
      <c r="BH9" s="243">
        <v>98.200575000000001</v>
      </c>
      <c r="BI9" s="243">
        <v>98.264675999999994</v>
      </c>
      <c r="BJ9" s="243">
        <v>98.264675999999994</v>
      </c>
      <c r="BK9" s="243">
        <v>98.264675999999994</v>
      </c>
      <c r="BL9" s="243">
        <v>89.013496000000004</v>
      </c>
      <c r="BM9" s="243">
        <v>89.499204000000006</v>
      </c>
      <c r="BN9" s="243">
        <v>93.725060999999997</v>
      </c>
      <c r="BO9" s="243">
        <v>93.569252000000006</v>
      </c>
      <c r="BP9" s="243">
        <v>93.747720000000001</v>
      </c>
      <c r="BQ9" s="243">
        <v>91.446843999999999</v>
      </c>
      <c r="BR9" s="243">
        <v>96.032670999999993</v>
      </c>
      <c r="BS9" s="243">
        <v>85.338583</v>
      </c>
      <c r="BT9" s="243">
        <v>85.448669769999995</v>
      </c>
      <c r="BU9" s="243">
        <v>92.128641999999999</v>
      </c>
      <c r="BV9" s="243">
        <v>87.692730830000002</v>
      </c>
      <c r="BW9" s="243">
        <v>95.560457</v>
      </c>
      <c r="BX9" s="243">
        <v>98.043113000000005</v>
      </c>
      <c r="BY9" s="243">
        <v>94.087812999999997</v>
      </c>
      <c r="BZ9" s="243">
        <v>94.087812999999997</v>
      </c>
      <c r="CA9" s="243">
        <v>92.652264000000002</v>
      </c>
      <c r="CB9" s="243">
        <v>91.940521000000004</v>
      </c>
      <c r="CC9" s="243">
        <v>93.622307000000006</v>
      </c>
      <c r="CD9" s="243">
        <v>92.180280999999994</v>
      </c>
      <c r="CE9" s="243">
        <v>91.902485999999996</v>
      </c>
      <c r="CF9" s="243">
        <v>91.342488000000003</v>
      </c>
      <c r="CG9" s="243">
        <v>93.311064000000002</v>
      </c>
      <c r="CH9" s="243">
        <v>95.560457</v>
      </c>
      <c r="CI9" s="243">
        <v>91.660272000000006</v>
      </c>
      <c r="CJ9" s="243">
        <v>91.779864000000003</v>
      </c>
      <c r="CK9" s="243">
        <v>93.676931999999994</v>
      </c>
      <c r="CL9" s="243">
        <v>94.432681000000002</v>
      </c>
      <c r="CM9" s="243">
        <v>99.252964750000004</v>
      </c>
      <c r="CN9" s="243">
        <v>95.371020999999999</v>
      </c>
      <c r="CO9" s="243">
        <v>95.980913999999999</v>
      </c>
      <c r="CP9" s="243">
        <v>89.526415999999998</v>
      </c>
      <c r="CQ9" s="243">
        <v>88.473175999999995</v>
      </c>
      <c r="CR9" s="243">
        <v>97.107646020000004</v>
      </c>
      <c r="CS9" s="243">
        <v>89.378359000000003</v>
      </c>
      <c r="CT9" s="243">
        <v>90.016621999999998</v>
      </c>
      <c r="CU9" s="243">
        <v>90.491412800000006</v>
      </c>
      <c r="CV9" s="243">
        <v>89.194394000000003</v>
      </c>
      <c r="CW9" s="243">
        <v>90.903926999999996</v>
      </c>
      <c r="CX9" s="243">
        <v>103.20865086000001</v>
      </c>
      <c r="CY9" s="243">
        <v>89.077005</v>
      </c>
      <c r="CZ9" s="243">
        <v>91.206118669999995</v>
      </c>
      <c r="DA9" s="243">
        <v>91.386551999999995</v>
      </c>
      <c r="DB9" s="243">
        <v>93.397497999999999</v>
      </c>
      <c r="DC9" s="243">
        <v>99.526148000000006</v>
      </c>
      <c r="DD9" s="243">
        <v>99.762878000000001</v>
      </c>
      <c r="DE9" s="243">
        <v>98.043113000000005</v>
      </c>
      <c r="DF9" s="243">
        <v>97.388435999999999</v>
      </c>
      <c r="DG9" s="243">
        <v>0</v>
      </c>
      <c r="DH9" s="243">
        <v>93.581051000000002</v>
      </c>
      <c r="DI9" s="243">
        <v>94.087812999999997</v>
      </c>
      <c r="DJ9" s="243">
        <v>92.547717000000006</v>
      </c>
      <c r="DK9" s="243">
        <v>93.629008670000005</v>
      </c>
      <c r="DL9" s="243">
        <v>99.143192999999997</v>
      </c>
      <c r="DM9" s="243">
        <v>98.921426999999994</v>
      </c>
      <c r="DN9" s="243">
        <v>91.916993000000005</v>
      </c>
      <c r="DO9" s="243">
        <v>99.242759000000007</v>
      </c>
      <c r="DP9" s="243">
        <v>96.159136000000004</v>
      </c>
      <c r="DQ9" s="243">
        <v>90.985839999999996</v>
      </c>
      <c r="DR9" s="243">
        <v>82.544866999999996</v>
      </c>
      <c r="DS9" s="243">
        <v>95.787564000000003</v>
      </c>
      <c r="DT9" s="243">
        <v>91.143529000000001</v>
      </c>
      <c r="DU9" s="243">
        <v>91.479566000000005</v>
      </c>
      <c r="DV9" s="243">
        <v>89.851603999999995</v>
      </c>
      <c r="DW9" s="243">
        <v>98.404995</v>
      </c>
      <c r="DX9" s="243">
        <v>98.622446999999994</v>
      </c>
      <c r="DY9" s="243">
        <v>86.916968999999995</v>
      </c>
      <c r="DZ9" s="243">
        <v>82.816496000000001</v>
      </c>
      <c r="EA9" s="243">
        <v>80.640323499999994</v>
      </c>
      <c r="EB9" s="243">
        <v>89.665180030000002</v>
      </c>
      <c r="EC9" s="243">
        <v>93.728059000000002</v>
      </c>
      <c r="ED9" s="243">
        <v>93.934674000000001</v>
      </c>
      <c r="EE9" s="243">
        <v>89.520776999999995</v>
      </c>
      <c r="EF9" s="243">
        <v>89.999296999999999</v>
      </c>
      <c r="EG9" s="243">
        <v>89.133300000000006</v>
      </c>
      <c r="EH9" s="243">
        <v>89.775384000000003</v>
      </c>
      <c r="EI9" s="243">
        <v>102.04726013</v>
      </c>
      <c r="EJ9" s="243">
        <v>99.852103999999997</v>
      </c>
      <c r="EK9" s="243">
        <v>99.852103999999997</v>
      </c>
      <c r="EL9" s="243">
        <v>90.288053000000005</v>
      </c>
      <c r="EM9" s="243">
        <v>97.778390999999999</v>
      </c>
      <c r="EN9" s="243">
        <v>98.164537999999993</v>
      </c>
      <c r="EO9" s="243">
        <v>98.043113000000005</v>
      </c>
      <c r="EP9" s="243">
        <v>90.288501999999994</v>
      </c>
      <c r="EQ9" s="243">
        <v>93.389864000000003</v>
      </c>
      <c r="ER9" s="243">
        <v>100.404061</v>
      </c>
      <c r="ES9" s="243">
        <v>91.619820000000004</v>
      </c>
      <c r="ET9" s="243">
        <v>91.797589000000002</v>
      </c>
      <c r="EU9" s="243">
        <v>93.319926820000006</v>
      </c>
      <c r="EV9" s="243">
        <v>88.775547000000003</v>
      </c>
      <c r="EW9" s="243">
        <v>87.866038000000003</v>
      </c>
      <c r="EX9" s="243">
        <v>89.744041999999993</v>
      </c>
      <c r="EY9" s="243">
        <v>92.144953999999998</v>
      </c>
      <c r="EZ9" s="243">
        <v>0</v>
      </c>
      <c r="FA9" s="243">
        <v>0</v>
      </c>
      <c r="FB9" s="243">
        <v>87.234527999999997</v>
      </c>
      <c r="FC9" s="243">
        <v>86.215264000000005</v>
      </c>
      <c r="FD9" s="243">
        <v>89.537018000000003</v>
      </c>
      <c r="FE9" s="243">
        <v>89.816405000000003</v>
      </c>
      <c r="FF9" s="243">
        <v>89.933384000000004</v>
      </c>
      <c r="FG9" s="243">
        <v>92.352636290000007</v>
      </c>
      <c r="FH9" s="243">
        <v>88.971371000000005</v>
      </c>
      <c r="FI9" s="243">
        <v>0</v>
      </c>
      <c r="FJ9" s="243">
        <v>98.489028000000005</v>
      </c>
      <c r="FK9" s="243">
        <v>92.534687000000005</v>
      </c>
      <c r="FL9" s="243">
        <v>93.925889659999996</v>
      </c>
      <c r="FM9" s="243">
        <v>101.55108199999999</v>
      </c>
      <c r="FN9" s="243">
        <v>88.123101500000004</v>
      </c>
      <c r="FO9" s="243">
        <v>88.565949000000003</v>
      </c>
      <c r="FP9" s="243">
        <v>90.126271000000003</v>
      </c>
      <c r="FQ9" s="243">
        <v>93.689072999999993</v>
      </c>
      <c r="FR9" s="243">
        <v>92.663196970000001</v>
      </c>
      <c r="FS9" s="243">
        <v>92.492137999999997</v>
      </c>
      <c r="FT9" s="243">
        <v>92.652264000000002</v>
      </c>
      <c r="FU9" s="243">
        <v>97.003744999999995</v>
      </c>
      <c r="FV9" s="243">
        <v>97.003744999999995</v>
      </c>
      <c r="FW9" s="243">
        <v>92.515486999999993</v>
      </c>
      <c r="FX9" s="243">
        <v>92.515486999999993</v>
      </c>
      <c r="FY9" s="243">
        <v>92.515486999999993</v>
      </c>
      <c r="FZ9" s="243">
        <v>98.874071999999998</v>
      </c>
      <c r="GA9" s="243">
        <v>98.661659</v>
      </c>
      <c r="GB9" s="243">
        <v>91.658557000000002</v>
      </c>
      <c r="GC9" s="243">
        <v>91.306700000000006</v>
      </c>
      <c r="GD9" s="243">
        <v>91.207540449999996</v>
      </c>
      <c r="GE9" s="243">
        <v>92.029439999999994</v>
      </c>
      <c r="GF9" s="243">
        <v>89.681396000000007</v>
      </c>
      <c r="GG9" s="243">
        <v>95.560457</v>
      </c>
      <c r="GH9" s="243">
        <v>95.560457</v>
      </c>
      <c r="GI9" s="243">
        <v>98.780851999999996</v>
      </c>
      <c r="GJ9" s="243">
        <v>88.431621000000007</v>
      </c>
      <c r="GK9" s="243">
        <v>97.778390999999999</v>
      </c>
      <c r="GL9" s="243">
        <v>97.388435999999999</v>
      </c>
      <c r="GM9" s="243">
        <v>103.16949614000001</v>
      </c>
      <c r="GN9" s="243">
        <v>87.552526</v>
      </c>
      <c r="GO9" s="243">
        <v>103.16949614000001</v>
      </c>
      <c r="GP9" s="243">
        <v>97.003744999999995</v>
      </c>
      <c r="GQ9" s="243">
        <v>92.317920000000001</v>
      </c>
      <c r="GR9" s="243">
        <v>95.407684000000003</v>
      </c>
      <c r="GS9" s="243">
        <v>85.409036999999998</v>
      </c>
      <c r="GT9" s="243">
        <v>92.321596999999997</v>
      </c>
      <c r="GU9" s="243">
        <v>81.909329470000003</v>
      </c>
      <c r="GV9" s="243">
        <v>81.699479550000007</v>
      </c>
      <c r="GW9" s="243">
        <v>88.841729000000001</v>
      </c>
      <c r="GX9" s="243">
        <v>97.893503999999993</v>
      </c>
      <c r="GY9" s="243">
        <v>97.471825999999993</v>
      </c>
      <c r="GZ9" s="243">
        <v>97.221866000000006</v>
      </c>
      <c r="HA9" s="243">
        <v>92.321596999999997</v>
      </c>
      <c r="HB9" s="243">
        <v>92.321596999999997</v>
      </c>
      <c r="HC9" s="243">
        <v>92.321596999999997</v>
      </c>
      <c r="HD9" s="243">
        <v>99.275074000000004</v>
      </c>
      <c r="HE9" s="243">
        <v>99.240133999999998</v>
      </c>
      <c r="HF9" s="243">
        <v>99.240133999999998</v>
      </c>
      <c r="HG9" s="243">
        <v>99.240133999999998</v>
      </c>
      <c r="HH9" s="243">
        <v>89.898955999999998</v>
      </c>
      <c r="HI9" s="243">
        <v>100.13801100000001</v>
      </c>
      <c r="HJ9" s="243">
        <v>99.706828000000002</v>
      </c>
      <c r="HK9" s="243">
        <v>93.608648000000002</v>
      </c>
      <c r="HL9" s="243">
        <v>99.692796000000001</v>
      </c>
      <c r="HM9" s="243">
        <v>94.445976000000002</v>
      </c>
      <c r="HN9" s="243">
        <v>85.348653819999996</v>
      </c>
      <c r="HO9" s="243">
        <v>98.842585</v>
      </c>
      <c r="HP9" s="243">
        <v>91.935992999999996</v>
      </c>
      <c r="HQ9" s="243">
        <v>92.154081000000005</v>
      </c>
      <c r="HR9" s="243">
        <v>0</v>
      </c>
      <c r="HS9" s="243">
        <v>0</v>
      </c>
      <c r="HT9" s="243">
        <v>89.059398000000002</v>
      </c>
      <c r="HU9" s="243">
        <v>90.264651000000001</v>
      </c>
      <c r="HV9" s="243">
        <v>81.512458870000003</v>
      </c>
      <c r="HW9" s="243">
        <v>83.495002499999998</v>
      </c>
      <c r="HX9" s="243">
        <v>83.957784000000004</v>
      </c>
      <c r="HY9" s="243">
        <v>95.156509970000002</v>
      </c>
      <c r="HZ9" s="243">
        <v>92.184550000000002</v>
      </c>
      <c r="IA9" s="243">
        <v>100.26446</v>
      </c>
    </row>
    <row r="10" spans="1:235" x14ac:dyDescent="0.3">
      <c r="A10" s="240"/>
      <c r="B10" s="242">
        <v>45687.145833333299</v>
      </c>
      <c r="C10" s="243">
        <v>85.818860999999998</v>
      </c>
      <c r="D10" s="243">
        <v>85.939248000000006</v>
      </c>
      <c r="E10" s="243">
        <v>85.864035000000001</v>
      </c>
      <c r="F10" s="243">
        <v>85.818860999999998</v>
      </c>
      <c r="G10" s="243">
        <v>0</v>
      </c>
      <c r="H10" s="243">
        <v>0</v>
      </c>
      <c r="I10" s="243">
        <v>87.750722999999994</v>
      </c>
      <c r="J10" s="243">
        <v>94.029545999999996</v>
      </c>
      <c r="K10" s="243">
        <v>93.644668999999993</v>
      </c>
      <c r="L10" s="243">
        <v>94.243812000000005</v>
      </c>
      <c r="M10" s="243">
        <v>87.910308999999998</v>
      </c>
      <c r="N10" s="243">
        <v>86.478035000000006</v>
      </c>
      <c r="O10" s="243">
        <v>93.548751999999993</v>
      </c>
      <c r="P10" s="243">
        <v>92.727716000000001</v>
      </c>
      <c r="Q10" s="243">
        <v>89.549104</v>
      </c>
      <c r="R10" s="243">
        <v>86.937718759999996</v>
      </c>
      <c r="S10" s="243">
        <v>94.168777000000006</v>
      </c>
      <c r="T10" s="243">
        <v>86.781858999999997</v>
      </c>
      <c r="U10" s="243">
        <v>88.544601999999998</v>
      </c>
      <c r="V10" s="243">
        <v>81.059922999999998</v>
      </c>
      <c r="W10" s="243">
        <v>81.712857999999997</v>
      </c>
      <c r="X10" s="243">
        <v>87.731791000000001</v>
      </c>
      <c r="Y10" s="243">
        <v>87.601042000000007</v>
      </c>
      <c r="Z10" s="243">
        <v>84.282770999999997</v>
      </c>
      <c r="AA10" s="243">
        <v>86.175344999999993</v>
      </c>
      <c r="AB10" s="243">
        <v>94.573497000000003</v>
      </c>
      <c r="AC10" s="243">
        <v>84.068539000000001</v>
      </c>
      <c r="AD10" s="243">
        <v>88.491292999999999</v>
      </c>
      <c r="AE10" s="243">
        <v>87.688453999999993</v>
      </c>
      <c r="AF10" s="243">
        <v>87.408225000000002</v>
      </c>
      <c r="AG10" s="243">
        <v>82.170528000000004</v>
      </c>
      <c r="AH10" s="243">
        <v>86.964533250000002</v>
      </c>
      <c r="AI10" s="243">
        <v>87.479618130000006</v>
      </c>
      <c r="AJ10" s="243">
        <v>87.603909999999999</v>
      </c>
      <c r="AK10" s="243">
        <v>87.700372999999999</v>
      </c>
      <c r="AL10" s="243">
        <v>81.051497999999995</v>
      </c>
      <c r="AM10" s="243">
        <v>87.810822999999999</v>
      </c>
      <c r="AN10" s="243">
        <v>83.852554330000004</v>
      </c>
      <c r="AO10" s="243">
        <v>84.279887000000002</v>
      </c>
      <c r="AP10" s="243">
        <v>92.923781000000005</v>
      </c>
      <c r="AQ10" s="243">
        <v>82.486138999999994</v>
      </c>
      <c r="AR10" s="243">
        <v>77.216668499999997</v>
      </c>
      <c r="AS10" s="243">
        <v>77.551497999999995</v>
      </c>
      <c r="AT10" s="243">
        <v>94.231144</v>
      </c>
      <c r="AU10" s="243">
        <v>92.201711000000003</v>
      </c>
      <c r="AV10" s="243">
        <v>92.201711000000003</v>
      </c>
      <c r="AW10" s="243">
        <v>91.615537000000003</v>
      </c>
      <c r="AX10" s="243">
        <v>87.885328000000001</v>
      </c>
      <c r="AY10" s="243">
        <v>81.686359999999993</v>
      </c>
      <c r="AZ10" s="243">
        <v>82.171209000000005</v>
      </c>
      <c r="BA10" s="243">
        <v>90.798789999999997</v>
      </c>
      <c r="BB10" s="243">
        <v>87.299380999999997</v>
      </c>
      <c r="BC10" s="243">
        <v>87.307912999999999</v>
      </c>
      <c r="BD10" s="243">
        <v>87.288426000000001</v>
      </c>
      <c r="BE10" s="243">
        <v>87.185232999999997</v>
      </c>
      <c r="BF10" s="243">
        <v>87.389178000000001</v>
      </c>
      <c r="BG10" s="243">
        <v>87.288426000000001</v>
      </c>
      <c r="BH10" s="243">
        <v>93.232799999999997</v>
      </c>
      <c r="BI10" s="243">
        <v>93.291600000000003</v>
      </c>
      <c r="BJ10" s="243">
        <v>93.291600000000003</v>
      </c>
      <c r="BK10" s="243">
        <v>93.291600000000003</v>
      </c>
      <c r="BL10" s="243">
        <v>84.620672999999996</v>
      </c>
      <c r="BM10" s="243">
        <v>85.082333000000006</v>
      </c>
      <c r="BN10" s="243">
        <v>89.058616999999998</v>
      </c>
      <c r="BO10" s="243">
        <v>88.914912999999999</v>
      </c>
      <c r="BP10" s="243">
        <v>89.072126999999995</v>
      </c>
      <c r="BQ10" s="243">
        <v>86.889133999999999</v>
      </c>
      <c r="BR10" s="243">
        <v>91.151291999999998</v>
      </c>
      <c r="BS10" s="243">
        <v>81.112364999999997</v>
      </c>
      <c r="BT10" s="243">
        <v>81.216999950000002</v>
      </c>
      <c r="BU10" s="243">
        <v>87.493656999999999</v>
      </c>
      <c r="BV10" s="243">
        <v>83.31317267</v>
      </c>
      <c r="BW10" s="243">
        <v>90.765781000000004</v>
      </c>
      <c r="BX10" s="243">
        <v>93.092132000000007</v>
      </c>
      <c r="BY10" s="243">
        <v>89.382863</v>
      </c>
      <c r="BZ10" s="243">
        <v>89.382863</v>
      </c>
      <c r="CA10" s="243">
        <v>87.970056999999997</v>
      </c>
      <c r="CB10" s="243">
        <v>87.318246000000002</v>
      </c>
      <c r="CC10" s="243">
        <v>88.961179999999999</v>
      </c>
      <c r="CD10" s="243">
        <v>87.495744000000002</v>
      </c>
      <c r="CE10" s="243">
        <v>87.234690000000001</v>
      </c>
      <c r="CF10" s="243">
        <v>86.753653</v>
      </c>
      <c r="CG10" s="243">
        <v>88.645685999999998</v>
      </c>
      <c r="CH10" s="243">
        <v>90.765781000000004</v>
      </c>
      <c r="CI10" s="243">
        <v>87.167574329999994</v>
      </c>
      <c r="CJ10" s="243">
        <v>87.274485999999996</v>
      </c>
      <c r="CK10" s="243">
        <v>88.999898000000002</v>
      </c>
      <c r="CL10" s="243">
        <v>89.672567000000001</v>
      </c>
      <c r="CM10" s="243">
        <v>94.234712810000005</v>
      </c>
      <c r="CN10" s="243">
        <v>90.591983999999997</v>
      </c>
      <c r="CO10" s="243">
        <v>91.160185999999996</v>
      </c>
      <c r="CP10" s="243">
        <v>85.085284999999999</v>
      </c>
      <c r="CQ10" s="243">
        <v>84.054976999999994</v>
      </c>
      <c r="CR10" s="243">
        <v>92.253256879999995</v>
      </c>
      <c r="CS10" s="243">
        <v>84.973933000000002</v>
      </c>
      <c r="CT10" s="243">
        <v>85.537268999999995</v>
      </c>
      <c r="CU10" s="243">
        <v>85.965668309999998</v>
      </c>
      <c r="CV10" s="243">
        <v>84.717420000000004</v>
      </c>
      <c r="CW10" s="243">
        <v>86.445425</v>
      </c>
      <c r="CX10" s="243">
        <v>97.970198719999999</v>
      </c>
      <c r="CY10" s="243">
        <v>84.671088999999995</v>
      </c>
      <c r="CZ10" s="243">
        <v>86.739715000000004</v>
      </c>
      <c r="DA10" s="243">
        <v>86.911214999999999</v>
      </c>
      <c r="DB10" s="243">
        <v>88.727079000000003</v>
      </c>
      <c r="DC10" s="243">
        <v>94.486007000000001</v>
      </c>
      <c r="DD10" s="243">
        <v>94.708635000000001</v>
      </c>
      <c r="DE10" s="243">
        <v>93.092132000000007</v>
      </c>
      <c r="DF10" s="243">
        <v>92.477296999999993</v>
      </c>
      <c r="DG10" s="243">
        <v>0</v>
      </c>
      <c r="DH10" s="243">
        <v>88.906447999999997</v>
      </c>
      <c r="DI10" s="243">
        <v>89.382863</v>
      </c>
      <c r="DJ10" s="243">
        <v>87.996959500000003</v>
      </c>
      <c r="DK10" s="243">
        <v>88.921845590000004</v>
      </c>
      <c r="DL10" s="243">
        <v>94.100812000000005</v>
      </c>
      <c r="DM10" s="243">
        <v>93.892364999999998</v>
      </c>
      <c r="DN10" s="243">
        <v>87.389178000000001</v>
      </c>
      <c r="DO10" s="243">
        <v>94.228609000000006</v>
      </c>
      <c r="DP10" s="243">
        <v>91.339999000000006</v>
      </c>
      <c r="DQ10" s="243">
        <v>86.429094000000006</v>
      </c>
      <c r="DR10" s="243">
        <v>78.464116000000004</v>
      </c>
      <c r="DS10" s="243">
        <v>90.991896999999994</v>
      </c>
      <c r="DT10" s="243">
        <v>86.675625999999994</v>
      </c>
      <c r="DU10" s="243">
        <v>86.988966000000005</v>
      </c>
      <c r="DV10" s="243">
        <v>85.391064</v>
      </c>
      <c r="DW10" s="243">
        <v>93.432370000000006</v>
      </c>
      <c r="DX10" s="243">
        <v>93.637219000000002</v>
      </c>
      <c r="DY10" s="243">
        <v>82.523161000000002</v>
      </c>
      <c r="DZ10" s="243">
        <v>78.716164000000006</v>
      </c>
      <c r="EA10" s="243">
        <v>76.647735999999995</v>
      </c>
      <c r="EB10" s="243">
        <v>85.180649329999994</v>
      </c>
      <c r="EC10" s="243">
        <v>89.042035999999996</v>
      </c>
      <c r="ED10" s="243">
        <v>89.236198999999999</v>
      </c>
      <c r="EE10" s="243">
        <v>85.121543000000003</v>
      </c>
      <c r="EF10" s="243">
        <v>85.576370999999995</v>
      </c>
      <c r="EG10" s="243">
        <v>84.538613999999995</v>
      </c>
      <c r="EH10" s="243">
        <v>85.315967000000001</v>
      </c>
      <c r="EI10" s="243">
        <v>96.867755459999998</v>
      </c>
      <c r="EJ10" s="243">
        <v>94.791824000000005</v>
      </c>
      <c r="EK10" s="243">
        <v>94.791824000000005</v>
      </c>
      <c r="EL10" s="243">
        <v>85.792435999999995</v>
      </c>
      <c r="EM10" s="243">
        <v>92.843935000000002</v>
      </c>
      <c r="EN10" s="243">
        <v>93.206166999999994</v>
      </c>
      <c r="EO10" s="243">
        <v>93.092132000000007</v>
      </c>
      <c r="EP10" s="243">
        <v>85.831462000000002</v>
      </c>
      <c r="EQ10" s="243">
        <v>88.718691000000007</v>
      </c>
      <c r="ER10" s="243">
        <v>95.321299999999994</v>
      </c>
      <c r="ES10" s="243">
        <v>87.120732000000004</v>
      </c>
      <c r="ET10" s="243">
        <v>87.289758000000006</v>
      </c>
      <c r="EU10" s="243">
        <v>88.826199790000004</v>
      </c>
      <c r="EV10" s="243">
        <v>84.378270999999998</v>
      </c>
      <c r="EW10" s="243">
        <v>83.515698</v>
      </c>
      <c r="EX10" s="243">
        <v>85.305683999999999</v>
      </c>
      <c r="EY10" s="243">
        <v>87.536511000000004</v>
      </c>
      <c r="EZ10" s="243">
        <v>0</v>
      </c>
      <c r="FA10" s="243">
        <v>0</v>
      </c>
      <c r="FB10" s="243">
        <v>82.878816999999998</v>
      </c>
      <c r="FC10" s="243">
        <v>81.919546999999994</v>
      </c>
      <c r="FD10" s="243">
        <v>85.075079000000002</v>
      </c>
      <c r="FE10" s="243">
        <v>85.347657999999996</v>
      </c>
      <c r="FF10" s="243">
        <v>85.461781999999999</v>
      </c>
      <c r="FG10" s="243">
        <v>87.740703690000004</v>
      </c>
      <c r="FH10" s="243">
        <v>84.500877000000003</v>
      </c>
      <c r="FI10" s="243">
        <v>0</v>
      </c>
      <c r="FJ10" s="243">
        <v>93.525587999999999</v>
      </c>
      <c r="FK10" s="243">
        <v>87.988670999999997</v>
      </c>
      <c r="FL10" s="243">
        <v>89.24406175</v>
      </c>
      <c r="FM10" s="243">
        <v>96.405016000000003</v>
      </c>
      <c r="FN10" s="243">
        <v>83.783126499999995</v>
      </c>
      <c r="FO10" s="243">
        <v>84.204048</v>
      </c>
      <c r="FP10" s="243">
        <v>85.664208000000002</v>
      </c>
      <c r="FQ10" s="243">
        <v>89.011437999999998</v>
      </c>
      <c r="FR10" s="243">
        <v>87.980437469999998</v>
      </c>
      <c r="FS10" s="243">
        <v>87.819581999999997</v>
      </c>
      <c r="FT10" s="243">
        <v>87.970056999999997</v>
      </c>
      <c r="FU10" s="243">
        <v>92.117410000000007</v>
      </c>
      <c r="FV10" s="243">
        <v>92.117410000000007</v>
      </c>
      <c r="FW10" s="243">
        <v>87.717653999999996</v>
      </c>
      <c r="FX10" s="243">
        <v>87.717653999999996</v>
      </c>
      <c r="FY10" s="243">
        <v>87.717653999999996</v>
      </c>
      <c r="FZ10" s="243">
        <v>93.852650999999994</v>
      </c>
      <c r="GA10" s="243">
        <v>93.651236999999995</v>
      </c>
      <c r="GB10" s="243">
        <v>87.073779999999999</v>
      </c>
      <c r="GC10" s="243">
        <v>86.739343000000005</v>
      </c>
      <c r="GD10" s="243">
        <v>86.671648980000001</v>
      </c>
      <c r="GE10" s="243">
        <v>87.354910000000004</v>
      </c>
      <c r="GF10" s="243">
        <v>85.192323999999999</v>
      </c>
      <c r="GG10" s="243">
        <v>90.765781000000004</v>
      </c>
      <c r="GH10" s="243">
        <v>90.765781000000004</v>
      </c>
      <c r="GI10" s="243">
        <v>93.785100999999997</v>
      </c>
      <c r="GJ10" s="243">
        <v>84.040101000000007</v>
      </c>
      <c r="GK10" s="243">
        <v>92.843935000000002</v>
      </c>
      <c r="GL10" s="243">
        <v>92.477296999999993</v>
      </c>
      <c r="GM10" s="243">
        <v>97.933031330000006</v>
      </c>
      <c r="GN10" s="243">
        <v>83.052774999999997</v>
      </c>
      <c r="GO10" s="243">
        <v>97.933031330000006</v>
      </c>
      <c r="GP10" s="243">
        <v>92.117410000000007</v>
      </c>
      <c r="GQ10" s="243">
        <v>87.766630000000006</v>
      </c>
      <c r="GR10" s="243">
        <v>90.620337000000006</v>
      </c>
      <c r="GS10" s="243">
        <v>81.159394000000006</v>
      </c>
      <c r="GT10" s="243">
        <v>87.783731000000003</v>
      </c>
      <c r="GU10" s="243">
        <v>77.846058780000007</v>
      </c>
      <c r="GV10" s="243">
        <v>77.646618869999998</v>
      </c>
      <c r="GW10" s="243">
        <v>84.354534000000001</v>
      </c>
      <c r="GX10" s="243">
        <v>92.944620999999998</v>
      </c>
      <c r="GY10" s="243">
        <v>92.554823999999996</v>
      </c>
      <c r="GZ10" s="243">
        <v>92.318843000000001</v>
      </c>
      <c r="HA10" s="243">
        <v>87.783731000000003</v>
      </c>
      <c r="HB10" s="243">
        <v>87.783731000000003</v>
      </c>
      <c r="HC10" s="243">
        <v>87.783731000000003</v>
      </c>
      <c r="HD10" s="243">
        <v>94.260095000000007</v>
      </c>
      <c r="HE10" s="243">
        <v>94.227231000000003</v>
      </c>
      <c r="HF10" s="243">
        <v>94.227231000000003</v>
      </c>
      <c r="HG10" s="243">
        <v>94.227231000000003</v>
      </c>
      <c r="HH10" s="243">
        <v>85.379752999999994</v>
      </c>
      <c r="HI10" s="243">
        <v>95.045398000000006</v>
      </c>
      <c r="HJ10" s="243">
        <v>94.637159999999994</v>
      </c>
      <c r="HK10" s="243">
        <v>88.878756999999993</v>
      </c>
      <c r="HL10" s="243">
        <v>94.641609000000003</v>
      </c>
      <c r="HM10" s="243">
        <v>89.734825000000001</v>
      </c>
      <c r="HN10" s="243">
        <v>80.962170549999996</v>
      </c>
      <c r="HO10" s="243">
        <v>93.856222000000002</v>
      </c>
      <c r="HP10" s="243">
        <v>87.537008999999998</v>
      </c>
      <c r="HQ10" s="243">
        <v>87.717163999999997</v>
      </c>
      <c r="HR10" s="243">
        <v>0</v>
      </c>
      <c r="HS10" s="243">
        <v>0</v>
      </c>
      <c r="HT10" s="243">
        <v>84.605165</v>
      </c>
      <c r="HU10" s="243">
        <v>85.809882000000002</v>
      </c>
      <c r="HV10" s="243">
        <v>77.468875710000006</v>
      </c>
      <c r="HW10" s="243">
        <v>79.339566000000005</v>
      </c>
      <c r="HX10" s="243">
        <v>79.779602999999994</v>
      </c>
      <c r="HY10" s="243">
        <v>90.378781079999996</v>
      </c>
      <c r="HZ10" s="243">
        <v>87.687223000000003</v>
      </c>
      <c r="IA10" s="243">
        <v>95.190068999999994</v>
      </c>
    </row>
    <row r="11" spans="1:235" x14ac:dyDescent="0.3">
      <c r="A11" s="240"/>
      <c r="B11" s="242">
        <v>45687.166666666701</v>
      </c>
      <c r="C11" s="243">
        <v>34.479807999999998</v>
      </c>
      <c r="D11" s="243">
        <v>34.590623000000001</v>
      </c>
      <c r="E11" s="243">
        <v>34.521379000000003</v>
      </c>
      <c r="F11" s="243">
        <v>34.479807999999998</v>
      </c>
      <c r="G11" s="243">
        <v>0</v>
      </c>
      <c r="H11" s="243">
        <v>0</v>
      </c>
      <c r="I11" s="243">
        <v>92.586460000000002</v>
      </c>
      <c r="J11" s="243">
        <v>98.660212000000001</v>
      </c>
      <c r="K11" s="243">
        <v>98.312223000000003</v>
      </c>
      <c r="L11" s="243">
        <v>98.854460000000003</v>
      </c>
      <c r="M11" s="243">
        <v>92.765058999999994</v>
      </c>
      <c r="N11" s="243">
        <v>36.650843000000002</v>
      </c>
      <c r="O11" s="243">
        <v>98.373278999999997</v>
      </c>
      <c r="P11" s="243">
        <v>97.615360999999993</v>
      </c>
      <c r="Q11" s="243">
        <v>62.241610000000001</v>
      </c>
      <c r="R11" s="243">
        <v>74.625307579999998</v>
      </c>
      <c r="S11" s="243">
        <v>98.778600999999995</v>
      </c>
      <c r="T11" s="243">
        <v>92.975763999999998</v>
      </c>
      <c r="U11" s="243">
        <v>65.279454999999999</v>
      </c>
      <c r="V11" s="243">
        <v>61.170330999999997</v>
      </c>
      <c r="W11" s="243">
        <v>61.761445000000002</v>
      </c>
      <c r="X11" s="243">
        <v>66.824016999999998</v>
      </c>
      <c r="Y11" s="243">
        <v>92.267522999999997</v>
      </c>
      <c r="Z11" s="243">
        <v>91.397152000000006</v>
      </c>
      <c r="AA11" s="243">
        <v>94.564908000000003</v>
      </c>
      <c r="AB11" s="243">
        <v>99.177745999999999</v>
      </c>
      <c r="AC11" s="243">
        <v>91.797497000000007</v>
      </c>
      <c r="AD11" s="243">
        <v>93.614355000000003</v>
      </c>
      <c r="AE11" s="243">
        <v>89.917642000000001</v>
      </c>
      <c r="AF11" s="243">
        <v>92.392857000000006</v>
      </c>
      <c r="AG11" s="243">
        <v>23.404769999999999</v>
      </c>
      <c r="AH11" s="243">
        <v>69.347692249999994</v>
      </c>
      <c r="AI11" s="243">
        <v>69.813995509999998</v>
      </c>
      <c r="AJ11" s="243">
        <v>69.927502000000004</v>
      </c>
      <c r="AK11" s="243">
        <v>70.013862000000003</v>
      </c>
      <c r="AL11" s="243">
        <v>55.087921000000001</v>
      </c>
      <c r="AM11" s="243">
        <v>66.896771999999999</v>
      </c>
      <c r="AN11" s="243">
        <v>90.464723000000006</v>
      </c>
      <c r="AO11" s="243">
        <v>90.851596000000001</v>
      </c>
      <c r="AP11" s="243">
        <v>97.679249999999996</v>
      </c>
      <c r="AQ11" s="243">
        <v>98.029651000000001</v>
      </c>
      <c r="AR11" s="243">
        <v>6.4866429999999999</v>
      </c>
      <c r="AS11" s="243">
        <v>6.789771</v>
      </c>
      <c r="AT11" s="243">
        <v>98.882740999999996</v>
      </c>
      <c r="AU11" s="243">
        <v>96.953288999999998</v>
      </c>
      <c r="AV11" s="243">
        <v>96.953288999999998</v>
      </c>
      <c r="AW11" s="243">
        <v>96.421693000000005</v>
      </c>
      <c r="AX11" s="243">
        <v>91.407354999999995</v>
      </c>
      <c r="AY11" s="243">
        <v>66.148023499999994</v>
      </c>
      <c r="AZ11" s="243">
        <v>66.557412999999997</v>
      </c>
      <c r="BA11" s="243">
        <v>76.464956000000001</v>
      </c>
      <c r="BB11" s="243">
        <v>90.633944999999997</v>
      </c>
      <c r="BC11" s="243">
        <v>91.114518000000004</v>
      </c>
      <c r="BD11" s="243">
        <v>91.096875999999995</v>
      </c>
      <c r="BE11" s="243">
        <v>91.003453329999999</v>
      </c>
      <c r="BF11" s="243">
        <v>92.120344000000003</v>
      </c>
      <c r="BG11" s="243">
        <v>91.096875999999995</v>
      </c>
      <c r="BH11" s="243">
        <v>97.837491</v>
      </c>
      <c r="BI11" s="243">
        <v>97.939986000000005</v>
      </c>
      <c r="BJ11" s="243">
        <v>97.939986000000005</v>
      </c>
      <c r="BK11" s="243">
        <v>97.939986000000005</v>
      </c>
      <c r="BL11" s="243">
        <v>92.969313999999997</v>
      </c>
      <c r="BM11" s="243">
        <v>93.387264000000002</v>
      </c>
      <c r="BN11" s="243">
        <v>74.012065000000007</v>
      </c>
      <c r="BO11" s="243">
        <v>76.693693999999994</v>
      </c>
      <c r="BP11" s="243">
        <v>94.432845</v>
      </c>
      <c r="BQ11" s="243">
        <v>93.393033000000003</v>
      </c>
      <c r="BR11" s="243">
        <v>96.577292</v>
      </c>
      <c r="BS11" s="243">
        <v>55.143783999999997</v>
      </c>
      <c r="BT11" s="243">
        <v>55.238521900000002</v>
      </c>
      <c r="BU11" s="243">
        <v>93.827378999999993</v>
      </c>
      <c r="BV11" s="243">
        <v>64.151246169999993</v>
      </c>
      <c r="BW11" s="243">
        <v>76.543333000000004</v>
      </c>
      <c r="BX11" s="243">
        <v>97.787098</v>
      </c>
      <c r="BY11" s="243">
        <v>94.904096999999993</v>
      </c>
      <c r="BZ11" s="243">
        <v>94.904096999999993</v>
      </c>
      <c r="CA11" s="243">
        <v>36.45975</v>
      </c>
      <c r="CB11" s="243">
        <v>69.682801999999995</v>
      </c>
      <c r="CC11" s="243">
        <v>94.188283999999996</v>
      </c>
      <c r="CD11" s="243">
        <v>93.598083000000003</v>
      </c>
      <c r="CE11" s="243">
        <v>93.357778999999994</v>
      </c>
      <c r="CF11" s="243">
        <v>69.166462999999993</v>
      </c>
      <c r="CG11" s="243">
        <v>93.673738</v>
      </c>
      <c r="CH11" s="243">
        <v>76.543333000000004</v>
      </c>
      <c r="CI11" s="243">
        <v>90.513343000000006</v>
      </c>
      <c r="CJ11" s="243">
        <v>90.611166999999995</v>
      </c>
      <c r="CK11" s="243">
        <v>93.944055000000006</v>
      </c>
      <c r="CL11" s="243">
        <v>76.160200000000003</v>
      </c>
      <c r="CM11" s="243">
        <v>81.265331329999995</v>
      </c>
      <c r="CN11" s="243">
        <v>76.954346999999999</v>
      </c>
      <c r="CO11" s="243">
        <v>77.484279999999998</v>
      </c>
      <c r="CP11" s="243">
        <v>69.019784000000001</v>
      </c>
      <c r="CQ11" s="243">
        <v>64.822816000000003</v>
      </c>
      <c r="CR11" s="243">
        <v>70.964594730000002</v>
      </c>
      <c r="CS11" s="243">
        <v>91.218012999999999</v>
      </c>
      <c r="CT11" s="243">
        <v>92.667409000000006</v>
      </c>
      <c r="CU11" s="243">
        <v>101.24003466000001</v>
      </c>
      <c r="CV11" s="243">
        <v>26.558543</v>
      </c>
      <c r="CW11" s="243">
        <v>89.863740000000007</v>
      </c>
      <c r="CX11" s="243">
        <v>102.25200123</v>
      </c>
      <c r="CY11" s="243">
        <v>91.101128000000003</v>
      </c>
      <c r="CZ11" s="243">
        <v>91.18508233</v>
      </c>
      <c r="DA11" s="243">
        <v>91.495433000000006</v>
      </c>
      <c r="DB11" s="243">
        <v>94.224165999999997</v>
      </c>
      <c r="DC11" s="243">
        <v>99.070493999999997</v>
      </c>
      <c r="DD11" s="243">
        <v>99.275283000000002</v>
      </c>
      <c r="DE11" s="243">
        <v>97.787098</v>
      </c>
      <c r="DF11" s="243">
        <v>97.176889000000003</v>
      </c>
      <c r="DG11" s="243">
        <v>0</v>
      </c>
      <c r="DH11" s="243">
        <v>94.465554999999995</v>
      </c>
      <c r="DI11" s="243">
        <v>94.904096999999993</v>
      </c>
      <c r="DJ11" s="243">
        <v>91.973364500000002</v>
      </c>
      <c r="DK11" s="243">
        <v>71.137522939999997</v>
      </c>
      <c r="DL11" s="243">
        <v>98.832559000000003</v>
      </c>
      <c r="DM11" s="243">
        <v>98.640710999999996</v>
      </c>
      <c r="DN11" s="243">
        <v>92.120344000000003</v>
      </c>
      <c r="DO11" s="243">
        <v>81.254974000000004</v>
      </c>
      <c r="DP11" s="243">
        <v>78.582599999999999</v>
      </c>
      <c r="DQ11" s="243">
        <v>61.745010000000001</v>
      </c>
      <c r="DR11" s="243">
        <v>52.736725</v>
      </c>
      <c r="DS11" s="243">
        <v>78.928736000000001</v>
      </c>
      <c r="DT11" s="243">
        <v>90.531036999999998</v>
      </c>
      <c r="DU11" s="243">
        <v>90.820195999999996</v>
      </c>
      <c r="DV11" s="243">
        <v>69.301227999999995</v>
      </c>
      <c r="DW11" s="243">
        <v>98.097854999999996</v>
      </c>
      <c r="DX11" s="243">
        <v>98.286006</v>
      </c>
      <c r="DY11" s="243">
        <v>89.160469000000006</v>
      </c>
      <c r="DZ11" s="243">
        <v>94.616569999999996</v>
      </c>
      <c r="EA11" s="243">
        <v>92.743981500000004</v>
      </c>
      <c r="EB11" s="243">
        <v>34.982564230000001</v>
      </c>
      <c r="EC11" s="243">
        <v>94.032560000000004</v>
      </c>
      <c r="ED11" s="243">
        <v>94.211307000000005</v>
      </c>
      <c r="EE11" s="243">
        <v>93.610879999999995</v>
      </c>
      <c r="EF11" s="243">
        <v>94.022644999999997</v>
      </c>
      <c r="EG11" s="243">
        <v>90.259187999999995</v>
      </c>
      <c r="EH11" s="243">
        <v>66.906184999999994</v>
      </c>
      <c r="EI11" s="243">
        <v>101.25421213</v>
      </c>
      <c r="EJ11" s="243">
        <v>99.398819000000003</v>
      </c>
      <c r="EK11" s="243">
        <v>99.398819000000003</v>
      </c>
      <c r="EL11" s="243">
        <v>92.902253000000002</v>
      </c>
      <c r="EM11" s="243">
        <v>97.552903000000001</v>
      </c>
      <c r="EN11" s="243">
        <v>97.892183000000003</v>
      </c>
      <c r="EO11" s="243">
        <v>97.787098</v>
      </c>
      <c r="EP11" s="243">
        <v>91.741355999999996</v>
      </c>
      <c r="EQ11" s="243">
        <v>93.849823999999998</v>
      </c>
      <c r="ER11" s="243">
        <v>82.259310999999997</v>
      </c>
      <c r="ES11" s="243">
        <v>90.472290000000001</v>
      </c>
      <c r="ET11" s="243">
        <v>90.625236999999998</v>
      </c>
      <c r="EU11" s="243">
        <v>91.95529938</v>
      </c>
      <c r="EV11" s="243">
        <v>126.658939</v>
      </c>
      <c r="EW11" s="243">
        <v>98.961629000000002</v>
      </c>
      <c r="EX11" s="243">
        <v>101.802566</v>
      </c>
      <c r="EY11" s="243">
        <v>102.663252</v>
      </c>
      <c r="EZ11" s="243">
        <v>0</v>
      </c>
      <c r="FA11" s="243">
        <v>0</v>
      </c>
      <c r="FB11" s="243">
        <v>18.251190999999999</v>
      </c>
      <c r="FC11" s="243">
        <v>10.744249999999999</v>
      </c>
      <c r="FD11" s="243">
        <v>64.805329</v>
      </c>
      <c r="FE11" s="243">
        <v>65.042652000000004</v>
      </c>
      <c r="FF11" s="243">
        <v>65.142020000000002</v>
      </c>
      <c r="FG11" s="243">
        <v>68.164782919999993</v>
      </c>
      <c r="FH11" s="243">
        <v>30.429552000000001</v>
      </c>
      <c r="FI11" s="243">
        <v>0</v>
      </c>
      <c r="FJ11" s="243">
        <v>80.600335000000001</v>
      </c>
      <c r="FK11" s="243">
        <v>90.976562000000001</v>
      </c>
      <c r="FL11" s="243">
        <v>74.186917789999995</v>
      </c>
      <c r="FM11" s="243">
        <v>83.250253999999998</v>
      </c>
      <c r="FN11" s="243">
        <v>88.855715000000004</v>
      </c>
      <c r="FO11" s="243">
        <v>89.236784</v>
      </c>
      <c r="FP11" s="243">
        <v>91.725772000000006</v>
      </c>
      <c r="FQ11" s="243">
        <v>93.954503000000003</v>
      </c>
      <c r="FR11" s="243">
        <v>36.469171690000003</v>
      </c>
      <c r="FS11" s="243">
        <v>36.321269000000001</v>
      </c>
      <c r="FT11" s="243">
        <v>36.45975</v>
      </c>
      <c r="FU11" s="243">
        <v>96.843380999999994</v>
      </c>
      <c r="FV11" s="243">
        <v>96.843380999999994</v>
      </c>
      <c r="FW11" s="243">
        <v>93.186785999999998</v>
      </c>
      <c r="FX11" s="243">
        <v>93.186785999999998</v>
      </c>
      <c r="FY11" s="243">
        <v>93.186785999999998</v>
      </c>
      <c r="FZ11" s="243">
        <v>98.591806000000005</v>
      </c>
      <c r="GA11" s="243">
        <v>98.401784000000006</v>
      </c>
      <c r="GB11" s="243">
        <v>92.583179999999999</v>
      </c>
      <c r="GC11" s="243">
        <v>92.280407999999994</v>
      </c>
      <c r="GD11" s="243">
        <v>66.241049459999999</v>
      </c>
      <c r="GE11" s="243">
        <v>93.447000000000003</v>
      </c>
      <c r="GF11" s="243">
        <v>57.065260000000002</v>
      </c>
      <c r="GG11" s="243">
        <v>76.543333000000004</v>
      </c>
      <c r="GH11" s="243">
        <v>76.543333000000004</v>
      </c>
      <c r="GI11" s="243">
        <v>98.472155999999998</v>
      </c>
      <c r="GJ11" s="243">
        <v>91.771751330000001</v>
      </c>
      <c r="GK11" s="243">
        <v>97.552903000000001</v>
      </c>
      <c r="GL11" s="243">
        <v>97.176889000000003</v>
      </c>
      <c r="GM11" s="243">
        <v>102.21836211999999</v>
      </c>
      <c r="GN11" s="243">
        <v>88.890941999999995</v>
      </c>
      <c r="GO11" s="243">
        <v>102.21836211999999</v>
      </c>
      <c r="GP11" s="243">
        <v>96.843380999999994</v>
      </c>
      <c r="GQ11" s="243">
        <v>92.674751000000001</v>
      </c>
      <c r="GR11" s="243">
        <v>95.485618000000002</v>
      </c>
      <c r="GS11" s="243">
        <v>3.8418380000000001</v>
      </c>
      <c r="GT11" s="243">
        <v>92.735712000000007</v>
      </c>
      <c r="GU11" s="243">
        <v>62.44789651</v>
      </c>
      <c r="GV11" s="243">
        <v>62.266841739999997</v>
      </c>
      <c r="GW11" s="243">
        <v>90.903887999999995</v>
      </c>
      <c r="GX11" s="243">
        <v>97.553340000000006</v>
      </c>
      <c r="GY11" s="243">
        <v>97.339623000000003</v>
      </c>
      <c r="GZ11" s="243">
        <v>97.132523000000006</v>
      </c>
      <c r="HA11" s="243">
        <v>92.735712000000007</v>
      </c>
      <c r="HB11" s="243">
        <v>92.735712000000007</v>
      </c>
      <c r="HC11" s="243">
        <v>92.735712000000007</v>
      </c>
      <c r="HD11" s="243">
        <v>81.282464000000004</v>
      </c>
      <c r="HE11" s="243">
        <v>81.252218999999997</v>
      </c>
      <c r="HF11" s="243">
        <v>81.252218999999997</v>
      </c>
      <c r="HG11" s="243">
        <v>81.252218999999997</v>
      </c>
      <c r="HH11" s="243">
        <v>33.245528</v>
      </c>
      <c r="HI11" s="243">
        <v>99.756551999999999</v>
      </c>
      <c r="HJ11" s="243">
        <v>99.340081999999995</v>
      </c>
      <c r="HK11" s="243">
        <v>44.593293000000003</v>
      </c>
      <c r="HL11" s="243">
        <v>99.214956000000001</v>
      </c>
      <c r="HM11" s="243">
        <v>77.105587</v>
      </c>
      <c r="HN11" s="243">
        <v>86.994912729999996</v>
      </c>
      <c r="HO11" s="243">
        <v>80.906953999999999</v>
      </c>
      <c r="HP11" s="243">
        <v>90.801648499999999</v>
      </c>
      <c r="HQ11" s="243">
        <v>90.950395999999998</v>
      </c>
      <c r="HR11" s="243">
        <v>0</v>
      </c>
      <c r="HS11" s="243">
        <v>0</v>
      </c>
      <c r="HT11" s="243">
        <v>34.46067</v>
      </c>
      <c r="HU11" s="243">
        <v>94.045928000000004</v>
      </c>
      <c r="HV11" s="243">
        <v>62.105483630000002</v>
      </c>
      <c r="HW11" s="243">
        <v>2.1949874999999999</v>
      </c>
      <c r="HX11" s="243">
        <v>2.593159</v>
      </c>
      <c r="HY11" s="243">
        <v>76.086757219999996</v>
      </c>
      <c r="HZ11" s="243">
        <v>89.842472999999998</v>
      </c>
      <c r="IA11" s="243">
        <v>82.138525000000001</v>
      </c>
    </row>
    <row r="12" spans="1:235" x14ac:dyDescent="0.3">
      <c r="A12" s="240"/>
      <c r="B12" s="242">
        <v>45687.1875</v>
      </c>
      <c r="C12" s="243">
        <v>35.203727000000001</v>
      </c>
      <c r="D12" s="243">
        <v>35.329022000000002</v>
      </c>
      <c r="E12" s="243">
        <v>35.253967000000003</v>
      </c>
      <c r="F12" s="243">
        <v>35.203727000000001</v>
      </c>
      <c r="G12" s="243">
        <v>0</v>
      </c>
      <c r="H12" s="243">
        <v>0</v>
      </c>
      <c r="I12" s="243">
        <v>93.865758</v>
      </c>
      <c r="J12" s="243">
        <v>98.650084000000007</v>
      </c>
      <c r="K12" s="243">
        <v>98.314898999999997</v>
      </c>
      <c r="L12" s="243">
        <v>98.845646000000002</v>
      </c>
      <c r="M12" s="243">
        <v>93.904359999999997</v>
      </c>
      <c r="N12" s="243">
        <v>37.433503999999999</v>
      </c>
      <c r="O12" s="243">
        <v>98.562730999999999</v>
      </c>
      <c r="P12" s="243">
        <v>97.824465000000004</v>
      </c>
      <c r="Q12" s="243">
        <v>63.409221000000002</v>
      </c>
      <c r="R12" s="243">
        <v>75.880630679999996</v>
      </c>
      <c r="S12" s="243">
        <v>98.789523000000003</v>
      </c>
      <c r="T12" s="243">
        <v>93.751795000000001</v>
      </c>
      <c r="U12" s="243">
        <v>66.429933000000005</v>
      </c>
      <c r="V12" s="243">
        <v>62.096945499999997</v>
      </c>
      <c r="W12" s="243">
        <v>62.678820000000002</v>
      </c>
      <c r="X12" s="243">
        <v>67.940745000000007</v>
      </c>
      <c r="Y12" s="243">
        <v>93.442122999999995</v>
      </c>
      <c r="Z12" s="243">
        <v>92.641110999999995</v>
      </c>
      <c r="AA12" s="243">
        <v>95.79871</v>
      </c>
      <c r="AB12" s="243">
        <v>99.129092</v>
      </c>
      <c r="AC12" s="243">
        <v>92.800631999999993</v>
      </c>
      <c r="AD12" s="243">
        <v>94.555064000000002</v>
      </c>
      <c r="AE12" s="243">
        <v>91.067047000000002</v>
      </c>
      <c r="AF12" s="243">
        <v>93.570482999999996</v>
      </c>
      <c r="AG12" s="243">
        <v>23.630526</v>
      </c>
      <c r="AH12" s="243">
        <v>70.495703750000004</v>
      </c>
      <c r="AI12" s="243">
        <v>70.95376392</v>
      </c>
      <c r="AJ12" s="243">
        <v>71.064769999999996</v>
      </c>
      <c r="AK12" s="243">
        <v>71.148660000000007</v>
      </c>
      <c r="AL12" s="243">
        <v>55.556190999999998</v>
      </c>
      <c r="AM12" s="243">
        <v>68.114669000000006</v>
      </c>
      <c r="AN12" s="243">
        <v>91.511052329999998</v>
      </c>
      <c r="AO12" s="243">
        <v>91.882160999999996</v>
      </c>
      <c r="AP12" s="243">
        <v>97.639342999999997</v>
      </c>
      <c r="AQ12" s="243">
        <v>99.170423999999997</v>
      </c>
      <c r="AR12" s="243">
        <v>6.7439739999999997</v>
      </c>
      <c r="AS12" s="243">
        <v>7.0351869999999996</v>
      </c>
      <c r="AT12" s="243">
        <v>97.155901</v>
      </c>
      <c r="AU12" s="243">
        <v>97.269288000000003</v>
      </c>
      <c r="AV12" s="243">
        <v>97.269288000000003</v>
      </c>
      <c r="AW12" s="243">
        <v>97.055332000000007</v>
      </c>
      <c r="AX12" s="243">
        <v>92.578880999999996</v>
      </c>
      <c r="AY12" s="243">
        <v>67.050312000000005</v>
      </c>
      <c r="AZ12" s="243">
        <v>67.465889000000004</v>
      </c>
      <c r="BA12" s="243">
        <v>77.562522000000001</v>
      </c>
      <c r="BB12" s="243">
        <v>91.748777000000004</v>
      </c>
      <c r="BC12" s="243">
        <v>92.288124999999994</v>
      </c>
      <c r="BD12" s="243">
        <v>92.270561999999998</v>
      </c>
      <c r="BE12" s="243">
        <v>92.177553000000003</v>
      </c>
      <c r="BF12" s="243">
        <v>93.385171</v>
      </c>
      <c r="BG12" s="243">
        <v>92.270561999999998</v>
      </c>
      <c r="BH12" s="243">
        <v>97.974919999999997</v>
      </c>
      <c r="BI12" s="243">
        <v>98.255387999999996</v>
      </c>
      <c r="BJ12" s="243">
        <v>98.255387999999996</v>
      </c>
      <c r="BK12" s="243">
        <v>98.255387999999996</v>
      </c>
      <c r="BL12" s="243">
        <v>94.160983999999999</v>
      </c>
      <c r="BM12" s="243">
        <v>94.549249000000003</v>
      </c>
      <c r="BN12" s="243">
        <v>75.040552000000005</v>
      </c>
      <c r="BO12" s="243">
        <v>77.759192999999996</v>
      </c>
      <c r="BP12" s="243">
        <v>95.043695</v>
      </c>
      <c r="BQ12" s="243">
        <v>94.150985000000006</v>
      </c>
      <c r="BR12" s="243">
        <v>97.053613999999996</v>
      </c>
      <c r="BS12" s="243">
        <v>55.583426000000003</v>
      </c>
      <c r="BT12" s="243">
        <v>55.677770889999998</v>
      </c>
      <c r="BU12" s="243">
        <v>94.432146000000003</v>
      </c>
      <c r="BV12" s="243">
        <v>65.209365169999998</v>
      </c>
      <c r="BW12" s="243">
        <v>77.643978000000004</v>
      </c>
      <c r="BX12" s="243">
        <v>97.830460000000002</v>
      </c>
      <c r="BY12" s="243">
        <v>95.496671000000006</v>
      </c>
      <c r="BZ12" s="243">
        <v>95.496671000000006</v>
      </c>
      <c r="CA12" s="243">
        <v>37.436650999999998</v>
      </c>
      <c r="CB12" s="243">
        <v>70.882773999999998</v>
      </c>
      <c r="CC12" s="243">
        <v>94.896123000000003</v>
      </c>
      <c r="CD12" s="243">
        <v>94.450924999999998</v>
      </c>
      <c r="CE12" s="243">
        <v>94.148905999999997</v>
      </c>
      <c r="CF12" s="243">
        <v>70.261527000000001</v>
      </c>
      <c r="CG12" s="243">
        <v>94.445060999999995</v>
      </c>
      <c r="CH12" s="243">
        <v>77.643978000000004</v>
      </c>
      <c r="CI12" s="243">
        <v>91.535499669999993</v>
      </c>
      <c r="CJ12" s="243">
        <v>91.708498000000006</v>
      </c>
      <c r="CK12" s="243">
        <v>94.580402000000007</v>
      </c>
      <c r="CL12" s="243">
        <v>77.692299000000006</v>
      </c>
      <c r="CM12" s="243">
        <v>82.599865489999999</v>
      </c>
      <c r="CN12" s="243">
        <v>78.071168999999998</v>
      </c>
      <c r="CO12" s="243">
        <v>78.667252000000005</v>
      </c>
      <c r="CP12" s="243">
        <v>69.965023000000002</v>
      </c>
      <c r="CQ12" s="243">
        <v>65.869566000000006</v>
      </c>
      <c r="CR12" s="243">
        <v>71.986398940000001</v>
      </c>
      <c r="CS12" s="243">
        <v>92.624144999999999</v>
      </c>
      <c r="CT12" s="243">
        <v>93.550850999999994</v>
      </c>
      <c r="CU12" s="243">
        <v>101.53857589</v>
      </c>
      <c r="CV12" s="243">
        <v>27.142164000000001</v>
      </c>
      <c r="CW12" s="243">
        <v>91.267750000000007</v>
      </c>
      <c r="CX12" s="243">
        <v>102.15889629</v>
      </c>
      <c r="CY12" s="243">
        <v>92.291950999999997</v>
      </c>
      <c r="CZ12" s="243">
        <v>92.257729330000004</v>
      </c>
      <c r="DA12" s="243">
        <v>92.612941000000006</v>
      </c>
      <c r="DB12" s="243">
        <v>94.776859999999999</v>
      </c>
      <c r="DC12" s="243">
        <v>98.994270999999998</v>
      </c>
      <c r="DD12" s="243">
        <v>99.202821</v>
      </c>
      <c r="DE12" s="243">
        <v>97.830460000000002</v>
      </c>
      <c r="DF12" s="243">
        <v>97.320971999999998</v>
      </c>
      <c r="DG12" s="243">
        <v>0</v>
      </c>
      <c r="DH12" s="243">
        <v>95.036697000000004</v>
      </c>
      <c r="DI12" s="243">
        <v>95.496671000000006</v>
      </c>
      <c r="DJ12" s="243">
        <v>93.222814999999997</v>
      </c>
      <c r="DK12" s="243">
        <v>72.343617039999998</v>
      </c>
      <c r="DL12" s="243">
        <v>99.061402999999999</v>
      </c>
      <c r="DM12" s="243">
        <v>98.845808000000005</v>
      </c>
      <c r="DN12" s="243">
        <v>93.385171</v>
      </c>
      <c r="DO12" s="243">
        <v>82.592671999999993</v>
      </c>
      <c r="DP12" s="243">
        <v>79.717956000000001</v>
      </c>
      <c r="DQ12" s="243">
        <v>62.755665</v>
      </c>
      <c r="DR12" s="243">
        <v>53.130965000000003</v>
      </c>
      <c r="DS12" s="243">
        <v>80.068618999999998</v>
      </c>
      <c r="DT12" s="243">
        <v>91.955613</v>
      </c>
      <c r="DU12" s="243">
        <v>92.120322000000002</v>
      </c>
      <c r="DV12" s="243">
        <v>70.246706000000003</v>
      </c>
      <c r="DW12" s="243">
        <v>98.138309000000007</v>
      </c>
      <c r="DX12" s="243">
        <v>98.328981999999996</v>
      </c>
      <c r="DY12" s="243">
        <v>89.896272999999994</v>
      </c>
      <c r="DZ12" s="243">
        <v>95.783321000000001</v>
      </c>
      <c r="EA12" s="243">
        <v>93.925268500000001</v>
      </c>
      <c r="EB12" s="243">
        <v>35.44571277</v>
      </c>
      <c r="EC12" s="243">
        <v>94.681466</v>
      </c>
      <c r="ED12" s="243">
        <v>94.846457999999998</v>
      </c>
      <c r="EE12" s="243">
        <v>94.944789999999998</v>
      </c>
      <c r="EF12" s="243">
        <v>95.313266999999996</v>
      </c>
      <c r="EG12" s="243">
        <v>90.772491000000002</v>
      </c>
      <c r="EH12" s="243">
        <v>67.826807000000002</v>
      </c>
      <c r="EI12" s="243">
        <v>101.17553464</v>
      </c>
      <c r="EJ12" s="243">
        <v>97.640811999999997</v>
      </c>
      <c r="EK12" s="243">
        <v>97.640811999999997</v>
      </c>
      <c r="EL12" s="243">
        <v>93.843879999999999</v>
      </c>
      <c r="EM12" s="243">
        <v>97.609313</v>
      </c>
      <c r="EN12" s="243">
        <v>97.928455</v>
      </c>
      <c r="EO12" s="243">
        <v>97.830460000000002</v>
      </c>
      <c r="EP12" s="243">
        <v>93.129141000000004</v>
      </c>
      <c r="EQ12" s="243">
        <v>94.437326999999996</v>
      </c>
      <c r="ER12" s="243">
        <v>83.732827999999998</v>
      </c>
      <c r="ES12" s="243">
        <v>91.587586000000002</v>
      </c>
      <c r="ET12" s="243">
        <v>91.740093999999999</v>
      </c>
      <c r="EU12" s="243">
        <v>93.103908899999993</v>
      </c>
      <c r="EV12" s="243">
        <v>128.25245699999999</v>
      </c>
      <c r="EW12" s="243">
        <v>100.09508599999999</v>
      </c>
      <c r="EX12" s="243">
        <v>103.06208599999999</v>
      </c>
      <c r="EY12" s="243">
        <v>102.943031</v>
      </c>
      <c r="EZ12" s="243">
        <v>0</v>
      </c>
      <c r="FA12" s="243">
        <v>0</v>
      </c>
      <c r="FB12" s="243">
        <v>18.350963</v>
      </c>
      <c r="FC12" s="243">
        <v>10.836359</v>
      </c>
      <c r="FD12" s="243">
        <v>65.675768000000005</v>
      </c>
      <c r="FE12" s="243">
        <v>65.932187999999996</v>
      </c>
      <c r="FF12" s="243">
        <v>66.039539000000005</v>
      </c>
      <c r="FG12" s="243">
        <v>69.220570690000002</v>
      </c>
      <c r="FH12" s="243">
        <v>31.09835</v>
      </c>
      <c r="FI12" s="243">
        <v>0</v>
      </c>
      <c r="FJ12" s="243">
        <v>81.872702000000004</v>
      </c>
      <c r="FK12" s="243">
        <v>92.166127000000003</v>
      </c>
      <c r="FL12" s="243">
        <v>75.186977350000006</v>
      </c>
      <c r="FM12" s="243">
        <v>84.849142000000001</v>
      </c>
      <c r="FN12" s="243">
        <v>90.837404000000006</v>
      </c>
      <c r="FO12" s="243">
        <v>91.134202000000002</v>
      </c>
      <c r="FP12" s="243">
        <v>92.843793000000005</v>
      </c>
      <c r="FQ12" s="243">
        <v>94.591209000000006</v>
      </c>
      <c r="FR12" s="243">
        <v>37.446140419999999</v>
      </c>
      <c r="FS12" s="243">
        <v>37.280633000000002</v>
      </c>
      <c r="FT12" s="243">
        <v>37.436650999999998</v>
      </c>
      <c r="FU12" s="243">
        <v>97.072632999999996</v>
      </c>
      <c r="FV12" s="243">
        <v>97.072632999999996</v>
      </c>
      <c r="FW12" s="243">
        <v>93.840074999999999</v>
      </c>
      <c r="FX12" s="243">
        <v>93.840074999999999</v>
      </c>
      <c r="FY12" s="243">
        <v>93.840074999999999</v>
      </c>
      <c r="FZ12" s="243">
        <v>98.751855000000006</v>
      </c>
      <c r="GA12" s="243">
        <v>98.564774</v>
      </c>
      <c r="GB12" s="243">
        <v>93.254283999999998</v>
      </c>
      <c r="GC12" s="243">
        <v>92.997266999999994</v>
      </c>
      <c r="GD12" s="243">
        <v>67.143876230000004</v>
      </c>
      <c r="GE12" s="243">
        <v>94.217417999999995</v>
      </c>
      <c r="GF12" s="243">
        <v>57.987814999999998</v>
      </c>
      <c r="GG12" s="243">
        <v>77.643978000000004</v>
      </c>
      <c r="GH12" s="243">
        <v>77.643978000000004</v>
      </c>
      <c r="GI12" s="243">
        <v>97.622173000000004</v>
      </c>
      <c r="GJ12" s="243">
        <v>92.775069329999994</v>
      </c>
      <c r="GK12" s="243">
        <v>97.227950000000007</v>
      </c>
      <c r="GL12" s="243">
        <v>97.320971999999998</v>
      </c>
      <c r="GM12" s="243">
        <v>102.12574358000001</v>
      </c>
      <c r="GN12" s="243">
        <v>89.229663000000002</v>
      </c>
      <c r="GO12" s="243">
        <v>102.12574358000001</v>
      </c>
      <c r="GP12" s="243">
        <v>97.072632999999996</v>
      </c>
      <c r="GQ12" s="243">
        <v>93.972379000000004</v>
      </c>
      <c r="GR12" s="243">
        <v>96.146708000000004</v>
      </c>
      <c r="GS12" s="243">
        <v>3.8293430000000002</v>
      </c>
      <c r="GT12" s="243">
        <v>94.001714000000007</v>
      </c>
      <c r="GU12" s="243">
        <v>63.387996989999998</v>
      </c>
      <c r="GV12" s="243">
        <v>63.206800649999998</v>
      </c>
      <c r="GW12" s="243">
        <v>91.582735999999997</v>
      </c>
      <c r="GX12" s="243">
        <v>97.588925000000003</v>
      </c>
      <c r="GY12" s="243">
        <v>97.507409999999993</v>
      </c>
      <c r="GZ12" s="243">
        <v>97.341471999999996</v>
      </c>
      <c r="HA12" s="243">
        <v>94.001714000000007</v>
      </c>
      <c r="HB12" s="243">
        <v>94.001714000000007</v>
      </c>
      <c r="HC12" s="243">
        <v>94.001714000000007</v>
      </c>
      <c r="HD12" s="243">
        <v>82.638947000000002</v>
      </c>
      <c r="HE12" s="243">
        <v>82.597358999999997</v>
      </c>
      <c r="HF12" s="243">
        <v>82.597358999999997</v>
      </c>
      <c r="HG12" s="243">
        <v>82.597358999999997</v>
      </c>
      <c r="HH12" s="243">
        <v>33.960354000000002</v>
      </c>
      <c r="HI12" s="243">
        <v>99.902383</v>
      </c>
      <c r="HJ12" s="243">
        <v>99.500235000000004</v>
      </c>
      <c r="HK12" s="243">
        <v>45.505733999999997</v>
      </c>
      <c r="HL12" s="243">
        <v>99.194466000000006</v>
      </c>
      <c r="HM12" s="243">
        <v>78.224875999999995</v>
      </c>
      <c r="HN12" s="243">
        <v>87.355032289999997</v>
      </c>
      <c r="HO12" s="243">
        <v>82.204684</v>
      </c>
      <c r="HP12" s="243">
        <v>91.931711000000007</v>
      </c>
      <c r="HQ12" s="243">
        <v>92.097903000000002</v>
      </c>
      <c r="HR12" s="243">
        <v>0</v>
      </c>
      <c r="HS12" s="243">
        <v>0</v>
      </c>
      <c r="HT12" s="243">
        <v>34.923459000000001</v>
      </c>
      <c r="HU12" s="243">
        <v>95.172762000000006</v>
      </c>
      <c r="HV12" s="243">
        <v>63.045316370000002</v>
      </c>
      <c r="HW12" s="243">
        <v>2.194407</v>
      </c>
      <c r="HX12" s="243">
        <v>2.5898379999999999</v>
      </c>
      <c r="HY12" s="243">
        <v>77.173741750000005</v>
      </c>
      <c r="HZ12" s="243">
        <v>90.987701000000001</v>
      </c>
      <c r="IA12" s="243">
        <v>83.598256000000006</v>
      </c>
    </row>
    <row r="13" spans="1:235" x14ac:dyDescent="0.3">
      <c r="A13" s="240"/>
      <c r="B13" s="242">
        <v>45687.208333333299</v>
      </c>
      <c r="C13" s="243">
        <v>35.211855</v>
      </c>
      <c r="D13" s="243">
        <v>35.337124000000003</v>
      </c>
      <c r="E13" s="243">
        <v>35.262084999999999</v>
      </c>
      <c r="F13" s="243">
        <v>35.211855</v>
      </c>
      <c r="G13" s="243">
        <v>0</v>
      </c>
      <c r="H13" s="243">
        <v>0</v>
      </c>
      <c r="I13" s="243">
        <v>93.826049999999995</v>
      </c>
      <c r="J13" s="243">
        <v>98.618945999999994</v>
      </c>
      <c r="K13" s="243">
        <v>98.283829999999995</v>
      </c>
      <c r="L13" s="243">
        <v>98.814464000000001</v>
      </c>
      <c r="M13" s="243">
        <v>93.862054999999998</v>
      </c>
      <c r="N13" s="243">
        <v>37.440958000000002</v>
      </c>
      <c r="O13" s="243">
        <v>98.531880000000001</v>
      </c>
      <c r="P13" s="243">
        <v>97.793693000000005</v>
      </c>
      <c r="Q13" s="243">
        <v>63.406816999999997</v>
      </c>
      <c r="R13" s="243">
        <v>75.869443610000005</v>
      </c>
      <c r="S13" s="243">
        <v>98.758353</v>
      </c>
      <c r="T13" s="243">
        <v>93.722330999999997</v>
      </c>
      <c r="U13" s="243">
        <v>66.426051000000001</v>
      </c>
      <c r="V13" s="243">
        <v>62.134653499999999</v>
      </c>
      <c r="W13" s="243">
        <v>62.716406999999997</v>
      </c>
      <c r="X13" s="243">
        <v>67.936069000000003</v>
      </c>
      <c r="Y13" s="243">
        <v>93.420563000000001</v>
      </c>
      <c r="Z13" s="243">
        <v>92.617772000000002</v>
      </c>
      <c r="AA13" s="243">
        <v>95.772927999999993</v>
      </c>
      <c r="AB13" s="243">
        <v>99.099789000000001</v>
      </c>
      <c r="AC13" s="243">
        <v>92.771574999999999</v>
      </c>
      <c r="AD13" s="243">
        <v>94.515214</v>
      </c>
      <c r="AE13" s="243">
        <v>91.047374000000005</v>
      </c>
      <c r="AF13" s="243">
        <v>93.545727999999997</v>
      </c>
      <c r="AG13" s="243">
        <v>23.625931999999999</v>
      </c>
      <c r="AH13" s="243">
        <v>70.489284749999996</v>
      </c>
      <c r="AI13" s="243">
        <v>70.947247189999999</v>
      </c>
      <c r="AJ13" s="243">
        <v>71.058232000000004</v>
      </c>
      <c r="AK13" s="243">
        <v>71.142104000000003</v>
      </c>
      <c r="AL13" s="243">
        <v>55.541206000000003</v>
      </c>
      <c r="AM13" s="243">
        <v>68.109956999999994</v>
      </c>
      <c r="AN13" s="243">
        <v>91.482573329999994</v>
      </c>
      <c r="AO13" s="243">
        <v>91.853604000000004</v>
      </c>
      <c r="AP13" s="243">
        <v>97.608897999999996</v>
      </c>
      <c r="AQ13" s="243">
        <v>99.145617000000001</v>
      </c>
      <c r="AR13" s="243">
        <v>6.746486</v>
      </c>
      <c r="AS13" s="243">
        <v>7.0376380000000003</v>
      </c>
      <c r="AT13" s="243">
        <v>97.125557000000001</v>
      </c>
      <c r="AU13" s="243">
        <v>97.240515000000002</v>
      </c>
      <c r="AV13" s="243">
        <v>97.240515000000002</v>
      </c>
      <c r="AW13" s="243">
        <v>97.026602999999994</v>
      </c>
      <c r="AX13" s="243">
        <v>92.569181999999998</v>
      </c>
      <c r="AY13" s="243">
        <v>67.208062499999997</v>
      </c>
      <c r="AZ13" s="243">
        <v>67.609009999999998</v>
      </c>
      <c r="BA13" s="243">
        <v>77.552502000000004</v>
      </c>
      <c r="BB13" s="243">
        <v>91.714511999999999</v>
      </c>
      <c r="BC13" s="243">
        <v>92.249960000000002</v>
      </c>
      <c r="BD13" s="243">
        <v>92.231080000000006</v>
      </c>
      <c r="BE13" s="243">
        <v>92.129053999999996</v>
      </c>
      <c r="BF13" s="243">
        <v>93.341609000000005</v>
      </c>
      <c r="BG13" s="243">
        <v>92.231080000000006</v>
      </c>
      <c r="BH13" s="243">
        <v>97.946832999999998</v>
      </c>
      <c r="BI13" s="243">
        <v>98.226408000000006</v>
      </c>
      <c r="BJ13" s="243">
        <v>98.226408000000006</v>
      </c>
      <c r="BK13" s="243">
        <v>98.226408000000006</v>
      </c>
      <c r="BL13" s="243">
        <v>94.132836999999995</v>
      </c>
      <c r="BM13" s="243">
        <v>94.521021000000005</v>
      </c>
      <c r="BN13" s="243">
        <v>75.031532999999996</v>
      </c>
      <c r="BO13" s="243">
        <v>77.748793000000006</v>
      </c>
      <c r="BP13" s="243">
        <v>95.006079</v>
      </c>
      <c r="BQ13" s="243">
        <v>94.117911000000007</v>
      </c>
      <c r="BR13" s="243">
        <v>97.023312000000004</v>
      </c>
      <c r="BS13" s="243">
        <v>55.568435000000001</v>
      </c>
      <c r="BT13" s="243">
        <v>55.662763040000002</v>
      </c>
      <c r="BU13" s="243">
        <v>94.402460000000005</v>
      </c>
      <c r="BV13" s="243">
        <v>65.205573670000007</v>
      </c>
      <c r="BW13" s="243">
        <v>77.633876000000001</v>
      </c>
      <c r="BX13" s="243">
        <v>97.799488999999994</v>
      </c>
      <c r="BY13" s="243">
        <v>95.460481999999999</v>
      </c>
      <c r="BZ13" s="243">
        <v>95.460481999999999</v>
      </c>
      <c r="CA13" s="243">
        <v>37.444313000000001</v>
      </c>
      <c r="CB13" s="243">
        <v>70.876273999999995</v>
      </c>
      <c r="CC13" s="243">
        <v>94.857370000000003</v>
      </c>
      <c r="CD13" s="243">
        <v>94.421299000000005</v>
      </c>
      <c r="CE13" s="243">
        <v>94.119343000000001</v>
      </c>
      <c r="CF13" s="243">
        <v>70.255156999999997</v>
      </c>
      <c r="CG13" s="243">
        <v>94.413551999999996</v>
      </c>
      <c r="CH13" s="243">
        <v>77.633876000000001</v>
      </c>
      <c r="CI13" s="243">
        <v>91.501279330000003</v>
      </c>
      <c r="CJ13" s="243">
        <v>91.674240999999995</v>
      </c>
      <c r="CK13" s="243">
        <v>94.549127999999996</v>
      </c>
      <c r="CL13" s="243">
        <v>77.681849</v>
      </c>
      <c r="CM13" s="243">
        <v>82.588021069999996</v>
      </c>
      <c r="CN13" s="243">
        <v>78.060640000000006</v>
      </c>
      <c r="CO13" s="243">
        <v>78.656599</v>
      </c>
      <c r="CP13" s="243">
        <v>70.021052999999995</v>
      </c>
      <c r="CQ13" s="243">
        <v>65.865635999999995</v>
      </c>
      <c r="CR13" s="243">
        <v>71.983651089999995</v>
      </c>
      <c r="CS13" s="243">
        <v>92.596742000000006</v>
      </c>
      <c r="CT13" s="243">
        <v>93.519824</v>
      </c>
      <c r="CU13" s="243">
        <v>101.51327495</v>
      </c>
      <c r="CV13" s="243">
        <v>27.146493</v>
      </c>
      <c r="CW13" s="243">
        <v>91.246038999999996</v>
      </c>
      <c r="CX13" s="243">
        <v>102.12881176</v>
      </c>
      <c r="CY13" s="243">
        <v>92.265092999999993</v>
      </c>
      <c r="CZ13" s="243">
        <v>92.233248669999995</v>
      </c>
      <c r="DA13" s="243">
        <v>92.588386</v>
      </c>
      <c r="DB13" s="243">
        <v>94.741467999999998</v>
      </c>
      <c r="DC13" s="243">
        <v>98.963058000000004</v>
      </c>
      <c r="DD13" s="243">
        <v>99.171564000000004</v>
      </c>
      <c r="DE13" s="243">
        <v>97.799488999999994</v>
      </c>
      <c r="DF13" s="243">
        <v>97.290171999999998</v>
      </c>
      <c r="DG13" s="243">
        <v>0</v>
      </c>
      <c r="DH13" s="243">
        <v>95.000603999999996</v>
      </c>
      <c r="DI13" s="243">
        <v>95.460481999999999</v>
      </c>
      <c r="DJ13" s="243">
        <v>93.192306500000001</v>
      </c>
      <c r="DK13" s="243">
        <v>72.337061489999996</v>
      </c>
      <c r="DL13" s="243">
        <v>99.030297000000004</v>
      </c>
      <c r="DM13" s="243">
        <v>98.814746999999997</v>
      </c>
      <c r="DN13" s="243">
        <v>93.341609000000005</v>
      </c>
      <c r="DO13" s="243">
        <v>82.580838</v>
      </c>
      <c r="DP13" s="243">
        <v>79.706721999999999</v>
      </c>
      <c r="DQ13" s="243">
        <v>62.753974999999997</v>
      </c>
      <c r="DR13" s="243">
        <v>53.116486000000002</v>
      </c>
      <c r="DS13" s="243">
        <v>80.057413999999994</v>
      </c>
      <c r="DT13" s="243">
        <v>91.917517000000004</v>
      </c>
      <c r="DU13" s="243">
        <v>92.082192000000006</v>
      </c>
      <c r="DV13" s="243">
        <v>70.302678</v>
      </c>
      <c r="DW13" s="243">
        <v>98.107265999999996</v>
      </c>
      <c r="DX13" s="243">
        <v>98.297895999999994</v>
      </c>
      <c r="DY13" s="243">
        <v>89.867649999999998</v>
      </c>
      <c r="DZ13" s="243">
        <v>95.759220999999997</v>
      </c>
      <c r="EA13" s="243">
        <v>93.901555999999999</v>
      </c>
      <c r="EB13" s="243">
        <v>35.455352429999998</v>
      </c>
      <c r="EC13" s="243">
        <v>94.649906999999999</v>
      </c>
      <c r="ED13" s="243">
        <v>94.814864999999998</v>
      </c>
      <c r="EE13" s="243">
        <v>94.919185999999996</v>
      </c>
      <c r="EF13" s="243">
        <v>95.287586000000005</v>
      </c>
      <c r="EG13" s="243">
        <v>90.743189999999998</v>
      </c>
      <c r="EH13" s="243">
        <v>67.872280000000003</v>
      </c>
      <c r="EI13" s="243">
        <v>101.14570377</v>
      </c>
      <c r="EJ13" s="243">
        <v>97.610366999999997</v>
      </c>
      <c r="EK13" s="243">
        <v>97.610366999999997</v>
      </c>
      <c r="EL13" s="243">
        <v>93.812792000000002</v>
      </c>
      <c r="EM13" s="243">
        <v>97.578373999999997</v>
      </c>
      <c r="EN13" s="243">
        <v>97.897463999999999</v>
      </c>
      <c r="EO13" s="243">
        <v>97.799488999999994</v>
      </c>
      <c r="EP13" s="243">
        <v>93.098336000000003</v>
      </c>
      <c r="EQ13" s="243">
        <v>94.404798</v>
      </c>
      <c r="ER13" s="243">
        <v>83.720757000000006</v>
      </c>
      <c r="ES13" s="243">
        <v>91.553353999999999</v>
      </c>
      <c r="ET13" s="243">
        <v>91.705830000000006</v>
      </c>
      <c r="EU13" s="243">
        <v>93.098099219999995</v>
      </c>
      <c r="EV13" s="243">
        <v>128.22269499999999</v>
      </c>
      <c r="EW13" s="243">
        <v>100.070086</v>
      </c>
      <c r="EX13" s="243">
        <v>103.034239</v>
      </c>
      <c r="EY13" s="243">
        <v>102.91743700000001</v>
      </c>
      <c r="EZ13" s="243">
        <v>0</v>
      </c>
      <c r="FA13" s="243">
        <v>0</v>
      </c>
      <c r="FB13" s="243">
        <v>18.351517000000001</v>
      </c>
      <c r="FC13" s="243">
        <v>10.838018</v>
      </c>
      <c r="FD13" s="243">
        <v>65.712729999999993</v>
      </c>
      <c r="FE13" s="243">
        <v>65.969095999999993</v>
      </c>
      <c r="FF13" s="243">
        <v>66.076425</v>
      </c>
      <c r="FG13" s="243">
        <v>69.216607350000004</v>
      </c>
      <c r="FH13" s="243">
        <v>31.105710999999999</v>
      </c>
      <c r="FI13" s="243">
        <v>0</v>
      </c>
      <c r="FJ13" s="243">
        <v>81.861018000000001</v>
      </c>
      <c r="FK13" s="243">
        <v>92.137247000000002</v>
      </c>
      <c r="FL13" s="243">
        <v>75.177887870000006</v>
      </c>
      <c r="FM13" s="243">
        <v>84.836837000000003</v>
      </c>
      <c r="FN13" s="243">
        <v>90.794374000000005</v>
      </c>
      <c r="FO13" s="243">
        <v>91.09111</v>
      </c>
      <c r="FP13" s="243">
        <v>92.816526999999994</v>
      </c>
      <c r="FQ13" s="243">
        <v>94.559933000000001</v>
      </c>
      <c r="FR13" s="243">
        <v>37.453803030000003</v>
      </c>
      <c r="FS13" s="243">
        <v>37.288328</v>
      </c>
      <c r="FT13" s="243">
        <v>37.444313000000001</v>
      </c>
      <c r="FU13" s="243">
        <v>97.041801000000007</v>
      </c>
      <c r="FV13" s="243">
        <v>97.041801000000007</v>
      </c>
      <c r="FW13" s="243">
        <v>93.810135000000002</v>
      </c>
      <c r="FX13" s="243">
        <v>93.810135000000002</v>
      </c>
      <c r="FY13" s="243">
        <v>93.810135000000002</v>
      </c>
      <c r="FZ13" s="243">
        <v>98.720787000000001</v>
      </c>
      <c r="GA13" s="243">
        <v>98.533769000000007</v>
      </c>
      <c r="GB13" s="243">
        <v>93.220308000000003</v>
      </c>
      <c r="GC13" s="243">
        <v>92.963345000000004</v>
      </c>
      <c r="GD13" s="243">
        <v>67.181268230000001</v>
      </c>
      <c r="GE13" s="243">
        <v>94.187833999999995</v>
      </c>
      <c r="GF13" s="243">
        <v>57.988726999999997</v>
      </c>
      <c r="GG13" s="243">
        <v>77.633876000000001</v>
      </c>
      <c r="GH13" s="243">
        <v>77.633876000000001</v>
      </c>
      <c r="GI13" s="243">
        <v>97.591731999999993</v>
      </c>
      <c r="GJ13" s="243">
        <v>92.746017670000001</v>
      </c>
      <c r="GK13" s="243">
        <v>97.197089000000005</v>
      </c>
      <c r="GL13" s="243">
        <v>97.290171999999998</v>
      </c>
      <c r="GM13" s="243">
        <v>102.0956676</v>
      </c>
      <c r="GN13" s="243">
        <v>89.200684999999993</v>
      </c>
      <c r="GO13" s="243">
        <v>102.0956676</v>
      </c>
      <c r="GP13" s="243">
        <v>97.041801000000007</v>
      </c>
      <c r="GQ13" s="243">
        <v>93.935106000000005</v>
      </c>
      <c r="GR13" s="243">
        <v>96.114844000000005</v>
      </c>
      <c r="GS13" s="243">
        <v>3.8290069999999998</v>
      </c>
      <c r="GT13" s="243">
        <v>93.971322000000001</v>
      </c>
      <c r="GU13" s="243">
        <v>63.438945609999998</v>
      </c>
      <c r="GV13" s="243">
        <v>63.257609260000002</v>
      </c>
      <c r="GW13" s="243">
        <v>91.553685000000002</v>
      </c>
      <c r="GX13" s="243">
        <v>97.561235999999994</v>
      </c>
      <c r="GY13" s="243">
        <v>97.476992999999993</v>
      </c>
      <c r="GZ13" s="243">
        <v>97.310852999999994</v>
      </c>
      <c r="HA13" s="243">
        <v>93.971322000000001</v>
      </c>
      <c r="HB13" s="243">
        <v>93.971322000000001</v>
      </c>
      <c r="HC13" s="243">
        <v>93.971322000000001</v>
      </c>
      <c r="HD13" s="243">
        <v>82.627104000000003</v>
      </c>
      <c r="HE13" s="243">
        <v>82.585524000000007</v>
      </c>
      <c r="HF13" s="243">
        <v>82.585524000000007</v>
      </c>
      <c r="HG13" s="243">
        <v>82.585524000000007</v>
      </c>
      <c r="HH13" s="243">
        <v>33.968995999999997</v>
      </c>
      <c r="HI13" s="243">
        <v>99.871387999999996</v>
      </c>
      <c r="HJ13" s="243">
        <v>99.469301000000002</v>
      </c>
      <c r="HK13" s="243">
        <v>45.510385999999997</v>
      </c>
      <c r="HL13" s="243">
        <v>99.163211000000004</v>
      </c>
      <c r="HM13" s="243">
        <v>78.213749000000007</v>
      </c>
      <c r="HN13" s="243">
        <v>87.326592930000004</v>
      </c>
      <c r="HO13" s="243">
        <v>82.192931000000002</v>
      </c>
      <c r="HP13" s="243">
        <v>91.931268000000003</v>
      </c>
      <c r="HQ13" s="243">
        <v>92.092087000000006</v>
      </c>
      <c r="HR13" s="243">
        <v>0</v>
      </c>
      <c r="HS13" s="243">
        <v>0</v>
      </c>
      <c r="HT13" s="243">
        <v>34.933048999999997</v>
      </c>
      <c r="HU13" s="243">
        <v>95.144402999999997</v>
      </c>
      <c r="HV13" s="243">
        <v>63.096000189999998</v>
      </c>
      <c r="HW13" s="243">
        <v>2.1944119999999998</v>
      </c>
      <c r="HX13" s="243">
        <v>2.5897610000000002</v>
      </c>
      <c r="HY13" s="243">
        <v>77.163725420000006</v>
      </c>
      <c r="HZ13" s="243">
        <v>90.970798000000002</v>
      </c>
      <c r="IA13" s="243">
        <v>83.586212000000003</v>
      </c>
    </row>
    <row r="14" spans="1:235" x14ac:dyDescent="0.3">
      <c r="A14" s="240"/>
      <c r="B14" s="242">
        <v>45687.229166666701</v>
      </c>
      <c r="C14" s="243">
        <v>33.704495999999999</v>
      </c>
      <c r="D14" s="243">
        <v>33.823700000000002</v>
      </c>
      <c r="E14" s="243">
        <v>33.752293000000002</v>
      </c>
      <c r="F14" s="243">
        <v>33.704495999999999</v>
      </c>
      <c r="G14" s="243">
        <v>0</v>
      </c>
      <c r="H14" s="243">
        <v>0</v>
      </c>
      <c r="I14" s="243">
        <v>88.981226000000007</v>
      </c>
      <c r="J14" s="243">
        <v>93.755376999999996</v>
      </c>
      <c r="K14" s="243">
        <v>93.436485000000005</v>
      </c>
      <c r="L14" s="243">
        <v>93.941281000000004</v>
      </c>
      <c r="M14" s="243">
        <v>89.003687999999997</v>
      </c>
      <c r="N14" s="243">
        <v>35.815097999999999</v>
      </c>
      <c r="O14" s="243">
        <v>93.710267000000002</v>
      </c>
      <c r="P14" s="243">
        <v>92.998885999999999</v>
      </c>
      <c r="Q14" s="243">
        <v>60.394271000000003</v>
      </c>
      <c r="R14" s="243">
        <v>72.139253150000002</v>
      </c>
      <c r="S14" s="243">
        <v>93.887862999999996</v>
      </c>
      <c r="T14" s="243">
        <v>89.054562000000004</v>
      </c>
      <c r="U14" s="243">
        <v>63.247368999999999</v>
      </c>
      <c r="V14" s="243">
        <v>59.643850999999998</v>
      </c>
      <c r="W14" s="243">
        <v>60.197440999999998</v>
      </c>
      <c r="X14" s="243">
        <v>64.672336999999999</v>
      </c>
      <c r="Y14" s="243">
        <v>88.676557000000003</v>
      </c>
      <c r="Z14" s="243">
        <v>87.926906000000002</v>
      </c>
      <c r="AA14" s="243">
        <v>90.915206999999995</v>
      </c>
      <c r="AB14" s="243">
        <v>94.440191999999996</v>
      </c>
      <c r="AC14" s="243">
        <v>88.073514000000003</v>
      </c>
      <c r="AD14" s="243">
        <v>89.649573000000004</v>
      </c>
      <c r="AE14" s="243">
        <v>86.424598000000003</v>
      </c>
      <c r="AF14" s="243">
        <v>88.795070999999993</v>
      </c>
      <c r="AG14" s="243">
        <v>22.538891</v>
      </c>
      <c r="AH14" s="243">
        <v>67.077243749999994</v>
      </c>
      <c r="AI14" s="243">
        <v>67.513025580000004</v>
      </c>
      <c r="AJ14" s="243">
        <v>67.618647999999993</v>
      </c>
      <c r="AK14" s="243">
        <v>67.698459</v>
      </c>
      <c r="AL14" s="243">
        <v>52.781135999999996</v>
      </c>
      <c r="AM14" s="243">
        <v>64.837806</v>
      </c>
      <c r="AN14" s="243">
        <v>86.847076999999999</v>
      </c>
      <c r="AO14" s="243">
        <v>87.200146000000004</v>
      </c>
      <c r="AP14" s="243">
        <v>92.848253</v>
      </c>
      <c r="AQ14" s="243">
        <v>94.154338999999993</v>
      </c>
      <c r="AR14" s="243">
        <v>6.548133</v>
      </c>
      <c r="AS14" s="243">
        <v>6.8251900000000001</v>
      </c>
      <c r="AT14" s="243">
        <v>92.388311000000002</v>
      </c>
      <c r="AU14" s="243">
        <v>92.681500999999997</v>
      </c>
      <c r="AV14" s="243">
        <v>92.681500999999997</v>
      </c>
      <c r="AW14" s="243">
        <v>92.477945000000005</v>
      </c>
      <c r="AX14" s="243">
        <v>87.868564000000006</v>
      </c>
      <c r="AY14" s="243">
        <v>65.919721499999994</v>
      </c>
      <c r="AZ14" s="243">
        <v>66.125782000000001</v>
      </c>
      <c r="BA14" s="243">
        <v>73.761080000000007</v>
      </c>
      <c r="BB14" s="243">
        <v>86.982309999999998</v>
      </c>
      <c r="BC14" s="243">
        <v>87.476939000000002</v>
      </c>
      <c r="BD14" s="243">
        <v>87.458973</v>
      </c>
      <c r="BE14" s="243">
        <v>87.361886330000004</v>
      </c>
      <c r="BF14" s="243">
        <v>88.495600999999994</v>
      </c>
      <c r="BG14" s="243">
        <v>87.458973</v>
      </c>
      <c r="BH14" s="243">
        <v>93.450175999999999</v>
      </c>
      <c r="BI14" s="243">
        <v>93.619665999999995</v>
      </c>
      <c r="BJ14" s="243">
        <v>93.619665999999995</v>
      </c>
      <c r="BK14" s="243">
        <v>93.619665999999995</v>
      </c>
      <c r="BL14" s="243">
        <v>89.349376000000007</v>
      </c>
      <c r="BM14" s="243">
        <v>89.718767</v>
      </c>
      <c r="BN14" s="243">
        <v>71.371797999999998</v>
      </c>
      <c r="BO14" s="243">
        <v>73.939583999999996</v>
      </c>
      <c r="BP14" s="243">
        <v>90.138621999999998</v>
      </c>
      <c r="BQ14" s="243">
        <v>89.327955000000003</v>
      </c>
      <c r="BR14" s="243">
        <v>92.248345999999998</v>
      </c>
      <c r="BS14" s="243">
        <v>52.807046999999997</v>
      </c>
      <c r="BT14" s="243">
        <v>52.896840920000002</v>
      </c>
      <c r="BU14" s="243">
        <v>89.695457000000005</v>
      </c>
      <c r="BV14" s="243">
        <v>62.075780330000001</v>
      </c>
      <c r="BW14" s="243">
        <v>73.837411000000003</v>
      </c>
      <c r="BX14" s="243">
        <v>92.975386999999998</v>
      </c>
      <c r="BY14" s="243">
        <v>90.585318999999998</v>
      </c>
      <c r="BZ14" s="243">
        <v>90.585318999999998</v>
      </c>
      <c r="CA14" s="243">
        <v>35.828876000000001</v>
      </c>
      <c r="CB14" s="243">
        <v>67.445498000000001</v>
      </c>
      <c r="CC14" s="243">
        <v>89.986142000000001</v>
      </c>
      <c r="CD14" s="243">
        <v>89.724778999999998</v>
      </c>
      <c r="CE14" s="243">
        <v>89.437441000000007</v>
      </c>
      <c r="CF14" s="243">
        <v>66.854450999999997</v>
      </c>
      <c r="CG14" s="243">
        <v>89.660989000000001</v>
      </c>
      <c r="CH14" s="243">
        <v>73.837411000000003</v>
      </c>
      <c r="CI14" s="243">
        <v>86.739309329999998</v>
      </c>
      <c r="CJ14" s="243">
        <v>86.936423000000005</v>
      </c>
      <c r="CK14" s="243">
        <v>89.794064000000006</v>
      </c>
      <c r="CL14" s="243">
        <v>73.877263999999997</v>
      </c>
      <c r="CM14" s="243">
        <v>78.538017710000005</v>
      </c>
      <c r="CN14" s="243">
        <v>74.237717000000004</v>
      </c>
      <c r="CO14" s="243">
        <v>74.804823999999996</v>
      </c>
      <c r="CP14" s="243">
        <v>67.371235999999996</v>
      </c>
      <c r="CQ14" s="243">
        <v>62.703887999999999</v>
      </c>
      <c r="CR14" s="243">
        <v>68.556050859999999</v>
      </c>
      <c r="CS14" s="243">
        <v>87.881189000000006</v>
      </c>
      <c r="CT14" s="243">
        <v>88.772565999999998</v>
      </c>
      <c r="CU14" s="243">
        <v>96.407374129999994</v>
      </c>
      <c r="CV14" s="243">
        <v>25.989062000000001</v>
      </c>
      <c r="CW14" s="243">
        <v>86.647829000000002</v>
      </c>
      <c r="CX14" s="243">
        <v>97.333603999999994</v>
      </c>
      <c r="CY14" s="243">
        <v>87.599346999999995</v>
      </c>
      <c r="CZ14" s="243">
        <v>87.737262329999993</v>
      </c>
      <c r="DA14" s="243">
        <v>88.030068999999997</v>
      </c>
      <c r="DB14" s="243">
        <v>89.911443000000006</v>
      </c>
      <c r="DC14" s="243">
        <v>94.082648000000006</v>
      </c>
      <c r="DD14" s="243">
        <v>94.281062000000006</v>
      </c>
      <c r="DE14" s="243">
        <v>92.975386999999998</v>
      </c>
      <c r="DF14" s="243">
        <v>92.493425000000002</v>
      </c>
      <c r="DG14" s="243">
        <v>0</v>
      </c>
      <c r="DH14" s="243">
        <v>90.147704000000004</v>
      </c>
      <c r="DI14" s="243">
        <v>90.585318999999998</v>
      </c>
      <c r="DJ14" s="243">
        <v>88.421464499999999</v>
      </c>
      <c r="DK14" s="243">
        <v>68.837712539999998</v>
      </c>
      <c r="DL14" s="243">
        <v>94.166850999999994</v>
      </c>
      <c r="DM14" s="243">
        <v>93.961736000000002</v>
      </c>
      <c r="DN14" s="243">
        <v>88.495600999999994</v>
      </c>
      <c r="DO14" s="243">
        <v>78.53125</v>
      </c>
      <c r="DP14" s="243">
        <v>75.796276000000006</v>
      </c>
      <c r="DQ14" s="243">
        <v>59.776749000000002</v>
      </c>
      <c r="DR14" s="243">
        <v>50.473801000000002</v>
      </c>
      <c r="DS14" s="243">
        <v>76.128998999999993</v>
      </c>
      <c r="DT14" s="243">
        <v>87.014899</v>
      </c>
      <c r="DU14" s="243">
        <v>87.243834000000007</v>
      </c>
      <c r="DV14" s="243">
        <v>67.639225999999994</v>
      </c>
      <c r="DW14" s="243">
        <v>93.267345000000006</v>
      </c>
      <c r="DX14" s="243">
        <v>93.448542000000003</v>
      </c>
      <c r="DY14" s="243">
        <v>85.374984999999995</v>
      </c>
      <c r="DZ14" s="243">
        <v>90.931884999999994</v>
      </c>
      <c r="EA14" s="243">
        <v>89.16415275</v>
      </c>
      <c r="EB14" s="243">
        <v>33.952603230000001</v>
      </c>
      <c r="EC14" s="243">
        <v>89.885902000000002</v>
      </c>
      <c r="ED14" s="243">
        <v>90.042873999999998</v>
      </c>
      <c r="EE14" s="243">
        <v>90.102795999999998</v>
      </c>
      <c r="EF14" s="243">
        <v>90.453361999999998</v>
      </c>
      <c r="EG14" s="243">
        <v>86.289711999999994</v>
      </c>
      <c r="EH14" s="243">
        <v>65.203739999999996</v>
      </c>
      <c r="EI14" s="243">
        <v>96.394509580000005</v>
      </c>
      <c r="EJ14" s="243">
        <v>92.849649999999997</v>
      </c>
      <c r="EK14" s="243">
        <v>92.849649999999997</v>
      </c>
      <c r="EL14" s="243">
        <v>89.051349999999999</v>
      </c>
      <c r="EM14" s="243">
        <v>92.763287000000005</v>
      </c>
      <c r="EN14" s="243">
        <v>93.068646000000001</v>
      </c>
      <c r="EO14" s="243">
        <v>92.975386999999998</v>
      </c>
      <c r="EP14" s="243">
        <v>88.339489999999998</v>
      </c>
      <c r="EQ14" s="243">
        <v>89.635718999999995</v>
      </c>
      <c r="ER14" s="243">
        <v>79.615983</v>
      </c>
      <c r="ES14" s="243">
        <v>86.828953999999996</v>
      </c>
      <c r="ET14" s="243">
        <v>86.974047999999996</v>
      </c>
      <c r="EU14" s="243">
        <v>88.372057319999996</v>
      </c>
      <c r="EV14" s="243">
        <v>121.762749</v>
      </c>
      <c r="EW14" s="243">
        <v>95.034053</v>
      </c>
      <c r="EX14" s="243">
        <v>97.825131999999996</v>
      </c>
      <c r="EY14" s="243">
        <v>97.743557999999993</v>
      </c>
      <c r="EZ14" s="243">
        <v>0</v>
      </c>
      <c r="FA14" s="243">
        <v>0</v>
      </c>
      <c r="FB14" s="243">
        <v>17.578621999999999</v>
      </c>
      <c r="FC14" s="243">
        <v>10.441585999999999</v>
      </c>
      <c r="FD14" s="243">
        <v>63.048706000000003</v>
      </c>
      <c r="FE14" s="243">
        <v>63.292661000000003</v>
      </c>
      <c r="FF14" s="243">
        <v>63.394793999999997</v>
      </c>
      <c r="FG14" s="243">
        <v>65.898730130000004</v>
      </c>
      <c r="FH14" s="243">
        <v>29.786048000000001</v>
      </c>
      <c r="FI14" s="243">
        <v>0</v>
      </c>
      <c r="FJ14" s="243">
        <v>77.846277999999998</v>
      </c>
      <c r="FK14" s="243">
        <v>87.418402</v>
      </c>
      <c r="FL14" s="243">
        <v>71.510741839999994</v>
      </c>
      <c r="FM14" s="243">
        <v>80.678032000000002</v>
      </c>
      <c r="FN14" s="243">
        <v>86.071682499999994</v>
      </c>
      <c r="FO14" s="243">
        <v>86.354052999999993</v>
      </c>
      <c r="FP14" s="243">
        <v>88.119572000000005</v>
      </c>
      <c r="FQ14" s="243">
        <v>89.804345999999995</v>
      </c>
      <c r="FR14" s="243">
        <v>35.837934500000003</v>
      </c>
      <c r="FS14" s="243">
        <v>35.680441999999999</v>
      </c>
      <c r="FT14" s="243">
        <v>35.828876000000001</v>
      </c>
      <c r="FU14" s="243">
        <v>92.249690000000001</v>
      </c>
      <c r="FV14" s="243">
        <v>92.249690000000001</v>
      </c>
      <c r="FW14" s="243">
        <v>89.208179999999999</v>
      </c>
      <c r="FX14" s="243">
        <v>89.208179999999999</v>
      </c>
      <c r="FY14" s="243">
        <v>89.208179999999999</v>
      </c>
      <c r="FZ14" s="243">
        <v>93.869240000000005</v>
      </c>
      <c r="GA14" s="243">
        <v>93.692616999999998</v>
      </c>
      <c r="GB14" s="243">
        <v>88.481503000000004</v>
      </c>
      <c r="GC14" s="243">
        <v>88.236980000000003</v>
      </c>
      <c r="GD14" s="243">
        <v>64.454397749999998</v>
      </c>
      <c r="GE14" s="243">
        <v>89.505323000000004</v>
      </c>
      <c r="GF14" s="243">
        <v>55.273091000000001</v>
      </c>
      <c r="GG14" s="243">
        <v>73.837411000000003</v>
      </c>
      <c r="GH14" s="243">
        <v>73.837411000000003</v>
      </c>
      <c r="GI14" s="243">
        <v>92.831917000000004</v>
      </c>
      <c r="GJ14" s="243">
        <v>88.049194330000006</v>
      </c>
      <c r="GK14" s="243">
        <v>92.400461000000007</v>
      </c>
      <c r="GL14" s="243">
        <v>92.493425000000002</v>
      </c>
      <c r="GM14" s="243">
        <v>97.301943699999995</v>
      </c>
      <c r="GN14" s="243">
        <v>84.821882000000002</v>
      </c>
      <c r="GO14" s="243">
        <v>97.301943699999995</v>
      </c>
      <c r="GP14" s="243">
        <v>92.249690000000001</v>
      </c>
      <c r="GQ14" s="243">
        <v>89.100156999999996</v>
      </c>
      <c r="GR14" s="243">
        <v>91.279917999999995</v>
      </c>
      <c r="GS14" s="243">
        <v>3.7510150000000002</v>
      </c>
      <c r="GT14" s="243">
        <v>89.170931999999993</v>
      </c>
      <c r="GU14" s="243">
        <v>61.034658690000001</v>
      </c>
      <c r="GV14" s="243">
        <v>60.860086690000003</v>
      </c>
      <c r="GW14" s="243">
        <v>86.985471000000004</v>
      </c>
      <c r="GX14" s="243">
        <v>93.119748000000001</v>
      </c>
      <c r="GY14" s="243">
        <v>92.722733000000005</v>
      </c>
      <c r="GZ14" s="243">
        <v>92.535257999999999</v>
      </c>
      <c r="HA14" s="243">
        <v>89.170931999999993</v>
      </c>
      <c r="HB14" s="243">
        <v>89.170931999999993</v>
      </c>
      <c r="HC14" s="243">
        <v>89.170931999999993</v>
      </c>
      <c r="HD14" s="243">
        <v>78.575277</v>
      </c>
      <c r="HE14" s="243">
        <v>78.535708999999997</v>
      </c>
      <c r="HF14" s="243">
        <v>78.535708999999997</v>
      </c>
      <c r="HG14" s="243">
        <v>78.535708999999997</v>
      </c>
      <c r="HH14" s="243">
        <v>32.524954999999999</v>
      </c>
      <c r="HI14" s="243">
        <v>95.001504999999995</v>
      </c>
      <c r="HJ14" s="243">
        <v>94.609855999999994</v>
      </c>
      <c r="HK14" s="243">
        <v>43.461219</v>
      </c>
      <c r="HL14" s="243">
        <v>94.273122000000001</v>
      </c>
      <c r="HM14" s="243">
        <v>74.373711</v>
      </c>
      <c r="HN14" s="243">
        <v>83.035783330000001</v>
      </c>
      <c r="HO14" s="243">
        <v>78.162122999999994</v>
      </c>
      <c r="HP14" s="243">
        <v>87.260353499999994</v>
      </c>
      <c r="HQ14" s="243">
        <v>87.415397999999996</v>
      </c>
      <c r="HR14" s="243">
        <v>0</v>
      </c>
      <c r="HS14" s="243">
        <v>0</v>
      </c>
      <c r="HT14" s="243">
        <v>33.453859000000001</v>
      </c>
      <c r="HU14" s="243">
        <v>90.311970000000002</v>
      </c>
      <c r="HV14" s="243">
        <v>60.704506100000003</v>
      </c>
      <c r="HW14" s="243">
        <v>2.1955534999999999</v>
      </c>
      <c r="HX14" s="243">
        <v>2.5717629999999998</v>
      </c>
      <c r="HY14" s="243">
        <v>73.390524830000004</v>
      </c>
      <c r="HZ14" s="243">
        <v>86.360455000000002</v>
      </c>
      <c r="IA14" s="243">
        <v>79.487953000000005</v>
      </c>
    </row>
    <row r="15" spans="1:235" x14ac:dyDescent="0.3">
      <c r="A15" s="240"/>
      <c r="B15" s="242">
        <v>45687.25</v>
      </c>
      <c r="C15" s="243">
        <v>2.489185</v>
      </c>
      <c r="D15" s="243">
        <v>2.4931619999999999</v>
      </c>
      <c r="E15" s="243">
        <v>2.49078</v>
      </c>
      <c r="F15" s="243">
        <v>2.489185</v>
      </c>
      <c r="G15" s="243">
        <v>0</v>
      </c>
      <c r="H15" s="243">
        <v>0</v>
      </c>
      <c r="I15" s="243">
        <v>2.5341420000000001</v>
      </c>
      <c r="J15" s="243">
        <v>2.6801819999999998</v>
      </c>
      <c r="K15" s="243">
        <v>2.669432</v>
      </c>
      <c r="L15" s="243">
        <v>2.6864340000000002</v>
      </c>
      <c r="M15" s="243">
        <v>2.5343589999999998</v>
      </c>
      <c r="N15" s="243">
        <v>2.5095369999999999</v>
      </c>
      <c r="O15" s="243">
        <v>2.6735090000000001</v>
      </c>
      <c r="P15" s="243">
        <v>2.6502539999999999</v>
      </c>
      <c r="Q15" s="243">
        <v>2.6003810000000001</v>
      </c>
      <c r="R15" s="243">
        <v>2.5218202500000002</v>
      </c>
      <c r="S15" s="243">
        <v>2.6847799999999999</v>
      </c>
      <c r="T15" s="243">
        <v>2.494227</v>
      </c>
      <c r="U15" s="243">
        <v>2.5687989999999998</v>
      </c>
      <c r="V15" s="243">
        <v>2.3441290000000001</v>
      </c>
      <c r="W15" s="243">
        <v>2.3627660000000001</v>
      </c>
      <c r="X15" s="243">
        <v>2.54297</v>
      </c>
      <c r="Y15" s="243">
        <v>2.527488</v>
      </c>
      <c r="Z15" s="243">
        <v>2.4325640000000002</v>
      </c>
      <c r="AA15" s="243">
        <v>2.4863879999999998</v>
      </c>
      <c r="AB15" s="243">
        <v>2.697784</v>
      </c>
      <c r="AC15" s="243">
        <v>2.4192960000000001</v>
      </c>
      <c r="AD15" s="243">
        <v>2.5455049999999999</v>
      </c>
      <c r="AE15" s="243">
        <v>2.5305309999999999</v>
      </c>
      <c r="AF15" s="243">
        <v>2.521455</v>
      </c>
      <c r="AG15" s="243">
        <v>2.3695780000000002</v>
      </c>
      <c r="AH15" s="243">
        <v>2.5203449999999998</v>
      </c>
      <c r="AI15" s="243">
        <v>2.5350178300000001</v>
      </c>
      <c r="AJ15" s="243">
        <v>2.538551</v>
      </c>
      <c r="AK15" s="243">
        <v>2.5412590000000002</v>
      </c>
      <c r="AL15" s="243">
        <v>2.3304960000000001</v>
      </c>
      <c r="AM15" s="243">
        <v>2.548489</v>
      </c>
      <c r="AN15" s="243">
        <v>2.414822</v>
      </c>
      <c r="AO15" s="243">
        <v>2.4267080000000001</v>
      </c>
      <c r="AP15" s="243">
        <v>2.647424</v>
      </c>
      <c r="AQ15" s="243">
        <v>2.3763040000000002</v>
      </c>
      <c r="AR15" s="243">
        <v>2.23285</v>
      </c>
      <c r="AS15" s="243">
        <v>2.2421769999999999</v>
      </c>
      <c r="AT15" s="243">
        <v>2.631618</v>
      </c>
      <c r="AU15" s="243">
        <v>2.6404450000000002</v>
      </c>
      <c r="AV15" s="243">
        <v>2.6404450000000002</v>
      </c>
      <c r="AW15" s="243">
        <v>2.6336149999999998</v>
      </c>
      <c r="AX15" s="243">
        <v>2.5375260000000002</v>
      </c>
      <c r="AY15" s="243">
        <v>2.3623405000000002</v>
      </c>
      <c r="AZ15" s="243">
        <v>2.3762349999999999</v>
      </c>
      <c r="BA15" s="243">
        <v>2.6283319999999999</v>
      </c>
      <c r="BB15" s="243">
        <v>2.5160710000000002</v>
      </c>
      <c r="BC15" s="243">
        <v>2.5179779999999998</v>
      </c>
      <c r="BD15" s="243">
        <v>2.5173739999999998</v>
      </c>
      <c r="BE15" s="243">
        <v>2.5141049999999998</v>
      </c>
      <c r="BF15" s="243">
        <v>2.5228649999999999</v>
      </c>
      <c r="BG15" s="243">
        <v>2.5173739999999998</v>
      </c>
      <c r="BH15" s="243">
        <v>2.6658599999999999</v>
      </c>
      <c r="BI15" s="243">
        <v>2.6720299999999999</v>
      </c>
      <c r="BJ15" s="243">
        <v>2.6720299999999999</v>
      </c>
      <c r="BK15" s="243">
        <v>2.6720299999999999</v>
      </c>
      <c r="BL15" s="243">
        <v>2.440347</v>
      </c>
      <c r="BM15" s="243">
        <v>2.4527830000000002</v>
      </c>
      <c r="BN15" s="243">
        <v>2.5752449999999998</v>
      </c>
      <c r="BO15" s="243">
        <v>2.5709149999999998</v>
      </c>
      <c r="BP15" s="243">
        <v>2.5524330000000002</v>
      </c>
      <c r="BQ15" s="243">
        <v>2.493735</v>
      </c>
      <c r="BR15" s="243">
        <v>2.6124100000000001</v>
      </c>
      <c r="BS15" s="243">
        <v>2.331356</v>
      </c>
      <c r="BT15" s="243">
        <v>2.3343634500000001</v>
      </c>
      <c r="BU15" s="243">
        <v>2.5084360000000001</v>
      </c>
      <c r="BV15" s="243">
        <v>2.4120858300000001</v>
      </c>
      <c r="BW15" s="243">
        <v>2.6273970000000002</v>
      </c>
      <c r="BX15" s="243">
        <v>2.6543459999999999</v>
      </c>
      <c r="BY15" s="243">
        <v>2.5612050000000002</v>
      </c>
      <c r="BZ15" s="243">
        <v>2.5612050000000002</v>
      </c>
      <c r="CA15" s="243">
        <v>2.5600649999999998</v>
      </c>
      <c r="CB15" s="243">
        <v>2.5324249999999999</v>
      </c>
      <c r="CC15" s="243">
        <v>2.5520580000000002</v>
      </c>
      <c r="CD15" s="243">
        <v>2.517563</v>
      </c>
      <c r="CE15" s="243">
        <v>2.5079760000000002</v>
      </c>
      <c r="CF15" s="243">
        <v>2.5126379999999999</v>
      </c>
      <c r="CG15" s="243">
        <v>2.546513</v>
      </c>
      <c r="CH15" s="243">
        <v>2.6273970000000002</v>
      </c>
      <c r="CI15" s="243">
        <v>2.50788433</v>
      </c>
      <c r="CJ15" s="243">
        <v>2.5145249999999999</v>
      </c>
      <c r="CK15" s="243">
        <v>2.5523850000000001</v>
      </c>
      <c r="CL15" s="243">
        <v>2.609556</v>
      </c>
      <c r="CM15" s="243">
        <v>2.7355376499999999</v>
      </c>
      <c r="CN15" s="243">
        <v>2.6224769999999999</v>
      </c>
      <c r="CO15" s="243">
        <v>2.6412770000000001</v>
      </c>
      <c r="CP15" s="243">
        <v>2.4597479999999998</v>
      </c>
      <c r="CQ15" s="243">
        <v>2.4332319999999998</v>
      </c>
      <c r="CR15" s="243">
        <v>2.6699389500000001</v>
      </c>
      <c r="CS15" s="243">
        <v>2.4581309999999998</v>
      </c>
      <c r="CT15" s="243">
        <v>2.4583179999999998</v>
      </c>
      <c r="CU15" s="243">
        <v>2.4502174000000001</v>
      </c>
      <c r="CV15" s="243">
        <v>2.4555069999999999</v>
      </c>
      <c r="CW15" s="243">
        <v>2.5021879999999999</v>
      </c>
      <c r="CX15" s="243">
        <v>2.7946776099999999</v>
      </c>
      <c r="CY15" s="243">
        <v>2.4430860000000001</v>
      </c>
      <c r="CZ15" s="243">
        <v>2.4959126700000001</v>
      </c>
      <c r="DA15" s="243">
        <v>2.5030190000000001</v>
      </c>
      <c r="DB15" s="243">
        <v>2.5410789999999999</v>
      </c>
      <c r="DC15" s="243">
        <v>2.6912669999999999</v>
      </c>
      <c r="DD15" s="243">
        <v>2.6978939999999998</v>
      </c>
      <c r="DE15" s="243">
        <v>2.6543459999999999</v>
      </c>
      <c r="DF15" s="243">
        <v>2.6396500000000001</v>
      </c>
      <c r="DG15" s="243">
        <v>0</v>
      </c>
      <c r="DH15" s="243">
        <v>2.5466069999999998</v>
      </c>
      <c r="DI15" s="243">
        <v>2.5612050000000002</v>
      </c>
      <c r="DJ15" s="243">
        <v>2.5410469999999998</v>
      </c>
      <c r="DK15" s="243">
        <v>2.5789329900000002</v>
      </c>
      <c r="DL15" s="243">
        <v>2.690445</v>
      </c>
      <c r="DM15" s="243">
        <v>2.6836030000000002</v>
      </c>
      <c r="DN15" s="243">
        <v>2.5228649999999999</v>
      </c>
      <c r="DO15" s="243">
        <v>2.7353809999999998</v>
      </c>
      <c r="DP15" s="243">
        <v>2.6443599999999998</v>
      </c>
      <c r="DQ15" s="243">
        <v>2.503546</v>
      </c>
      <c r="DR15" s="243">
        <v>2.2529780000000001</v>
      </c>
      <c r="DS15" s="243">
        <v>2.6340330000000001</v>
      </c>
      <c r="DT15" s="243">
        <v>2.5073279999999998</v>
      </c>
      <c r="DU15" s="243">
        <v>2.5126040000000001</v>
      </c>
      <c r="DV15" s="243">
        <v>2.4686900000000001</v>
      </c>
      <c r="DW15" s="243">
        <v>2.6641699999999999</v>
      </c>
      <c r="DX15" s="243">
        <v>2.6702159999999999</v>
      </c>
      <c r="DY15" s="243">
        <v>2.3688449999999999</v>
      </c>
      <c r="DZ15" s="243">
        <v>2.2740909999999999</v>
      </c>
      <c r="EA15" s="243">
        <v>2.218</v>
      </c>
      <c r="EB15" s="243">
        <v>2.46143658</v>
      </c>
      <c r="EC15" s="243">
        <v>2.5540850000000002</v>
      </c>
      <c r="ED15" s="243">
        <v>2.5593219999999999</v>
      </c>
      <c r="EE15" s="243">
        <v>2.4590369999999999</v>
      </c>
      <c r="EF15" s="243">
        <v>2.4708389999999998</v>
      </c>
      <c r="EG15" s="243">
        <v>2.4233549999999999</v>
      </c>
      <c r="EH15" s="243">
        <v>2.466475</v>
      </c>
      <c r="EI15" s="243">
        <v>2.7632295400000002</v>
      </c>
      <c r="EJ15" s="243">
        <v>2.647014</v>
      </c>
      <c r="EK15" s="243">
        <v>2.647014</v>
      </c>
      <c r="EL15" s="243">
        <v>2.4676209999999998</v>
      </c>
      <c r="EM15" s="243">
        <v>2.6474790000000001</v>
      </c>
      <c r="EN15" s="243">
        <v>2.6574550000000001</v>
      </c>
      <c r="EO15" s="243">
        <v>2.6543459999999999</v>
      </c>
      <c r="EP15" s="243">
        <v>2.4824250000000001</v>
      </c>
      <c r="EQ15" s="243">
        <v>2.5425979999999999</v>
      </c>
      <c r="ER15" s="243">
        <v>2.7716080000000001</v>
      </c>
      <c r="ES15" s="243">
        <v>2.510907</v>
      </c>
      <c r="ET15" s="243">
        <v>2.5157929999999999</v>
      </c>
      <c r="EU15" s="243">
        <v>2.5644881000000002</v>
      </c>
      <c r="EV15" s="243">
        <v>2.4318249999999999</v>
      </c>
      <c r="EW15" s="243">
        <v>2.4046020000000001</v>
      </c>
      <c r="EX15" s="243">
        <v>2.4590619999999999</v>
      </c>
      <c r="EY15" s="243">
        <v>2.49499</v>
      </c>
      <c r="EZ15" s="243">
        <v>0</v>
      </c>
      <c r="FA15" s="243">
        <v>0</v>
      </c>
      <c r="FB15" s="243">
        <v>2.389135</v>
      </c>
      <c r="FC15" s="243">
        <v>2.3639260000000002</v>
      </c>
      <c r="FD15" s="243">
        <v>2.4587560000000002</v>
      </c>
      <c r="FE15" s="243">
        <v>2.4671259999999999</v>
      </c>
      <c r="FF15" s="243">
        <v>2.4706299999999999</v>
      </c>
      <c r="FG15" s="243">
        <v>2.53992679</v>
      </c>
      <c r="FH15" s="243">
        <v>2.4503180000000002</v>
      </c>
      <c r="FI15" s="243">
        <v>0</v>
      </c>
      <c r="FJ15" s="243">
        <v>2.7126540000000001</v>
      </c>
      <c r="FK15" s="243">
        <v>2.5392670000000002</v>
      </c>
      <c r="FL15" s="243">
        <v>2.5798583900000001</v>
      </c>
      <c r="FM15" s="243">
        <v>2.8071600000000001</v>
      </c>
      <c r="FN15" s="243">
        <v>2.441262</v>
      </c>
      <c r="FO15" s="243">
        <v>2.4507680000000001</v>
      </c>
      <c r="FP15" s="243">
        <v>2.469538</v>
      </c>
      <c r="FQ15" s="243">
        <v>2.5527310000000001</v>
      </c>
      <c r="FR15" s="243">
        <v>2.5603670900000002</v>
      </c>
      <c r="FS15" s="243">
        <v>2.5551119999999998</v>
      </c>
      <c r="FT15" s="243">
        <v>2.5600649999999998</v>
      </c>
      <c r="FU15" s="243">
        <v>2.631732</v>
      </c>
      <c r="FV15" s="243">
        <v>2.631732</v>
      </c>
      <c r="FW15" s="243">
        <v>2.5207799999999998</v>
      </c>
      <c r="FX15" s="243">
        <v>2.5207799999999998</v>
      </c>
      <c r="FY15" s="243">
        <v>2.5207799999999998</v>
      </c>
      <c r="FZ15" s="243">
        <v>2.6808770000000002</v>
      </c>
      <c r="GA15" s="243">
        <v>2.6751429999999998</v>
      </c>
      <c r="GB15" s="243">
        <v>2.4971860000000001</v>
      </c>
      <c r="GC15" s="243">
        <v>2.4889540000000001</v>
      </c>
      <c r="GD15" s="243">
        <v>2.5057709699999999</v>
      </c>
      <c r="GE15" s="243">
        <v>2.5108540000000001</v>
      </c>
      <c r="GF15" s="243">
        <v>2.46645</v>
      </c>
      <c r="GG15" s="243">
        <v>2.6273970000000002</v>
      </c>
      <c r="GH15" s="243">
        <v>2.6273970000000002</v>
      </c>
      <c r="GI15" s="243">
        <v>2.6466599999999998</v>
      </c>
      <c r="GJ15" s="243">
        <v>2.41847667</v>
      </c>
      <c r="GK15" s="243">
        <v>2.6352639999999998</v>
      </c>
      <c r="GL15" s="243">
        <v>2.6396500000000001</v>
      </c>
      <c r="GM15" s="243">
        <v>2.7936173800000001</v>
      </c>
      <c r="GN15" s="243">
        <v>2.3743650000000001</v>
      </c>
      <c r="GO15" s="243">
        <v>2.7936173800000001</v>
      </c>
      <c r="GP15" s="243">
        <v>2.631732</v>
      </c>
      <c r="GQ15" s="243">
        <v>2.535345</v>
      </c>
      <c r="GR15" s="243">
        <v>2.6005880000000001</v>
      </c>
      <c r="GS15" s="243">
        <v>2.3411089999999999</v>
      </c>
      <c r="GT15" s="243">
        <v>2.5350619999999999</v>
      </c>
      <c r="GU15" s="243">
        <v>2.2504677200000001</v>
      </c>
      <c r="GV15" s="243">
        <v>2.2447020700000002</v>
      </c>
      <c r="GW15" s="243">
        <v>2.420121</v>
      </c>
      <c r="GX15" s="243">
        <v>2.6546599999999998</v>
      </c>
      <c r="GY15" s="243">
        <v>2.6432920000000002</v>
      </c>
      <c r="GZ15" s="243">
        <v>2.6373639999999998</v>
      </c>
      <c r="HA15" s="243">
        <v>2.5350619999999999</v>
      </c>
      <c r="HB15" s="243">
        <v>2.5350619999999999</v>
      </c>
      <c r="HC15" s="243">
        <v>2.5350619999999999</v>
      </c>
      <c r="HD15" s="243">
        <v>2.7368769999999998</v>
      </c>
      <c r="HE15" s="243">
        <v>2.7355559999999999</v>
      </c>
      <c r="HF15" s="243">
        <v>2.7355559999999999</v>
      </c>
      <c r="HG15" s="243">
        <v>2.7355559999999999</v>
      </c>
      <c r="HH15" s="243">
        <v>2.4764710000000001</v>
      </c>
      <c r="HI15" s="243">
        <v>2.7156259999999999</v>
      </c>
      <c r="HJ15" s="243">
        <v>2.704126</v>
      </c>
      <c r="HK15" s="243">
        <v>2.580978</v>
      </c>
      <c r="HL15" s="243">
        <v>2.6976</v>
      </c>
      <c r="HM15" s="243">
        <v>2.5968279999999999</v>
      </c>
      <c r="HN15" s="243">
        <v>2.3145974800000002</v>
      </c>
      <c r="HO15" s="243">
        <v>2.7231550000000002</v>
      </c>
      <c r="HP15" s="243">
        <v>2.5271914999999998</v>
      </c>
      <c r="HQ15" s="243">
        <v>2.5324110000000002</v>
      </c>
      <c r="HR15" s="243">
        <v>0</v>
      </c>
      <c r="HS15" s="243">
        <v>0</v>
      </c>
      <c r="HT15" s="243">
        <v>2.444807</v>
      </c>
      <c r="HU15" s="243">
        <v>2.472753</v>
      </c>
      <c r="HV15" s="243">
        <v>2.23956366</v>
      </c>
      <c r="HW15" s="243">
        <v>2.2887325000000001</v>
      </c>
      <c r="HX15" s="243">
        <v>2.3014009999999998</v>
      </c>
      <c r="HY15" s="243">
        <v>2.6159321800000002</v>
      </c>
      <c r="HZ15" s="243">
        <v>2.5306479999999998</v>
      </c>
      <c r="IA15" s="243">
        <v>2.7673350000000001</v>
      </c>
    </row>
    <row r="16" spans="1:235" x14ac:dyDescent="0.3">
      <c r="A16" s="240"/>
      <c r="B16" s="242">
        <v>45687.270833333299</v>
      </c>
      <c r="C16" s="243">
        <v>86.607923</v>
      </c>
      <c r="D16" s="243">
        <v>86.746444999999994</v>
      </c>
      <c r="E16" s="243">
        <v>86.663466</v>
      </c>
      <c r="F16" s="243">
        <v>86.607923</v>
      </c>
      <c r="G16" s="243">
        <v>0</v>
      </c>
      <c r="H16" s="243">
        <v>0</v>
      </c>
      <c r="I16" s="243">
        <v>87.750979000000001</v>
      </c>
      <c r="J16" s="243">
        <v>92.982052999999993</v>
      </c>
      <c r="K16" s="243">
        <v>92.611483000000007</v>
      </c>
      <c r="L16" s="243">
        <v>93.197838000000004</v>
      </c>
      <c r="M16" s="243">
        <v>87.752624999999995</v>
      </c>
      <c r="N16" s="243">
        <v>87.315089999999998</v>
      </c>
      <c r="O16" s="243">
        <v>92.776836000000003</v>
      </c>
      <c r="P16" s="243">
        <v>91.974376000000007</v>
      </c>
      <c r="Q16" s="243">
        <v>90.402897999999993</v>
      </c>
      <c r="R16" s="243">
        <v>87.594733169999998</v>
      </c>
      <c r="S16" s="243">
        <v>93.135540000000006</v>
      </c>
      <c r="T16" s="243">
        <v>86.561635999999993</v>
      </c>
      <c r="U16" s="243">
        <v>89.291317000000006</v>
      </c>
      <c r="V16" s="243">
        <v>81.9114845</v>
      </c>
      <c r="W16" s="243">
        <v>82.554787000000005</v>
      </c>
      <c r="X16" s="243">
        <v>88.384652000000003</v>
      </c>
      <c r="Y16" s="243">
        <v>87.589517000000001</v>
      </c>
      <c r="Z16" s="243">
        <v>84.316534000000004</v>
      </c>
      <c r="AA16" s="243">
        <v>86.169933</v>
      </c>
      <c r="AB16" s="243">
        <v>93.633566999999999</v>
      </c>
      <c r="AC16" s="243">
        <v>83.883161999999999</v>
      </c>
      <c r="AD16" s="243">
        <v>88.170975999999996</v>
      </c>
      <c r="AE16" s="243">
        <v>87.735276999999996</v>
      </c>
      <c r="AF16" s="243">
        <v>87.364714000000006</v>
      </c>
      <c r="AG16" s="243">
        <v>82.281364999999994</v>
      </c>
      <c r="AH16" s="243">
        <v>87.592679750000002</v>
      </c>
      <c r="AI16" s="243">
        <v>88.099089370000002</v>
      </c>
      <c r="AJ16" s="243">
        <v>88.221821000000006</v>
      </c>
      <c r="AK16" s="243">
        <v>88.314566999999997</v>
      </c>
      <c r="AL16" s="243">
        <v>80.844257999999996</v>
      </c>
      <c r="AM16" s="243">
        <v>88.576937000000001</v>
      </c>
      <c r="AN16" s="243">
        <v>83.725082670000006</v>
      </c>
      <c r="AO16" s="243">
        <v>84.135368</v>
      </c>
      <c r="AP16" s="243">
        <v>91.844447000000002</v>
      </c>
      <c r="AQ16" s="243">
        <v>82.355819999999994</v>
      </c>
      <c r="AR16" s="243">
        <v>77.609050999999994</v>
      </c>
      <c r="AS16" s="243">
        <v>77.931006999999994</v>
      </c>
      <c r="AT16" s="243">
        <v>91.309967999999998</v>
      </c>
      <c r="AU16" s="243">
        <v>91.647586000000004</v>
      </c>
      <c r="AV16" s="243">
        <v>91.647586000000004</v>
      </c>
      <c r="AW16" s="243">
        <v>91.411043000000006</v>
      </c>
      <c r="AX16" s="243">
        <v>87.993312000000003</v>
      </c>
      <c r="AY16" s="243">
        <v>83.754958999999999</v>
      </c>
      <c r="AZ16" s="243">
        <v>84.086641999999998</v>
      </c>
      <c r="BA16" s="243">
        <v>91.300921000000002</v>
      </c>
      <c r="BB16" s="243">
        <v>87.149508999999995</v>
      </c>
      <c r="BC16" s="243">
        <v>87.194295999999994</v>
      </c>
      <c r="BD16" s="243">
        <v>87.171096000000006</v>
      </c>
      <c r="BE16" s="243">
        <v>87.042366999999999</v>
      </c>
      <c r="BF16" s="243">
        <v>87.336408000000006</v>
      </c>
      <c r="BG16" s="243">
        <v>87.171096000000006</v>
      </c>
      <c r="BH16" s="243">
        <v>92.537833000000006</v>
      </c>
      <c r="BI16" s="243">
        <v>92.737786999999997</v>
      </c>
      <c r="BJ16" s="243">
        <v>92.737786999999997</v>
      </c>
      <c r="BK16" s="243">
        <v>92.737786999999997</v>
      </c>
      <c r="BL16" s="243">
        <v>84.594104999999999</v>
      </c>
      <c r="BM16" s="243">
        <v>85.023358999999999</v>
      </c>
      <c r="BN16" s="243">
        <v>89.443505999999999</v>
      </c>
      <c r="BO16" s="243">
        <v>89.280568000000002</v>
      </c>
      <c r="BP16" s="243">
        <v>88.439445000000006</v>
      </c>
      <c r="BQ16" s="243">
        <v>86.440050999999997</v>
      </c>
      <c r="BR16" s="243">
        <v>90.657319999999999</v>
      </c>
      <c r="BS16" s="243">
        <v>80.874368000000004</v>
      </c>
      <c r="BT16" s="243">
        <v>80.978695930000001</v>
      </c>
      <c r="BU16" s="243">
        <v>87.01643</v>
      </c>
      <c r="BV16" s="243">
        <v>83.853471830000004</v>
      </c>
      <c r="BW16" s="243">
        <v>91.267069000000006</v>
      </c>
      <c r="BX16" s="243">
        <v>92.075145000000006</v>
      </c>
      <c r="BY16" s="243">
        <v>88.762804000000003</v>
      </c>
      <c r="BZ16" s="243">
        <v>88.762804000000003</v>
      </c>
      <c r="CA16" s="243">
        <v>89.076572999999996</v>
      </c>
      <c r="CB16" s="243">
        <v>88.020612</v>
      </c>
      <c r="CC16" s="243">
        <v>88.412819999999996</v>
      </c>
      <c r="CD16" s="243">
        <v>87.373831999999993</v>
      </c>
      <c r="CE16" s="243">
        <v>87.039929000000001</v>
      </c>
      <c r="CF16" s="243">
        <v>87.333781000000002</v>
      </c>
      <c r="CG16" s="243">
        <v>88.294314999999997</v>
      </c>
      <c r="CH16" s="243">
        <v>91.267069000000006</v>
      </c>
      <c r="CI16" s="243">
        <v>86.860343670000006</v>
      </c>
      <c r="CJ16" s="243">
        <v>87.094905999999995</v>
      </c>
      <c r="CK16" s="243">
        <v>88.494501999999997</v>
      </c>
      <c r="CL16" s="243">
        <v>90.66995</v>
      </c>
      <c r="CM16" s="243">
        <v>95.026772010000002</v>
      </c>
      <c r="CN16" s="243">
        <v>91.088815999999994</v>
      </c>
      <c r="CO16" s="243">
        <v>91.747827999999998</v>
      </c>
      <c r="CP16" s="243">
        <v>86.087108000000001</v>
      </c>
      <c r="CQ16" s="243">
        <v>84.583369000000005</v>
      </c>
      <c r="CR16" s="243">
        <v>92.822377439999997</v>
      </c>
      <c r="CS16" s="243">
        <v>85.191357999999994</v>
      </c>
      <c r="CT16" s="243">
        <v>85.224919999999997</v>
      </c>
      <c r="CU16" s="243">
        <v>84.973974440000006</v>
      </c>
      <c r="CV16" s="243">
        <v>85.385380999999995</v>
      </c>
      <c r="CW16" s="243">
        <v>86.712665000000001</v>
      </c>
      <c r="CX16" s="243">
        <v>96.996510189999995</v>
      </c>
      <c r="CY16" s="243">
        <v>84.694490999999999</v>
      </c>
      <c r="CZ16" s="243">
        <v>86.315363329999997</v>
      </c>
      <c r="DA16" s="243">
        <v>86.605714000000006</v>
      </c>
      <c r="DB16" s="243">
        <v>88.072408999999993</v>
      </c>
      <c r="DC16" s="243">
        <v>93.361879999999999</v>
      </c>
      <c r="DD16" s="243">
        <v>93.592447000000007</v>
      </c>
      <c r="DE16" s="243">
        <v>92.075145000000006</v>
      </c>
      <c r="DF16" s="243">
        <v>91.562539000000001</v>
      </c>
      <c r="DG16" s="243">
        <v>0</v>
      </c>
      <c r="DH16" s="243">
        <v>88.254271000000003</v>
      </c>
      <c r="DI16" s="243">
        <v>88.762804000000003</v>
      </c>
      <c r="DJ16" s="243">
        <v>88.038341500000001</v>
      </c>
      <c r="DK16" s="243">
        <v>89.637110539999995</v>
      </c>
      <c r="DL16" s="243">
        <v>93.355419999999995</v>
      </c>
      <c r="DM16" s="243">
        <v>93.117064999999997</v>
      </c>
      <c r="DN16" s="243">
        <v>87.336408000000006</v>
      </c>
      <c r="DO16" s="243">
        <v>95.018861000000001</v>
      </c>
      <c r="DP16" s="243">
        <v>91.840665999999999</v>
      </c>
      <c r="DQ16" s="243">
        <v>87.041106999999997</v>
      </c>
      <c r="DR16" s="243">
        <v>78.163004000000001</v>
      </c>
      <c r="DS16" s="243">
        <v>91.480369999999994</v>
      </c>
      <c r="DT16" s="243">
        <v>86.674516999999994</v>
      </c>
      <c r="DU16" s="243">
        <v>86.932053999999994</v>
      </c>
      <c r="DV16" s="243">
        <v>86.398528999999996</v>
      </c>
      <c r="DW16" s="243">
        <v>92.417439000000002</v>
      </c>
      <c r="DX16" s="243">
        <v>92.627758</v>
      </c>
      <c r="DY16" s="243">
        <v>82.212022000000005</v>
      </c>
      <c r="DZ16" s="243">
        <v>78.611146000000005</v>
      </c>
      <c r="EA16" s="243">
        <v>76.556940749999995</v>
      </c>
      <c r="EB16" s="243">
        <v>85.644694439999995</v>
      </c>
      <c r="EC16" s="243">
        <v>88.555677000000003</v>
      </c>
      <c r="ED16" s="243">
        <v>88.738086999999993</v>
      </c>
      <c r="EE16" s="243">
        <v>85.225865999999996</v>
      </c>
      <c r="EF16" s="243">
        <v>85.633242999999993</v>
      </c>
      <c r="EG16" s="243">
        <v>84.177935000000005</v>
      </c>
      <c r="EH16" s="243">
        <v>86.213504999999998</v>
      </c>
      <c r="EI16" s="243">
        <v>95.905023700000001</v>
      </c>
      <c r="EJ16" s="243">
        <v>91.846069999999997</v>
      </c>
      <c r="EK16" s="243">
        <v>91.846069999999997</v>
      </c>
      <c r="EL16" s="243">
        <v>85.548883000000004</v>
      </c>
      <c r="EM16" s="243">
        <v>91.835085000000007</v>
      </c>
      <c r="EN16" s="243">
        <v>92.183548000000002</v>
      </c>
      <c r="EO16" s="243">
        <v>92.075145000000006</v>
      </c>
      <c r="EP16" s="243">
        <v>86.017977000000002</v>
      </c>
      <c r="EQ16" s="243">
        <v>88.150231000000005</v>
      </c>
      <c r="ER16" s="243">
        <v>96.279382999999996</v>
      </c>
      <c r="ES16" s="243">
        <v>86.971300999999997</v>
      </c>
      <c r="ET16" s="243">
        <v>87.139909000000003</v>
      </c>
      <c r="EU16" s="243">
        <v>88.945756900000006</v>
      </c>
      <c r="EV16" s="243">
        <v>84.339320000000001</v>
      </c>
      <c r="EW16" s="243">
        <v>83.378096999999997</v>
      </c>
      <c r="EX16" s="243">
        <v>85.256696000000005</v>
      </c>
      <c r="EY16" s="243">
        <v>86.526696000000001</v>
      </c>
      <c r="EZ16" s="243">
        <v>0</v>
      </c>
      <c r="FA16" s="243">
        <v>0</v>
      </c>
      <c r="FB16" s="243">
        <v>83.016643000000002</v>
      </c>
      <c r="FC16" s="243">
        <v>82.133464000000004</v>
      </c>
      <c r="FD16" s="243">
        <v>85.868118999999993</v>
      </c>
      <c r="FE16" s="243">
        <v>86.151607999999996</v>
      </c>
      <c r="FF16" s="243">
        <v>86.270292999999995</v>
      </c>
      <c r="FG16" s="243">
        <v>88.292265150000006</v>
      </c>
      <c r="FH16" s="243">
        <v>85.247978000000003</v>
      </c>
      <c r="FI16" s="243">
        <v>0</v>
      </c>
      <c r="FJ16" s="243">
        <v>94.222885000000005</v>
      </c>
      <c r="FK16" s="243">
        <v>87.991985</v>
      </c>
      <c r="FL16" s="243">
        <v>89.605186369999998</v>
      </c>
      <c r="FM16" s="243">
        <v>97.513543999999996</v>
      </c>
      <c r="FN16" s="243">
        <v>84.519677000000001</v>
      </c>
      <c r="FO16" s="243">
        <v>84.847807000000003</v>
      </c>
      <c r="FP16" s="243">
        <v>85.617147000000003</v>
      </c>
      <c r="FQ16" s="243">
        <v>88.506450999999998</v>
      </c>
      <c r="FR16" s="243">
        <v>89.087084039999993</v>
      </c>
      <c r="FS16" s="243">
        <v>88.904084999999995</v>
      </c>
      <c r="FT16" s="243">
        <v>89.076572999999996</v>
      </c>
      <c r="FU16" s="243">
        <v>91.283293999999998</v>
      </c>
      <c r="FV16" s="243">
        <v>91.283293999999998</v>
      </c>
      <c r="FW16" s="243">
        <v>87.569360000000003</v>
      </c>
      <c r="FX16" s="243">
        <v>87.569360000000003</v>
      </c>
      <c r="FY16" s="243">
        <v>87.569360000000003</v>
      </c>
      <c r="FZ16" s="243">
        <v>93.017904000000001</v>
      </c>
      <c r="GA16" s="243">
        <v>92.819834999999998</v>
      </c>
      <c r="GB16" s="243">
        <v>86.567342999999994</v>
      </c>
      <c r="GC16" s="243">
        <v>86.283193999999995</v>
      </c>
      <c r="GD16" s="243">
        <v>87.497184079999997</v>
      </c>
      <c r="GE16" s="243">
        <v>87.139837</v>
      </c>
      <c r="GF16" s="243">
        <v>85.775392999999994</v>
      </c>
      <c r="GG16" s="243">
        <v>91.267069000000006</v>
      </c>
      <c r="GH16" s="243">
        <v>91.267069000000006</v>
      </c>
      <c r="GI16" s="243">
        <v>91.825463999999997</v>
      </c>
      <c r="GJ16" s="243">
        <v>83.854900670000006</v>
      </c>
      <c r="GK16" s="243">
        <v>91.413460999999998</v>
      </c>
      <c r="GL16" s="243">
        <v>91.562539000000001</v>
      </c>
      <c r="GM16" s="243">
        <v>96.959712199999998</v>
      </c>
      <c r="GN16" s="243">
        <v>82.472233000000003</v>
      </c>
      <c r="GO16" s="243">
        <v>96.959712199999998</v>
      </c>
      <c r="GP16" s="243">
        <v>91.283293999999998</v>
      </c>
      <c r="GQ16" s="243">
        <v>87.806366999999995</v>
      </c>
      <c r="GR16" s="243">
        <v>90.175602999999995</v>
      </c>
      <c r="GS16" s="243">
        <v>81.307351999999995</v>
      </c>
      <c r="GT16" s="243">
        <v>87.820222999999999</v>
      </c>
      <c r="GU16" s="243">
        <v>78.762644679999994</v>
      </c>
      <c r="GV16" s="243">
        <v>78.5608565</v>
      </c>
      <c r="GW16" s="243">
        <v>83.980887999999993</v>
      </c>
      <c r="GX16" s="243">
        <v>92.153397999999996</v>
      </c>
      <c r="GY16" s="243">
        <v>91.698586000000006</v>
      </c>
      <c r="GZ16" s="243">
        <v>91.487649000000005</v>
      </c>
      <c r="HA16" s="243">
        <v>87.820222999999999</v>
      </c>
      <c r="HB16" s="243">
        <v>87.820222999999999</v>
      </c>
      <c r="HC16" s="243">
        <v>87.820222999999999</v>
      </c>
      <c r="HD16" s="243">
        <v>95.070023000000006</v>
      </c>
      <c r="HE16" s="243">
        <v>95.024043000000006</v>
      </c>
      <c r="HF16" s="243">
        <v>95.024043000000006</v>
      </c>
      <c r="HG16" s="243">
        <v>95.024043000000006</v>
      </c>
      <c r="HH16" s="243">
        <v>86.171549999999996</v>
      </c>
      <c r="HI16" s="243">
        <v>94.230250999999996</v>
      </c>
      <c r="HJ16" s="243">
        <v>93.830708999999999</v>
      </c>
      <c r="HK16" s="243">
        <v>89.783671999999996</v>
      </c>
      <c r="HL16" s="243">
        <v>93.583269000000001</v>
      </c>
      <c r="HM16" s="243">
        <v>90.179260999999997</v>
      </c>
      <c r="HN16" s="243">
        <v>80.396241950000004</v>
      </c>
      <c r="HO16" s="243">
        <v>94.589915000000005</v>
      </c>
      <c r="HP16" s="243">
        <v>87.668921499999996</v>
      </c>
      <c r="HQ16" s="243">
        <v>87.833003000000005</v>
      </c>
      <c r="HR16" s="243">
        <v>0</v>
      </c>
      <c r="HS16" s="243">
        <v>0</v>
      </c>
      <c r="HT16" s="243">
        <v>85.066074999999998</v>
      </c>
      <c r="HU16" s="243">
        <v>85.712694999999997</v>
      </c>
      <c r="HV16" s="243">
        <v>78.381020530000001</v>
      </c>
      <c r="HW16" s="243">
        <v>79.499817500000006</v>
      </c>
      <c r="HX16" s="243">
        <v>79.936993999999999</v>
      </c>
      <c r="HY16" s="243">
        <v>90.870711110000002</v>
      </c>
      <c r="HZ16" s="243">
        <v>87.752325999999996</v>
      </c>
      <c r="IA16" s="243">
        <v>96.130604000000005</v>
      </c>
    </row>
    <row r="17" spans="1:235" x14ac:dyDescent="0.3">
      <c r="A17" s="240"/>
      <c r="B17" s="242">
        <v>45687.291666666701</v>
      </c>
      <c r="C17" s="243">
        <v>86.751333000000002</v>
      </c>
      <c r="D17" s="243">
        <v>86.897171999999998</v>
      </c>
      <c r="E17" s="243">
        <v>86.805983999999995</v>
      </c>
      <c r="F17" s="243">
        <v>86.751333000000002</v>
      </c>
      <c r="G17" s="243">
        <v>0</v>
      </c>
      <c r="H17" s="243">
        <v>0</v>
      </c>
      <c r="I17" s="243">
        <v>87.798073000000002</v>
      </c>
      <c r="J17" s="243">
        <v>92.702005</v>
      </c>
      <c r="K17" s="243">
        <v>92.312303</v>
      </c>
      <c r="L17" s="243">
        <v>92.928246999999999</v>
      </c>
      <c r="M17" s="243">
        <v>87.820032999999995</v>
      </c>
      <c r="N17" s="243">
        <v>87.426619000000002</v>
      </c>
      <c r="O17" s="243">
        <v>92.618609000000006</v>
      </c>
      <c r="P17" s="243">
        <v>91.810614999999999</v>
      </c>
      <c r="Q17" s="243">
        <v>90.272914999999998</v>
      </c>
      <c r="R17" s="243">
        <v>87.495407850000007</v>
      </c>
      <c r="S17" s="243">
        <v>92.938861000000003</v>
      </c>
      <c r="T17" s="243">
        <v>86.489087999999995</v>
      </c>
      <c r="U17" s="243">
        <v>89.154638000000006</v>
      </c>
      <c r="V17" s="243">
        <v>81.791338499999995</v>
      </c>
      <c r="W17" s="243">
        <v>82.436853999999997</v>
      </c>
      <c r="X17" s="243">
        <v>88.222780999999998</v>
      </c>
      <c r="Y17" s="243">
        <v>87.596695999999994</v>
      </c>
      <c r="Z17" s="243">
        <v>84.255958000000007</v>
      </c>
      <c r="AA17" s="243">
        <v>86.123189999999994</v>
      </c>
      <c r="AB17" s="243">
        <v>93.505043999999998</v>
      </c>
      <c r="AC17" s="243">
        <v>83.914923999999999</v>
      </c>
      <c r="AD17" s="243">
        <v>88.280534000000003</v>
      </c>
      <c r="AE17" s="243">
        <v>87.736904999999993</v>
      </c>
      <c r="AF17" s="243">
        <v>87.373463000000001</v>
      </c>
      <c r="AG17" s="243">
        <v>82.38503</v>
      </c>
      <c r="AH17" s="243">
        <v>87.42908525</v>
      </c>
      <c r="AI17" s="243">
        <v>87.936516999999995</v>
      </c>
      <c r="AJ17" s="243">
        <v>88.048512000000002</v>
      </c>
      <c r="AK17" s="243">
        <v>88.149609999999996</v>
      </c>
      <c r="AL17" s="243">
        <v>80.974593999999996</v>
      </c>
      <c r="AM17" s="243">
        <v>88.412803999999994</v>
      </c>
      <c r="AN17" s="243">
        <v>83.780159999999995</v>
      </c>
      <c r="AO17" s="243">
        <v>84.180126000000001</v>
      </c>
      <c r="AP17" s="243">
        <v>91.636146999999994</v>
      </c>
      <c r="AQ17" s="243">
        <v>82.398328000000006</v>
      </c>
      <c r="AR17" s="243">
        <v>77.902576999999994</v>
      </c>
      <c r="AS17" s="243">
        <v>78.212539000000007</v>
      </c>
      <c r="AT17" s="243">
        <v>90.628910000000005</v>
      </c>
      <c r="AU17" s="243">
        <v>91.526116999999999</v>
      </c>
      <c r="AV17" s="243">
        <v>91.526116999999999</v>
      </c>
      <c r="AW17" s="243">
        <v>91.306706000000005</v>
      </c>
      <c r="AX17" s="243">
        <v>87.998711</v>
      </c>
      <c r="AY17" s="243">
        <v>83.743100499999997</v>
      </c>
      <c r="AZ17" s="243">
        <v>84.071313000000004</v>
      </c>
      <c r="BA17" s="243">
        <v>91.174614000000005</v>
      </c>
      <c r="BB17" s="243">
        <v>87.149996999999999</v>
      </c>
      <c r="BC17" s="243">
        <v>87.206845000000001</v>
      </c>
      <c r="BD17" s="243">
        <v>87.182705999999996</v>
      </c>
      <c r="BE17" s="243">
        <v>87.047546670000003</v>
      </c>
      <c r="BF17" s="243">
        <v>87.372737000000001</v>
      </c>
      <c r="BG17" s="243">
        <v>87.182705999999996</v>
      </c>
      <c r="BH17" s="243">
        <v>92.402933000000004</v>
      </c>
      <c r="BI17" s="243">
        <v>92.616068999999996</v>
      </c>
      <c r="BJ17" s="243">
        <v>92.616068999999996</v>
      </c>
      <c r="BK17" s="243">
        <v>92.616068999999996</v>
      </c>
      <c r="BL17" s="243">
        <v>84.668228999999997</v>
      </c>
      <c r="BM17" s="243">
        <v>85.075665000000001</v>
      </c>
      <c r="BN17" s="243">
        <v>89.160723000000004</v>
      </c>
      <c r="BO17" s="243">
        <v>89.069524999999999</v>
      </c>
      <c r="BP17" s="243">
        <v>88.614276000000004</v>
      </c>
      <c r="BQ17" s="243">
        <v>86.559963999999994</v>
      </c>
      <c r="BR17" s="243">
        <v>90.544859000000002</v>
      </c>
      <c r="BS17" s="243">
        <v>81.004975999999999</v>
      </c>
      <c r="BT17" s="243">
        <v>81.109472420000003</v>
      </c>
      <c r="BU17" s="243">
        <v>86.960584999999995</v>
      </c>
      <c r="BV17" s="243">
        <v>83.710173170000004</v>
      </c>
      <c r="BW17" s="243">
        <v>91.136033999999995</v>
      </c>
      <c r="BX17" s="243">
        <v>91.895066</v>
      </c>
      <c r="BY17" s="243">
        <v>88.960723000000002</v>
      </c>
      <c r="BZ17" s="243">
        <v>88.960723000000002</v>
      </c>
      <c r="CA17" s="243">
        <v>89.353604000000004</v>
      </c>
      <c r="CB17" s="243">
        <v>87.794179999999997</v>
      </c>
      <c r="CC17" s="243">
        <v>88.567604000000003</v>
      </c>
      <c r="CD17" s="243">
        <v>87.328716999999997</v>
      </c>
      <c r="CE17" s="243">
        <v>86.969623999999996</v>
      </c>
      <c r="CF17" s="243">
        <v>87.090190000000007</v>
      </c>
      <c r="CG17" s="243">
        <v>88.289129000000003</v>
      </c>
      <c r="CH17" s="243">
        <v>91.136033999999995</v>
      </c>
      <c r="CI17" s="243">
        <v>86.85967067</v>
      </c>
      <c r="CJ17" s="243">
        <v>87.095174999999998</v>
      </c>
      <c r="CK17" s="243">
        <v>88.458128000000002</v>
      </c>
      <c r="CL17" s="243">
        <v>90.495126999999997</v>
      </c>
      <c r="CM17" s="243">
        <v>94.917720500000001</v>
      </c>
      <c r="CN17" s="243">
        <v>90.932857999999996</v>
      </c>
      <c r="CO17" s="243">
        <v>91.584693999999999</v>
      </c>
      <c r="CP17" s="243">
        <v>86.051000000000002</v>
      </c>
      <c r="CQ17" s="243">
        <v>84.436903999999998</v>
      </c>
      <c r="CR17" s="243">
        <v>92.7027255</v>
      </c>
      <c r="CS17" s="243">
        <v>85.209174000000004</v>
      </c>
      <c r="CT17" s="243">
        <v>85.296592000000004</v>
      </c>
      <c r="CU17" s="243">
        <v>84.953777500000001</v>
      </c>
      <c r="CV17" s="243">
        <v>85.531897000000001</v>
      </c>
      <c r="CW17" s="243">
        <v>86.721101000000004</v>
      </c>
      <c r="CX17" s="243">
        <v>96.86337116</v>
      </c>
      <c r="CY17" s="243">
        <v>84.729675999999998</v>
      </c>
      <c r="CZ17" s="243">
        <v>86.434408669999996</v>
      </c>
      <c r="DA17" s="243">
        <v>86.686914999999999</v>
      </c>
      <c r="DB17" s="243">
        <v>88.226856999999995</v>
      </c>
      <c r="DC17" s="243">
        <v>93.118768000000003</v>
      </c>
      <c r="DD17" s="243">
        <v>93.345609999999994</v>
      </c>
      <c r="DE17" s="243">
        <v>91.895066</v>
      </c>
      <c r="DF17" s="243">
        <v>91.413383999999994</v>
      </c>
      <c r="DG17" s="243">
        <v>0</v>
      </c>
      <c r="DH17" s="243">
        <v>88.445655000000002</v>
      </c>
      <c r="DI17" s="243">
        <v>88.960723000000002</v>
      </c>
      <c r="DJ17" s="243">
        <v>88.063029</v>
      </c>
      <c r="DK17" s="243">
        <v>89.406520119999996</v>
      </c>
      <c r="DL17" s="243">
        <v>93.203429</v>
      </c>
      <c r="DM17" s="243">
        <v>92.958551</v>
      </c>
      <c r="DN17" s="243">
        <v>87.372737000000001</v>
      </c>
      <c r="DO17" s="243">
        <v>94.90934</v>
      </c>
      <c r="DP17" s="243">
        <v>91.706497999999996</v>
      </c>
      <c r="DQ17" s="243">
        <v>86.883564000000007</v>
      </c>
      <c r="DR17" s="243">
        <v>78.377825000000001</v>
      </c>
      <c r="DS17" s="243">
        <v>91.337044000000006</v>
      </c>
      <c r="DT17" s="243">
        <v>86.674638999999999</v>
      </c>
      <c r="DU17" s="243">
        <v>86.938338999999999</v>
      </c>
      <c r="DV17" s="243">
        <v>86.369505000000004</v>
      </c>
      <c r="DW17" s="243">
        <v>92.232417999999996</v>
      </c>
      <c r="DX17" s="243">
        <v>92.446335000000005</v>
      </c>
      <c r="DY17" s="243">
        <v>82.067240999999996</v>
      </c>
      <c r="DZ17" s="243">
        <v>78.624292999999994</v>
      </c>
      <c r="EA17" s="243">
        <v>76.553662500000002</v>
      </c>
      <c r="EB17" s="243">
        <v>85.709856680000001</v>
      </c>
      <c r="EC17" s="243">
        <v>88.541730000000001</v>
      </c>
      <c r="ED17" s="243">
        <v>88.726251000000005</v>
      </c>
      <c r="EE17" s="243">
        <v>84.944541000000001</v>
      </c>
      <c r="EF17" s="243">
        <v>85.453384</v>
      </c>
      <c r="EG17" s="243">
        <v>83.943895999999995</v>
      </c>
      <c r="EH17" s="243">
        <v>86.169483999999997</v>
      </c>
      <c r="EI17" s="243">
        <v>95.773382859999998</v>
      </c>
      <c r="EJ17" s="243">
        <v>91.121528999999995</v>
      </c>
      <c r="EK17" s="243">
        <v>91.121528999999995</v>
      </c>
      <c r="EL17" s="243">
        <v>85.612798999999995</v>
      </c>
      <c r="EM17" s="243">
        <v>91.661356999999995</v>
      </c>
      <c r="EN17" s="243">
        <v>91.999011999999993</v>
      </c>
      <c r="EO17" s="243">
        <v>91.895066</v>
      </c>
      <c r="EP17" s="243">
        <v>86.016217999999995</v>
      </c>
      <c r="EQ17" s="243">
        <v>88.165530000000004</v>
      </c>
      <c r="ER17" s="243">
        <v>96.169070000000005</v>
      </c>
      <c r="ES17" s="243">
        <v>86.971288000000001</v>
      </c>
      <c r="ET17" s="243">
        <v>87.140370000000004</v>
      </c>
      <c r="EU17" s="243">
        <v>88.951298820000005</v>
      </c>
      <c r="EV17" s="243">
        <v>84.377060999999998</v>
      </c>
      <c r="EW17" s="243">
        <v>83.428370000000001</v>
      </c>
      <c r="EX17" s="243">
        <v>85.272343000000006</v>
      </c>
      <c r="EY17" s="243">
        <v>86.506129999999999</v>
      </c>
      <c r="EZ17" s="243">
        <v>0</v>
      </c>
      <c r="FA17" s="243">
        <v>0</v>
      </c>
      <c r="FB17" s="243">
        <v>83.139386000000002</v>
      </c>
      <c r="FC17" s="243">
        <v>82.260611999999995</v>
      </c>
      <c r="FD17" s="243">
        <v>85.761391000000003</v>
      </c>
      <c r="FE17" s="243">
        <v>86.083635000000001</v>
      </c>
      <c r="FF17" s="243">
        <v>86.218514999999996</v>
      </c>
      <c r="FG17" s="243">
        <v>88.139377800000005</v>
      </c>
      <c r="FH17" s="243">
        <v>85.368010999999996</v>
      </c>
      <c r="FI17" s="243">
        <v>0</v>
      </c>
      <c r="FJ17" s="243">
        <v>94.113062999999997</v>
      </c>
      <c r="FK17" s="243">
        <v>87.993540999999993</v>
      </c>
      <c r="FL17" s="243">
        <v>89.345938950000004</v>
      </c>
      <c r="FM17" s="243">
        <v>97.556887000000003</v>
      </c>
      <c r="FN17" s="243">
        <v>84.642297999999997</v>
      </c>
      <c r="FO17" s="243">
        <v>84.960311000000004</v>
      </c>
      <c r="FP17" s="243">
        <v>85.638142999999999</v>
      </c>
      <c r="FQ17" s="243">
        <v>88.470117000000002</v>
      </c>
      <c r="FR17" s="243">
        <v>89.364147729999999</v>
      </c>
      <c r="FS17" s="243">
        <v>89.171840000000003</v>
      </c>
      <c r="FT17" s="243">
        <v>89.353604000000004</v>
      </c>
      <c r="FU17" s="243">
        <v>91.159955999999994</v>
      </c>
      <c r="FV17" s="243">
        <v>91.159955999999994</v>
      </c>
      <c r="FW17" s="243">
        <v>87.246401000000006</v>
      </c>
      <c r="FX17" s="243">
        <v>87.246401000000006</v>
      </c>
      <c r="FY17" s="243">
        <v>87.246401000000006</v>
      </c>
      <c r="FZ17" s="243">
        <v>92.861929000000003</v>
      </c>
      <c r="GA17" s="243">
        <v>92.661091999999996</v>
      </c>
      <c r="GB17" s="243">
        <v>86.640379999999993</v>
      </c>
      <c r="GC17" s="243">
        <v>86.301299999999998</v>
      </c>
      <c r="GD17" s="243">
        <v>87.447219380000007</v>
      </c>
      <c r="GE17" s="243">
        <v>87.058609000000004</v>
      </c>
      <c r="GF17" s="243">
        <v>85.618570000000005</v>
      </c>
      <c r="GG17" s="243">
        <v>91.136033999999995</v>
      </c>
      <c r="GH17" s="243">
        <v>91.136033999999995</v>
      </c>
      <c r="GI17" s="243">
        <v>91.361137999999997</v>
      </c>
      <c r="GJ17" s="243">
        <v>83.886627669999996</v>
      </c>
      <c r="GK17" s="243">
        <v>91.165993999999998</v>
      </c>
      <c r="GL17" s="243">
        <v>91.413383999999994</v>
      </c>
      <c r="GM17" s="243">
        <v>96.826623679999997</v>
      </c>
      <c r="GN17" s="243">
        <v>82.273347000000001</v>
      </c>
      <c r="GO17" s="243">
        <v>96.826623679999997</v>
      </c>
      <c r="GP17" s="243">
        <v>91.159955999999994</v>
      </c>
      <c r="GQ17" s="243">
        <v>87.861096000000003</v>
      </c>
      <c r="GR17" s="243">
        <v>90.172804999999997</v>
      </c>
      <c r="GS17" s="243">
        <v>81.415149</v>
      </c>
      <c r="GT17" s="243">
        <v>87.858542</v>
      </c>
      <c r="GU17" s="243">
        <v>78.729608819999996</v>
      </c>
      <c r="GV17" s="243">
        <v>78.527905270000005</v>
      </c>
      <c r="GW17" s="243">
        <v>83.859070000000003</v>
      </c>
      <c r="GX17" s="243">
        <v>92.008677000000006</v>
      </c>
      <c r="GY17" s="243">
        <v>91.553360999999995</v>
      </c>
      <c r="GZ17" s="243">
        <v>91.354405999999997</v>
      </c>
      <c r="HA17" s="243">
        <v>87.858542</v>
      </c>
      <c r="HB17" s="243">
        <v>87.858542</v>
      </c>
      <c r="HC17" s="243">
        <v>87.858542</v>
      </c>
      <c r="HD17" s="243">
        <v>94.959181000000001</v>
      </c>
      <c r="HE17" s="243">
        <v>94.914050000000003</v>
      </c>
      <c r="HF17" s="243">
        <v>94.914050000000003</v>
      </c>
      <c r="HG17" s="243">
        <v>94.914050000000003</v>
      </c>
      <c r="HH17" s="243">
        <v>86.290352999999996</v>
      </c>
      <c r="HI17" s="243">
        <v>94.083297000000002</v>
      </c>
      <c r="HJ17" s="243">
        <v>93.678805999999994</v>
      </c>
      <c r="HK17" s="243">
        <v>89.906216999999998</v>
      </c>
      <c r="HL17" s="243">
        <v>93.326721000000006</v>
      </c>
      <c r="HM17" s="243">
        <v>90.005702999999997</v>
      </c>
      <c r="HN17" s="243">
        <v>80.202362309999998</v>
      </c>
      <c r="HO17" s="243">
        <v>94.482089000000002</v>
      </c>
      <c r="HP17" s="243">
        <v>87.674101500000006</v>
      </c>
      <c r="HQ17" s="243">
        <v>87.838144999999997</v>
      </c>
      <c r="HR17" s="243">
        <v>0</v>
      </c>
      <c r="HS17" s="243">
        <v>0</v>
      </c>
      <c r="HT17" s="243">
        <v>85.130797000000001</v>
      </c>
      <c r="HU17" s="243">
        <v>85.738201000000004</v>
      </c>
      <c r="HV17" s="243">
        <v>78.348144739999995</v>
      </c>
      <c r="HW17" s="243">
        <v>79.614867000000004</v>
      </c>
      <c r="HX17" s="243">
        <v>80.050054000000003</v>
      </c>
      <c r="HY17" s="243">
        <v>90.754926990000001</v>
      </c>
      <c r="HZ17" s="243">
        <v>87.754855000000006</v>
      </c>
      <c r="IA17" s="243">
        <v>96.020076000000003</v>
      </c>
    </row>
    <row r="18" spans="1:235" x14ac:dyDescent="0.3">
      <c r="A18" s="240"/>
      <c r="B18" s="242">
        <v>45687.3125</v>
      </c>
      <c r="C18" s="243">
        <v>10.560511999999999</v>
      </c>
      <c r="D18" s="243">
        <v>10.581808000000001</v>
      </c>
      <c r="E18" s="243">
        <v>10.568819</v>
      </c>
      <c r="F18" s="243">
        <v>10.560511999999999</v>
      </c>
      <c r="G18" s="243">
        <v>0</v>
      </c>
      <c r="H18" s="243">
        <v>0</v>
      </c>
      <c r="I18" s="243">
        <v>10.670820000000001</v>
      </c>
      <c r="J18" s="243">
        <v>11.139540999999999</v>
      </c>
      <c r="K18" s="243">
        <v>11.090228</v>
      </c>
      <c r="L18" s="243">
        <v>11.166759000000001</v>
      </c>
      <c r="M18" s="243">
        <v>10.670097</v>
      </c>
      <c r="N18" s="243">
        <v>10.644658</v>
      </c>
      <c r="O18" s="243">
        <v>11.154301</v>
      </c>
      <c r="P18" s="243">
        <v>11.054124</v>
      </c>
      <c r="Q18" s="243">
        <v>11.045501</v>
      </c>
      <c r="R18" s="243">
        <v>10.72400285</v>
      </c>
      <c r="S18" s="243">
        <v>11.168411000000001</v>
      </c>
      <c r="T18" s="243">
        <v>10.46246</v>
      </c>
      <c r="U18" s="243">
        <v>10.891025000000001</v>
      </c>
      <c r="V18" s="243">
        <v>9.8880630000000007</v>
      </c>
      <c r="W18" s="243">
        <v>9.9697530000000008</v>
      </c>
      <c r="X18" s="243">
        <v>10.760351999999999</v>
      </c>
      <c r="Y18" s="243">
        <v>10.635089000000001</v>
      </c>
      <c r="Z18" s="243">
        <v>10.20007</v>
      </c>
      <c r="AA18" s="243">
        <v>10.444050000000001</v>
      </c>
      <c r="AB18" s="243">
        <v>11.236560000000001</v>
      </c>
      <c r="AC18" s="243">
        <v>10.135403999999999</v>
      </c>
      <c r="AD18" s="243">
        <v>10.725215</v>
      </c>
      <c r="AE18" s="243">
        <v>10.657835</v>
      </c>
      <c r="AF18" s="243">
        <v>10.603424</v>
      </c>
      <c r="AG18" s="243">
        <v>9.9507820000000002</v>
      </c>
      <c r="AH18" s="243">
        <v>10.659700000000001</v>
      </c>
      <c r="AI18" s="243">
        <v>10.72377577</v>
      </c>
      <c r="AJ18" s="243">
        <v>10.734622999999999</v>
      </c>
      <c r="AK18" s="243">
        <v>10.751018</v>
      </c>
      <c r="AL18" s="243">
        <v>9.8025269999999995</v>
      </c>
      <c r="AM18" s="243">
        <v>10.784965</v>
      </c>
      <c r="AN18" s="243">
        <v>10.108769329999999</v>
      </c>
      <c r="AO18" s="243">
        <v>10.163</v>
      </c>
      <c r="AP18" s="243">
        <v>11.007472</v>
      </c>
      <c r="AQ18" s="243">
        <v>10.036913</v>
      </c>
      <c r="AR18" s="243">
        <v>9.3367734999999996</v>
      </c>
      <c r="AS18" s="243">
        <v>9.37927</v>
      </c>
      <c r="AT18" s="243">
        <v>10.742103</v>
      </c>
      <c r="AU18" s="243">
        <v>10.996589</v>
      </c>
      <c r="AV18" s="243">
        <v>10.996589</v>
      </c>
      <c r="AW18" s="243">
        <v>10.972102</v>
      </c>
      <c r="AX18" s="243">
        <v>10.698689999999999</v>
      </c>
      <c r="AY18" s="243">
        <v>10.037734</v>
      </c>
      <c r="AZ18" s="243">
        <v>10.090749000000001</v>
      </c>
      <c r="BA18" s="243">
        <v>11.149448</v>
      </c>
      <c r="BB18" s="243">
        <v>10.580553</v>
      </c>
      <c r="BC18" s="243">
        <v>10.590438000000001</v>
      </c>
      <c r="BD18" s="243">
        <v>10.587237</v>
      </c>
      <c r="BE18" s="243">
        <v>10.56918567</v>
      </c>
      <c r="BF18" s="243">
        <v>10.615304999999999</v>
      </c>
      <c r="BG18" s="243">
        <v>10.587237</v>
      </c>
      <c r="BH18" s="243">
        <v>11.085984</v>
      </c>
      <c r="BI18" s="243">
        <v>11.133590999999999</v>
      </c>
      <c r="BJ18" s="243">
        <v>11.133590999999999</v>
      </c>
      <c r="BK18" s="243">
        <v>11.133590999999999</v>
      </c>
      <c r="BL18" s="243">
        <v>10.220069000000001</v>
      </c>
      <c r="BM18" s="243">
        <v>10.281162</v>
      </c>
      <c r="BN18" s="243">
        <v>10.887259</v>
      </c>
      <c r="BO18" s="243">
        <v>10.866825</v>
      </c>
      <c r="BP18" s="243">
        <v>10.767010000000001</v>
      </c>
      <c r="BQ18" s="243">
        <v>10.488390000000001</v>
      </c>
      <c r="BR18" s="243">
        <v>10.930540000000001</v>
      </c>
      <c r="BS18" s="243">
        <v>9.8061240000000005</v>
      </c>
      <c r="BT18" s="243">
        <v>9.8187739000000001</v>
      </c>
      <c r="BU18" s="243">
        <v>10.49044</v>
      </c>
      <c r="BV18" s="243">
        <v>10.182238</v>
      </c>
      <c r="BW18" s="243">
        <v>11.143639</v>
      </c>
      <c r="BX18" s="243">
        <v>11.043786000000001</v>
      </c>
      <c r="BY18" s="243">
        <v>10.808195</v>
      </c>
      <c r="BZ18" s="243">
        <v>10.808195</v>
      </c>
      <c r="CA18" s="243">
        <v>10.939643</v>
      </c>
      <c r="CB18" s="243">
        <v>10.673465999999999</v>
      </c>
      <c r="CC18" s="243">
        <v>10.763498999999999</v>
      </c>
      <c r="CD18" s="243">
        <v>10.571306999999999</v>
      </c>
      <c r="CE18" s="243">
        <v>10.52284</v>
      </c>
      <c r="CF18" s="243">
        <v>10.571702999999999</v>
      </c>
      <c r="CG18" s="243">
        <v>10.657242999999999</v>
      </c>
      <c r="CH18" s="243">
        <v>11.143639</v>
      </c>
      <c r="CI18" s="243">
        <v>10.543988329999999</v>
      </c>
      <c r="CJ18" s="243">
        <v>10.573648</v>
      </c>
      <c r="CK18" s="243">
        <v>10.689054</v>
      </c>
      <c r="CL18" s="243">
        <v>11.08933</v>
      </c>
      <c r="CM18" s="243">
        <v>11.63436712</v>
      </c>
      <c r="CN18" s="243">
        <v>11.113042999999999</v>
      </c>
      <c r="CO18" s="243">
        <v>11.201738000000001</v>
      </c>
      <c r="CP18" s="243">
        <v>10.409837</v>
      </c>
      <c r="CQ18" s="243">
        <v>10.274317</v>
      </c>
      <c r="CR18" s="243">
        <v>11.27622686</v>
      </c>
      <c r="CS18" s="243">
        <v>10.342236</v>
      </c>
      <c r="CT18" s="243">
        <v>10.319807000000001</v>
      </c>
      <c r="CU18" s="243">
        <v>10.33243929</v>
      </c>
      <c r="CV18" s="243">
        <v>10.375545000000001</v>
      </c>
      <c r="CW18" s="243">
        <v>10.477785000000001</v>
      </c>
      <c r="CX18" s="243">
        <v>11.64013229</v>
      </c>
      <c r="CY18" s="243">
        <v>10.237342999999999</v>
      </c>
      <c r="CZ18" s="243">
        <v>10.423619329999999</v>
      </c>
      <c r="DA18" s="243">
        <v>10.469066</v>
      </c>
      <c r="DB18" s="243">
        <v>10.702037000000001</v>
      </c>
      <c r="DC18" s="243">
        <v>11.193839000000001</v>
      </c>
      <c r="DD18" s="243">
        <v>11.223103</v>
      </c>
      <c r="DE18" s="243">
        <v>11.043786000000001</v>
      </c>
      <c r="DF18" s="243">
        <v>10.993833</v>
      </c>
      <c r="DG18" s="243">
        <v>0</v>
      </c>
      <c r="DH18" s="243">
        <v>10.73983</v>
      </c>
      <c r="DI18" s="243">
        <v>10.808195</v>
      </c>
      <c r="DJ18" s="243">
        <v>10.7050015</v>
      </c>
      <c r="DK18" s="243">
        <v>10.8694842</v>
      </c>
      <c r="DL18" s="243">
        <v>11.22592</v>
      </c>
      <c r="DM18" s="243">
        <v>11.19228</v>
      </c>
      <c r="DN18" s="243">
        <v>10.615304999999999</v>
      </c>
      <c r="DO18" s="243">
        <v>11.633471</v>
      </c>
      <c r="DP18" s="243">
        <v>11.215553</v>
      </c>
      <c r="DQ18" s="243">
        <v>10.586162</v>
      </c>
      <c r="DR18" s="243">
        <v>9.4722229999999996</v>
      </c>
      <c r="DS18" s="243">
        <v>11.166235</v>
      </c>
      <c r="DT18" s="243">
        <v>10.543675</v>
      </c>
      <c r="DU18" s="243">
        <v>10.566839</v>
      </c>
      <c r="DV18" s="243">
        <v>10.451999000000001</v>
      </c>
      <c r="DW18" s="243">
        <v>11.079473</v>
      </c>
      <c r="DX18" s="243">
        <v>11.102569000000001</v>
      </c>
      <c r="DY18" s="243">
        <v>9.9088279999999997</v>
      </c>
      <c r="DZ18" s="243">
        <v>9.7797630000000009</v>
      </c>
      <c r="EA18" s="243">
        <v>9.6367919999999998</v>
      </c>
      <c r="EB18" s="243">
        <v>10.38620165</v>
      </c>
      <c r="EC18" s="243">
        <v>10.696591</v>
      </c>
      <c r="ED18" s="243">
        <v>10.720572000000001</v>
      </c>
      <c r="EE18" s="243">
        <v>10.296851</v>
      </c>
      <c r="EF18" s="243">
        <v>10.360398</v>
      </c>
      <c r="EG18" s="243">
        <v>10.103871</v>
      </c>
      <c r="EH18" s="243">
        <v>10.433339</v>
      </c>
      <c r="EI18" s="243">
        <v>11.509147710000001</v>
      </c>
      <c r="EJ18" s="243">
        <v>10.807710999999999</v>
      </c>
      <c r="EK18" s="243">
        <v>10.807710999999999</v>
      </c>
      <c r="EL18" s="243">
        <v>10.362461</v>
      </c>
      <c r="EM18" s="243">
        <v>11.014416000000001</v>
      </c>
      <c r="EN18" s="243">
        <v>11.056398</v>
      </c>
      <c r="EO18" s="243">
        <v>11.043786000000001</v>
      </c>
      <c r="EP18" s="243">
        <v>10.455301</v>
      </c>
      <c r="EQ18" s="243">
        <v>10.657557000000001</v>
      </c>
      <c r="ER18" s="243">
        <v>11.791137000000001</v>
      </c>
      <c r="ES18" s="243">
        <v>10.55805</v>
      </c>
      <c r="ET18" s="243">
        <v>10.57934</v>
      </c>
      <c r="EU18" s="243">
        <v>10.815014550000001</v>
      </c>
      <c r="EV18" s="243">
        <v>10.224076999999999</v>
      </c>
      <c r="EW18" s="243">
        <v>10.121494999999999</v>
      </c>
      <c r="EX18" s="243">
        <v>10.332489000000001</v>
      </c>
      <c r="EY18" s="243">
        <v>10.521243</v>
      </c>
      <c r="EZ18" s="243">
        <v>0</v>
      </c>
      <c r="FA18" s="243">
        <v>0</v>
      </c>
      <c r="FB18" s="243">
        <v>10.042384999999999</v>
      </c>
      <c r="FC18" s="243">
        <v>9.9335909999999998</v>
      </c>
      <c r="FD18" s="243">
        <v>10.390444</v>
      </c>
      <c r="FE18" s="243">
        <v>10.430040999999999</v>
      </c>
      <c r="FF18" s="243">
        <v>10.446616000000001</v>
      </c>
      <c r="FG18" s="243">
        <v>10.72483553</v>
      </c>
      <c r="FH18" s="243">
        <v>10.369959</v>
      </c>
      <c r="FI18" s="243">
        <v>0</v>
      </c>
      <c r="FJ18" s="243">
        <v>11.533319000000001</v>
      </c>
      <c r="FK18" s="243">
        <v>10.697276</v>
      </c>
      <c r="FL18" s="243">
        <v>10.91218216</v>
      </c>
      <c r="FM18" s="243">
        <v>12.029942</v>
      </c>
      <c r="FN18" s="243">
        <v>10.235955499999999</v>
      </c>
      <c r="FO18" s="243">
        <v>10.280158</v>
      </c>
      <c r="FP18" s="243">
        <v>10.379572</v>
      </c>
      <c r="FQ18" s="243">
        <v>10.690030999999999</v>
      </c>
      <c r="FR18" s="243">
        <v>10.940933879999999</v>
      </c>
      <c r="FS18" s="243">
        <v>10.913197</v>
      </c>
      <c r="FT18" s="243">
        <v>10.939643</v>
      </c>
      <c r="FU18" s="243">
        <v>10.972092999999999</v>
      </c>
      <c r="FV18" s="243">
        <v>10.972092999999999</v>
      </c>
      <c r="FW18" s="243">
        <v>10.549048000000001</v>
      </c>
      <c r="FX18" s="243">
        <v>10.549048000000001</v>
      </c>
      <c r="FY18" s="243">
        <v>10.549048000000001</v>
      </c>
      <c r="FZ18" s="243">
        <v>11.177103000000001</v>
      </c>
      <c r="GA18" s="243">
        <v>11.15225</v>
      </c>
      <c r="GB18" s="243">
        <v>10.459892</v>
      </c>
      <c r="GC18" s="243">
        <v>10.435946</v>
      </c>
      <c r="GD18" s="243">
        <v>10.595480439999999</v>
      </c>
      <c r="GE18" s="243">
        <v>10.532511</v>
      </c>
      <c r="GF18" s="243">
        <v>10.422288999999999</v>
      </c>
      <c r="GG18" s="243">
        <v>11.143639</v>
      </c>
      <c r="GH18" s="243">
        <v>11.143639</v>
      </c>
      <c r="GI18" s="243">
        <v>10.91006</v>
      </c>
      <c r="GJ18" s="243">
        <v>10.13183733</v>
      </c>
      <c r="GK18" s="243">
        <v>10.892844999999999</v>
      </c>
      <c r="GL18" s="243">
        <v>10.993833</v>
      </c>
      <c r="GM18" s="243">
        <v>11.63571632</v>
      </c>
      <c r="GN18" s="243">
        <v>9.8691750000000003</v>
      </c>
      <c r="GO18" s="243">
        <v>11.63571632</v>
      </c>
      <c r="GP18" s="243">
        <v>10.972092999999999</v>
      </c>
      <c r="GQ18" s="243">
        <v>10.67831</v>
      </c>
      <c r="GR18" s="243">
        <v>10.908002</v>
      </c>
      <c r="GS18" s="243">
        <v>9.8340300000000003</v>
      </c>
      <c r="GT18" s="243">
        <v>10.672245</v>
      </c>
      <c r="GU18" s="243">
        <v>9.5241472500000004</v>
      </c>
      <c r="GV18" s="243">
        <v>9.4997465900000009</v>
      </c>
      <c r="GW18" s="243">
        <v>10.120599</v>
      </c>
      <c r="GX18" s="243">
        <v>11.025969</v>
      </c>
      <c r="GY18" s="243">
        <v>11.012700000000001</v>
      </c>
      <c r="GZ18" s="243">
        <v>10.994206</v>
      </c>
      <c r="HA18" s="243">
        <v>10.672245</v>
      </c>
      <c r="HB18" s="243">
        <v>10.672245</v>
      </c>
      <c r="HC18" s="243">
        <v>10.672245</v>
      </c>
      <c r="HD18" s="243">
        <v>11.640212</v>
      </c>
      <c r="HE18" s="243">
        <v>11.634225000000001</v>
      </c>
      <c r="HF18" s="243">
        <v>11.634225000000001</v>
      </c>
      <c r="HG18" s="243">
        <v>11.634225000000001</v>
      </c>
      <c r="HH18" s="243">
        <v>10.493702000000001</v>
      </c>
      <c r="HI18" s="243">
        <v>11.334051000000001</v>
      </c>
      <c r="HJ18" s="243">
        <v>11.285311999999999</v>
      </c>
      <c r="HK18" s="243">
        <v>10.97617</v>
      </c>
      <c r="HL18" s="243">
        <v>11.216782</v>
      </c>
      <c r="HM18" s="243">
        <v>10.988014</v>
      </c>
      <c r="HN18" s="243">
        <v>9.6207481300000008</v>
      </c>
      <c r="HO18" s="243">
        <v>11.58043</v>
      </c>
      <c r="HP18" s="243">
        <v>10.657809</v>
      </c>
      <c r="HQ18" s="243">
        <v>10.678462</v>
      </c>
      <c r="HR18" s="243">
        <v>0</v>
      </c>
      <c r="HS18" s="243">
        <v>0</v>
      </c>
      <c r="HT18" s="243">
        <v>10.316032</v>
      </c>
      <c r="HU18" s="243">
        <v>10.376324</v>
      </c>
      <c r="HV18" s="243">
        <v>9.4780004400000006</v>
      </c>
      <c r="HW18" s="243">
        <v>9.6075675</v>
      </c>
      <c r="HX18" s="243">
        <v>9.6623099999999997</v>
      </c>
      <c r="HY18" s="243">
        <v>11.101308080000001</v>
      </c>
      <c r="HZ18" s="243">
        <v>10.661212000000001</v>
      </c>
      <c r="IA18" s="243">
        <v>11.772442</v>
      </c>
    </row>
    <row r="19" spans="1:235" x14ac:dyDescent="0.3">
      <c r="A19" s="240"/>
      <c r="B19" s="242">
        <v>45687.333333333299</v>
      </c>
      <c r="C19" s="243">
        <v>91.965580000000003</v>
      </c>
      <c r="D19" s="243">
        <v>92.162307999999996</v>
      </c>
      <c r="E19" s="243">
        <v>92.037257999999994</v>
      </c>
      <c r="F19" s="243">
        <v>91.965580000000003</v>
      </c>
      <c r="G19" s="243">
        <v>0</v>
      </c>
      <c r="H19" s="243">
        <v>0</v>
      </c>
      <c r="I19" s="243">
        <v>92.294211000000004</v>
      </c>
      <c r="J19" s="243">
        <v>96.378602999999998</v>
      </c>
      <c r="K19" s="243">
        <v>95.966779000000002</v>
      </c>
      <c r="L19" s="243">
        <v>96.609875000000002</v>
      </c>
      <c r="M19" s="243">
        <v>92.299846000000002</v>
      </c>
      <c r="N19" s="243">
        <v>92.694400999999999</v>
      </c>
      <c r="O19" s="243">
        <v>96.692177999999998</v>
      </c>
      <c r="P19" s="243">
        <v>95.860793999999999</v>
      </c>
      <c r="Q19" s="243">
        <v>95.675979999999996</v>
      </c>
      <c r="R19" s="243">
        <v>91.71530491</v>
      </c>
      <c r="S19" s="243">
        <v>96.577926000000005</v>
      </c>
      <c r="T19" s="243">
        <v>90.939543</v>
      </c>
      <c r="U19" s="243">
        <v>94.255370999999997</v>
      </c>
      <c r="V19" s="243">
        <v>86.372160500000007</v>
      </c>
      <c r="W19" s="243">
        <v>87.047849999999997</v>
      </c>
      <c r="X19" s="243">
        <v>93.042818999999994</v>
      </c>
      <c r="Y19" s="243">
        <v>92.023898000000003</v>
      </c>
      <c r="Z19" s="243">
        <v>88.354429999999994</v>
      </c>
      <c r="AA19" s="243">
        <v>90.499792999999997</v>
      </c>
      <c r="AB19" s="243">
        <v>97.397541000000004</v>
      </c>
      <c r="AC19" s="243">
        <v>88.024693999999997</v>
      </c>
      <c r="AD19" s="243">
        <v>92.894574000000006</v>
      </c>
      <c r="AE19" s="243">
        <v>92.169985999999994</v>
      </c>
      <c r="AF19" s="243">
        <v>91.796682000000004</v>
      </c>
      <c r="AG19" s="243">
        <v>86.468414999999993</v>
      </c>
      <c r="AH19" s="243">
        <v>92.172283750000005</v>
      </c>
      <c r="AI19" s="243">
        <v>92.705696739999993</v>
      </c>
      <c r="AJ19" s="243">
        <v>92.817770999999993</v>
      </c>
      <c r="AK19" s="243">
        <v>92.935243</v>
      </c>
      <c r="AL19" s="243">
        <v>84.909001000000004</v>
      </c>
      <c r="AM19" s="243">
        <v>93.247539000000003</v>
      </c>
      <c r="AN19" s="243">
        <v>87.827380669999997</v>
      </c>
      <c r="AO19" s="243">
        <v>88.261911999999995</v>
      </c>
      <c r="AP19" s="243">
        <v>95.216207999999995</v>
      </c>
      <c r="AQ19" s="243">
        <v>86.503856999999996</v>
      </c>
      <c r="AR19" s="243">
        <v>81.389904000000001</v>
      </c>
      <c r="AS19" s="243">
        <v>81.742996000000005</v>
      </c>
      <c r="AT19" s="243">
        <v>92.240919000000005</v>
      </c>
      <c r="AU19" s="243">
        <v>95.347952000000006</v>
      </c>
      <c r="AV19" s="243">
        <v>95.347952000000006</v>
      </c>
      <c r="AW19" s="243">
        <v>94.985995000000003</v>
      </c>
      <c r="AX19" s="243">
        <v>92.419908000000007</v>
      </c>
      <c r="AY19" s="243">
        <v>88.498160499999997</v>
      </c>
      <c r="AZ19" s="243">
        <v>88.820048</v>
      </c>
      <c r="BA19" s="243">
        <v>96.112442999999999</v>
      </c>
      <c r="BB19" s="243">
        <v>91.522107000000005</v>
      </c>
      <c r="BC19" s="243">
        <v>91.584159999999997</v>
      </c>
      <c r="BD19" s="243">
        <v>91.550689000000006</v>
      </c>
      <c r="BE19" s="243">
        <v>91.360752669999997</v>
      </c>
      <c r="BF19" s="243">
        <v>91.769532999999996</v>
      </c>
      <c r="BG19" s="243">
        <v>91.550689000000006</v>
      </c>
      <c r="BH19" s="243">
        <v>96.176095000000004</v>
      </c>
      <c r="BI19" s="243">
        <v>96.494822999999997</v>
      </c>
      <c r="BJ19" s="243">
        <v>96.494822999999997</v>
      </c>
      <c r="BK19" s="243">
        <v>96.494822999999997</v>
      </c>
      <c r="BL19" s="243">
        <v>88.733853999999994</v>
      </c>
      <c r="BM19" s="243">
        <v>89.206303000000005</v>
      </c>
      <c r="BN19" s="243">
        <v>93.861577999999994</v>
      </c>
      <c r="BO19" s="243">
        <v>93.752159000000006</v>
      </c>
      <c r="BP19" s="243">
        <v>93.336741000000004</v>
      </c>
      <c r="BQ19" s="243">
        <v>91.035338999999993</v>
      </c>
      <c r="BR19" s="243">
        <v>94.848765</v>
      </c>
      <c r="BS19" s="243">
        <v>84.919961999999998</v>
      </c>
      <c r="BT19" s="243">
        <v>85.029508750000005</v>
      </c>
      <c r="BU19" s="243">
        <v>91.063995000000006</v>
      </c>
      <c r="BV19" s="243">
        <v>88.219917330000001</v>
      </c>
      <c r="BW19" s="243">
        <v>96.069192999999999</v>
      </c>
      <c r="BX19" s="243">
        <v>95.572209000000001</v>
      </c>
      <c r="BY19" s="243">
        <v>93.750508999999994</v>
      </c>
      <c r="BZ19" s="243">
        <v>93.750508999999994</v>
      </c>
      <c r="CA19" s="243">
        <v>95.469859999999997</v>
      </c>
      <c r="CB19" s="243">
        <v>92.487673999999998</v>
      </c>
      <c r="CC19" s="243">
        <v>93.244893000000005</v>
      </c>
      <c r="CD19" s="243">
        <v>91.919861999999995</v>
      </c>
      <c r="CE19" s="243">
        <v>91.477722</v>
      </c>
      <c r="CF19" s="243">
        <v>91.635188999999997</v>
      </c>
      <c r="CG19" s="243">
        <v>92.454521</v>
      </c>
      <c r="CH19" s="243">
        <v>96.069192999999999</v>
      </c>
      <c r="CI19" s="243">
        <v>91.217791669999997</v>
      </c>
      <c r="CJ19" s="243">
        <v>91.464644000000007</v>
      </c>
      <c r="CK19" s="243">
        <v>92.611653000000004</v>
      </c>
      <c r="CL19" s="243">
        <v>95.764543000000003</v>
      </c>
      <c r="CM19" s="243">
        <v>99.003496470000002</v>
      </c>
      <c r="CN19" s="243">
        <v>95.841496000000006</v>
      </c>
      <c r="CO19" s="243">
        <v>96.627947000000006</v>
      </c>
      <c r="CP19" s="243">
        <v>90.762538000000006</v>
      </c>
      <c r="CQ19" s="243">
        <v>88.983507000000003</v>
      </c>
      <c r="CR19" s="243">
        <v>97.709091569999998</v>
      </c>
      <c r="CS19" s="243">
        <v>89.699611000000004</v>
      </c>
      <c r="CT19" s="243">
        <v>89.599834999999999</v>
      </c>
      <c r="CU19" s="243">
        <v>89.405040970000002</v>
      </c>
      <c r="CV19" s="243">
        <v>90.272717</v>
      </c>
      <c r="CW19" s="243">
        <v>90.752557999999993</v>
      </c>
      <c r="CX19" s="243">
        <v>100.89567108</v>
      </c>
      <c r="CY19" s="243">
        <v>88.842873999999995</v>
      </c>
      <c r="CZ19" s="243">
        <v>90.68807133</v>
      </c>
      <c r="DA19" s="243">
        <v>90.999956999999995</v>
      </c>
      <c r="DB19" s="243">
        <v>92.876683999999997</v>
      </c>
      <c r="DC19" s="243">
        <v>96.837474999999998</v>
      </c>
      <c r="DD19" s="243">
        <v>97.096373999999997</v>
      </c>
      <c r="DE19" s="243">
        <v>95.572209000000001</v>
      </c>
      <c r="DF19" s="243">
        <v>95.169758000000002</v>
      </c>
      <c r="DG19" s="243">
        <v>0</v>
      </c>
      <c r="DH19" s="243">
        <v>93.176395999999997</v>
      </c>
      <c r="DI19" s="243">
        <v>93.750508999999994</v>
      </c>
      <c r="DJ19" s="243">
        <v>92.639150000000001</v>
      </c>
      <c r="DK19" s="243">
        <v>94.186210130000006</v>
      </c>
      <c r="DL19" s="243">
        <v>97.261638000000005</v>
      </c>
      <c r="DM19" s="243">
        <v>96.973166000000006</v>
      </c>
      <c r="DN19" s="243">
        <v>91.769532999999996</v>
      </c>
      <c r="DO19" s="243">
        <v>98.995397999999994</v>
      </c>
      <c r="DP19" s="243">
        <v>96.435445999999999</v>
      </c>
      <c r="DQ19" s="243">
        <v>91.609964000000005</v>
      </c>
      <c r="DR19" s="243">
        <v>82.117052999999999</v>
      </c>
      <c r="DS19" s="243">
        <v>96.071251000000004</v>
      </c>
      <c r="DT19" s="243">
        <v>91.082160999999999</v>
      </c>
      <c r="DU19" s="243">
        <v>91.330870000000004</v>
      </c>
      <c r="DV19" s="243">
        <v>91.167890999999997</v>
      </c>
      <c r="DW19" s="243">
        <v>95.862151999999995</v>
      </c>
      <c r="DX19" s="243">
        <v>96.051868999999996</v>
      </c>
      <c r="DY19" s="243">
        <v>86.261578</v>
      </c>
      <c r="DZ19" s="243">
        <v>82.497439999999997</v>
      </c>
      <c r="EA19" s="243">
        <v>80.300430750000004</v>
      </c>
      <c r="EB19" s="243">
        <v>90.253317510000002</v>
      </c>
      <c r="EC19" s="243">
        <v>92.736245999999994</v>
      </c>
      <c r="ED19" s="243">
        <v>92.946693999999994</v>
      </c>
      <c r="EE19" s="243">
        <v>89.413718000000003</v>
      </c>
      <c r="EF19" s="243">
        <v>89.882459999999995</v>
      </c>
      <c r="EG19" s="243">
        <v>88.054835999999995</v>
      </c>
      <c r="EH19" s="243">
        <v>90.866991999999996</v>
      </c>
      <c r="EI19" s="243">
        <v>99.760307949999998</v>
      </c>
      <c r="EJ19" s="243">
        <v>92.791000999999994</v>
      </c>
      <c r="EK19" s="243">
        <v>92.791000999999994</v>
      </c>
      <c r="EL19" s="243">
        <v>89.960901000000007</v>
      </c>
      <c r="EM19" s="243">
        <v>95.329452000000003</v>
      </c>
      <c r="EN19" s="243">
        <v>95.673815000000005</v>
      </c>
      <c r="EO19" s="243">
        <v>95.572209000000001</v>
      </c>
      <c r="EP19" s="243">
        <v>90.689727000000005</v>
      </c>
      <c r="EQ19" s="243">
        <v>92.447637</v>
      </c>
      <c r="ER19" s="243">
        <v>100.28693</v>
      </c>
      <c r="ES19" s="243">
        <v>91.333704999999995</v>
      </c>
      <c r="ET19" s="243">
        <v>91.511959000000004</v>
      </c>
      <c r="EU19" s="243">
        <v>93.371903070000002</v>
      </c>
      <c r="EV19" s="243">
        <v>88.615650000000002</v>
      </c>
      <c r="EW19" s="243">
        <v>87.590091000000001</v>
      </c>
      <c r="EX19" s="243">
        <v>89.565511999999998</v>
      </c>
      <c r="EY19" s="243">
        <v>91.038730999999999</v>
      </c>
      <c r="EZ19" s="243">
        <v>0</v>
      </c>
      <c r="FA19" s="243">
        <v>0</v>
      </c>
      <c r="FB19" s="243">
        <v>87.297848000000002</v>
      </c>
      <c r="FC19" s="243">
        <v>86.348808000000005</v>
      </c>
      <c r="FD19" s="243">
        <v>90.527899000000005</v>
      </c>
      <c r="FE19" s="243">
        <v>90.790780999999996</v>
      </c>
      <c r="FF19" s="243">
        <v>90.900857000000002</v>
      </c>
      <c r="FG19" s="243">
        <v>92.885344799999999</v>
      </c>
      <c r="FH19" s="243">
        <v>90.310084000000003</v>
      </c>
      <c r="FI19" s="243">
        <v>0</v>
      </c>
      <c r="FJ19" s="243">
        <v>98.637288999999996</v>
      </c>
      <c r="FK19" s="243">
        <v>92.547861999999995</v>
      </c>
      <c r="FL19" s="243">
        <v>94.092186310000002</v>
      </c>
      <c r="FM19" s="243">
        <v>102.642949</v>
      </c>
      <c r="FN19" s="243">
        <v>88.098312500000006</v>
      </c>
      <c r="FO19" s="243">
        <v>88.526722000000007</v>
      </c>
      <c r="FP19" s="243">
        <v>89.970016999999999</v>
      </c>
      <c r="FQ19" s="243">
        <v>92.620787000000007</v>
      </c>
      <c r="FR19" s="243">
        <v>95.48112544</v>
      </c>
      <c r="FS19" s="243">
        <v>95.225661000000002</v>
      </c>
      <c r="FT19" s="243">
        <v>95.469859999999997</v>
      </c>
      <c r="FU19" s="243">
        <v>94.992722000000001</v>
      </c>
      <c r="FV19" s="243">
        <v>94.992722000000001</v>
      </c>
      <c r="FW19" s="243">
        <v>91.880571000000003</v>
      </c>
      <c r="FX19" s="243">
        <v>91.880571000000003</v>
      </c>
      <c r="FY19" s="243">
        <v>91.880571000000003</v>
      </c>
      <c r="FZ19" s="243">
        <v>96.818325999999999</v>
      </c>
      <c r="GA19" s="243">
        <v>96.610724000000005</v>
      </c>
      <c r="GB19" s="243">
        <v>90.973327999999995</v>
      </c>
      <c r="GC19" s="243">
        <v>90.538786999999999</v>
      </c>
      <c r="GD19" s="243">
        <v>92.205953059999999</v>
      </c>
      <c r="GE19" s="243">
        <v>91.559424000000007</v>
      </c>
      <c r="GF19" s="243">
        <v>90.263425999999995</v>
      </c>
      <c r="GG19" s="243">
        <v>96.069192999999999</v>
      </c>
      <c r="GH19" s="243">
        <v>96.069192999999999</v>
      </c>
      <c r="GI19" s="243">
        <v>94.065145999999999</v>
      </c>
      <c r="GJ19" s="243">
        <v>87.995042999999995</v>
      </c>
      <c r="GK19" s="243">
        <v>94.300873999999993</v>
      </c>
      <c r="GL19" s="243">
        <v>95.169758000000002</v>
      </c>
      <c r="GM19" s="243">
        <v>100.85739384999999</v>
      </c>
      <c r="GN19" s="243">
        <v>86.078382000000005</v>
      </c>
      <c r="GO19" s="243">
        <v>100.85739384999999</v>
      </c>
      <c r="GP19" s="243">
        <v>94.992722000000001</v>
      </c>
      <c r="GQ19" s="243">
        <v>92.382884000000004</v>
      </c>
      <c r="GR19" s="243">
        <v>94.515871000000004</v>
      </c>
      <c r="GS19" s="243">
        <v>85.490307999999999</v>
      </c>
      <c r="GT19" s="243">
        <v>92.373772000000002</v>
      </c>
      <c r="GU19" s="243">
        <v>83.040279740000003</v>
      </c>
      <c r="GV19" s="243">
        <v>82.827532349999998</v>
      </c>
      <c r="GW19" s="243">
        <v>88.014066</v>
      </c>
      <c r="GX19" s="243">
        <v>95.693507999999994</v>
      </c>
      <c r="GY19" s="243">
        <v>95.350112999999993</v>
      </c>
      <c r="GZ19" s="243">
        <v>95.195346999999998</v>
      </c>
      <c r="HA19" s="243">
        <v>92.373772000000002</v>
      </c>
      <c r="HB19" s="243">
        <v>92.373772000000002</v>
      </c>
      <c r="HC19" s="243">
        <v>92.373772000000002</v>
      </c>
      <c r="HD19" s="243">
        <v>98.776279000000002</v>
      </c>
      <c r="HE19" s="243">
        <v>98.954322000000005</v>
      </c>
      <c r="HF19" s="243">
        <v>98.954322000000005</v>
      </c>
      <c r="HG19" s="243">
        <v>98.954322000000005</v>
      </c>
      <c r="HH19" s="243">
        <v>91.379420999999994</v>
      </c>
      <c r="HI19" s="243">
        <v>98.176598999999996</v>
      </c>
      <c r="HJ19" s="243">
        <v>97.767315999999994</v>
      </c>
      <c r="HK19" s="243">
        <v>95.566480999999996</v>
      </c>
      <c r="HL19" s="243">
        <v>97.038072999999997</v>
      </c>
      <c r="HM19" s="243">
        <v>94.788653999999994</v>
      </c>
      <c r="HN19" s="243">
        <v>83.911616969999997</v>
      </c>
      <c r="HO19" s="243">
        <v>98.873451000000003</v>
      </c>
      <c r="HP19" s="243">
        <v>91.938817999999998</v>
      </c>
      <c r="HQ19" s="243">
        <v>92.191141000000002</v>
      </c>
      <c r="HR19" s="243">
        <v>0</v>
      </c>
      <c r="HS19" s="243">
        <v>0</v>
      </c>
      <c r="HT19" s="243">
        <v>89.643562000000003</v>
      </c>
      <c r="HU19" s="243">
        <v>89.955009000000004</v>
      </c>
      <c r="HV19" s="243">
        <v>82.637929409999998</v>
      </c>
      <c r="HW19" s="243">
        <v>83.617130000000003</v>
      </c>
      <c r="HX19" s="243">
        <v>84.069700999999995</v>
      </c>
      <c r="HY19" s="243">
        <v>95.701410969999998</v>
      </c>
      <c r="HZ19" s="243">
        <v>92.185586999999998</v>
      </c>
      <c r="IA19" s="243">
        <v>100.127968</v>
      </c>
    </row>
    <row r="20" spans="1:235" x14ac:dyDescent="0.3">
      <c r="A20" s="240"/>
      <c r="B20" s="242">
        <v>45687.354166666701</v>
      </c>
      <c r="C20" s="243">
        <v>93.197963000000001</v>
      </c>
      <c r="D20" s="243">
        <v>93.412650999999997</v>
      </c>
      <c r="E20" s="243">
        <v>93.278499999999994</v>
      </c>
      <c r="F20" s="243">
        <v>93.197963000000001</v>
      </c>
      <c r="G20" s="243">
        <v>0</v>
      </c>
      <c r="H20" s="243">
        <v>0</v>
      </c>
      <c r="I20" s="243">
        <v>92.472967999999995</v>
      </c>
      <c r="J20" s="243">
        <v>96.360596999999999</v>
      </c>
      <c r="K20" s="243">
        <v>95.965575000000001</v>
      </c>
      <c r="L20" s="243">
        <v>96.596372000000002</v>
      </c>
      <c r="M20" s="243">
        <v>92.250191999999998</v>
      </c>
      <c r="N20" s="243">
        <v>94.007060999999993</v>
      </c>
      <c r="O20" s="243">
        <v>96.786642000000001</v>
      </c>
      <c r="P20" s="243">
        <v>95.948252999999994</v>
      </c>
      <c r="Q20" s="243">
        <v>97.019098999999997</v>
      </c>
      <c r="R20" s="243">
        <v>93.234859909999997</v>
      </c>
      <c r="S20" s="243">
        <v>96.602890000000002</v>
      </c>
      <c r="T20" s="243">
        <v>91.332751999999999</v>
      </c>
      <c r="U20" s="243">
        <v>95.443833999999995</v>
      </c>
      <c r="V20" s="243">
        <v>87.095045499999998</v>
      </c>
      <c r="W20" s="243">
        <v>87.770477</v>
      </c>
      <c r="X20" s="243">
        <v>94.079089999999994</v>
      </c>
      <c r="Y20" s="243">
        <v>92.344143000000003</v>
      </c>
      <c r="Z20" s="243">
        <v>88.760649000000001</v>
      </c>
      <c r="AA20" s="243">
        <v>90.797953000000007</v>
      </c>
      <c r="AB20" s="243">
        <v>97.646913999999995</v>
      </c>
      <c r="AC20" s="243">
        <v>88.150343000000007</v>
      </c>
      <c r="AD20" s="243">
        <v>92.585140999999993</v>
      </c>
      <c r="AE20" s="243">
        <v>92.512974</v>
      </c>
      <c r="AF20" s="243">
        <v>92.109359999999995</v>
      </c>
      <c r="AG20" s="243">
        <v>87.152927000000005</v>
      </c>
      <c r="AH20" s="243">
        <v>93.178575499999994</v>
      </c>
      <c r="AI20" s="243">
        <v>94.568645579999995</v>
      </c>
      <c r="AJ20" s="243">
        <v>93.836584000000002</v>
      </c>
      <c r="AK20" s="243">
        <v>93.958890999999994</v>
      </c>
      <c r="AL20" s="243">
        <v>85.479731000000001</v>
      </c>
      <c r="AM20" s="243">
        <v>94.287401000000003</v>
      </c>
      <c r="AN20" s="243">
        <v>87.969280330000004</v>
      </c>
      <c r="AO20" s="243">
        <v>88.411305999999996</v>
      </c>
      <c r="AP20" s="243">
        <v>95.301349000000002</v>
      </c>
      <c r="AQ20" s="243">
        <v>86.961815999999999</v>
      </c>
      <c r="AR20" s="243">
        <v>82.591430000000003</v>
      </c>
      <c r="AS20" s="243">
        <v>82.918539999999993</v>
      </c>
      <c r="AT20" s="243">
        <v>92.092359000000002</v>
      </c>
      <c r="AU20" s="243">
        <v>95.682078000000004</v>
      </c>
      <c r="AV20" s="243">
        <v>95.682078000000004</v>
      </c>
      <c r="AW20" s="243">
        <v>95.386979999999994</v>
      </c>
      <c r="AX20" s="243">
        <v>92.823662999999996</v>
      </c>
      <c r="AY20" s="243">
        <v>89.204381999999995</v>
      </c>
      <c r="AZ20" s="243">
        <v>89.527274000000006</v>
      </c>
      <c r="BA20" s="243">
        <v>97.163184999999999</v>
      </c>
      <c r="BB20" s="243">
        <v>91.658645000000007</v>
      </c>
      <c r="BC20" s="243">
        <v>91.688322999999997</v>
      </c>
      <c r="BD20" s="243">
        <v>91.644745</v>
      </c>
      <c r="BE20" s="243">
        <v>91.397397999999995</v>
      </c>
      <c r="BF20" s="243">
        <v>91.836098000000007</v>
      </c>
      <c r="BG20" s="243">
        <v>91.644745</v>
      </c>
      <c r="BH20" s="243">
        <v>96.534621000000001</v>
      </c>
      <c r="BI20" s="243">
        <v>96.836106999999998</v>
      </c>
      <c r="BJ20" s="243">
        <v>96.836106999999998</v>
      </c>
      <c r="BK20" s="243">
        <v>96.836106999999998</v>
      </c>
      <c r="BL20" s="243">
        <v>89.024403000000007</v>
      </c>
      <c r="BM20" s="243">
        <v>89.476461999999998</v>
      </c>
      <c r="BN20" s="243">
        <v>94.805380999999997</v>
      </c>
      <c r="BO20" s="243">
        <v>94.610434999999995</v>
      </c>
      <c r="BP20" s="243">
        <v>92.797667000000004</v>
      </c>
      <c r="BQ20" s="243">
        <v>90.697862000000001</v>
      </c>
      <c r="BR20" s="243">
        <v>95.108710000000002</v>
      </c>
      <c r="BS20" s="243">
        <v>85.521727999999996</v>
      </c>
      <c r="BT20" s="243">
        <v>85.601690820000002</v>
      </c>
      <c r="BU20" s="243">
        <v>91.231814</v>
      </c>
      <c r="BV20" s="243">
        <v>89.174025830000005</v>
      </c>
      <c r="BW20" s="243">
        <v>97.107459000000006</v>
      </c>
      <c r="BX20" s="243">
        <v>95.583281999999997</v>
      </c>
      <c r="BY20" s="243">
        <v>93.064094999999995</v>
      </c>
      <c r="BZ20" s="243">
        <v>93.064094999999995</v>
      </c>
      <c r="CA20" s="243">
        <v>97.016047</v>
      </c>
      <c r="CB20" s="243">
        <v>93.499915999999999</v>
      </c>
      <c r="CC20" s="243">
        <v>92.825349000000003</v>
      </c>
      <c r="CD20" s="243">
        <v>92.370315000000005</v>
      </c>
      <c r="CE20" s="243">
        <v>91.891328000000001</v>
      </c>
      <c r="CF20" s="243">
        <v>92.512743</v>
      </c>
      <c r="CG20" s="243">
        <v>92.494893000000005</v>
      </c>
      <c r="CH20" s="243">
        <v>97.107459000000006</v>
      </c>
      <c r="CI20" s="243">
        <v>91.284375670000003</v>
      </c>
      <c r="CJ20" s="243">
        <v>91.587984000000006</v>
      </c>
      <c r="CK20" s="243">
        <v>92.761459000000002</v>
      </c>
      <c r="CL20" s="243">
        <v>96.981750000000005</v>
      </c>
      <c r="CM20" s="243">
        <v>100.26268256</v>
      </c>
      <c r="CN20" s="243">
        <v>96.813986</v>
      </c>
      <c r="CO20" s="243">
        <v>97.663602999999995</v>
      </c>
      <c r="CP20" s="243">
        <v>91.475848999999997</v>
      </c>
      <c r="CQ20" s="243">
        <v>89.937414000000004</v>
      </c>
      <c r="CR20" s="243">
        <v>99.037604540000004</v>
      </c>
      <c r="CS20" s="243">
        <v>90.131773999999993</v>
      </c>
      <c r="CT20" s="243">
        <v>89.510543999999996</v>
      </c>
      <c r="CU20" s="243">
        <v>88.613391149999998</v>
      </c>
      <c r="CV20" s="243">
        <v>91.393204999999995</v>
      </c>
      <c r="CW20" s="243">
        <v>91.046178999999995</v>
      </c>
      <c r="CX20" s="243">
        <v>100.24041604</v>
      </c>
      <c r="CY20" s="243">
        <v>89.044178000000002</v>
      </c>
      <c r="CZ20" s="243">
        <v>91.232511669999994</v>
      </c>
      <c r="DA20" s="243">
        <v>91.475434000000007</v>
      </c>
      <c r="DB20" s="243">
        <v>92.428237999999993</v>
      </c>
      <c r="DC20" s="243">
        <v>96.811750000000004</v>
      </c>
      <c r="DD20" s="243">
        <v>97.056370999999999</v>
      </c>
      <c r="DE20" s="243">
        <v>95.583281999999997</v>
      </c>
      <c r="DF20" s="243">
        <v>95.220926000000006</v>
      </c>
      <c r="DG20" s="243">
        <v>0</v>
      </c>
      <c r="DH20" s="243">
        <v>92.470742999999999</v>
      </c>
      <c r="DI20" s="243">
        <v>93.064094999999995</v>
      </c>
      <c r="DJ20" s="243">
        <v>92.936395000000005</v>
      </c>
      <c r="DK20" s="243">
        <v>96.478636320000007</v>
      </c>
      <c r="DL20" s="243">
        <v>97.412291999999994</v>
      </c>
      <c r="DM20" s="243">
        <v>97.083758000000003</v>
      </c>
      <c r="DN20" s="243">
        <v>91.836098000000007</v>
      </c>
      <c r="DO20" s="243">
        <v>100.245205</v>
      </c>
      <c r="DP20" s="243">
        <v>97.457373000000004</v>
      </c>
      <c r="DQ20" s="243">
        <v>92.627977999999999</v>
      </c>
      <c r="DR20" s="243">
        <v>82.665420999999995</v>
      </c>
      <c r="DS20" s="243">
        <v>97.070464999999999</v>
      </c>
      <c r="DT20" s="243">
        <v>91.023335000000003</v>
      </c>
      <c r="DU20" s="243">
        <v>91.352879999999999</v>
      </c>
      <c r="DV20" s="243">
        <v>91.870880999999997</v>
      </c>
      <c r="DW20" s="243">
        <v>95.917495000000002</v>
      </c>
      <c r="DX20" s="243">
        <v>96.140685000000005</v>
      </c>
      <c r="DY20" s="243">
        <v>86.605431999999993</v>
      </c>
      <c r="DZ20" s="243">
        <v>82.909267</v>
      </c>
      <c r="EA20" s="243">
        <v>80.687735250000003</v>
      </c>
      <c r="EB20" s="243">
        <v>91.605752589999994</v>
      </c>
      <c r="EC20" s="243">
        <v>92.832751000000002</v>
      </c>
      <c r="ED20" s="243">
        <v>93.036754999999999</v>
      </c>
      <c r="EE20" s="243">
        <v>89.519695999999996</v>
      </c>
      <c r="EF20" s="243">
        <v>90.071579</v>
      </c>
      <c r="EG20" s="243">
        <v>88.030135999999999</v>
      </c>
      <c r="EH20" s="243">
        <v>91.611338000000003</v>
      </c>
      <c r="EI20" s="243">
        <v>99.77356614</v>
      </c>
      <c r="EJ20" s="243">
        <v>92.702314999999999</v>
      </c>
      <c r="EK20" s="243">
        <v>92.702314999999999</v>
      </c>
      <c r="EL20" s="243">
        <v>89.893426000000005</v>
      </c>
      <c r="EM20" s="243">
        <v>95.336326</v>
      </c>
      <c r="EN20" s="243">
        <v>95.680705000000003</v>
      </c>
      <c r="EO20" s="243">
        <v>95.583281999999997</v>
      </c>
      <c r="EP20" s="243">
        <v>90.883212999999998</v>
      </c>
      <c r="EQ20" s="243">
        <v>92.491662000000005</v>
      </c>
      <c r="ER20" s="243">
        <v>101.58555699999999</v>
      </c>
      <c r="ES20" s="243">
        <v>91.470614999999995</v>
      </c>
      <c r="ET20" s="243">
        <v>91.648516000000001</v>
      </c>
      <c r="EU20" s="243">
        <v>94.212745119999994</v>
      </c>
      <c r="EV20" s="243">
        <v>89.069308000000007</v>
      </c>
      <c r="EW20" s="243">
        <v>88.055808999999996</v>
      </c>
      <c r="EX20" s="243">
        <v>89.915437999999995</v>
      </c>
      <c r="EY20" s="243">
        <v>91.683504999999997</v>
      </c>
      <c r="EZ20" s="243">
        <v>0</v>
      </c>
      <c r="FA20" s="243">
        <v>0</v>
      </c>
      <c r="FB20" s="243">
        <v>88.147419999999997</v>
      </c>
      <c r="FC20" s="243">
        <v>87.190493000000004</v>
      </c>
      <c r="FD20" s="243">
        <v>91.249470000000002</v>
      </c>
      <c r="FE20" s="243">
        <v>91.544499999999999</v>
      </c>
      <c r="FF20" s="243">
        <v>91.668018000000004</v>
      </c>
      <c r="FG20" s="243">
        <v>95.782086789999994</v>
      </c>
      <c r="FH20" s="243">
        <v>91.490082000000001</v>
      </c>
      <c r="FI20" s="243">
        <v>0</v>
      </c>
      <c r="FJ20" s="243">
        <v>99.844154000000003</v>
      </c>
      <c r="FK20" s="243">
        <v>92.831007999999997</v>
      </c>
      <c r="FL20" s="243">
        <v>96.109004179999999</v>
      </c>
      <c r="FM20" s="243">
        <v>103.823607</v>
      </c>
      <c r="FN20" s="243">
        <v>88.446374000000006</v>
      </c>
      <c r="FO20" s="243">
        <v>88.841637000000006</v>
      </c>
      <c r="FP20" s="243">
        <v>90.315012999999993</v>
      </c>
      <c r="FQ20" s="243">
        <v>92.767318000000003</v>
      </c>
      <c r="FR20" s="243">
        <v>97.027785940000001</v>
      </c>
      <c r="FS20" s="243">
        <v>96.750230999999999</v>
      </c>
      <c r="FT20" s="243">
        <v>97.016047</v>
      </c>
      <c r="FU20" s="243">
        <v>95.070762999999999</v>
      </c>
      <c r="FV20" s="243">
        <v>95.070762999999999</v>
      </c>
      <c r="FW20" s="243">
        <v>92.059563999999995</v>
      </c>
      <c r="FX20" s="243">
        <v>92.059563999999995</v>
      </c>
      <c r="FY20" s="243">
        <v>92.059563999999995</v>
      </c>
      <c r="FZ20" s="243">
        <v>96.901349999999994</v>
      </c>
      <c r="GA20" s="243">
        <v>96.694366000000002</v>
      </c>
      <c r="GB20" s="243">
        <v>90.950467000000003</v>
      </c>
      <c r="GC20" s="243">
        <v>90.757056000000006</v>
      </c>
      <c r="GD20" s="243">
        <v>93.416985830000002</v>
      </c>
      <c r="GE20" s="243">
        <v>91.966909000000001</v>
      </c>
      <c r="GF20" s="243">
        <v>91.266648000000004</v>
      </c>
      <c r="GG20" s="243">
        <v>97.107459000000006</v>
      </c>
      <c r="GH20" s="243">
        <v>97.107459000000006</v>
      </c>
      <c r="GI20" s="243">
        <v>94.002707999999998</v>
      </c>
      <c r="GJ20" s="243">
        <v>88.12060133</v>
      </c>
      <c r="GK20" s="243">
        <v>94.067519000000004</v>
      </c>
      <c r="GL20" s="243">
        <v>95.220926000000006</v>
      </c>
      <c r="GM20" s="243">
        <v>100.19940432999999</v>
      </c>
      <c r="GN20" s="243">
        <v>86.109116999999998</v>
      </c>
      <c r="GO20" s="243">
        <v>100.19940432999999</v>
      </c>
      <c r="GP20" s="243">
        <v>95.070762999999999</v>
      </c>
      <c r="GQ20" s="243">
        <v>92.612685999999997</v>
      </c>
      <c r="GR20" s="243">
        <v>94.576625000000007</v>
      </c>
      <c r="GS20" s="243">
        <v>86.225409999999997</v>
      </c>
      <c r="GT20" s="243">
        <v>92.6785</v>
      </c>
      <c r="GU20" s="243">
        <v>83.958821110000002</v>
      </c>
      <c r="GV20" s="243">
        <v>83.740742679999997</v>
      </c>
      <c r="GW20" s="243">
        <v>88.309268000000003</v>
      </c>
      <c r="GX20" s="243">
        <v>96.042330000000007</v>
      </c>
      <c r="GY20" s="243">
        <v>95.471076999999994</v>
      </c>
      <c r="GZ20" s="243">
        <v>95.301062000000002</v>
      </c>
      <c r="HA20" s="243">
        <v>92.6785</v>
      </c>
      <c r="HB20" s="243">
        <v>92.6785</v>
      </c>
      <c r="HC20" s="243">
        <v>92.6785</v>
      </c>
      <c r="HD20" s="243">
        <v>100.028451</v>
      </c>
      <c r="HE20" s="243">
        <v>100.203579</v>
      </c>
      <c r="HF20" s="243">
        <v>100.203579</v>
      </c>
      <c r="HG20" s="243">
        <v>100.203579</v>
      </c>
      <c r="HH20" s="243">
        <v>92.589084</v>
      </c>
      <c r="HI20" s="243">
        <v>98.287902000000003</v>
      </c>
      <c r="HJ20" s="243">
        <v>97.880859000000001</v>
      </c>
      <c r="HK20" s="243">
        <v>97.085424000000003</v>
      </c>
      <c r="HL20" s="243">
        <v>97.004694000000001</v>
      </c>
      <c r="HM20" s="243">
        <v>95.691112000000004</v>
      </c>
      <c r="HN20" s="243">
        <v>84.513342840000007</v>
      </c>
      <c r="HO20" s="243">
        <v>100.10714900000001</v>
      </c>
      <c r="HP20" s="243">
        <v>92.336432000000002</v>
      </c>
      <c r="HQ20" s="243">
        <v>92.589867999999996</v>
      </c>
      <c r="HR20" s="243">
        <v>0</v>
      </c>
      <c r="HS20" s="243">
        <v>0</v>
      </c>
      <c r="HT20" s="243">
        <v>90.552177999999998</v>
      </c>
      <c r="HU20" s="243">
        <v>90.201732000000007</v>
      </c>
      <c r="HV20" s="243">
        <v>83.023572029999997</v>
      </c>
      <c r="HW20" s="243">
        <v>84.355982499999996</v>
      </c>
      <c r="HX20" s="243">
        <v>84.807612000000006</v>
      </c>
      <c r="HY20" s="243">
        <v>98.183638299999998</v>
      </c>
      <c r="HZ20" s="243">
        <v>92.542175999999998</v>
      </c>
      <c r="IA20" s="243">
        <v>101.420845</v>
      </c>
    </row>
    <row r="21" spans="1:235" x14ac:dyDescent="0.3">
      <c r="A21" s="240"/>
      <c r="B21" s="242">
        <v>45687.375</v>
      </c>
      <c r="C21" s="243">
        <v>103.12350600000001</v>
      </c>
      <c r="D21" s="243">
        <v>103.37667999999999</v>
      </c>
      <c r="E21" s="243">
        <v>103.219989</v>
      </c>
      <c r="F21" s="243">
        <v>103.12350600000001</v>
      </c>
      <c r="G21" s="243">
        <v>0</v>
      </c>
      <c r="H21" s="243">
        <v>0</v>
      </c>
      <c r="I21" s="243">
        <v>102.23481700000001</v>
      </c>
      <c r="J21" s="243">
        <v>106.254533</v>
      </c>
      <c r="K21" s="243">
        <v>105.781189</v>
      </c>
      <c r="L21" s="243">
        <v>106.519745</v>
      </c>
      <c r="M21" s="243">
        <v>102.210464</v>
      </c>
      <c r="N21" s="243">
        <v>104.044059</v>
      </c>
      <c r="O21" s="243">
        <v>106.74661999999999</v>
      </c>
      <c r="P21" s="243">
        <v>105.822051</v>
      </c>
      <c r="Q21" s="243">
        <v>107.53218099999999</v>
      </c>
      <c r="R21" s="243">
        <v>103.25050122</v>
      </c>
      <c r="S21" s="243">
        <v>106.587597</v>
      </c>
      <c r="T21" s="243">
        <v>100.927853</v>
      </c>
      <c r="U21" s="243">
        <v>105.679546</v>
      </c>
      <c r="V21" s="243">
        <v>96.085979499999993</v>
      </c>
      <c r="W21" s="243">
        <v>96.836155000000005</v>
      </c>
      <c r="X21" s="243">
        <v>104.070758</v>
      </c>
      <c r="Y21" s="243">
        <v>101.974176</v>
      </c>
      <c r="Z21" s="243">
        <v>97.917989000000006</v>
      </c>
      <c r="AA21" s="243">
        <v>100.225899</v>
      </c>
      <c r="AB21" s="243">
        <v>107.276392</v>
      </c>
      <c r="AC21" s="243">
        <v>97.475182000000004</v>
      </c>
      <c r="AD21" s="243">
        <v>103.02200999999999</v>
      </c>
      <c r="AE21" s="243">
        <v>102.194366</v>
      </c>
      <c r="AF21" s="243">
        <v>101.66936</v>
      </c>
      <c r="AG21" s="243">
        <v>96.036787000000004</v>
      </c>
      <c r="AH21" s="243">
        <v>103.1291255</v>
      </c>
      <c r="AI21" s="243">
        <v>104.6601654</v>
      </c>
      <c r="AJ21" s="243">
        <v>103.839753</v>
      </c>
      <c r="AK21" s="243">
        <v>103.979333</v>
      </c>
      <c r="AL21" s="243">
        <v>94.401061999999996</v>
      </c>
      <c r="AM21" s="243">
        <v>104.300211</v>
      </c>
      <c r="AN21" s="243">
        <v>97.20969667</v>
      </c>
      <c r="AO21" s="243">
        <v>97.708539000000002</v>
      </c>
      <c r="AP21" s="243">
        <v>105.032641</v>
      </c>
      <c r="AQ21" s="243">
        <v>96.004335999999995</v>
      </c>
      <c r="AR21" s="243">
        <v>90.512953999999993</v>
      </c>
      <c r="AS21" s="243">
        <v>90.906192000000004</v>
      </c>
      <c r="AT21" s="243">
        <v>101.40397900000001</v>
      </c>
      <c r="AU21" s="243">
        <v>105.18322000000001</v>
      </c>
      <c r="AV21" s="243">
        <v>105.18322000000001</v>
      </c>
      <c r="AW21" s="243">
        <v>105.23545900000001</v>
      </c>
      <c r="AX21" s="243">
        <v>102.564353</v>
      </c>
      <c r="AY21" s="243">
        <v>98.012664999999998</v>
      </c>
      <c r="AZ21" s="243">
        <v>98.416086000000007</v>
      </c>
      <c r="BA21" s="243">
        <v>107.602654</v>
      </c>
      <c r="BB21" s="243">
        <v>101.203715</v>
      </c>
      <c r="BC21" s="243">
        <v>101.28809699999999</v>
      </c>
      <c r="BD21" s="243">
        <v>101.23961199999999</v>
      </c>
      <c r="BE21" s="243">
        <v>100.964409</v>
      </c>
      <c r="BF21" s="243">
        <v>101.54252099999999</v>
      </c>
      <c r="BG21" s="243">
        <v>101.23961199999999</v>
      </c>
      <c r="BH21" s="243">
        <v>105.865864</v>
      </c>
      <c r="BI21" s="243">
        <v>106.45723099999999</v>
      </c>
      <c r="BJ21" s="243">
        <v>106.45723099999999</v>
      </c>
      <c r="BK21" s="243">
        <v>106.45723099999999</v>
      </c>
      <c r="BL21" s="243">
        <v>98.275448999999995</v>
      </c>
      <c r="BM21" s="243">
        <v>98.794166000000004</v>
      </c>
      <c r="BN21" s="243">
        <v>104.878924</v>
      </c>
      <c r="BO21" s="243">
        <v>104.639568</v>
      </c>
      <c r="BP21" s="243">
        <v>103.64427000000001</v>
      </c>
      <c r="BQ21" s="243">
        <v>101.026633</v>
      </c>
      <c r="BR21" s="243">
        <v>105.01248</v>
      </c>
      <c r="BS21" s="243">
        <v>94.483422000000004</v>
      </c>
      <c r="BT21" s="243">
        <v>94.571764000000002</v>
      </c>
      <c r="BU21" s="243">
        <v>100.773781</v>
      </c>
      <c r="BV21" s="243">
        <v>98.569032329999999</v>
      </c>
      <c r="BW21" s="243">
        <v>107.540155</v>
      </c>
      <c r="BX21" s="243">
        <v>105.42643700000001</v>
      </c>
      <c r="BY21" s="243">
        <v>104.22241</v>
      </c>
      <c r="BZ21" s="243">
        <v>104.22241</v>
      </c>
      <c r="CA21" s="243">
        <v>107.620841</v>
      </c>
      <c r="CB21" s="243">
        <v>103.52836600000001</v>
      </c>
      <c r="CC21" s="243">
        <v>103.469826</v>
      </c>
      <c r="CD21" s="243">
        <v>102.08346899999999</v>
      </c>
      <c r="CE21" s="243">
        <v>101.558156</v>
      </c>
      <c r="CF21" s="243">
        <v>102.357235</v>
      </c>
      <c r="CG21" s="243">
        <v>102.627174</v>
      </c>
      <c r="CH21" s="243">
        <v>107.540155</v>
      </c>
      <c r="CI21" s="243">
        <v>100.72843267</v>
      </c>
      <c r="CJ21" s="243">
        <v>101.113997</v>
      </c>
      <c r="CK21" s="243">
        <v>102.595725</v>
      </c>
      <c r="CL21" s="243">
        <v>107.24523499999999</v>
      </c>
      <c r="CM21" s="243">
        <v>111.02753944</v>
      </c>
      <c r="CN21" s="243">
        <v>107.210973</v>
      </c>
      <c r="CO21" s="243">
        <v>108.148991</v>
      </c>
      <c r="CP21" s="243">
        <v>100.84837400000001</v>
      </c>
      <c r="CQ21" s="243">
        <v>99.419016999999997</v>
      </c>
      <c r="CR21" s="243">
        <v>109.46477475</v>
      </c>
      <c r="CS21" s="243">
        <v>99.349969999999999</v>
      </c>
      <c r="CT21" s="243">
        <v>99.337620999999999</v>
      </c>
      <c r="CU21" s="243">
        <v>98.086113679999997</v>
      </c>
      <c r="CV21" s="243">
        <v>100.95334099999999</v>
      </c>
      <c r="CW21" s="243">
        <v>100.57024800000001</v>
      </c>
      <c r="CX21" s="243">
        <v>110.12565297</v>
      </c>
      <c r="CY21" s="243">
        <v>98.446782999999996</v>
      </c>
      <c r="CZ21" s="243">
        <v>100.19427733000001</v>
      </c>
      <c r="DA21" s="243">
        <v>100.61084099999999</v>
      </c>
      <c r="DB21" s="243">
        <v>103.531206</v>
      </c>
      <c r="DC21" s="243">
        <v>106.81717999999999</v>
      </c>
      <c r="DD21" s="243">
        <v>107.095429</v>
      </c>
      <c r="DE21" s="243">
        <v>105.42643700000001</v>
      </c>
      <c r="DF21" s="243">
        <v>105.028085</v>
      </c>
      <c r="DG21" s="243">
        <v>0</v>
      </c>
      <c r="DH21" s="243">
        <v>103.54382699999999</v>
      </c>
      <c r="DI21" s="243">
        <v>104.22241</v>
      </c>
      <c r="DJ21" s="243">
        <v>102.6433595</v>
      </c>
      <c r="DK21" s="243">
        <v>106.82657268</v>
      </c>
      <c r="DL21" s="243">
        <v>107.498749</v>
      </c>
      <c r="DM21" s="243">
        <v>107.126372</v>
      </c>
      <c r="DN21" s="243">
        <v>101.54252099999999</v>
      </c>
      <c r="DO21" s="243">
        <v>111.010369</v>
      </c>
      <c r="DP21" s="243">
        <v>107.871859</v>
      </c>
      <c r="DQ21" s="243">
        <v>102.425726</v>
      </c>
      <c r="DR21" s="243">
        <v>91.333442000000005</v>
      </c>
      <c r="DS21" s="243">
        <v>107.43249299999999</v>
      </c>
      <c r="DT21" s="243">
        <v>100.555324</v>
      </c>
      <c r="DU21" s="243">
        <v>100.91846</v>
      </c>
      <c r="DV21" s="243">
        <v>101.29744599999999</v>
      </c>
      <c r="DW21" s="243">
        <v>105.746713</v>
      </c>
      <c r="DX21" s="243">
        <v>105.96207200000001</v>
      </c>
      <c r="DY21" s="243">
        <v>95.588053000000002</v>
      </c>
      <c r="DZ21" s="243">
        <v>91.52919</v>
      </c>
      <c r="EA21" s="243">
        <v>89.075633749999994</v>
      </c>
      <c r="EB21" s="243">
        <v>101.11121365</v>
      </c>
      <c r="EC21" s="243">
        <v>102.884666</v>
      </c>
      <c r="ED21" s="243">
        <v>103.12182900000001</v>
      </c>
      <c r="EE21" s="243">
        <v>98.798092999999994</v>
      </c>
      <c r="EF21" s="243">
        <v>99.414562000000004</v>
      </c>
      <c r="EG21" s="243">
        <v>97.111541000000003</v>
      </c>
      <c r="EH21" s="243">
        <v>101.034623</v>
      </c>
      <c r="EI21" s="243">
        <v>109.61276454</v>
      </c>
      <c r="EJ21" s="243">
        <v>102.10208799999999</v>
      </c>
      <c r="EK21" s="243">
        <v>102.10208799999999</v>
      </c>
      <c r="EL21" s="243">
        <v>99.756662000000006</v>
      </c>
      <c r="EM21" s="243">
        <v>105.14919500000001</v>
      </c>
      <c r="EN21" s="243">
        <v>105.537963</v>
      </c>
      <c r="EO21" s="243">
        <v>105.42643700000001</v>
      </c>
      <c r="EP21" s="243">
        <v>100.291955</v>
      </c>
      <c r="EQ21" s="243">
        <v>102.936064</v>
      </c>
      <c r="ER21" s="243">
        <v>112.492605</v>
      </c>
      <c r="ES21" s="243">
        <v>100.939357</v>
      </c>
      <c r="ET21" s="243">
        <v>101.18948</v>
      </c>
      <c r="EU21" s="243">
        <v>104.11411876</v>
      </c>
      <c r="EV21" s="243">
        <v>98.313239999999993</v>
      </c>
      <c r="EW21" s="243">
        <v>97.213846000000004</v>
      </c>
      <c r="EX21" s="243">
        <v>99.281976999999998</v>
      </c>
      <c r="EY21" s="243">
        <v>101.484421</v>
      </c>
      <c r="EZ21" s="243">
        <v>0</v>
      </c>
      <c r="FA21" s="243">
        <v>0</v>
      </c>
      <c r="FB21" s="243">
        <v>97.115630999999993</v>
      </c>
      <c r="FC21" s="243">
        <v>96.035348999999997</v>
      </c>
      <c r="FD21" s="243">
        <v>100.699765</v>
      </c>
      <c r="FE21" s="243">
        <v>101.00148900000001</v>
      </c>
      <c r="FF21" s="243">
        <v>101.127824</v>
      </c>
      <c r="FG21" s="243">
        <v>105.87986124</v>
      </c>
      <c r="FH21" s="243">
        <v>101.156048</v>
      </c>
      <c r="FI21" s="243">
        <v>0</v>
      </c>
      <c r="FJ21" s="243">
        <v>110.56374099999999</v>
      </c>
      <c r="FK21" s="243">
        <v>102.545635</v>
      </c>
      <c r="FL21" s="243">
        <v>106.359325</v>
      </c>
      <c r="FM21" s="243">
        <v>114.95031</v>
      </c>
      <c r="FN21" s="243">
        <v>98.285588500000003</v>
      </c>
      <c r="FO21" s="243">
        <v>98.664990000000003</v>
      </c>
      <c r="FP21" s="243">
        <v>99.734864999999999</v>
      </c>
      <c r="FQ21" s="243">
        <v>102.60049100000001</v>
      </c>
      <c r="FR21" s="243">
        <v>107.63386312</v>
      </c>
      <c r="FS21" s="243">
        <v>107.307986</v>
      </c>
      <c r="FT21" s="243">
        <v>107.620841</v>
      </c>
      <c r="FU21" s="243">
        <v>104.886917</v>
      </c>
      <c r="FV21" s="243">
        <v>104.886917</v>
      </c>
      <c r="FW21" s="243">
        <v>101.676681</v>
      </c>
      <c r="FX21" s="243">
        <v>101.676681</v>
      </c>
      <c r="FY21" s="243">
        <v>101.676681</v>
      </c>
      <c r="FZ21" s="243">
        <v>106.91927699999999</v>
      </c>
      <c r="GA21" s="243">
        <v>106.68007299999999</v>
      </c>
      <c r="GB21" s="243">
        <v>102.19166199999999</v>
      </c>
      <c r="GC21" s="243">
        <v>101.943314</v>
      </c>
      <c r="GD21" s="243">
        <v>103.04520644</v>
      </c>
      <c r="GE21" s="243">
        <v>101.651799</v>
      </c>
      <c r="GF21" s="243">
        <v>100.884952</v>
      </c>
      <c r="GG21" s="243">
        <v>107.540155</v>
      </c>
      <c r="GH21" s="243">
        <v>107.540155</v>
      </c>
      <c r="GI21" s="243">
        <v>103.607494</v>
      </c>
      <c r="GJ21" s="243">
        <v>97.442283329999995</v>
      </c>
      <c r="GK21" s="243">
        <v>103.62198600000001</v>
      </c>
      <c r="GL21" s="243">
        <v>105.028085</v>
      </c>
      <c r="GM21" s="243">
        <v>110.08059689</v>
      </c>
      <c r="GN21" s="243">
        <v>94.901685999999998</v>
      </c>
      <c r="GO21" s="243">
        <v>110.08059689</v>
      </c>
      <c r="GP21" s="243">
        <v>104.886917</v>
      </c>
      <c r="GQ21" s="243">
        <v>102.367791</v>
      </c>
      <c r="GR21" s="243">
        <v>104.810902</v>
      </c>
      <c r="GS21" s="243">
        <v>95.011865999999998</v>
      </c>
      <c r="GT21" s="243">
        <v>102.28859300000001</v>
      </c>
      <c r="GU21" s="243">
        <v>92.56115887</v>
      </c>
      <c r="GV21" s="243">
        <v>92.320736339999996</v>
      </c>
      <c r="GW21" s="243">
        <v>97.500895999999997</v>
      </c>
      <c r="GX21" s="243">
        <v>105.213509</v>
      </c>
      <c r="GY21" s="243">
        <v>105.21711999999999</v>
      </c>
      <c r="GZ21" s="243">
        <v>105.086455</v>
      </c>
      <c r="HA21" s="243">
        <v>102.28859300000001</v>
      </c>
      <c r="HB21" s="243">
        <v>102.28859300000001</v>
      </c>
      <c r="HC21" s="243">
        <v>102.28859300000001</v>
      </c>
      <c r="HD21" s="243">
        <v>110.774519</v>
      </c>
      <c r="HE21" s="243">
        <v>110.965509</v>
      </c>
      <c r="HF21" s="243">
        <v>110.965509</v>
      </c>
      <c r="HG21" s="243">
        <v>110.965509</v>
      </c>
      <c r="HH21" s="243">
        <v>102.414008</v>
      </c>
      <c r="HI21" s="243">
        <v>108.378936</v>
      </c>
      <c r="HJ21" s="243">
        <v>107.943031</v>
      </c>
      <c r="HK21" s="243">
        <v>107.583051</v>
      </c>
      <c r="HL21" s="243">
        <v>107.005523</v>
      </c>
      <c r="HM21" s="243">
        <v>105.860811</v>
      </c>
      <c r="HN21" s="243">
        <v>93.142967959999993</v>
      </c>
      <c r="HO21" s="243">
        <v>110.858198</v>
      </c>
      <c r="HP21" s="243">
        <v>102.039722</v>
      </c>
      <c r="HQ21" s="243">
        <v>102.313586</v>
      </c>
      <c r="HR21" s="243">
        <v>0</v>
      </c>
      <c r="HS21" s="243">
        <v>0</v>
      </c>
      <c r="HT21" s="243">
        <v>99.948314999999994</v>
      </c>
      <c r="HU21" s="243">
        <v>99.619907999999995</v>
      </c>
      <c r="HV21" s="243">
        <v>91.53008509</v>
      </c>
      <c r="HW21" s="243">
        <v>92.872973500000001</v>
      </c>
      <c r="HX21" s="243">
        <v>93.391043999999994</v>
      </c>
      <c r="HY21" s="243">
        <v>108.74703277</v>
      </c>
      <c r="HZ21" s="243">
        <v>102.227406</v>
      </c>
      <c r="IA21" s="243">
        <v>112.310322</v>
      </c>
    </row>
    <row r="22" spans="1:235" x14ac:dyDescent="0.3">
      <c r="A22" s="240"/>
      <c r="B22" s="242">
        <v>45687.395833333299</v>
      </c>
      <c r="C22" s="243">
        <v>105.618151</v>
      </c>
      <c r="D22" s="243">
        <v>106.004524</v>
      </c>
      <c r="E22" s="243">
        <v>105.81657</v>
      </c>
      <c r="F22" s="243">
        <v>105.729411</v>
      </c>
      <c r="G22" s="243">
        <v>0</v>
      </c>
      <c r="H22" s="243">
        <v>0</v>
      </c>
      <c r="I22" s="243">
        <v>105.771107</v>
      </c>
      <c r="J22" s="243">
        <v>109.899055</v>
      </c>
      <c r="K22" s="243">
        <v>109.405046</v>
      </c>
      <c r="L22" s="243">
        <v>110.191185</v>
      </c>
      <c r="M22" s="243">
        <v>105.691894</v>
      </c>
      <c r="N22" s="243">
        <v>107.111413</v>
      </c>
      <c r="O22" s="243">
        <v>110.492428</v>
      </c>
      <c r="P22" s="243">
        <v>109.522845</v>
      </c>
      <c r="Q22" s="243">
        <v>111.631232</v>
      </c>
      <c r="R22" s="243">
        <v>107.31834297</v>
      </c>
      <c r="S22" s="243">
        <v>110.282195</v>
      </c>
      <c r="T22" s="243">
        <v>104.454904</v>
      </c>
      <c r="U22" s="243">
        <v>109.633509</v>
      </c>
      <c r="V22" s="243">
        <v>99.120296499999995</v>
      </c>
      <c r="W22" s="243">
        <v>99.921351999999999</v>
      </c>
      <c r="X22" s="243">
        <v>107.90516700000001</v>
      </c>
      <c r="Y22" s="243">
        <v>105.490544</v>
      </c>
      <c r="Z22" s="243">
        <v>101.187754</v>
      </c>
      <c r="AA22" s="243">
        <v>103.648138</v>
      </c>
      <c r="AB22" s="243">
        <v>110.897594</v>
      </c>
      <c r="AC22" s="243">
        <v>100.695785</v>
      </c>
      <c r="AD22" s="243">
        <v>106.50163499999999</v>
      </c>
      <c r="AE22" s="243">
        <v>105.7636</v>
      </c>
      <c r="AF22" s="243">
        <v>105.18158</v>
      </c>
      <c r="AG22" s="243">
        <v>99.228031999999999</v>
      </c>
      <c r="AH22" s="243">
        <v>106.97130675</v>
      </c>
      <c r="AI22" s="243">
        <v>108.56957778</v>
      </c>
      <c r="AJ22" s="243">
        <v>107.748891</v>
      </c>
      <c r="AK22" s="243">
        <v>107.867233</v>
      </c>
      <c r="AL22" s="243">
        <v>97.566286000000005</v>
      </c>
      <c r="AM22" s="243">
        <v>108.14340799999999</v>
      </c>
      <c r="AN22" s="243">
        <v>100.43640732999999</v>
      </c>
      <c r="AO22" s="243">
        <v>100.95598</v>
      </c>
      <c r="AP22" s="243">
        <v>108.434389</v>
      </c>
      <c r="AQ22" s="243">
        <v>99.417905000000005</v>
      </c>
      <c r="AR22" s="243">
        <v>93.412095500000007</v>
      </c>
      <c r="AS22" s="243">
        <v>93.824534</v>
      </c>
      <c r="AT22" s="243">
        <v>104.132265</v>
      </c>
      <c r="AU22" s="243">
        <v>108.698065</v>
      </c>
      <c r="AV22" s="243">
        <v>108.698065</v>
      </c>
      <c r="AW22" s="243">
        <v>108.780869</v>
      </c>
      <c r="AX22" s="243">
        <v>106.170867</v>
      </c>
      <c r="AY22" s="243">
        <v>100.9692745</v>
      </c>
      <c r="AZ22" s="243">
        <v>101.431498</v>
      </c>
      <c r="BA22" s="243">
        <v>111.648681</v>
      </c>
      <c r="BB22" s="243">
        <v>104.66798799999999</v>
      </c>
      <c r="BC22" s="243">
        <v>104.749863</v>
      </c>
      <c r="BD22" s="243">
        <v>104.694367</v>
      </c>
      <c r="BE22" s="243">
        <v>104.40045933</v>
      </c>
      <c r="BF22" s="243">
        <v>105.00839999999999</v>
      </c>
      <c r="BG22" s="243">
        <v>104.696152</v>
      </c>
      <c r="BH22" s="243">
        <v>109.3216</v>
      </c>
      <c r="BI22" s="243">
        <v>110.033064</v>
      </c>
      <c r="BJ22" s="243">
        <v>110.033064</v>
      </c>
      <c r="BK22" s="243">
        <v>110.033064</v>
      </c>
      <c r="BL22" s="243">
        <v>101.33266999999999</v>
      </c>
      <c r="BM22" s="243">
        <v>101.96138000000001</v>
      </c>
      <c r="BN22" s="243">
        <v>108.707545</v>
      </c>
      <c r="BO22" s="243">
        <v>108.445365</v>
      </c>
      <c r="BP22" s="243">
        <v>107.155809</v>
      </c>
      <c r="BQ22" s="243">
        <v>104.381291</v>
      </c>
      <c r="BR22" s="243">
        <v>108.720145</v>
      </c>
      <c r="BS22" s="243">
        <v>97.652530999999996</v>
      </c>
      <c r="BT22" s="243">
        <v>97.743836119999997</v>
      </c>
      <c r="BU22" s="243">
        <v>104.10706500000001</v>
      </c>
      <c r="BV22" s="243">
        <v>102.03803833000001</v>
      </c>
      <c r="BW22" s="243">
        <v>111.572227</v>
      </c>
      <c r="BX22" s="243">
        <v>109.038253</v>
      </c>
      <c r="BY22" s="243">
        <v>107.67163600000001</v>
      </c>
      <c r="BZ22" s="243">
        <v>107.682272</v>
      </c>
      <c r="CA22" s="243">
        <v>110.634208</v>
      </c>
      <c r="CB22" s="243">
        <v>107.720618</v>
      </c>
      <c r="CC22" s="243">
        <v>107.01087099999999</v>
      </c>
      <c r="CD22" s="243">
        <v>105.713729</v>
      </c>
      <c r="CE22" s="243">
        <v>105.138578</v>
      </c>
      <c r="CF22" s="243">
        <v>106.51465899999999</v>
      </c>
      <c r="CG22" s="243">
        <v>105.86813100000001</v>
      </c>
      <c r="CH22" s="243">
        <v>111.572227</v>
      </c>
      <c r="CI22" s="243">
        <v>104.16821467</v>
      </c>
      <c r="CJ22" s="243">
        <v>104.573646</v>
      </c>
      <c r="CK22" s="243">
        <v>106.045106</v>
      </c>
      <c r="CL22" s="243">
        <v>111.34870600000001</v>
      </c>
      <c r="CM22" s="243">
        <v>115.39234313</v>
      </c>
      <c r="CN22" s="243">
        <v>111.169462</v>
      </c>
      <c r="CO22" s="243">
        <v>112.187023</v>
      </c>
      <c r="CP22" s="243">
        <v>104.216323</v>
      </c>
      <c r="CQ22" s="243">
        <v>102.936127</v>
      </c>
      <c r="CR22" s="243">
        <v>113.34551092</v>
      </c>
      <c r="CS22" s="243">
        <v>102.870333</v>
      </c>
      <c r="CT22" s="243">
        <v>102.63503</v>
      </c>
      <c r="CU22" s="243">
        <v>101.08041368000001</v>
      </c>
      <c r="CV22" s="243">
        <v>104.113749</v>
      </c>
      <c r="CW22" s="243">
        <v>104.037966</v>
      </c>
      <c r="CX22" s="243">
        <v>113.8430341</v>
      </c>
      <c r="CY22" s="243">
        <v>101.76228999999999</v>
      </c>
      <c r="CZ22" s="243">
        <v>103.50412633000001</v>
      </c>
      <c r="DA22" s="243">
        <v>103.91049599999999</v>
      </c>
      <c r="DB22" s="243">
        <v>106.78492799999999</v>
      </c>
      <c r="DC22" s="243">
        <v>110.593148</v>
      </c>
      <c r="DD22" s="243">
        <v>110.907794</v>
      </c>
      <c r="DE22" s="243">
        <v>109.038253</v>
      </c>
      <c r="DF22" s="243">
        <v>108.587592</v>
      </c>
      <c r="DG22" s="243">
        <v>0</v>
      </c>
      <c r="DH22" s="243">
        <v>106.984084</v>
      </c>
      <c r="DI22" s="243">
        <v>107.682272</v>
      </c>
      <c r="DJ22" s="243">
        <v>106.2879805</v>
      </c>
      <c r="DK22" s="243">
        <v>111.15238144999999</v>
      </c>
      <c r="DL22" s="243">
        <v>111.314279</v>
      </c>
      <c r="DM22" s="243">
        <v>110.903087</v>
      </c>
      <c r="DN22" s="243">
        <v>105.00839999999999</v>
      </c>
      <c r="DO22" s="243">
        <v>115.377461</v>
      </c>
      <c r="DP22" s="243">
        <v>111.950005</v>
      </c>
      <c r="DQ22" s="243">
        <v>106.13748200000001</v>
      </c>
      <c r="DR22" s="243">
        <v>94.373931999999996</v>
      </c>
      <c r="DS22" s="243">
        <v>111.475053</v>
      </c>
      <c r="DT22" s="243">
        <v>103.98132699999999</v>
      </c>
      <c r="DU22" s="243">
        <v>104.362185</v>
      </c>
      <c r="DV22" s="243">
        <v>104.698875</v>
      </c>
      <c r="DW22" s="243">
        <v>109.426491</v>
      </c>
      <c r="DX22" s="243">
        <v>109.688028</v>
      </c>
      <c r="DY22" s="243">
        <v>98.815271999999993</v>
      </c>
      <c r="DZ22" s="243">
        <v>95.670991999999998</v>
      </c>
      <c r="EA22" s="243">
        <v>93.609154500000002</v>
      </c>
      <c r="EB22" s="243">
        <v>104.42740173</v>
      </c>
      <c r="EC22" s="243">
        <v>106.23307699999999</v>
      </c>
      <c r="ED22" s="243">
        <v>106.472678</v>
      </c>
      <c r="EE22" s="243">
        <v>102.130366</v>
      </c>
      <c r="EF22" s="243">
        <v>102.785697</v>
      </c>
      <c r="EG22" s="243">
        <v>100.709354</v>
      </c>
      <c r="EH22" s="243">
        <v>104.43595999999999</v>
      </c>
      <c r="EI22" s="243">
        <v>113.3128327</v>
      </c>
      <c r="EJ22" s="243">
        <v>104.84070699999999</v>
      </c>
      <c r="EK22" s="243">
        <v>104.84070699999999</v>
      </c>
      <c r="EL22" s="243">
        <v>103.09705099999999</v>
      </c>
      <c r="EM22" s="243">
        <v>108.744415</v>
      </c>
      <c r="EN22" s="243">
        <v>109.155451</v>
      </c>
      <c r="EO22" s="243">
        <v>109.038253</v>
      </c>
      <c r="EP22" s="243">
        <v>103.76416</v>
      </c>
      <c r="EQ22" s="243">
        <v>106.09683800000001</v>
      </c>
      <c r="ER22" s="243">
        <v>116.927035</v>
      </c>
      <c r="ES22" s="243">
        <v>104.378705</v>
      </c>
      <c r="ET22" s="243">
        <v>104.65241</v>
      </c>
      <c r="EU22" s="243">
        <v>107.7754144</v>
      </c>
      <c r="EV22" s="243">
        <v>101.626591</v>
      </c>
      <c r="EW22" s="243">
        <v>100.503688</v>
      </c>
      <c r="EX22" s="243">
        <v>102.633043</v>
      </c>
      <c r="EY22" s="243">
        <v>104.58246200000001</v>
      </c>
      <c r="EZ22" s="243">
        <v>0</v>
      </c>
      <c r="FA22" s="243">
        <v>0</v>
      </c>
      <c r="FB22" s="243">
        <v>100.345325</v>
      </c>
      <c r="FC22" s="243">
        <v>99.204319999999996</v>
      </c>
      <c r="FD22" s="243">
        <v>104.045979</v>
      </c>
      <c r="FE22" s="243">
        <v>104.40214</v>
      </c>
      <c r="FF22" s="243">
        <v>104.551242</v>
      </c>
      <c r="FG22" s="243">
        <v>109.62553414999999</v>
      </c>
      <c r="FH22" s="243">
        <v>104.053568</v>
      </c>
      <c r="FI22" s="243">
        <v>0</v>
      </c>
      <c r="FJ22" s="243">
        <v>114.902513</v>
      </c>
      <c r="FK22" s="243">
        <v>106.139892</v>
      </c>
      <c r="FL22" s="243">
        <v>110.30156362</v>
      </c>
      <c r="FM22" s="243">
        <v>118.99338</v>
      </c>
      <c r="FN22" s="243">
        <v>101.19508999999999</v>
      </c>
      <c r="FO22" s="243">
        <v>101.639646</v>
      </c>
      <c r="FP22" s="243">
        <v>103.106292</v>
      </c>
      <c r="FQ22" s="243">
        <v>106.046128</v>
      </c>
      <c r="FR22" s="243">
        <v>110.64759474</v>
      </c>
      <c r="FS22" s="243">
        <v>110.29308399999999</v>
      </c>
      <c r="FT22" s="243">
        <v>110.634208</v>
      </c>
      <c r="FU22" s="243">
        <v>108.414821</v>
      </c>
      <c r="FV22" s="243">
        <v>108.414821</v>
      </c>
      <c r="FW22" s="243">
        <v>105.605411</v>
      </c>
      <c r="FX22" s="243">
        <v>105.605411</v>
      </c>
      <c r="FY22" s="243">
        <v>105.605411</v>
      </c>
      <c r="FZ22" s="243">
        <v>110.66837200000001</v>
      </c>
      <c r="GA22" s="243">
        <v>110.41310199999999</v>
      </c>
      <c r="GB22" s="243">
        <v>104.577652</v>
      </c>
      <c r="GC22" s="243">
        <v>104.53513</v>
      </c>
      <c r="GD22" s="243">
        <v>106.55278868000001</v>
      </c>
      <c r="GE22" s="243">
        <v>105.237827</v>
      </c>
      <c r="GF22" s="243">
        <v>104.48146300000001</v>
      </c>
      <c r="GG22" s="243">
        <v>111.572227</v>
      </c>
      <c r="GH22" s="243">
        <v>111.572227</v>
      </c>
      <c r="GI22" s="243">
        <v>106.52772400000001</v>
      </c>
      <c r="GJ22" s="243">
        <v>100.66107833</v>
      </c>
      <c r="GK22" s="243">
        <v>107.218335</v>
      </c>
      <c r="GL22" s="243">
        <v>108.587592</v>
      </c>
      <c r="GM22" s="243">
        <v>113.79645711000001</v>
      </c>
      <c r="GN22" s="243">
        <v>98.233283999999998</v>
      </c>
      <c r="GO22" s="243">
        <v>113.79645711000001</v>
      </c>
      <c r="GP22" s="243">
        <v>108.414821</v>
      </c>
      <c r="GQ22" s="243">
        <v>105.930813</v>
      </c>
      <c r="GR22" s="243">
        <v>108.247269</v>
      </c>
      <c r="GS22" s="243">
        <v>98.139802000000003</v>
      </c>
      <c r="GT22" s="243">
        <v>105.96686200000001</v>
      </c>
      <c r="GU22" s="243">
        <v>95.652346660000006</v>
      </c>
      <c r="GV22" s="243">
        <v>95.403894940000001</v>
      </c>
      <c r="GW22" s="243">
        <v>100.76269000000001</v>
      </c>
      <c r="GX22" s="243">
        <v>108.58342500000001</v>
      </c>
      <c r="GY22" s="243">
        <v>108.727271</v>
      </c>
      <c r="GZ22" s="243">
        <v>108.618531</v>
      </c>
      <c r="HA22" s="243">
        <v>105.96686200000001</v>
      </c>
      <c r="HB22" s="243">
        <v>105.96686200000001</v>
      </c>
      <c r="HC22" s="243">
        <v>105.96686200000001</v>
      </c>
      <c r="HD22" s="243">
        <v>115.132384</v>
      </c>
      <c r="HE22" s="243">
        <v>115.331127</v>
      </c>
      <c r="HF22" s="243">
        <v>115.331127</v>
      </c>
      <c r="HG22" s="243">
        <v>115.331127</v>
      </c>
      <c r="HH22" s="243">
        <v>105.249695</v>
      </c>
      <c r="HI22" s="243">
        <v>112.218531</v>
      </c>
      <c r="HJ22" s="243">
        <v>111.761289</v>
      </c>
      <c r="HK22" s="243">
        <v>111.082599</v>
      </c>
      <c r="HL22" s="243">
        <v>110.703906</v>
      </c>
      <c r="HM22" s="243">
        <v>109.775627</v>
      </c>
      <c r="HN22" s="243">
        <v>96.412824779999994</v>
      </c>
      <c r="HO22" s="243">
        <v>115.229905</v>
      </c>
      <c r="HP22" s="243">
        <v>105.618397</v>
      </c>
      <c r="HQ22" s="243">
        <v>105.906859</v>
      </c>
      <c r="HR22" s="243">
        <v>0</v>
      </c>
      <c r="HS22" s="243">
        <v>0</v>
      </c>
      <c r="HT22" s="243">
        <v>103.22636300000001</v>
      </c>
      <c r="HU22" s="243">
        <v>102.93108599999999</v>
      </c>
      <c r="HV22" s="243">
        <v>94.586838970000002</v>
      </c>
      <c r="HW22" s="243">
        <v>95.954014000000001</v>
      </c>
      <c r="HX22" s="243">
        <v>96.481858000000003</v>
      </c>
      <c r="HY22" s="243">
        <v>112.85140789</v>
      </c>
      <c r="HZ22" s="243">
        <v>105.80107700000001</v>
      </c>
      <c r="IA22" s="243">
        <v>116.736621</v>
      </c>
    </row>
    <row r="23" spans="1:235" x14ac:dyDescent="0.3">
      <c r="A23" s="240"/>
      <c r="B23" s="242">
        <v>45687.416666666701</v>
      </c>
      <c r="C23" s="243">
        <v>97.329796000000002</v>
      </c>
      <c r="D23" s="243">
        <v>97.896502999999996</v>
      </c>
      <c r="E23" s="243">
        <v>97.688854000000006</v>
      </c>
      <c r="F23" s="243">
        <v>97.595594000000006</v>
      </c>
      <c r="G23" s="243">
        <v>0</v>
      </c>
      <c r="H23" s="243">
        <v>0</v>
      </c>
      <c r="I23" s="243">
        <v>112.40707999999999</v>
      </c>
      <c r="J23" s="243">
        <v>116.655829</v>
      </c>
      <c r="K23" s="243">
        <v>116.162763</v>
      </c>
      <c r="L23" s="243">
        <v>116.94979499999999</v>
      </c>
      <c r="M23" s="243">
        <v>112.28609400000001</v>
      </c>
      <c r="N23" s="243">
        <v>95.349920999999995</v>
      </c>
      <c r="O23" s="243">
        <v>117.24784200000001</v>
      </c>
      <c r="P23" s="243">
        <v>116.274377</v>
      </c>
      <c r="Q23" s="243">
        <v>72.777153999999996</v>
      </c>
      <c r="R23" s="243">
        <v>146.99410459999999</v>
      </c>
      <c r="S23" s="243">
        <v>116.983135</v>
      </c>
      <c r="T23" s="243">
        <v>110.837339</v>
      </c>
      <c r="U23" s="243">
        <v>65.656107000000006</v>
      </c>
      <c r="V23" s="243">
        <v>101.594652</v>
      </c>
      <c r="W23" s="243">
        <v>102.419853</v>
      </c>
      <c r="X23" s="243">
        <v>60.923192</v>
      </c>
      <c r="Y23" s="243">
        <v>112.45588499999999</v>
      </c>
      <c r="Z23" s="243">
        <v>107.581886</v>
      </c>
      <c r="AA23" s="243">
        <v>109.975455</v>
      </c>
      <c r="AB23" s="243">
        <v>117.69735799999999</v>
      </c>
      <c r="AC23" s="243">
        <v>106.604812</v>
      </c>
      <c r="AD23" s="243">
        <v>112.94687999999999</v>
      </c>
      <c r="AE23" s="243">
        <v>113.026746</v>
      </c>
      <c r="AF23" s="243">
        <v>112.04683300000001</v>
      </c>
      <c r="AG23" s="243">
        <v>99.478740000000002</v>
      </c>
      <c r="AH23" s="243">
        <v>1.9999422499999999</v>
      </c>
      <c r="AI23" s="243">
        <v>3.5632618100000002</v>
      </c>
      <c r="AJ23" s="243">
        <v>2.7840799999999999</v>
      </c>
      <c r="AK23" s="243">
        <v>2.8302309999999999</v>
      </c>
      <c r="AL23" s="243">
        <v>99.216162999999995</v>
      </c>
      <c r="AM23" s="243">
        <v>61.171765999999998</v>
      </c>
      <c r="AN23" s="243">
        <v>106.72211133</v>
      </c>
      <c r="AO23" s="243">
        <v>107.270961</v>
      </c>
      <c r="AP23" s="243">
        <v>115.10539300000001</v>
      </c>
      <c r="AQ23" s="243">
        <v>102.44468000000001</v>
      </c>
      <c r="AR23" s="243">
        <v>92.343213500000005</v>
      </c>
      <c r="AS23" s="243">
        <v>92.773360999999994</v>
      </c>
      <c r="AT23" s="243">
        <v>110.410318</v>
      </c>
      <c r="AU23" s="243">
        <v>115.528756</v>
      </c>
      <c r="AV23" s="243">
        <v>115.528756</v>
      </c>
      <c r="AW23" s="243">
        <v>115.688056</v>
      </c>
      <c r="AX23" s="243">
        <v>113.30158299999999</v>
      </c>
      <c r="AY23" s="243">
        <v>103.6581015</v>
      </c>
      <c r="AZ23" s="243">
        <v>104.21628800000001</v>
      </c>
      <c r="BA23" s="243">
        <v>172.109768</v>
      </c>
      <c r="BB23" s="243">
        <v>112.027976</v>
      </c>
      <c r="BC23" s="243">
        <v>111.864799</v>
      </c>
      <c r="BD23" s="243">
        <v>111.797049</v>
      </c>
      <c r="BE23" s="243">
        <v>111.47280633</v>
      </c>
      <c r="BF23" s="243">
        <v>111.656417</v>
      </c>
      <c r="BG23" s="243">
        <v>111.802154</v>
      </c>
      <c r="BH23" s="243">
        <v>116.122996</v>
      </c>
      <c r="BI23" s="243">
        <v>116.928192</v>
      </c>
      <c r="BJ23" s="243">
        <v>116.928192</v>
      </c>
      <c r="BK23" s="243">
        <v>116.928192</v>
      </c>
      <c r="BL23" s="243">
        <v>107.68169</v>
      </c>
      <c r="BM23" s="243">
        <v>108.34363999999999</v>
      </c>
      <c r="BN23" s="243">
        <v>113.91900699999999</v>
      </c>
      <c r="BO23" s="243">
        <v>119.36092600000001</v>
      </c>
      <c r="BP23" s="243">
        <v>113.466651</v>
      </c>
      <c r="BQ23" s="243">
        <v>110.449451</v>
      </c>
      <c r="BR23" s="243">
        <v>115.27435</v>
      </c>
      <c r="BS23" s="243">
        <v>99.299643000000003</v>
      </c>
      <c r="BT23" s="243">
        <v>99.395184389999997</v>
      </c>
      <c r="BU23" s="243">
        <v>110.38455</v>
      </c>
      <c r="BV23" s="243">
        <v>97.872775000000004</v>
      </c>
      <c r="BW23" s="243">
        <v>169.095553</v>
      </c>
      <c r="BX23" s="243">
        <v>115.732102</v>
      </c>
      <c r="BY23" s="243">
        <v>113.739867</v>
      </c>
      <c r="BZ23" s="243">
        <v>113.79738500000001</v>
      </c>
      <c r="CA23" s="243">
        <v>102.959504</v>
      </c>
      <c r="CB23" s="243">
        <v>3.3086669999999998</v>
      </c>
      <c r="CC23" s="243">
        <v>113.39774</v>
      </c>
      <c r="CD23" s="243">
        <v>112.196445</v>
      </c>
      <c r="CE23" s="243">
        <v>111.555277</v>
      </c>
      <c r="CF23" s="243">
        <v>1.928264</v>
      </c>
      <c r="CG23" s="243">
        <v>112.580474</v>
      </c>
      <c r="CH23" s="243">
        <v>169.095553</v>
      </c>
      <c r="CI23" s="243">
        <v>111.50908733</v>
      </c>
      <c r="CJ23" s="243">
        <v>111.930026</v>
      </c>
      <c r="CK23" s="243">
        <v>112.783941</v>
      </c>
      <c r="CL23" s="243">
        <v>153.56946300000001</v>
      </c>
      <c r="CM23" s="243">
        <v>155.47868890000001</v>
      </c>
      <c r="CN23" s="243">
        <v>153.26826500000001</v>
      </c>
      <c r="CO23" s="243">
        <v>154.37463700000001</v>
      </c>
      <c r="CP23" s="243">
        <v>107.574806</v>
      </c>
      <c r="CQ23" s="243">
        <v>98.806950999999998</v>
      </c>
      <c r="CR23" s="243">
        <v>107.16599931</v>
      </c>
      <c r="CS23" s="243">
        <v>109.46355699999999</v>
      </c>
      <c r="CT23" s="243">
        <v>108.633718</v>
      </c>
      <c r="CU23" s="243">
        <v>104.52630225999999</v>
      </c>
      <c r="CV23" s="243">
        <v>98.901902000000007</v>
      </c>
      <c r="CW23" s="243">
        <v>110.979105</v>
      </c>
      <c r="CX23" s="243">
        <v>120.75998075</v>
      </c>
      <c r="CY23" s="243">
        <v>108.018625</v>
      </c>
      <c r="CZ23" s="243">
        <v>110.589113</v>
      </c>
      <c r="DA23" s="243">
        <v>110.589113</v>
      </c>
      <c r="DB23" s="243">
        <v>112.80114399999999</v>
      </c>
      <c r="DC23" s="243">
        <v>117.326247</v>
      </c>
      <c r="DD23" s="243">
        <v>117.65238100000001</v>
      </c>
      <c r="DE23" s="243">
        <v>115.732102</v>
      </c>
      <c r="DF23" s="243">
        <v>115.300404</v>
      </c>
      <c r="DG23" s="243">
        <v>0</v>
      </c>
      <c r="DH23" s="243">
        <v>113.159678</v>
      </c>
      <c r="DI23" s="243">
        <v>113.79738500000001</v>
      </c>
      <c r="DJ23" s="243">
        <v>113.43067000000001</v>
      </c>
      <c r="DK23" s="243">
        <v>6.9357531799999999</v>
      </c>
      <c r="DL23" s="243">
        <v>118.08072199999999</v>
      </c>
      <c r="DM23" s="243">
        <v>117.64363</v>
      </c>
      <c r="DN23" s="243">
        <v>111.656417</v>
      </c>
      <c r="DO23" s="243">
        <v>155.46047100000001</v>
      </c>
      <c r="DP23" s="243">
        <v>151.71437399999999</v>
      </c>
      <c r="DQ23" s="243">
        <v>72.396440999999996</v>
      </c>
      <c r="DR23" s="243">
        <v>96.178872999999996</v>
      </c>
      <c r="DS23" s="243">
        <v>142.815966</v>
      </c>
      <c r="DT23" s="243">
        <v>111.073145</v>
      </c>
      <c r="DU23" s="243">
        <v>111.465453</v>
      </c>
      <c r="DV23" s="243">
        <v>108.14044199999999</v>
      </c>
      <c r="DW23" s="243">
        <v>116.14447800000001</v>
      </c>
      <c r="DX23" s="243">
        <v>116.421291</v>
      </c>
      <c r="DY23" s="243">
        <v>104.88412599999999</v>
      </c>
      <c r="DZ23" s="243">
        <v>98.618575000000007</v>
      </c>
      <c r="EA23" s="243">
        <v>96.512318500000006</v>
      </c>
      <c r="EB23" s="243">
        <v>98.954992379999993</v>
      </c>
      <c r="EC23" s="243">
        <v>112.913988</v>
      </c>
      <c r="ED23" s="243">
        <v>113.16507799999999</v>
      </c>
      <c r="EE23" s="243">
        <v>108.41403200000001</v>
      </c>
      <c r="EF23" s="243">
        <v>109.08818100000001</v>
      </c>
      <c r="EG23" s="243">
        <v>107.656689</v>
      </c>
      <c r="EH23" s="243">
        <v>107.414468</v>
      </c>
      <c r="EI23" s="243">
        <v>120.20868541</v>
      </c>
      <c r="EJ23" s="243">
        <v>111.14629600000001</v>
      </c>
      <c r="EK23" s="243">
        <v>111.14629600000001</v>
      </c>
      <c r="EL23" s="243">
        <v>109.132903</v>
      </c>
      <c r="EM23" s="243">
        <v>115.427898</v>
      </c>
      <c r="EN23" s="243">
        <v>115.852341</v>
      </c>
      <c r="EO23" s="243">
        <v>115.732102</v>
      </c>
      <c r="EP23" s="243">
        <v>110.426636</v>
      </c>
      <c r="EQ23" s="243">
        <v>112.403006</v>
      </c>
      <c r="ER23" s="243">
        <v>157.15801300000001</v>
      </c>
      <c r="ES23" s="243">
        <v>111.729347</v>
      </c>
      <c r="ET23" s="243">
        <v>112.011895</v>
      </c>
      <c r="EU23" s="243">
        <v>115.00710146</v>
      </c>
      <c r="EV23" s="243">
        <v>105.56093300000001</v>
      </c>
      <c r="EW23" s="243">
        <v>103.561029</v>
      </c>
      <c r="EX23" s="243">
        <v>107.745718</v>
      </c>
      <c r="EY23" s="243">
        <v>108.197152</v>
      </c>
      <c r="EZ23" s="243">
        <v>0</v>
      </c>
      <c r="FA23" s="243">
        <v>0</v>
      </c>
      <c r="FB23" s="243">
        <v>99.000405000000001</v>
      </c>
      <c r="FC23" s="243">
        <v>98.384434999999996</v>
      </c>
      <c r="FD23" s="243">
        <v>106.66988000000001</v>
      </c>
      <c r="FE23" s="243">
        <v>107.05160600000001</v>
      </c>
      <c r="FF23" s="243">
        <v>107.211404</v>
      </c>
      <c r="FG23" s="243">
        <v>105.79918583</v>
      </c>
      <c r="FH23" s="243">
        <v>96.211875000000006</v>
      </c>
      <c r="FI23" s="243">
        <v>0</v>
      </c>
      <c r="FJ23" s="243">
        <v>154.92948899999999</v>
      </c>
      <c r="FK23" s="243">
        <v>113.748013</v>
      </c>
      <c r="FL23" s="243">
        <v>115.63236093</v>
      </c>
      <c r="FM23" s="243">
        <v>159.39424299999999</v>
      </c>
      <c r="FN23" s="243">
        <v>107.5757615</v>
      </c>
      <c r="FO23" s="243">
        <v>108.051568</v>
      </c>
      <c r="FP23" s="243">
        <v>108.18616</v>
      </c>
      <c r="FQ23" s="243">
        <v>112.784926</v>
      </c>
      <c r="FR23" s="243">
        <v>102.97335493999999</v>
      </c>
      <c r="FS23" s="243">
        <v>102.586656</v>
      </c>
      <c r="FT23" s="243">
        <v>102.959504</v>
      </c>
      <c r="FU23" s="243">
        <v>115.142044</v>
      </c>
      <c r="FV23" s="243">
        <v>115.142044</v>
      </c>
      <c r="FW23" s="243">
        <v>113.24435200000001</v>
      </c>
      <c r="FX23" s="243">
        <v>113.24435200000001</v>
      </c>
      <c r="FY23" s="243">
        <v>113.24435200000001</v>
      </c>
      <c r="FZ23" s="243">
        <v>117.416128</v>
      </c>
      <c r="GA23" s="243">
        <v>117.155967</v>
      </c>
      <c r="GB23" s="243">
        <v>109.783244</v>
      </c>
      <c r="GC23" s="243">
        <v>109.709647</v>
      </c>
      <c r="GD23" s="243">
        <v>109.31280172</v>
      </c>
      <c r="GE23" s="243">
        <v>111.642028</v>
      </c>
      <c r="GF23" s="243">
        <v>82.840418999999997</v>
      </c>
      <c r="GG23" s="243">
        <v>169.095553</v>
      </c>
      <c r="GH23" s="243">
        <v>169.095553</v>
      </c>
      <c r="GI23" s="243">
        <v>113.01560600000001</v>
      </c>
      <c r="GJ23" s="243">
        <v>106.56861033</v>
      </c>
      <c r="GK23" s="243">
        <v>113.69741</v>
      </c>
      <c r="GL23" s="243">
        <v>115.300404</v>
      </c>
      <c r="GM23" s="243">
        <v>120.7115507</v>
      </c>
      <c r="GN23" s="243">
        <v>104.774717</v>
      </c>
      <c r="GO23" s="243">
        <v>120.7115507</v>
      </c>
      <c r="GP23" s="243">
        <v>115.142044</v>
      </c>
      <c r="GQ23" s="243">
        <v>112.543085</v>
      </c>
      <c r="GR23" s="243">
        <v>114.945582</v>
      </c>
      <c r="GS23" s="243">
        <v>98.512108999999995</v>
      </c>
      <c r="GT23" s="243">
        <v>112.624422</v>
      </c>
      <c r="GU23" s="243">
        <v>98.658292329999995</v>
      </c>
      <c r="GV23" s="243">
        <v>98.399613070000001</v>
      </c>
      <c r="GW23" s="243">
        <v>106.900054</v>
      </c>
      <c r="GX23" s="243">
        <v>115.308486</v>
      </c>
      <c r="GY23" s="243">
        <v>115.43395200000001</v>
      </c>
      <c r="GZ23" s="243">
        <v>115.32004499999999</v>
      </c>
      <c r="HA23" s="243">
        <v>112.624422</v>
      </c>
      <c r="HB23" s="243">
        <v>112.624422</v>
      </c>
      <c r="HC23" s="243">
        <v>112.624422</v>
      </c>
      <c r="HD23" s="243">
        <v>155.20960600000001</v>
      </c>
      <c r="HE23" s="243">
        <v>155.41419999999999</v>
      </c>
      <c r="HF23" s="243">
        <v>155.41419999999999</v>
      </c>
      <c r="HG23" s="243">
        <v>155.41419999999999</v>
      </c>
      <c r="HH23" s="243">
        <v>96.139484999999993</v>
      </c>
      <c r="HI23" s="243">
        <v>118.96666500000001</v>
      </c>
      <c r="HJ23" s="243">
        <v>118.50095</v>
      </c>
      <c r="HK23" s="243">
        <v>92.916870000000003</v>
      </c>
      <c r="HL23" s="243">
        <v>117.45781599999999</v>
      </c>
      <c r="HM23" s="243">
        <v>126.12058500000001</v>
      </c>
      <c r="HN23" s="243">
        <v>102.87736386</v>
      </c>
      <c r="HO23" s="243">
        <v>155.27872199999999</v>
      </c>
      <c r="HP23" s="243">
        <v>112.745941</v>
      </c>
      <c r="HQ23" s="243">
        <v>113.046879</v>
      </c>
      <c r="HR23" s="243">
        <v>0</v>
      </c>
      <c r="HS23" s="243">
        <v>0</v>
      </c>
      <c r="HT23" s="243">
        <v>97.704139999999995</v>
      </c>
      <c r="HU23" s="243">
        <v>109.356233</v>
      </c>
      <c r="HV23" s="243">
        <v>97.548922869999998</v>
      </c>
      <c r="HW23" s="243">
        <v>96.166568999999996</v>
      </c>
      <c r="HX23" s="243">
        <v>96.734639000000001</v>
      </c>
      <c r="HY23" s="243">
        <v>173.39444209999999</v>
      </c>
      <c r="HZ23" s="243">
        <v>112.978995</v>
      </c>
      <c r="IA23" s="243">
        <v>156.94971000000001</v>
      </c>
    </row>
    <row r="24" spans="1:235" x14ac:dyDescent="0.3">
      <c r="A24" s="240"/>
      <c r="B24" s="242">
        <v>45687.4375</v>
      </c>
      <c r="C24" s="243">
        <v>106.391519</v>
      </c>
      <c r="D24" s="243">
        <v>107.10256800000001</v>
      </c>
      <c r="E24" s="243">
        <v>106.865115</v>
      </c>
      <c r="F24" s="243">
        <v>106.76514299999999</v>
      </c>
      <c r="G24" s="243">
        <v>0</v>
      </c>
      <c r="H24" s="243">
        <v>0</v>
      </c>
      <c r="I24" s="243">
        <v>123.46051300000001</v>
      </c>
      <c r="J24" s="243">
        <v>128.13364799999999</v>
      </c>
      <c r="K24" s="243">
        <v>127.56762000000001</v>
      </c>
      <c r="L24" s="243">
        <v>128.46347800000001</v>
      </c>
      <c r="M24" s="243">
        <v>123.35671600000001</v>
      </c>
      <c r="N24" s="243">
        <v>104.546854</v>
      </c>
      <c r="O24" s="243">
        <v>128.660811</v>
      </c>
      <c r="P24" s="243">
        <v>127.60082800000001</v>
      </c>
      <c r="Q24" s="243">
        <v>80.241429999999994</v>
      </c>
      <c r="R24" s="243">
        <v>162.21879476000001</v>
      </c>
      <c r="S24" s="243">
        <v>128.49134000000001</v>
      </c>
      <c r="T24" s="243">
        <v>121.68929199999999</v>
      </c>
      <c r="U24" s="243">
        <v>72.334152000000003</v>
      </c>
      <c r="V24" s="243">
        <v>112.33279</v>
      </c>
      <c r="W24" s="243">
        <v>113.243545</v>
      </c>
      <c r="X24" s="243">
        <v>67.112520000000004</v>
      </c>
      <c r="Y24" s="243">
        <v>123.556853</v>
      </c>
      <c r="Z24" s="243">
        <v>118.17295900000001</v>
      </c>
      <c r="AA24" s="243">
        <v>120.81794600000001</v>
      </c>
      <c r="AB24" s="243">
        <v>129.200604</v>
      </c>
      <c r="AC24" s="243">
        <v>117.158151</v>
      </c>
      <c r="AD24" s="243">
        <v>124.13460000000001</v>
      </c>
      <c r="AE24" s="243">
        <v>124.268783</v>
      </c>
      <c r="AF24" s="243">
        <v>123.09048799999999</v>
      </c>
      <c r="AG24" s="243">
        <v>109.35392400000001</v>
      </c>
      <c r="AH24" s="243">
        <v>1.9796525</v>
      </c>
      <c r="AI24" s="243">
        <v>3.6863515499999999</v>
      </c>
      <c r="AJ24" s="243">
        <v>2.820128</v>
      </c>
      <c r="AK24" s="243">
        <v>2.8727710000000002</v>
      </c>
      <c r="AL24" s="243">
        <v>109.035259</v>
      </c>
      <c r="AM24" s="243">
        <v>67.382914</v>
      </c>
      <c r="AN24" s="243">
        <v>117.30322700000001</v>
      </c>
      <c r="AO24" s="243">
        <v>117.899119</v>
      </c>
      <c r="AP24" s="243">
        <v>126.387868</v>
      </c>
      <c r="AQ24" s="243">
        <v>112.558436</v>
      </c>
      <c r="AR24" s="243">
        <v>101.504763</v>
      </c>
      <c r="AS24" s="243">
        <v>101.97935200000001</v>
      </c>
      <c r="AT24" s="243">
        <v>121.295677</v>
      </c>
      <c r="AU24" s="243">
        <v>126.777652</v>
      </c>
      <c r="AV24" s="243">
        <v>126.777652</v>
      </c>
      <c r="AW24" s="243">
        <v>126.335628</v>
      </c>
      <c r="AX24" s="243">
        <v>124.526589</v>
      </c>
      <c r="AY24" s="243">
        <v>115.93094499999999</v>
      </c>
      <c r="AZ24" s="243">
        <v>116.384328</v>
      </c>
      <c r="BA24" s="243">
        <v>190.091553</v>
      </c>
      <c r="BB24" s="243">
        <v>123.096327</v>
      </c>
      <c r="BC24" s="243">
        <v>122.89393099999999</v>
      </c>
      <c r="BD24" s="243">
        <v>122.811612</v>
      </c>
      <c r="BE24" s="243">
        <v>122.46128299999999</v>
      </c>
      <c r="BF24" s="243">
        <v>122.62900999999999</v>
      </c>
      <c r="BG24" s="243">
        <v>122.821507</v>
      </c>
      <c r="BH24" s="243">
        <v>127.463821</v>
      </c>
      <c r="BI24" s="243">
        <v>128.309099</v>
      </c>
      <c r="BJ24" s="243">
        <v>128.309099</v>
      </c>
      <c r="BK24" s="243">
        <v>128.309099</v>
      </c>
      <c r="BL24" s="243">
        <v>118.323432</v>
      </c>
      <c r="BM24" s="243">
        <v>119.05247300000001</v>
      </c>
      <c r="BN24" s="243">
        <v>125.899005</v>
      </c>
      <c r="BO24" s="243">
        <v>131.780776</v>
      </c>
      <c r="BP24" s="243">
        <v>124.74514600000001</v>
      </c>
      <c r="BQ24" s="243">
        <v>121.438204</v>
      </c>
      <c r="BR24" s="243">
        <v>126.548391</v>
      </c>
      <c r="BS24" s="243">
        <v>109.12911099999999</v>
      </c>
      <c r="BT24" s="243">
        <v>109.23407352</v>
      </c>
      <c r="BU24" s="243">
        <v>121.194532</v>
      </c>
      <c r="BV24" s="243">
        <v>107.9829355</v>
      </c>
      <c r="BW24" s="243">
        <v>186.760569</v>
      </c>
      <c r="BX24" s="243">
        <v>127.06596399999999</v>
      </c>
      <c r="BY24" s="243">
        <v>125.07378199999999</v>
      </c>
      <c r="BZ24" s="243">
        <v>125.137303</v>
      </c>
      <c r="CA24" s="243">
        <v>112.78327400000001</v>
      </c>
      <c r="CB24" s="243">
        <v>3.3722310000000002</v>
      </c>
      <c r="CC24" s="243">
        <v>124.63680600000001</v>
      </c>
      <c r="CD24" s="243">
        <v>123.18909600000001</v>
      </c>
      <c r="CE24" s="243">
        <v>122.47959</v>
      </c>
      <c r="CF24" s="243">
        <v>1.8519939999999999</v>
      </c>
      <c r="CG24" s="243">
        <v>123.69732500000001</v>
      </c>
      <c r="CH24" s="243">
        <v>186.760569</v>
      </c>
      <c r="CI24" s="243">
        <v>122.52572033</v>
      </c>
      <c r="CJ24" s="243">
        <v>122.988614</v>
      </c>
      <c r="CK24" s="243">
        <v>123.894409</v>
      </c>
      <c r="CL24" s="243">
        <v>169.678631</v>
      </c>
      <c r="CM24" s="243">
        <v>171.56381499</v>
      </c>
      <c r="CN24" s="243">
        <v>169.270073</v>
      </c>
      <c r="CO24" s="243">
        <v>170.501631</v>
      </c>
      <c r="CP24" s="243">
        <v>119.119332</v>
      </c>
      <c r="CQ24" s="243">
        <v>109.006439</v>
      </c>
      <c r="CR24" s="243">
        <v>118.12253613</v>
      </c>
      <c r="CS24" s="243">
        <v>120.226805</v>
      </c>
      <c r="CT24" s="243">
        <v>119.416259</v>
      </c>
      <c r="CU24" s="243">
        <v>114.9092684</v>
      </c>
      <c r="CV24" s="243">
        <v>108.51675299999999</v>
      </c>
      <c r="CW24" s="243">
        <v>122.006049</v>
      </c>
      <c r="CX24" s="243">
        <v>132.56046008000001</v>
      </c>
      <c r="CY24" s="243">
        <v>118.718034</v>
      </c>
      <c r="CZ24" s="243">
        <v>121.33154399999999</v>
      </c>
      <c r="DA24" s="243">
        <v>121.33154399999999</v>
      </c>
      <c r="DB24" s="243">
        <v>124.066802</v>
      </c>
      <c r="DC24" s="243">
        <v>128.83815000000001</v>
      </c>
      <c r="DD24" s="243">
        <v>129.20780099999999</v>
      </c>
      <c r="DE24" s="243">
        <v>127.06596399999999</v>
      </c>
      <c r="DF24" s="243">
        <v>126.590541</v>
      </c>
      <c r="DG24" s="243">
        <v>0</v>
      </c>
      <c r="DH24" s="243">
        <v>124.456158</v>
      </c>
      <c r="DI24" s="243">
        <v>125.137303</v>
      </c>
      <c r="DJ24" s="243">
        <v>124.63081750000001</v>
      </c>
      <c r="DK24" s="243">
        <v>7.37353814</v>
      </c>
      <c r="DL24" s="243">
        <v>129.58612299999999</v>
      </c>
      <c r="DM24" s="243">
        <v>129.116469</v>
      </c>
      <c r="DN24" s="243">
        <v>122.62900999999999</v>
      </c>
      <c r="DO24" s="243">
        <v>171.545557</v>
      </c>
      <c r="DP24" s="243">
        <v>167.47176999999999</v>
      </c>
      <c r="DQ24" s="243">
        <v>79.814462000000006</v>
      </c>
      <c r="DR24" s="243">
        <v>105.694817</v>
      </c>
      <c r="DS24" s="243">
        <v>157.63707700000001</v>
      </c>
      <c r="DT24" s="243">
        <v>122.001839</v>
      </c>
      <c r="DU24" s="243">
        <v>122.443932</v>
      </c>
      <c r="DV24" s="243">
        <v>119.702637</v>
      </c>
      <c r="DW24" s="243">
        <v>127.507536</v>
      </c>
      <c r="DX24" s="243">
        <v>127.79972100000001</v>
      </c>
      <c r="DY24" s="243">
        <v>115.111322</v>
      </c>
      <c r="DZ24" s="243">
        <v>108.240347</v>
      </c>
      <c r="EA24" s="243">
        <v>105.86611425</v>
      </c>
      <c r="EB24" s="243">
        <v>108.88281022</v>
      </c>
      <c r="EC24" s="243">
        <v>124.064255</v>
      </c>
      <c r="ED24" s="243">
        <v>124.339597</v>
      </c>
      <c r="EE24" s="243">
        <v>119.08934600000001</v>
      </c>
      <c r="EF24" s="243">
        <v>119.83569300000001</v>
      </c>
      <c r="EG24" s="243">
        <v>118.064044</v>
      </c>
      <c r="EH24" s="243">
        <v>118.838589</v>
      </c>
      <c r="EI24" s="243">
        <v>131.95566049999999</v>
      </c>
      <c r="EJ24" s="243">
        <v>122.105385</v>
      </c>
      <c r="EK24" s="243">
        <v>122.105385</v>
      </c>
      <c r="EL24" s="243">
        <v>119.977952</v>
      </c>
      <c r="EM24" s="243">
        <v>126.732293</v>
      </c>
      <c r="EN24" s="243">
        <v>127.205899</v>
      </c>
      <c r="EO24" s="243">
        <v>127.06596399999999</v>
      </c>
      <c r="EP24" s="243">
        <v>121.231458</v>
      </c>
      <c r="EQ24" s="243">
        <v>123.56782800000001</v>
      </c>
      <c r="ER24" s="243">
        <v>173.41519400000001</v>
      </c>
      <c r="ES24" s="243">
        <v>122.769779</v>
      </c>
      <c r="ET24" s="243">
        <v>123.078743</v>
      </c>
      <c r="EU24" s="243">
        <v>126.40988553</v>
      </c>
      <c r="EV24" s="243">
        <v>116.004745</v>
      </c>
      <c r="EW24" s="243">
        <v>113.800775</v>
      </c>
      <c r="EX24" s="243">
        <v>118.39349900000001</v>
      </c>
      <c r="EY24" s="243">
        <v>118.943066</v>
      </c>
      <c r="EZ24" s="243">
        <v>0</v>
      </c>
      <c r="FA24" s="243">
        <v>0</v>
      </c>
      <c r="FB24" s="243">
        <v>108.801967</v>
      </c>
      <c r="FC24" s="243">
        <v>108.169527</v>
      </c>
      <c r="FD24" s="243">
        <v>117.933691</v>
      </c>
      <c r="FE24" s="243">
        <v>118.35543199999999</v>
      </c>
      <c r="FF24" s="243">
        <v>118.53197900000001</v>
      </c>
      <c r="FG24" s="243">
        <v>116.71835641</v>
      </c>
      <c r="FH24" s="243">
        <v>105.466695</v>
      </c>
      <c r="FI24" s="243">
        <v>0</v>
      </c>
      <c r="FJ24" s="243">
        <v>170.968548</v>
      </c>
      <c r="FK24" s="243">
        <v>125.03967400000001</v>
      </c>
      <c r="FL24" s="243">
        <v>127.79528165000001</v>
      </c>
      <c r="FM24" s="243">
        <v>175.79455300000001</v>
      </c>
      <c r="FN24" s="243">
        <v>117.8961345</v>
      </c>
      <c r="FO24" s="243">
        <v>118.448252</v>
      </c>
      <c r="FP24" s="243">
        <v>118.875173</v>
      </c>
      <c r="FQ24" s="243">
        <v>123.895827</v>
      </c>
      <c r="FR24" s="243">
        <v>112.79845447</v>
      </c>
      <c r="FS24" s="243">
        <v>112.36506199999999</v>
      </c>
      <c r="FT24" s="243">
        <v>112.78327400000001</v>
      </c>
      <c r="FU24" s="243">
        <v>126.416844</v>
      </c>
      <c r="FV24" s="243">
        <v>126.416844</v>
      </c>
      <c r="FW24" s="243">
        <v>124.18544900000001</v>
      </c>
      <c r="FX24" s="243">
        <v>124.18544900000001</v>
      </c>
      <c r="FY24" s="243">
        <v>124.18544900000001</v>
      </c>
      <c r="FZ24" s="243">
        <v>128.87827999999999</v>
      </c>
      <c r="GA24" s="243">
        <v>128.59066300000001</v>
      </c>
      <c r="GB24" s="243">
        <v>120.861189</v>
      </c>
      <c r="GC24" s="243">
        <v>120.759777</v>
      </c>
      <c r="GD24" s="243">
        <v>120.84698873000001</v>
      </c>
      <c r="GE24" s="243">
        <v>122.573384</v>
      </c>
      <c r="GF24" s="243">
        <v>91.379667999999995</v>
      </c>
      <c r="GG24" s="243">
        <v>186.760569</v>
      </c>
      <c r="GH24" s="243">
        <v>186.760569</v>
      </c>
      <c r="GI24" s="243">
        <v>124.15876799999999</v>
      </c>
      <c r="GJ24" s="243">
        <v>117.11848367</v>
      </c>
      <c r="GK24" s="243">
        <v>124.827259</v>
      </c>
      <c r="GL24" s="243">
        <v>126.590541</v>
      </c>
      <c r="GM24" s="243">
        <v>132.50732980999999</v>
      </c>
      <c r="GN24" s="243">
        <v>114.944686</v>
      </c>
      <c r="GO24" s="243">
        <v>132.50732980999999</v>
      </c>
      <c r="GP24" s="243">
        <v>126.416844</v>
      </c>
      <c r="GQ24" s="243">
        <v>123.611026</v>
      </c>
      <c r="GR24" s="243">
        <v>126.33591300000001</v>
      </c>
      <c r="GS24" s="243">
        <v>108.294132</v>
      </c>
      <c r="GT24" s="243">
        <v>123.676883</v>
      </c>
      <c r="GU24" s="243">
        <v>109.25083121999999</v>
      </c>
      <c r="GV24" s="243">
        <v>108.96453364</v>
      </c>
      <c r="GW24" s="243">
        <v>117.337963</v>
      </c>
      <c r="GX24" s="243">
        <v>126.583607</v>
      </c>
      <c r="GY24" s="243">
        <v>126.73493499999999</v>
      </c>
      <c r="GZ24" s="243">
        <v>126.607613</v>
      </c>
      <c r="HA24" s="243">
        <v>123.676883</v>
      </c>
      <c r="HB24" s="243">
        <v>123.676883</v>
      </c>
      <c r="HC24" s="243">
        <v>123.676883</v>
      </c>
      <c r="HD24" s="243">
        <v>171.26934900000001</v>
      </c>
      <c r="HE24" s="243">
        <v>171.49533600000001</v>
      </c>
      <c r="HF24" s="243">
        <v>171.49533600000001</v>
      </c>
      <c r="HG24" s="243">
        <v>171.49533600000001</v>
      </c>
      <c r="HH24" s="243">
        <v>105.356548</v>
      </c>
      <c r="HI24" s="243">
        <v>130.54633200000001</v>
      </c>
      <c r="HJ24" s="243">
        <v>130.03375199999999</v>
      </c>
      <c r="HK24" s="243">
        <v>102.06644900000001</v>
      </c>
      <c r="HL24" s="243">
        <v>129.04861700000001</v>
      </c>
      <c r="HM24" s="243">
        <v>139.18810099999999</v>
      </c>
      <c r="HN24" s="243">
        <v>112.86465903</v>
      </c>
      <c r="HO24" s="243">
        <v>171.347598</v>
      </c>
      <c r="HP24" s="243">
        <v>123.9255465</v>
      </c>
      <c r="HQ24" s="243">
        <v>124.256865</v>
      </c>
      <c r="HR24" s="243">
        <v>0</v>
      </c>
      <c r="HS24" s="243">
        <v>0</v>
      </c>
      <c r="HT24" s="243">
        <v>107.506474</v>
      </c>
      <c r="HU24" s="243">
        <v>120.16832100000001</v>
      </c>
      <c r="HV24" s="243">
        <v>108.02301811</v>
      </c>
      <c r="HW24" s="243">
        <v>105.740031</v>
      </c>
      <c r="HX24" s="243">
        <v>106.35877600000001</v>
      </c>
      <c r="HY24" s="243">
        <v>191.51017021999999</v>
      </c>
      <c r="HZ24" s="243">
        <v>124.219132</v>
      </c>
      <c r="IA24" s="243">
        <v>173.18561099999999</v>
      </c>
    </row>
    <row r="25" spans="1:235" x14ac:dyDescent="0.3">
      <c r="A25" s="240"/>
      <c r="B25" s="242">
        <v>45687.458333333299</v>
      </c>
      <c r="C25" s="243">
        <v>95.820678999999998</v>
      </c>
      <c r="D25" s="243">
        <v>96.356841000000003</v>
      </c>
      <c r="E25" s="243">
        <v>96.138846000000001</v>
      </c>
      <c r="F25" s="243">
        <v>96.046706999999998</v>
      </c>
      <c r="G25" s="243">
        <v>0</v>
      </c>
      <c r="H25" s="243">
        <v>0</v>
      </c>
      <c r="I25" s="243">
        <v>109.561097</v>
      </c>
      <c r="J25" s="243">
        <v>112.68718200000001</v>
      </c>
      <c r="K25" s="243">
        <v>112.220366</v>
      </c>
      <c r="L25" s="243">
        <v>112.986721</v>
      </c>
      <c r="M25" s="243">
        <v>109.227283</v>
      </c>
      <c r="N25" s="243">
        <v>93.908743000000001</v>
      </c>
      <c r="O25" s="243">
        <v>113.246076</v>
      </c>
      <c r="P25" s="243">
        <v>112.29137799999999</v>
      </c>
      <c r="Q25" s="243">
        <v>71.670973000000004</v>
      </c>
      <c r="R25" s="243">
        <v>144.44883772</v>
      </c>
      <c r="S25" s="243">
        <v>112.971451</v>
      </c>
      <c r="T25" s="243">
        <v>107.68626399999999</v>
      </c>
      <c r="U25" s="243">
        <v>64.558712</v>
      </c>
      <c r="V25" s="243">
        <v>99.558341999999996</v>
      </c>
      <c r="W25" s="243">
        <v>100.35254</v>
      </c>
      <c r="X25" s="243">
        <v>59.817996000000001</v>
      </c>
      <c r="Y25" s="243">
        <v>109.607523</v>
      </c>
      <c r="Z25" s="243">
        <v>104.842811</v>
      </c>
      <c r="AA25" s="243">
        <v>107.181488</v>
      </c>
      <c r="AB25" s="243">
        <v>113.73532400000001</v>
      </c>
      <c r="AC25" s="243">
        <v>103.516582</v>
      </c>
      <c r="AD25" s="243">
        <v>109.42398</v>
      </c>
      <c r="AE25" s="243">
        <v>110.21446400000001</v>
      </c>
      <c r="AF25" s="243">
        <v>109.22474800000001</v>
      </c>
      <c r="AG25" s="243">
        <v>96.964174999999997</v>
      </c>
      <c r="AH25" s="243">
        <v>2.0157569999999998</v>
      </c>
      <c r="AI25" s="243">
        <v>3.5571443500000002</v>
      </c>
      <c r="AJ25" s="243">
        <v>2.811658</v>
      </c>
      <c r="AK25" s="243">
        <v>2.828913</v>
      </c>
      <c r="AL25" s="243">
        <v>96.619095000000002</v>
      </c>
      <c r="AM25" s="243">
        <v>60.061399000000002</v>
      </c>
      <c r="AN25" s="243">
        <v>103.66545767</v>
      </c>
      <c r="AO25" s="243">
        <v>104.199434</v>
      </c>
      <c r="AP25" s="243">
        <v>111.240261</v>
      </c>
      <c r="AQ25" s="243">
        <v>99.789574000000002</v>
      </c>
      <c r="AR25" s="243">
        <v>90.144439500000004</v>
      </c>
      <c r="AS25" s="243">
        <v>90.562292999999997</v>
      </c>
      <c r="AT25" s="243">
        <v>106.326447</v>
      </c>
      <c r="AU25" s="243">
        <v>111.63601</v>
      </c>
      <c r="AV25" s="243">
        <v>111.63601</v>
      </c>
      <c r="AW25" s="243">
        <v>111.05001300000001</v>
      </c>
      <c r="AX25" s="243">
        <v>110.471234</v>
      </c>
      <c r="AY25" s="243">
        <v>101.805871</v>
      </c>
      <c r="AZ25" s="243">
        <v>102.31245</v>
      </c>
      <c r="BA25" s="243">
        <v>168.921637</v>
      </c>
      <c r="BB25" s="243">
        <v>109.150435</v>
      </c>
      <c r="BC25" s="243">
        <v>108.99610800000001</v>
      </c>
      <c r="BD25" s="243">
        <v>108.688996</v>
      </c>
      <c r="BE25" s="243">
        <v>108.64684200000001</v>
      </c>
      <c r="BF25" s="243">
        <v>108.795976</v>
      </c>
      <c r="BG25" s="243">
        <v>108.93997</v>
      </c>
      <c r="BH25" s="243">
        <v>112.240267</v>
      </c>
      <c r="BI25" s="243">
        <v>112.99083400000001</v>
      </c>
      <c r="BJ25" s="243">
        <v>112.99083400000001</v>
      </c>
      <c r="BK25" s="243">
        <v>112.99083400000001</v>
      </c>
      <c r="BL25" s="243">
        <v>104.848772</v>
      </c>
      <c r="BM25" s="243">
        <v>105.470814</v>
      </c>
      <c r="BN25" s="243">
        <v>111.858293</v>
      </c>
      <c r="BO25" s="243">
        <v>117.064491</v>
      </c>
      <c r="BP25" s="243">
        <v>109.49202200000001</v>
      </c>
      <c r="BQ25" s="243">
        <v>106.711613</v>
      </c>
      <c r="BR25" s="243">
        <v>111.700867</v>
      </c>
      <c r="BS25" s="243">
        <v>96.672715999999994</v>
      </c>
      <c r="BT25" s="243">
        <v>96.765755780000006</v>
      </c>
      <c r="BU25" s="243">
        <v>107.038296</v>
      </c>
      <c r="BV25" s="243">
        <v>96.002769499999999</v>
      </c>
      <c r="BW25" s="243">
        <v>165.94333900000001</v>
      </c>
      <c r="BX25" s="243">
        <v>111.88396299999999</v>
      </c>
      <c r="BY25" s="243">
        <v>109.662668</v>
      </c>
      <c r="BZ25" s="243">
        <v>109.673498</v>
      </c>
      <c r="CA25" s="243">
        <v>101.57513400000001</v>
      </c>
      <c r="CB25" s="243">
        <v>3.6577099999999998</v>
      </c>
      <c r="CC25" s="243">
        <v>109.621661</v>
      </c>
      <c r="CD25" s="243">
        <v>109.032144</v>
      </c>
      <c r="CE25" s="243">
        <v>108.391738</v>
      </c>
      <c r="CF25" s="243">
        <v>2.3035480000000002</v>
      </c>
      <c r="CG25" s="243">
        <v>108.40113700000001</v>
      </c>
      <c r="CH25" s="243">
        <v>165.94333900000001</v>
      </c>
      <c r="CI25" s="243">
        <v>108.65082133</v>
      </c>
      <c r="CJ25" s="243">
        <v>109.056122</v>
      </c>
      <c r="CK25" s="243">
        <v>109.053032</v>
      </c>
      <c r="CL25" s="243">
        <v>151.03380200000001</v>
      </c>
      <c r="CM25" s="243">
        <v>152.81401507000001</v>
      </c>
      <c r="CN25" s="243">
        <v>150.304014</v>
      </c>
      <c r="CO25" s="243">
        <v>151.45950400000001</v>
      </c>
      <c r="CP25" s="243">
        <v>105.36248999999999</v>
      </c>
      <c r="CQ25" s="243">
        <v>96.908467000000002</v>
      </c>
      <c r="CR25" s="243">
        <v>105.02539666</v>
      </c>
      <c r="CS25" s="243">
        <v>106.789152</v>
      </c>
      <c r="CT25" s="243">
        <v>105.23085</v>
      </c>
      <c r="CU25" s="243">
        <v>102.15139311</v>
      </c>
      <c r="CV25" s="243">
        <v>96.935204999999996</v>
      </c>
      <c r="CW25" s="243">
        <v>108.124878</v>
      </c>
      <c r="CX25" s="243">
        <v>116.6940127</v>
      </c>
      <c r="CY25" s="243">
        <v>105.006035</v>
      </c>
      <c r="CZ25" s="243">
        <v>107.91699699999999</v>
      </c>
      <c r="DA25" s="243">
        <v>107.91699699999999</v>
      </c>
      <c r="DB25" s="243">
        <v>108.47243899999999</v>
      </c>
      <c r="DC25" s="243">
        <v>113.403897</v>
      </c>
      <c r="DD25" s="243">
        <v>113.72499000000001</v>
      </c>
      <c r="DE25" s="243">
        <v>111.88396299999999</v>
      </c>
      <c r="DF25" s="243">
        <v>111.49694700000001</v>
      </c>
      <c r="DG25" s="243">
        <v>0</v>
      </c>
      <c r="DH25" s="243">
        <v>108.9252</v>
      </c>
      <c r="DI25" s="243">
        <v>109.673498</v>
      </c>
      <c r="DJ25" s="243">
        <v>110.60208900000001</v>
      </c>
      <c r="DK25" s="243">
        <v>7.2309927399999996</v>
      </c>
      <c r="DL25" s="243">
        <v>114.07417599999999</v>
      </c>
      <c r="DM25" s="243">
        <v>113.653251</v>
      </c>
      <c r="DN25" s="243">
        <v>108.795976</v>
      </c>
      <c r="DO25" s="243">
        <v>152.79855699999999</v>
      </c>
      <c r="DP25" s="243">
        <v>148.92111600000001</v>
      </c>
      <c r="DQ25" s="243">
        <v>71.055525000000003</v>
      </c>
      <c r="DR25" s="243">
        <v>93.680529000000007</v>
      </c>
      <c r="DS25" s="243">
        <v>140.16888599999999</v>
      </c>
      <c r="DT25" s="243">
        <v>108.226906</v>
      </c>
      <c r="DU25" s="243">
        <v>108.608087</v>
      </c>
      <c r="DV25" s="243">
        <v>105.906626</v>
      </c>
      <c r="DW25" s="243">
        <v>112.318955</v>
      </c>
      <c r="DX25" s="243">
        <v>112.61998</v>
      </c>
      <c r="DY25" s="243">
        <v>101.869225</v>
      </c>
      <c r="DZ25" s="243">
        <v>95.997577000000007</v>
      </c>
      <c r="EA25" s="243">
        <v>93.912484000000006</v>
      </c>
      <c r="EB25" s="243">
        <v>96.769073320000004</v>
      </c>
      <c r="EC25" s="243">
        <v>108.927307</v>
      </c>
      <c r="ED25" s="243">
        <v>109.15704100000001</v>
      </c>
      <c r="EE25" s="243">
        <v>105.703585</v>
      </c>
      <c r="EF25" s="243">
        <v>106.341632</v>
      </c>
      <c r="EG25" s="243">
        <v>103.956267</v>
      </c>
      <c r="EH25" s="243">
        <v>105.200507</v>
      </c>
      <c r="EI25" s="243">
        <v>116.16142646</v>
      </c>
      <c r="EJ25" s="243">
        <v>107.023949</v>
      </c>
      <c r="EK25" s="243">
        <v>107.023949</v>
      </c>
      <c r="EL25" s="243">
        <v>105.728421</v>
      </c>
      <c r="EM25" s="243">
        <v>111.599216</v>
      </c>
      <c r="EN25" s="243">
        <v>111.987281</v>
      </c>
      <c r="EO25" s="243">
        <v>111.88396299999999</v>
      </c>
      <c r="EP25" s="243">
        <v>107.831005</v>
      </c>
      <c r="EQ25" s="243">
        <v>108.236969</v>
      </c>
      <c r="ER25" s="243">
        <v>154.49714700000001</v>
      </c>
      <c r="ES25" s="243">
        <v>108.85960300000001</v>
      </c>
      <c r="ET25" s="243">
        <v>109.13477399999999</v>
      </c>
      <c r="EU25" s="243">
        <v>112.14257334</v>
      </c>
      <c r="EV25" s="243">
        <v>102.844855</v>
      </c>
      <c r="EW25" s="243">
        <v>100.882834</v>
      </c>
      <c r="EX25" s="243">
        <v>104.92895</v>
      </c>
      <c r="EY25" s="243">
        <v>105.73921</v>
      </c>
      <c r="EZ25" s="243">
        <v>0</v>
      </c>
      <c r="FA25" s="243">
        <v>0</v>
      </c>
      <c r="FB25" s="243">
        <v>96.595110000000005</v>
      </c>
      <c r="FC25" s="243">
        <v>96.013114000000002</v>
      </c>
      <c r="FD25" s="243">
        <v>104.443595</v>
      </c>
      <c r="FE25" s="243">
        <v>104.834264</v>
      </c>
      <c r="FF25" s="243">
        <v>104.99779100000001</v>
      </c>
      <c r="FG25" s="243">
        <v>103.7670782</v>
      </c>
      <c r="FH25" s="243">
        <v>94.509176999999994</v>
      </c>
      <c r="FI25" s="243">
        <v>0</v>
      </c>
      <c r="FJ25" s="243">
        <v>152.238122</v>
      </c>
      <c r="FK25" s="243">
        <v>110.891226</v>
      </c>
      <c r="FL25" s="243">
        <v>113.59001209</v>
      </c>
      <c r="FM25" s="243">
        <v>156.584676</v>
      </c>
      <c r="FN25" s="243">
        <v>104.756122</v>
      </c>
      <c r="FO25" s="243">
        <v>105.22722899999999</v>
      </c>
      <c r="FP25" s="243">
        <v>105.347723</v>
      </c>
      <c r="FQ25" s="243">
        <v>109.05901</v>
      </c>
      <c r="FR25" s="243">
        <v>101.58879227</v>
      </c>
      <c r="FS25" s="243">
        <v>101.19113900000001</v>
      </c>
      <c r="FT25" s="243">
        <v>101.57513400000001</v>
      </c>
      <c r="FU25" s="243">
        <v>111.362257</v>
      </c>
      <c r="FV25" s="243">
        <v>111.362257</v>
      </c>
      <c r="FW25" s="243">
        <v>109.431359</v>
      </c>
      <c r="FX25" s="243">
        <v>109.431359</v>
      </c>
      <c r="FY25" s="243">
        <v>109.431359</v>
      </c>
      <c r="FZ25" s="243">
        <v>113.44391</v>
      </c>
      <c r="GA25" s="243">
        <v>113.19463</v>
      </c>
      <c r="GB25" s="243">
        <v>105.07107499999999</v>
      </c>
      <c r="GC25" s="243">
        <v>105.05317100000001</v>
      </c>
      <c r="GD25" s="243">
        <v>107.0568775</v>
      </c>
      <c r="GE25" s="243">
        <v>108.472881</v>
      </c>
      <c r="GF25" s="243">
        <v>81.295793000000003</v>
      </c>
      <c r="GG25" s="243">
        <v>165.94333900000001</v>
      </c>
      <c r="GH25" s="243">
        <v>165.94333900000001</v>
      </c>
      <c r="GI25" s="243">
        <v>108.962188</v>
      </c>
      <c r="GJ25" s="243">
        <v>103.48145167</v>
      </c>
      <c r="GK25" s="243">
        <v>109.878837</v>
      </c>
      <c r="GL25" s="243">
        <v>111.49694700000001</v>
      </c>
      <c r="GM25" s="243">
        <v>116.64722621</v>
      </c>
      <c r="GN25" s="243">
        <v>101.169995</v>
      </c>
      <c r="GO25" s="243">
        <v>116.64722621</v>
      </c>
      <c r="GP25" s="243">
        <v>111.362257</v>
      </c>
      <c r="GQ25" s="243">
        <v>109.713723</v>
      </c>
      <c r="GR25" s="243">
        <v>110.93476200000001</v>
      </c>
      <c r="GS25" s="243">
        <v>96.096777000000003</v>
      </c>
      <c r="GT25" s="243">
        <v>109.84695000000001</v>
      </c>
      <c r="GU25" s="243">
        <v>96.628801989999999</v>
      </c>
      <c r="GV25" s="243">
        <v>96.375426719999993</v>
      </c>
      <c r="GW25" s="243">
        <v>103.75689800000001</v>
      </c>
      <c r="GX25" s="243">
        <v>111.450188</v>
      </c>
      <c r="GY25" s="243">
        <v>111.62445200000001</v>
      </c>
      <c r="GZ25" s="243">
        <v>111.528386</v>
      </c>
      <c r="HA25" s="243">
        <v>109.84695000000001</v>
      </c>
      <c r="HB25" s="243">
        <v>109.84695000000001</v>
      </c>
      <c r="HC25" s="243">
        <v>109.84695000000001</v>
      </c>
      <c r="HD25" s="243">
        <v>152.56510700000001</v>
      </c>
      <c r="HE25" s="243">
        <v>152.756069</v>
      </c>
      <c r="HF25" s="243">
        <v>152.756069</v>
      </c>
      <c r="HG25" s="243">
        <v>152.756069</v>
      </c>
      <c r="HH25" s="243">
        <v>94.556803000000002</v>
      </c>
      <c r="HI25" s="243">
        <v>114.93501000000001</v>
      </c>
      <c r="HJ25" s="243">
        <v>114.49151000000001</v>
      </c>
      <c r="HK25" s="243">
        <v>91.883184999999997</v>
      </c>
      <c r="HL25" s="243">
        <v>113.475621</v>
      </c>
      <c r="HM25" s="243">
        <v>123.70332999999999</v>
      </c>
      <c r="HN25" s="243">
        <v>99.338538369999995</v>
      </c>
      <c r="HO25" s="243">
        <v>152.60931600000001</v>
      </c>
      <c r="HP25" s="243">
        <v>109.937729</v>
      </c>
      <c r="HQ25" s="243">
        <v>110.229339</v>
      </c>
      <c r="HR25" s="243">
        <v>0</v>
      </c>
      <c r="HS25" s="243">
        <v>0</v>
      </c>
      <c r="HT25" s="243">
        <v>95.545390999999995</v>
      </c>
      <c r="HU25" s="243">
        <v>106.424387</v>
      </c>
      <c r="HV25" s="243">
        <v>95.54217921</v>
      </c>
      <c r="HW25" s="243">
        <v>93.837393000000006</v>
      </c>
      <c r="HX25" s="243">
        <v>94.384343000000001</v>
      </c>
      <c r="HY25" s="243">
        <v>170.19853252999999</v>
      </c>
      <c r="HZ25" s="243">
        <v>110.171482</v>
      </c>
      <c r="IA25" s="243">
        <v>154.289872</v>
      </c>
    </row>
    <row r="26" spans="1:235" x14ac:dyDescent="0.3">
      <c r="A26" s="240"/>
      <c r="B26" s="242">
        <v>45687.479166666701</v>
      </c>
      <c r="C26" s="243">
        <v>97.40795</v>
      </c>
      <c r="D26" s="243">
        <v>98.045771999999999</v>
      </c>
      <c r="E26" s="243">
        <v>97.824223000000003</v>
      </c>
      <c r="F26" s="243">
        <v>97.727518000000003</v>
      </c>
      <c r="G26" s="243">
        <v>0</v>
      </c>
      <c r="H26" s="243">
        <v>0</v>
      </c>
      <c r="I26" s="243">
        <v>112.568383</v>
      </c>
      <c r="J26" s="243">
        <v>115.58674999999999</v>
      </c>
      <c r="K26" s="243">
        <v>115.07433</v>
      </c>
      <c r="L26" s="243">
        <v>115.913132</v>
      </c>
      <c r="M26" s="243">
        <v>112.384807</v>
      </c>
      <c r="N26" s="243">
        <v>95.852008999999995</v>
      </c>
      <c r="O26" s="243">
        <v>116.129662</v>
      </c>
      <c r="P26" s="243">
        <v>115.14184400000001</v>
      </c>
      <c r="Q26" s="243">
        <v>73.571622000000005</v>
      </c>
      <c r="R26" s="243">
        <v>148.22959971</v>
      </c>
      <c r="S26" s="243">
        <v>115.91434099999999</v>
      </c>
      <c r="T26" s="243">
        <v>110.451995</v>
      </c>
      <c r="U26" s="243">
        <v>66.237983999999997</v>
      </c>
      <c r="V26" s="243">
        <v>102.49184</v>
      </c>
      <c r="W26" s="243">
        <v>103.32139599999999</v>
      </c>
      <c r="X26" s="243">
        <v>61.346684000000003</v>
      </c>
      <c r="Y26" s="243">
        <v>112.525813</v>
      </c>
      <c r="Z26" s="243">
        <v>107.635063</v>
      </c>
      <c r="AA26" s="243">
        <v>110.02977199999999</v>
      </c>
      <c r="AB26" s="243">
        <v>116.59396099999999</v>
      </c>
      <c r="AC26" s="243">
        <v>106.391327</v>
      </c>
      <c r="AD26" s="243">
        <v>112.866545</v>
      </c>
      <c r="AE26" s="243">
        <v>113.157479</v>
      </c>
      <c r="AF26" s="243">
        <v>112.132407</v>
      </c>
      <c r="AG26" s="243">
        <v>99.510653000000005</v>
      </c>
      <c r="AH26" s="243">
        <v>2.0037425</v>
      </c>
      <c r="AI26" s="243">
        <v>3.59359918</v>
      </c>
      <c r="AJ26" s="243">
        <v>2.8287200000000001</v>
      </c>
      <c r="AK26" s="243">
        <v>2.8540459999999999</v>
      </c>
      <c r="AL26" s="243">
        <v>99.238829999999993</v>
      </c>
      <c r="AM26" s="243">
        <v>61.605916999999998</v>
      </c>
      <c r="AN26" s="243">
        <v>106.51907567000001</v>
      </c>
      <c r="AO26" s="243">
        <v>107.059268</v>
      </c>
      <c r="AP26" s="243">
        <v>114.10454</v>
      </c>
      <c r="AQ26" s="243">
        <v>102.452962</v>
      </c>
      <c r="AR26" s="243">
        <v>92.444175000000001</v>
      </c>
      <c r="AS26" s="243">
        <v>92.874065000000002</v>
      </c>
      <c r="AT26" s="243">
        <v>108.946577</v>
      </c>
      <c r="AU26" s="243">
        <v>114.54051800000001</v>
      </c>
      <c r="AV26" s="243">
        <v>114.54051800000001</v>
      </c>
      <c r="AW26" s="243">
        <v>113.67849699999999</v>
      </c>
      <c r="AX26" s="243">
        <v>113.41990800000001</v>
      </c>
      <c r="AY26" s="243">
        <v>104.3042415</v>
      </c>
      <c r="AZ26" s="243">
        <v>104.84474299999999</v>
      </c>
      <c r="BA26" s="243">
        <v>173.22229999999999</v>
      </c>
      <c r="BB26" s="243">
        <v>112.08166900000001</v>
      </c>
      <c r="BC26" s="243">
        <v>111.95191199999999</v>
      </c>
      <c r="BD26" s="243">
        <v>111.63654699999999</v>
      </c>
      <c r="BE26" s="243">
        <v>111.59213267</v>
      </c>
      <c r="BF26" s="243">
        <v>111.79923100000001</v>
      </c>
      <c r="BG26" s="243">
        <v>111.894099</v>
      </c>
      <c r="BH26" s="243">
        <v>115.128372</v>
      </c>
      <c r="BI26" s="243">
        <v>115.930851</v>
      </c>
      <c r="BJ26" s="243">
        <v>115.930851</v>
      </c>
      <c r="BK26" s="243">
        <v>115.930851</v>
      </c>
      <c r="BL26" s="243">
        <v>107.585762</v>
      </c>
      <c r="BM26" s="243">
        <v>108.247738</v>
      </c>
      <c r="BN26" s="243">
        <v>114.671948</v>
      </c>
      <c r="BO26" s="243">
        <v>120.04869600000001</v>
      </c>
      <c r="BP26" s="243">
        <v>113.19864099999999</v>
      </c>
      <c r="BQ26" s="243">
        <v>110.15275800000001</v>
      </c>
      <c r="BR26" s="243">
        <v>114.55542800000001</v>
      </c>
      <c r="BS26" s="243">
        <v>99.33999</v>
      </c>
      <c r="BT26" s="243">
        <v>99.435600410000006</v>
      </c>
      <c r="BU26" s="243">
        <v>109.944992</v>
      </c>
      <c r="BV26" s="243">
        <v>98.423071329999999</v>
      </c>
      <c r="BW26" s="243">
        <v>170.163949</v>
      </c>
      <c r="BX26" s="243">
        <v>114.777423</v>
      </c>
      <c r="BY26" s="243">
        <v>113.387196</v>
      </c>
      <c r="BZ26" s="243">
        <v>113.44311399999999</v>
      </c>
      <c r="CA26" s="243">
        <v>103.398307</v>
      </c>
      <c r="CB26" s="243">
        <v>3.631694</v>
      </c>
      <c r="CC26" s="243">
        <v>113.205986</v>
      </c>
      <c r="CD26" s="243">
        <v>111.81484</v>
      </c>
      <c r="CE26" s="243">
        <v>111.163248</v>
      </c>
      <c r="CF26" s="243">
        <v>2.1914829999999998</v>
      </c>
      <c r="CG26" s="243">
        <v>111.028581</v>
      </c>
      <c r="CH26" s="243">
        <v>170.163949</v>
      </c>
      <c r="CI26" s="243">
        <v>111.56536367</v>
      </c>
      <c r="CJ26" s="243">
        <v>111.984205</v>
      </c>
      <c r="CK26" s="243">
        <v>111.847127</v>
      </c>
      <c r="CL26" s="243">
        <v>154.83110400000001</v>
      </c>
      <c r="CM26" s="243">
        <v>156.80939143000001</v>
      </c>
      <c r="CN26" s="243">
        <v>154.10413600000001</v>
      </c>
      <c r="CO26" s="243">
        <v>155.26644899999999</v>
      </c>
      <c r="CP26" s="243">
        <v>108.097829</v>
      </c>
      <c r="CQ26" s="243">
        <v>99.356026999999997</v>
      </c>
      <c r="CR26" s="243">
        <v>107.70214009999999</v>
      </c>
      <c r="CS26" s="243">
        <v>109.79652299999999</v>
      </c>
      <c r="CT26" s="243">
        <v>108.384398</v>
      </c>
      <c r="CU26" s="243">
        <v>104.67828697</v>
      </c>
      <c r="CV26" s="243">
        <v>99.15155</v>
      </c>
      <c r="CW26" s="243">
        <v>111.036788</v>
      </c>
      <c r="CX26" s="243">
        <v>119.62722992</v>
      </c>
      <c r="CY26" s="243">
        <v>107.89529899999999</v>
      </c>
      <c r="CZ26" s="243">
        <v>110.72720099999999</v>
      </c>
      <c r="DA26" s="243">
        <v>110.72720099999999</v>
      </c>
      <c r="DB26" s="243">
        <v>112.173663</v>
      </c>
      <c r="DC26" s="243">
        <v>116.302024</v>
      </c>
      <c r="DD26" s="243">
        <v>116.644398</v>
      </c>
      <c r="DE26" s="243">
        <v>114.777423</v>
      </c>
      <c r="DF26" s="243">
        <v>114.385398</v>
      </c>
      <c r="DG26" s="243">
        <v>0</v>
      </c>
      <c r="DH26" s="243">
        <v>112.794106</v>
      </c>
      <c r="DI26" s="243">
        <v>113.44311399999999</v>
      </c>
      <c r="DJ26" s="243">
        <v>113.57674299999999</v>
      </c>
      <c r="DK26" s="243">
        <v>7.2931092800000004</v>
      </c>
      <c r="DL26" s="243">
        <v>117.009788</v>
      </c>
      <c r="DM26" s="243">
        <v>116.57626</v>
      </c>
      <c r="DN26" s="243">
        <v>111.79923100000001</v>
      </c>
      <c r="DO26" s="243">
        <v>156.79505599999999</v>
      </c>
      <c r="DP26" s="243">
        <v>152.75553099999999</v>
      </c>
      <c r="DQ26" s="243">
        <v>72.857742000000002</v>
      </c>
      <c r="DR26" s="243">
        <v>96.169702999999998</v>
      </c>
      <c r="DS26" s="243">
        <v>143.77367000000001</v>
      </c>
      <c r="DT26" s="243">
        <v>111.15958000000001</v>
      </c>
      <c r="DU26" s="243">
        <v>111.55222500000001</v>
      </c>
      <c r="DV26" s="243">
        <v>108.64813100000001</v>
      </c>
      <c r="DW26" s="243">
        <v>115.24969299999999</v>
      </c>
      <c r="DX26" s="243">
        <v>115.57610699999999</v>
      </c>
      <c r="DY26" s="243">
        <v>104.49334899999999</v>
      </c>
      <c r="DZ26" s="243">
        <v>98.526066999999998</v>
      </c>
      <c r="EA26" s="243">
        <v>96.368193250000004</v>
      </c>
      <c r="EB26" s="243">
        <v>99.192194549999996</v>
      </c>
      <c r="EC26" s="243">
        <v>111.69704299999999</v>
      </c>
      <c r="ED26" s="243">
        <v>111.934147</v>
      </c>
      <c r="EE26" s="243">
        <v>108.454576</v>
      </c>
      <c r="EF26" s="243">
        <v>109.13468899999999</v>
      </c>
      <c r="EG26" s="243">
        <v>106.504197</v>
      </c>
      <c r="EH26" s="243">
        <v>107.950926</v>
      </c>
      <c r="EI26" s="243">
        <v>119.08121867</v>
      </c>
      <c r="EJ26" s="243">
        <v>109.67159700000001</v>
      </c>
      <c r="EK26" s="243">
        <v>109.67159700000001</v>
      </c>
      <c r="EL26" s="243">
        <v>108.896413</v>
      </c>
      <c r="EM26" s="243">
        <v>114.487692</v>
      </c>
      <c r="EN26" s="243">
        <v>114.884575</v>
      </c>
      <c r="EO26" s="243">
        <v>114.777423</v>
      </c>
      <c r="EP26" s="243">
        <v>110.79675400000001</v>
      </c>
      <c r="EQ26" s="243">
        <v>111.24331100000001</v>
      </c>
      <c r="ER26" s="243">
        <v>158.53328300000001</v>
      </c>
      <c r="ES26" s="243">
        <v>111.78494499999999</v>
      </c>
      <c r="ET26" s="243">
        <v>112.06569</v>
      </c>
      <c r="EU26" s="243">
        <v>115.13669508</v>
      </c>
      <c r="EV26" s="243">
        <v>105.580359</v>
      </c>
      <c r="EW26" s="243">
        <v>103.577656</v>
      </c>
      <c r="EX26" s="243">
        <v>107.741975</v>
      </c>
      <c r="EY26" s="243">
        <v>108.355223</v>
      </c>
      <c r="EZ26" s="243">
        <v>0</v>
      </c>
      <c r="FA26" s="243">
        <v>0</v>
      </c>
      <c r="FB26" s="243">
        <v>99.044926000000004</v>
      </c>
      <c r="FC26" s="243">
        <v>98.481691999999995</v>
      </c>
      <c r="FD26" s="243">
        <v>107.593384</v>
      </c>
      <c r="FE26" s="243">
        <v>107.711462</v>
      </c>
      <c r="FF26" s="243">
        <v>107.760948</v>
      </c>
      <c r="FG26" s="243">
        <v>106.38868981</v>
      </c>
      <c r="FH26" s="243">
        <v>96.461202</v>
      </c>
      <c r="FI26" s="243">
        <v>0</v>
      </c>
      <c r="FJ26" s="243">
        <v>156.21918600000001</v>
      </c>
      <c r="FK26" s="243">
        <v>113.863094</v>
      </c>
      <c r="FL26" s="243">
        <v>116.44247802</v>
      </c>
      <c r="FM26" s="243">
        <v>160.711513</v>
      </c>
      <c r="FN26" s="243">
        <v>107.729116</v>
      </c>
      <c r="FO26" s="243">
        <v>108.20368499999999</v>
      </c>
      <c r="FP26" s="243">
        <v>108.185204</v>
      </c>
      <c r="FQ26" s="243">
        <v>111.85504899999999</v>
      </c>
      <c r="FR26" s="243">
        <v>103.41222208000001</v>
      </c>
      <c r="FS26" s="243">
        <v>103.004431</v>
      </c>
      <c r="FT26" s="243">
        <v>103.398307</v>
      </c>
      <c r="FU26" s="243">
        <v>114.25079700000001</v>
      </c>
      <c r="FV26" s="243">
        <v>114.25079700000001</v>
      </c>
      <c r="FW26" s="243">
        <v>112.147316</v>
      </c>
      <c r="FX26" s="243">
        <v>112.147316</v>
      </c>
      <c r="FY26" s="243">
        <v>112.147316</v>
      </c>
      <c r="FZ26" s="243">
        <v>116.360157</v>
      </c>
      <c r="GA26" s="243">
        <v>116.101901</v>
      </c>
      <c r="GB26" s="243">
        <v>108.402597</v>
      </c>
      <c r="GC26" s="243">
        <v>108.39916100000001</v>
      </c>
      <c r="GD26" s="243">
        <v>109.86767085</v>
      </c>
      <c r="GE26" s="243">
        <v>111.242144</v>
      </c>
      <c r="GF26" s="243">
        <v>83.337731000000005</v>
      </c>
      <c r="GG26" s="243">
        <v>170.163949</v>
      </c>
      <c r="GH26" s="243">
        <v>170.163949</v>
      </c>
      <c r="GI26" s="243">
        <v>111.712282</v>
      </c>
      <c r="GJ26" s="243">
        <v>106.35512567000001</v>
      </c>
      <c r="GK26" s="243">
        <v>112.720061</v>
      </c>
      <c r="GL26" s="243">
        <v>114.385398</v>
      </c>
      <c r="GM26" s="243">
        <v>119.57926406999999</v>
      </c>
      <c r="GN26" s="243">
        <v>103.604564</v>
      </c>
      <c r="GO26" s="243">
        <v>119.57926406999999</v>
      </c>
      <c r="GP26" s="243">
        <v>114.25079700000001</v>
      </c>
      <c r="GQ26" s="243">
        <v>112.710785</v>
      </c>
      <c r="GR26" s="243">
        <v>113.790769</v>
      </c>
      <c r="GS26" s="243">
        <v>98.582018000000005</v>
      </c>
      <c r="GT26" s="243">
        <v>112.796671</v>
      </c>
      <c r="GU26" s="243">
        <v>99.136659469999998</v>
      </c>
      <c r="GV26" s="243">
        <v>98.876684679999997</v>
      </c>
      <c r="GW26" s="243">
        <v>106.46506599999999</v>
      </c>
      <c r="GX26" s="243">
        <v>114.30235500000001</v>
      </c>
      <c r="GY26" s="243">
        <v>114.514544</v>
      </c>
      <c r="GZ26" s="243">
        <v>114.419493</v>
      </c>
      <c r="HA26" s="243">
        <v>112.796671</v>
      </c>
      <c r="HB26" s="243">
        <v>112.796671</v>
      </c>
      <c r="HC26" s="243">
        <v>112.796671</v>
      </c>
      <c r="HD26" s="243">
        <v>156.55808099999999</v>
      </c>
      <c r="HE26" s="243">
        <v>156.752162</v>
      </c>
      <c r="HF26" s="243">
        <v>156.752162</v>
      </c>
      <c r="HG26" s="243">
        <v>156.752162</v>
      </c>
      <c r="HH26" s="243">
        <v>96.408968000000002</v>
      </c>
      <c r="HI26" s="243">
        <v>117.878181</v>
      </c>
      <c r="HJ26" s="243">
        <v>117.429788</v>
      </c>
      <c r="HK26" s="243">
        <v>93.942695999999998</v>
      </c>
      <c r="HL26" s="243">
        <v>116.442178</v>
      </c>
      <c r="HM26" s="243">
        <v>126.871257</v>
      </c>
      <c r="HN26" s="243">
        <v>101.72893061000001</v>
      </c>
      <c r="HO26" s="243">
        <v>156.60237599999999</v>
      </c>
      <c r="HP26" s="243">
        <v>112.871599</v>
      </c>
      <c r="HQ26" s="243">
        <v>113.171464</v>
      </c>
      <c r="HR26" s="243">
        <v>0</v>
      </c>
      <c r="HS26" s="243">
        <v>0</v>
      </c>
      <c r="HT26" s="243">
        <v>97.937697</v>
      </c>
      <c r="HU26" s="243">
        <v>109.260417</v>
      </c>
      <c r="HV26" s="243">
        <v>98.021734039999998</v>
      </c>
      <c r="HW26" s="243">
        <v>96.264729500000001</v>
      </c>
      <c r="HX26" s="243">
        <v>96.826204000000004</v>
      </c>
      <c r="HY26" s="243">
        <v>174.53171584</v>
      </c>
      <c r="HZ26" s="243">
        <v>113.11267100000001</v>
      </c>
      <c r="IA26" s="243">
        <v>158.321451</v>
      </c>
    </row>
    <row r="27" spans="1:235" x14ac:dyDescent="0.3">
      <c r="A27" s="240"/>
      <c r="B27" s="242">
        <v>45687.5</v>
      </c>
      <c r="C27" s="243">
        <v>91.676366999999999</v>
      </c>
      <c r="D27" s="243">
        <v>92.182734999999994</v>
      </c>
      <c r="E27" s="243">
        <v>91.979585999999998</v>
      </c>
      <c r="F27" s="243">
        <v>91.893614999999997</v>
      </c>
      <c r="G27" s="243">
        <v>0</v>
      </c>
      <c r="H27" s="243">
        <v>0</v>
      </c>
      <c r="I27" s="243">
        <v>104.936756</v>
      </c>
      <c r="J27" s="243">
        <v>107.59765</v>
      </c>
      <c r="K27" s="243">
        <v>107.147205</v>
      </c>
      <c r="L27" s="243">
        <v>107.873482</v>
      </c>
      <c r="M27" s="243">
        <v>104.757198</v>
      </c>
      <c r="N27" s="243">
        <v>89.904557999999994</v>
      </c>
      <c r="O27" s="243">
        <v>107.986428</v>
      </c>
      <c r="P27" s="243">
        <v>107.07303</v>
      </c>
      <c r="Q27" s="243">
        <v>68.537012000000004</v>
      </c>
      <c r="R27" s="243">
        <v>138.05352841999999</v>
      </c>
      <c r="S27" s="243">
        <v>107.92132700000001</v>
      </c>
      <c r="T27" s="243">
        <v>102.463351</v>
      </c>
      <c r="U27" s="243">
        <v>61.733572000000002</v>
      </c>
      <c r="V27" s="243">
        <v>95.341586000000007</v>
      </c>
      <c r="W27" s="243">
        <v>96.113206000000005</v>
      </c>
      <c r="X27" s="243">
        <v>57.173527</v>
      </c>
      <c r="Y27" s="243">
        <v>104.806912</v>
      </c>
      <c r="Z27" s="243">
        <v>100.287941</v>
      </c>
      <c r="AA27" s="243">
        <v>102.549497</v>
      </c>
      <c r="AB27" s="243">
        <v>108.350053</v>
      </c>
      <c r="AC27" s="243">
        <v>99.024421000000004</v>
      </c>
      <c r="AD27" s="243">
        <v>105.20843000000001</v>
      </c>
      <c r="AE27" s="243">
        <v>105.39725199999999</v>
      </c>
      <c r="AF27" s="243">
        <v>104.479009</v>
      </c>
      <c r="AG27" s="243">
        <v>92.797173000000001</v>
      </c>
      <c r="AH27" s="243">
        <v>2.01789825</v>
      </c>
      <c r="AI27" s="243">
        <v>3.4866116800000002</v>
      </c>
      <c r="AJ27" s="243">
        <v>2.783245</v>
      </c>
      <c r="AK27" s="243">
        <v>2.793571</v>
      </c>
      <c r="AL27" s="243">
        <v>92.449779000000007</v>
      </c>
      <c r="AM27" s="243">
        <v>57.409647999999997</v>
      </c>
      <c r="AN27" s="243">
        <v>99.108463330000006</v>
      </c>
      <c r="AO27" s="243">
        <v>99.619694999999993</v>
      </c>
      <c r="AP27" s="243">
        <v>106.034312</v>
      </c>
      <c r="AQ27" s="243">
        <v>95.460835000000003</v>
      </c>
      <c r="AR27" s="243">
        <v>86.244638499999994</v>
      </c>
      <c r="AS27" s="243">
        <v>86.646291000000005</v>
      </c>
      <c r="AT27" s="243">
        <v>101.157754</v>
      </c>
      <c r="AU27" s="243">
        <v>106.410021</v>
      </c>
      <c r="AV27" s="243">
        <v>106.410021</v>
      </c>
      <c r="AW27" s="243">
        <v>105.625022</v>
      </c>
      <c r="AX27" s="243">
        <v>105.639489</v>
      </c>
      <c r="AY27" s="243">
        <v>98.1765635</v>
      </c>
      <c r="AZ27" s="243">
        <v>98.583145999999999</v>
      </c>
      <c r="BA27" s="243">
        <v>161.20412099999999</v>
      </c>
      <c r="BB27" s="243">
        <v>104.392228</v>
      </c>
      <c r="BC27" s="243">
        <v>104.301108</v>
      </c>
      <c r="BD27" s="243">
        <v>104.00682999999999</v>
      </c>
      <c r="BE27" s="243">
        <v>103.96506933000001</v>
      </c>
      <c r="BF27" s="243">
        <v>104.214128</v>
      </c>
      <c r="BG27" s="243">
        <v>104.247114</v>
      </c>
      <c r="BH27" s="243">
        <v>106.927509</v>
      </c>
      <c r="BI27" s="243">
        <v>107.709273</v>
      </c>
      <c r="BJ27" s="243">
        <v>107.709273</v>
      </c>
      <c r="BK27" s="243">
        <v>107.709273</v>
      </c>
      <c r="BL27" s="243">
        <v>100.37559899999999</v>
      </c>
      <c r="BM27" s="243">
        <v>100.92054400000001</v>
      </c>
      <c r="BN27" s="243">
        <v>106.570063</v>
      </c>
      <c r="BO27" s="243">
        <v>111.652083</v>
      </c>
      <c r="BP27" s="243">
        <v>105.518882</v>
      </c>
      <c r="BQ27" s="243">
        <v>102.614486</v>
      </c>
      <c r="BR27" s="243">
        <v>106.34532799999999</v>
      </c>
      <c r="BS27" s="243">
        <v>92.544988000000004</v>
      </c>
      <c r="BT27" s="243">
        <v>92.634160679999994</v>
      </c>
      <c r="BU27" s="243">
        <v>102.205657</v>
      </c>
      <c r="BV27" s="243">
        <v>91.65574617</v>
      </c>
      <c r="BW27" s="243">
        <v>158.34150399999999</v>
      </c>
      <c r="BX27" s="243">
        <v>106.72961100000001</v>
      </c>
      <c r="BY27" s="243">
        <v>105.845691</v>
      </c>
      <c r="BZ27" s="243">
        <v>105.85606</v>
      </c>
      <c r="CA27" s="243">
        <v>97.049274999999994</v>
      </c>
      <c r="CB27" s="243">
        <v>3.6973769999999999</v>
      </c>
      <c r="CC27" s="243">
        <v>105.51227400000001</v>
      </c>
      <c r="CD27" s="243">
        <v>103.70265000000001</v>
      </c>
      <c r="CE27" s="243">
        <v>103.08382400000001</v>
      </c>
      <c r="CF27" s="243">
        <v>2.3767309999999999</v>
      </c>
      <c r="CG27" s="243">
        <v>102.805539</v>
      </c>
      <c r="CH27" s="243">
        <v>158.34150399999999</v>
      </c>
      <c r="CI27" s="243">
        <v>103.91211133</v>
      </c>
      <c r="CJ27" s="243">
        <v>104.301596</v>
      </c>
      <c r="CK27" s="243">
        <v>103.796926</v>
      </c>
      <c r="CL27" s="243">
        <v>144.04064700000001</v>
      </c>
      <c r="CM27" s="243">
        <v>146.04277644000001</v>
      </c>
      <c r="CN27" s="243">
        <v>143.308864</v>
      </c>
      <c r="CO27" s="243">
        <v>144.4143</v>
      </c>
      <c r="CP27" s="243">
        <v>101.034818</v>
      </c>
      <c r="CQ27" s="243">
        <v>92.527062999999998</v>
      </c>
      <c r="CR27" s="243">
        <v>100.39663795</v>
      </c>
      <c r="CS27" s="243">
        <v>102.27160600000001</v>
      </c>
      <c r="CT27" s="243">
        <v>100.919709</v>
      </c>
      <c r="CU27" s="243">
        <v>97.435721229999999</v>
      </c>
      <c r="CV27" s="243">
        <v>92.806040999999993</v>
      </c>
      <c r="CW27" s="243">
        <v>103.40618600000001</v>
      </c>
      <c r="CX27" s="243">
        <v>111.17180132999999</v>
      </c>
      <c r="CY27" s="243">
        <v>100.443744</v>
      </c>
      <c r="CZ27" s="243">
        <v>103.351748</v>
      </c>
      <c r="DA27" s="243">
        <v>103.351748</v>
      </c>
      <c r="DB27" s="243">
        <v>104.51722700000001</v>
      </c>
      <c r="DC27" s="243">
        <v>108.202456</v>
      </c>
      <c r="DD27" s="243">
        <v>108.521795</v>
      </c>
      <c r="DE27" s="243">
        <v>106.72961100000001</v>
      </c>
      <c r="DF27" s="243">
        <v>106.33243899999999</v>
      </c>
      <c r="DG27" s="243">
        <v>0</v>
      </c>
      <c r="DH27" s="243">
        <v>105.146064</v>
      </c>
      <c r="DI27" s="243">
        <v>105.85606</v>
      </c>
      <c r="DJ27" s="243">
        <v>105.8555885</v>
      </c>
      <c r="DK27" s="243">
        <v>7.1170489000000003</v>
      </c>
      <c r="DL27" s="243">
        <v>108.87306</v>
      </c>
      <c r="DM27" s="243">
        <v>108.445391</v>
      </c>
      <c r="DN27" s="243">
        <v>104.214128</v>
      </c>
      <c r="DO27" s="243">
        <v>146.02905100000001</v>
      </c>
      <c r="DP27" s="243">
        <v>142.193017</v>
      </c>
      <c r="DQ27" s="243">
        <v>67.889304999999993</v>
      </c>
      <c r="DR27" s="243">
        <v>89.533461000000003</v>
      </c>
      <c r="DS27" s="243">
        <v>133.82316800000001</v>
      </c>
      <c r="DT27" s="243">
        <v>103.563132</v>
      </c>
      <c r="DU27" s="243">
        <v>103.92883999999999</v>
      </c>
      <c r="DV27" s="243">
        <v>101.552329</v>
      </c>
      <c r="DW27" s="243">
        <v>107.14616100000001</v>
      </c>
      <c r="DX27" s="243">
        <v>107.422319</v>
      </c>
      <c r="DY27" s="243">
        <v>97.041989999999998</v>
      </c>
      <c r="DZ27" s="243">
        <v>91.804395999999997</v>
      </c>
      <c r="EA27" s="243">
        <v>89.794472499999998</v>
      </c>
      <c r="EB27" s="243">
        <v>92.677442580000005</v>
      </c>
      <c r="EC27" s="243">
        <v>103.569091</v>
      </c>
      <c r="ED27" s="243">
        <v>103.782263</v>
      </c>
      <c r="EE27" s="243">
        <v>101.213476</v>
      </c>
      <c r="EF27" s="243">
        <v>101.790192</v>
      </c>
      <c r="EG27" s="243">
        <v>99.057057999999998</v>
      </c>
      <c r="EH27" s="243">
        <v>100.818043</v>
      </c>
      <c r="EI27" s="243">
        <v>110.6638652</v>
      </c>
      <c r="EJ27" s="243">
        <v>101.82402500000001</v>
      </c>
      <c r="EK27" s="243">
        <v>101.82402500000001</v>
      </c>
      <c r="EL27" s="243">
        <v>101.397209</v>
      </c>
      <c r="EM27" s="243">
        <v>106.448537</v>
      </c>
      <c r="EN27" s="243">
        <v>106.848787</v>
      </c>
      <c r="EO27" s="243">
        <v>106.72961100000001</v>
      </c>
      <c r="EP27" s="243">
        <v>103.261696</v>
      </c>
      <c r="EQ27" s="243">
        <v>103.318318</v>
      </c>
      <c r="ER27" s="243">
        <v>147.65322399999999</v>
      </c>
      <c r="ES27" s="243">
        <v>104.116226</v>
      </c>
      <c r="ET27" s="243">
        <v>104.37736599999999</v>
      </c>
      <c r="EU27" s="243">
        <v>107.23916414999999</v>
      </c>
      <c r="EV27" s="243">
        <v>98.396077000000005</v>
      </c>
      <c r="EW27" s="243">
        <v>96.511217000000002</v>
      </c>
      <c r="EX27" s="243">
        <v>100.393832</v>
      </c>
      <c r="EY27" s="243">
        <v>100.86215</v>
      </c>
      <c r="EZ27" s="243">
        <v>0</v>
      </c>
      <c r="FA27" s="243">
        <v>0</v>
      </c>
      <c r="FB27" s="243">
        <v>92.446634000000003</v>
      </c>
      <c r="FC27" s="243">
        <v>91.885463000000001</v>
      </c>
      <c r="FD27" s="243">
        <v>100.087036</v>
      </c>
      <c r="FE27" s="243">
        <v>100.430369</v>
      </c>
      <c r="FF27" s="243">
        <v>100.57410299999999</v>
      </c>
      <c r="FG27" s="243">
        <v>99.083110880000007</v>
      </c>
      <c r="FH27" s="243">
        <v>90.461337</v>
      </c>
      <c r="FI27" s="243">
        <v>0</v>
      </c>
      <c r="FJ27" s="243">
        <v>145.496048</v>
      </c>
      <c r="FK27" s="243">
        <v>106.056747</v>
      </c>
      <c r="FL27" s="243">
        <v>108.20009367999999</v>
      </c>
      <c r="FM27" s="243">
        <v>149.67863500000001</v>
      </c>
      <c r="FN27" s="243">
        <v>100.8107255</v>
      </c>
      <c r="FO27" s="243">
        <v>101.207232</v>
      </c>
      <c r="FP27" s="243">
        <v>100.80628299999999</v>
      </c>
      <c r="FQ27" s="243">
        <v>103.810705</v>
      </c>
      <c r="FR27" s="243">
        <v>97.062337589999998</v>
      </c>
      <c r="FS27" s="243">
        <v>96.691039000000004</v>
      </c>
      <c r="FT27" s="243">
        <v>97.049274999999994</v>
      </c>
      <c r="FU27" s="243">
        <v>106.190307</v>
      </c>
      <c r="FV27" s="243">
        <v>106.190307</v>
      </c>
      <c r="FW27" s="243">
        <v>104.41064900000001</v>
      </c>
      <c r="FX27" s="243">
        <v>104.41064900000001</v>
      </c>
      <c r="FY27" s="243">
        <v>104.41064900000001</v>
      </c>
      <c r="FZ27" s="243">
        <v>108.223769</v>
      </c>
      <c r="GA27" s="243">
        <v>107.980964</v>
      </c>
      <c r="GB27" s="243">
        <v>100.88160000000001</v>
      </c>
      <c r="GC27" s="243">
        <v>100.88285399999999</v>
      </c>
      <c r="GD27" s="243">
        <v>102.5452054</v>
      </c>
      <c r="GE27" s="243">
        <v>103.127211</v>
      </c>
      <c r="GF27" s="243">
        <v>77.649023999999997</v>
      </c>
      <c r="GG27" s="243">
        <v>158.34150399999999</v>
      </c>
      <c r="GH27" s="243">
        <v>158.34150399999999</v>
      </c>
      <c r="GI27" s="243">
        <v>103.781273</v>
      </c>
      <c r="GJ27" s="243">
        <v>98.990691670000004</v>
      </c>
      <c r="GK27" s="243">
        <v>104.79752999999999</v>
      </c>
      <c r="GL27" s="243">
        <v>106.33243899999999</v>
      </c>
      <c r="GM27" s="243">
        <v>111.12718029</v>
      </c>
      <c r="GN27" s="243">
        <v>96.335757999999998</v>
      </c>
      <c r="GO27" s="243">
        <v>111.12718029</v>
      </c>
      <c r="GP27" s="243">
        <v>106.190307</v>
      </c>
      <c r="GQ27" s="243">
        <v>105.075515</v>
      </c>
      <c r="GR27" s="243">
        <v>105.420647</v>
      </c>
      <c r="GS27" s="243">
        <v>91.954047000000003</v>
      </c>
      <c r="GT27" s="243">
        <v>105.201892</v>
      </c>
      <c r="GU27" s="243">
        <v>92.65019977</v>
      </c>
      <c r="GV27" s="243">
        <v>92.406951460000002</v>
      </c>
      <c r="GW27" s="243">
        <v>98.904527000000002</v>
      </c>
      <c r="GX27" s="243">
        <v>106.14850199999999</v>
      </c>
      <c r="GY27" s="243">
        <v>106.423573</v>
      </c>
      <c r="GZ27" s="243">
        <v>106.34509300000001</v>
      </c>
      <c r="HA27" s="243">
        <v>105.201892</v>
      </c>
      <c r="HB27" s="243">
        <v>105.201892</v>
      </c>
      <c r="HC27" s="243">
        <v>105.201892</v>
      </c>
      <c r="HD27" s="243">
        <v>145.798374</v>
      </c>
      <c r="HE27" s="243">
        <v>145.98677499999999</v>
      </c>
      <c r="HF27" s="243">
        <v>145.98677499999999</v>
      </c>
      <c r="HG27" s="243">
        <v>145.98677499999999</v>
      </c>
      <c r="HH27" s="243">
        <v>90.496793999999994</v>
      </c>
      <c r="HI27" s="243">
        <v>109.58590599999999</v>
      </c>
      <c r="HJ27" s="243">
        <v>109.171986</v>
      </c>
      <c r="HK27" s="243">
        <v>87.984305000000006</v>
      </c>
      <c r="HL27" s="243">
        <v>108.340608</v>
      </c>
      <c r="HM27" s="243">
        <v>118.045208</v>
      </c>
      <c r="HN27" s="243">
        <v>94.589635079999994</v>
      </c>
      <c r="HO27" s="243">
        <v>145.86368200000001</v>
      </c>
      <c r="HP27" s="243">
        <v>105.1260515</v>
      </c>
      <c r="HQ27" s="243">
        <v>105.406955</v>
      </c>
      <c r="HR27" s="243">
        <v>0</v>
      </c>
      <c r="HS27" s="243">
        <v>0</v>
      </c>
      <c r="HT27" s="243">
        <v>91.504501000000005</v>
      </c>
      <c r="HU27" s="243">
        <v>101.77865300000001</v>
      </c>
      <c r="HV27" s="243">
        <v>91.607007350000003</v>
      </c>
      <c r="HW27" s="243">
        <v>89.787876499999996</v>
      </c>
      <c r="HX27" s="243">
        <v>90.312223000000003</v>
      </c>
      <c r="HY27" s="243">
        <v>162.43426686999999</v>
      </c>
      <c r="HZ27" s="243">
        <v>105.358405</v>
      </c>
      <c r="IA27" s="243">
        <v>147.45456999999999</v>
      </c>
    </row>
    <row r="28" spans="1:235" x14ac:dyDescent="0.3">
      <c r="A28" s="240"/>
      <c r="B28" s="242">
        <v>45687.520833333299</v>
      </c>
      <c r="C28" s="243">
        <v>89.908300999999994</v>
      </c>
      <c r="D28" s="243">
        <v>90.393960000000007</v>
      </c>
      <c r="E28" s="243">
        <v>90.204199000000003</v>
      </c>
      <c r="F28" s="243">
        <v>90.120885000000001</v>
      </c>
      <c r="G28" s="243">
        <v>125.86736104000001</v>
      </c>
      <c r="H28" s="243">
        <v>125.83958095</v>
      </c>
      <c r="I28" s="243">
        <v>103.03431399999999</v>
      </c>
      <c r="J28" s="243">
        <v>106.15157600000001</v>
      </c>
      <c r="K28" s="243">
        <v>105.69382400000001</v>
      </c>
      <c r="L28" s="243">
        <v>106.432239</v>
      </c>
      <c r="M28" s="243">
        <v>102.61049</v>
      </c>
      <c r="N28" s="243">
        <v>88.168037999999996</v>
      </c>
      <c r="O28" s="243">
        <v>106.86933399999999</v>
      </c>
      <c r="P28" s="243">
        <v>106.08448</v>
      </c>
      <c r="Q28" s="243">
        <v>67.190185999999997</v>
      </c>
      <c r="R28" s="243">
        <v>135.24096134999999</v>
      </c>
      <c r="S28" s="243">
        <v>106.463247</v>
      </c>
      <c r="T28" s="243">
        <v>100.641319</v>
      </c>
      <c r="U28" s="243">
        <v>60.566974999999999</v>
      </c>
      <c r="V28" s="243">
        <v>93.844658499999994</v>
      </c>
      <c r="W28" s="243">
        <v>94.610057999999995</v>
      </c>
      <c r="X28" s="243">
        <v>56.131202000000002</v>
      </c>
      <c r="Y28" s="243">
        <v>103.126435</v>
      </c>
      <c r="Z28" s="243">
        <v>98.650121999999996</v>
      </c>
      <c r="AA28" s="243">
        <v>100.844398</v>
      </c>
      <c r="AB28" s="243">
        <v>107.413977</v>
      </c>
      <c r="AC28" s="243">
        <v>97.267044999999996</v>
      </c>
      <c r="AD28" s="243">
        <v>102.621236</v>
      </c>
      <c r="AE28" s="243">
        <v>103.613283</v>
      </c>
      <c r="AF28" s="243">
        <v>102.773489</v>
      </c>
      <c r="AG28" s="243">
        <v>91.099151000000006</v>
      </c>
      <c r="AH28" s="243">
        <v>2.0172547500000002</v>
      </c>
      <c r="AI28" s="243">
        <v>3.4595233599999999</v>
      </c>
      <c r="AJ28" s="243">
        <v>2.7710889999999999</v>
      </c>
      <c r="AK28" s="243">
        <v>2.784586</v>
      </c>
      <c r="AL28" s="243">
        <v>90.822612000000007</v>
      </c>
      <c r="AM28" s="243">
        <v>56.357821000000001</v>
      </c>
      <c r="AN28" s="243">
        <v>97.577205669999998</v>
      </c>
      <c r="AO28" s="243">
        <v>98.020426999999998</v>
      </c>
      <c r="AP28" s="243">
        <v>104.640091</v>
      </c>
      <c r="AQ28" s="243">
        <v>93.768912</v>
      </c>
      <c r="AR28" s="243">
        <v>84.624503000000004</v>
      </c>
      <c r="AS28" s="243">
        <v>85.020049999999998</v>
      </c>
      <c r="AT28" s="243">
        <v>99.760103000000001</v>
      </c>
      <c r="AU28" s="243">
        <v>105.440223</v>
      </c>
      <c r="AV28" s="243">
        <v>105.440223</v>
      </c>
      <c r="AW28" s="243">
        <v>104.585998</v>
      </c>
      <c r="AX28" s="243">
        <v>103.906924</v>
      </c>
      <c r="AY28" s="243">
        <v>97.329119000000006</v>
      </c>
      <c r="AZ28" s="243">
        <v>97.652345999999994</v>
      </c>
      <c r="BA28" s="243">
        <v>157.915424</v>
      </c>
      <c r="BB28" s="243">
        <v>102.57228499999999</v>
      </c>
      <c r="BC28" s="243">
        <v>102.446996</v>
      </c>
      <c r="BD28" s="243">
        <v>102.16680599999999</v>
      </c>
      <c r="BE28" s="243">
        <v>102.11394933</v>
      </c>
      <c r="BF28" s="243">
        <v>102.297684</v>
      </c>
      <c r="BG28" s="243">
        <v>102.393655</v>
      </c>
      <c r="BH28" s="243">
        <v>106.196018</v>
      </c>
      <c r="BI28" s="243">
        <v>106.717226</v>
      </c>
      <c r="BJ28" s="243">
        <v>106.717226</v>
      </c>
      <c r="BK28" s="243">
        <v>106.717226</v>
      </c>
      <c r="BL28" s="243">
        <v>98.767534999999995</v>
      </c>
      <c r="BM28" s="243">
        <v>99.266748000000007</v>
      </c>
      <c r="BN28" s="243">
        <v>104.875271</v>
      </c>
      <c r="BO28" s="243">
        <v>109.758923</v>
      </c>
      <c r="BP28" s="243">
        <v>102.535484</v>
      </c>
      <c r="BQ28" s="243">
        <v>100.01388</v>
      </c>
      <c r="BR28" s="243">
        <v>104.79237500000001</v>
      </c>
      <c r="BS28" s="243">
        <v>90.920601000000005</v>
      </c>
      <c r="BT28" s="243">
        <v>91.008176449999993</v>
      </c>
      <c r="BU28" s="243">
        <v>100.463843</v>
      </c>
      <c r="BV28" s="243">
        <v>89.982270999999997</v>
      </c>
      <c r="BW28" s="243">
        <v>155.09323900000001</v>
      </c>
      <c r="BX28" s="243">
        <v>105.27687400000001</v>
      </c>
      <c r="BY28" s="243">
        <v>111.359425</v>
      </c>
      <c r="BZ28" s="243">
        <v>111.41024</v>
      </c>
      <c r="CA28" s="243">
        <v>94.990679</v>
      </c>
      <c r="CB28" s="243">
        <v>3.6182270000000001</v>
      </c>
      <c r="CC28" s="243">
        <v>102.73082700000001</v>
      </c>
      <c r="CD28" s="243">
        <v>101.89262600000001</v>
      </c>
      <c r="CE28" s="243">
        <v>101.273196</v>
      </c>
      <c r="CF28" s="243">
        <v>2.3395600000000001</v>
      </c>
      <c r="CG28" s="243">
        <v>100.823027</v>
      </c>
      <c r="CH28" s="243">
        <v>155.09323900000001</v>
      </c>
      <c r="CI28" s="243">
        <v>102.09748166999999</v>
      </c>
      <c r="CJ28" s="243">
        <v>102.48265600000001</v>
      </c>
      <c r="CK28" s="243">
        <v>101.92249</v>
      </c>
      <c r="CL28" s="243">
        <v>140.843548</v>
      </c>
      <c r="CM28" s="243">
        <v>142.89440786</v>
      </c>
      <c r="CN28" s="243">
        <v>140.27247600000001</v>
      </c>
      <c r="CO28" s="243">
        <v>141.33645000000001</v>
      </c>
      <c r="CP28" s="243">
        <v>99.604314000000002</v>
      </c>
      <c r="CQ28" s="243">
        <v>90.841716000000005</v>
      </c>
      <c r="CR28" s="243">
        <v>98.493503680000003</v>
      </c>
      <c r="CS28" s="243">
        <v>100.697761</v>
      </c>
      <c r="CT28" s="243">
        <v>98.746898000000002</v>
      </c>
      <c r="CU28" s="243">
        <v>95.610369629999994</v>
      </c>
      <c r="CV28" s="243">
        <v>91.073845000000006</v>
      </c>
      <c r="CW28" s="243">
        <v>101.63732400000001</v>
      </c>
      <c r="CX28" s="243">
        <v>110.21127662000001</v>
      </c>
      <c r="CY28" s="243">
        <v>98.679716999999997</v>
      </c>
      <c r="CZ28" s="243">
        <v>101.923545</v>
      </c>
      <c r="DA28" s="243">
        <v>101.923545</v>
      </c>
      <c r="DB28" s="243">
        <v>101.47455100000001</v>
      </c>
      <c r="DC28" s="243">
        <v>106.81858200000001</v>
      </c>
      <c r="DD28" s="243">
        <v>107.103061</v>
      </c>
      <c r="DE28" s="243">
        <v>105.27687400000001</v>
      </c>
      <c r="DF28" s="243">
        <v>104.852678</v>
      </c>
      <c r="DG28" s="243">
        <v>111.15347548</v>
      </c>
      <c r="DH28" s="243">
        <v>101.910387</v>
      </c>
      <c r="DI28" s="243">
        <v>111.41024</v>
      </c>
      <c r="DJ28" s="243">
        <v>104.01362949999999</v>
      </c>
      <c r="DK28" s="243">
        <v>6.9680239400000001</v>
      </c>
      <c r="DL28" s="243">
        <v>107.586133</v>
      </c>
      <c r="DM28" s="243">
        <v>107.18360699999999</v>
      </c>
      <c r="DN28" s="243">
        <v>102.297684</v>
      </c>
      <c r="DO28" s="243">
        <v>142.88136600000001</v>
      </c>
      <c r="DP28" s="243">
        <v>139.393719</v>
      </c>
      <c r="DQ28" s="243">
        <v>66.674439000000007</v>
      </c>
      <c r="DR28" s="243">
        <v>87.990307999999999</v>
      </c>
      <c r="DS28" s="243">
        <v>131.22378800000001</v>
      </c>
      <c r="DT28" s="243">
        <v>101.717399</v>
      </c>
      <c r="DU28" s="243">
        <v>102.078957</v>
      </c>
      <c r="DV28" s="243">
        <v>100.122967</v>
      </c>
      <c r="DW28" s="243">
        <v>105.69130699999999</v>
      </c>
      <c r="DX28" s="243">
        <v>105.968234</v>
      </c>
      <c r="DY28" s="243">
        <v>95.286826000000005</v>
      </c>
      <c r="DZ28" s="243">
        <v>90.229337000000001</v>
      </c>
      <c r="EA28" s="243">
        <v>88.281723749999998</v>
      </c>
      <c r="EB28" s="243">
        <v>91.012919929999995</v>
      </c>
      <c r="EC28" s="243">
        <v>101.589611</v>
      </c>
      <c r="ED28" s="243">
        <v>101.77980599999999</v>
      </c>
      <c r="EE28" s="243">
        <v>99.586848000000003</v>
      </c>
      <c r="EF28" s="243">
        <v>100.129638</v>
      </c>
      <c r="EG28" s="243">
        <v>99.674781999999993</v>
      </c>
      <c r="EH28" s="243">
        <v>99.323384000000004</v>
      </c>
      <c r="EI28" s="243">
        <v>109.70774163</v>
      </c>
      <c r="EJ28" s="243">
        <v>100.404004</v>
      </c>
      <c r="EK28" s="243">
        <v>100.404004</v>
      </c>
      <c r="EL28" s="243">
        <v>99.199128999999999</v>
      </c>
      <c r="EM28" s="243">
        <v>104.986684</v>
      </c>
      <c r="EN28" s="243">
        <v>105.387545</v>
      </c>
      <c r="EO28" s="243">
        <v>105.27687400000001</v>
      </c>
      <c r="EP28" s="243">
        <v>101.50756699999999</v>
      </c>
      <c r="EQ28" s="243">
        <v>101.062696</v>
      </c>
      <c r="ER28" s="243">
        <v>144.511639</v>
      </c>
      <c r="ES28" s="243">
        <v>102.288415</v>
      </c>
      <c r="ET28" s="243">
        <v>102.556999</v>
      </c>
      <c r="EU28" s="243">
        <v>105.46950952</v>
      </c>
      <c r="EV28" s="243">
        <v>96.645315999999994</v>
      </c>
      <c r="EW28" s="243">
        <v>94.796222999999998</v>
      </c>
      <c r="EX28" s="243">
        <v>98.628058999999993</v>
      </c>
      <c r="EY28" s="243">
        <v>98.971603999999999</v>
      </c>
      <c r="EZ28" s="243">
        <v>130.69223923000001</v>
      </c>
      <c r="FA28" s="243">
        <v>130.68599878000001</v>
      </c>
      <c r="FB28" s="243">
        <v>90.727366000000004</v>
      </c>
      <c r="FC28" s="243">
        <v>90.179423999999997</v>
      </c>
      <c r="FD28" s="243">
        <v>98.551270000000002</v>
      </c>
      <c r="FE28" s="243">
        <v>98.890146000000001</v>
      </c>
      <c r="FF28" s="243">
        <v>99.032013000000006</v>
      </c>
      <c r="FG28" s="243">
        <v>97.275550280000004</v>
      </c>
      <c r="FH28" s="243">
        <v>88.752391000000003</v>
      </c>
      <c r="FI28" s="243">
        <v>125.7670105</v>
      </c>
      <c r="FJ28" s="243">
        <v>142.52721500000001</v>
      </c>
      <c r="FK28" s="243">
        <v>104.24256</v>
      </c>
      <c r="FL28" s="243">
        <v>106.49832033</v>
      </c>
      <c r="FM28" s="243">
        <v>146.750561</v>
      </c>
      <c r="FN28" s="243">
        <v>99.006362499999994</v>
      </c>
      <c r="FO28" s="243">
        <v>99.389775</v>
      </c>
      <c r="FP28" s="243">
        <v>99.000579999999999</v>
      </c>
      <c r="FQ28" s="243">
        <v>101.94379499999999</v>
      </c>
      <c r="FR28" s="243">
        <v>95.003462659999997</v>
      </c>
      <c r="FS28" s="243">
        <v>94.652133000000006</v>
      </c>
      <c r="FT28" s="243">
        <v>94.990679</v>
      </c>
      <c r="FU28" s="243">
        <v>104.67411199999999</v>
      </c>
      <c r="FV28" s="243">
        <v>104.67411199999999</v>
      </c>
      <c r="FW28" s="243">
        <v>104.790043</v>
      </c>
      <c r="FX28" s="243">
        <v>104.790043</v>
      </c>
      <c r="FY28" s="243">
        <v>104.790043</v>
      </c>
      <c r="FZ28" s="243">
        <v>106.930565</v>
      </c>
      <c r="GA28" s="243">
        <v>106.70831099999999</v>
      </c>
      <c r="GB28" s="243">
        <v>98.222582000000003</v>
      </c>
      <c r="GC28" s="243">
        <v>98.206281000000004</v>
      </c>
      <c r="GD28" s="243">
        <v>100.96699807</v>
      </c>
      <c r="GE28" s="243">
        <v>101.321534</v>
      </c>
      <c r="GF28" s="243">
        <v>76.273032999999998</v>
      </c>
      <c r="GG28" s="243">
        <v>155.09323900000001</v>
      </c>
      <c r="GH28" s="243">
        <v>155.09323900000001</v>
      </c>
      <c r="GI28" s="243">
        <v>102.352681</v>
      </c>
      <c r="GJ28" s="243">
        <v>97.233840000000001</v>
      </c>
      <c r="GK28" s="243">
        <v>103.413358</v>
      </c>
      <c r="GL28" s="243">
        <v>104.852678</v>
      </c>
      <c r="GM28" s="243">
        <v>110.16704222</v>
      </c>
      <c r="GN28" s="243">
        <v>97.001193999999998</v>
      </c>
      <c r="GO28" s="243">
        <v>110.16704222</v>
      </c>
      <c r="GP28" s="243">
        <v>104.67411199999999</v>
      </c>
      <c r="GQ28" s="243">
        <v>103.193934</v>
      </c>
      <c r="GR28" s="243">
        <v>103.372586</v>
      </c>
      <c r="GS28" s="243">
        <v>90.254446000000002</v>
      </c>
      <c r="GT28" s="243">
        <v>103.34150099999999</v>
      </c>
      <c r="GU28" s="243">
        <v>91.341116330000006</v>
      </c>
      <c r="GV28" s="243">
        <v>91.101390559999999</v>
      </c>
      <c r="GW28" s="243">
        <v>97.172023999999993</v>
      </c>
      <c r="GX28" s="243">
        <v>105.54583100000001</v>
      </c>
      <c r="GY28" s="243">
        <v>105.038546</v>
      </c>
      <c r="GZ28" s="243">
        <v>104.897075</v>
      </c>
      <c r="HA28" s="243">
        <v>103.34150099999999</v>
      </c>
      <c r="HB28" s="243">
        <v>103.34150099999999</v>
      </c>
      <c r="HC28" s="243">
        <v>103.34150099999999</v>
      </c>
      <c r="HD28" s="243">
        <v>142.66360700000001</v>
      </c>
      <c r="HE28" s="243">
        <v>142.853163</v>
      </c>
      <c r="HF28" s="243">
        <v>142.853163</v>
      </c>
      <c r="HG28" s="243">
        <v>142.853163</v>
      </c>
      <c r="HH28" s="243">
        <v>88.786322999999996</v>
      </c>
      <c r="HI28" s="243">
        <v>108.272757</v>
      </c>
      <c r="HJ28" s="243">
        <v>107.853634</v>
      </c>
      <c r="HK28" s="243">
        <v>86.176644999999994</v>
      </c>
      <c r="HL28" s="243">
        <v>106.90970299999999</v>
      </c>
      <c r="HM28" s="243">
        <v>115.85389600000001</v>
      </c>
      <c r="HN28" s="243">
        <v>95.242448879999998</v>
      </c>
      <c r="HO28" s="243">
        <v>142.83862199999999</v>
      </c>
      <c r="HP28" s="243">
        <v>103.39286</v>
      </c>
      <c r="HQ28" s="243">
        <v>103.668055</v>
      </c>
      <c r="HR28" s="243">
        <v>125.95170784</v>
      </c>
      <c r="HS28" s="243">
        <v>124.81675026000001</v>
      </c>
      <c r="HT28" s="243">
        <v>89.861587999999998</v>
      </c>
      <c r="HU28" s="243">
        <v>100.072315</v>
      </c>
      <c r="HV28" s="243">
        <v>90.313030620000006</v>
      </c>
      <c r="HW28" s="243">
        <v>88.119618500000001</v>
      </c>
      <c r="HX28" s="243">
        <v>88.636617000000001</v>
      </c>
      <c r="HY28" s="243">
        <v>159.12282367</v>
      </c>
      <c r="HZ28" s="243">
        <v>103.583961</v>
      </c>
      <c r="IA28" s="243">
        <v>144.314435</v>
      </c>
    </row>
    <row r="29" spans="1:235" x14ac:dyDescent="0.3">
      <c r="A29" s="240"/>
      <c r="B29" s="242">
        <v>45687.541666666701</v>
      </c>
      <c r="C29" s="243">
        <v>83.793987999999999</v>
      </c>
      <c r="D29" s="243">
        <v>84.245576</v>
      </c>
      <c r="E29" s="243">
        <v>84.073639999999997</v>
      </c>
      <c r="F29" s="243">
        <v>83.990335000000002</v>
      </c>
      <c r="G29" s="243">
        <v>124.95696965</v>
      </c>
      <c r="H29" s="243">
        <v>124.93086015999999</v>
      </c>
      <c r="I29" s="243">
        <v>97.006165999999993</v>
      </c>
      <c r="J29" s="243">
        <v>96.582673</v>
      </c>
      <c r="K29" s="243">
        <v>96.190049000000002</v>
      </c>
      <c r="L29" s="243">
        <v>96.811967999999993</v>
      </c>
      <c r="M29" s="243">
        <v>98.174604000000002</v>
      </c>
      <c r="N29" s="243">
        <v>82.062156000000002</v>
      </c>
      <c r="O29" s="243">
        <v>97.257917000000006</v>
      </c>
      <c r="P29" s="243">
        <v>96.449507999999994</v>
      </c>
      <c r="Q29" s="243">
        <v>62.297141000000003</v>
      </c>
      <c r="R29" s="243">
        <v>124.95647126</v>
      </c>
      <c r="S29" s="243">
        <v>96.83381</v>
      </c>
      <c r="T29" s="243">
        <v>92.509416999999999</v>
      </c>
      <c r="U29" s="243">
        <v>56.191862</v>
      </c>
      <c r="V29" s="243">
        <v>87.106538</v>
      </c>
      <c r="W29" s="243">
        <v>87.802938999999995</v>
      </c>
      <c r="X29" s="243">
        <v>52.093246999999998</v>
      </c>
      <c r="Y29" s="243">
        <v>96.094500999999994</v>
      </c>
      <c r="Z29" s="243">
        <v>92.065821</v>
      </c>
      <c r="AA29" s="243">
        <v>94.042257000000006</v>
      </c>
      <c r="AB29" s="243">
        <v>97.918809999999993</v>
      </c>
      <c r="AC29" s="243">
        <v>91.285167999999999</v>
      </c>
      <c r="AD29" s="243">
        <v>100.678453</v>
      </c>
      <c r="AE29" s="243">
        <v>96.345393000000001</v>
      </c>
      <c r="AF29" s="243">
        <v>95.780393000000004</v>
      </c>
      <c r="AG29" s="243">
        <v>85.240123999999994</v>
      </c>
      <c r="AH29" s="243">
        <v>2.05953425</v>
      </c>
      <c r="AI29" s="243">
        <v>3.4198350899999999</v>
      </c>
      <c r="AJ29" s="243">
        <v>2.7717480000000001</v>
      </c>
      <c r="AK29" s="243">
        <v>2.7933140000000001</v>
      </c>
      <c r="AL29" s="243">
        <v>85.035104000000004</v>
      </c>
      <c r="AM29" s="243">
        <v>52.299526</v>
      </c>
      <c r="AN29" s="243">
        <v>90.283218669999997</v>
      </c>
      <c r="AO29" s="243">
        <v>90.743303999999995</v>
      </c>
      <c r="AP29" s="243">
        <v>95.226956999999999</v>
      </c>
      <c r="AQ29" s="243">
        <v>87.722741999999997</v>
      </c>
      <c r="AR29" s="243">
        <v>79.4836885</v>
      </c>
      <c r="AS29" s="243">
        <v>79.830674999999999</v>
      </c>
      <c r="AT29" s="243">
        <v>90.716352000000001</v>
      </c>
      <c r="AU29" s="243">
        <v>96.098284000000007</v>
      </c>
      <c r="AV29" s="243">
        <v>96.098284000000007</v>
      </c>
      <c r="AW29" s="243">
        <v>96.024007999999995</v>
      </c>
      <c r="AX29" s="243">
        <v>96.733340999999996</v>
      </c>
      <c r="AY29" s="243">
        <v>89.713750000000005</v>
      </c>
      <c r="AZ29" s="243">
        <v>90.077448000000004</v>
      </c>
      <c r="BA29" s="243">
        <v>145.83114499999999</v>
      </c>
      <c r="BB29" s="243">
        <v>95.256962999999999</v>
      </c>
      <c r="BC29" s="243">
        <v>95.678013000000007</v>
      </c>
      <c r="BD29" s="243">
        <v>95.632210000000001</v>
      </c>
      <c r="BE29" s="243">
        <v>95.372229669999996</v>
      </c>
      <c r="BF29" s="243">
        <v>96.589600000000004</v>
      </c>
      <c r="BG29" s="243">
        <v>95.632210000000001</v>
      </c>
      <c r="BH29" s="243">
        <v>96.771439000000001</v>
      </c>
      <c r="BI29" s="243">
        <v>97.281384000000003</v>
      </c>
      <c r="BJ29" s="243">
        <v>97.281384000000003</v>
      </c>
      <c r="BK29" s="243">
        <v>97.281384000000003</v>
      </c>
      <c r="BL29" s="243">
        <v>91.335312000000002</v>
      </c>
      <c r="BM29" s="243">
        <v>91.860431000000005</v>
      </c>
      <c r="BN29" s="243">
        <v>96.972646999999995</v>
      </c>
      <c r="BO29" s="243">
        <v>101.552744</v>
      </c>
      <c r="BP29" s="243">
        <v>102.846271</v>
      </c>
      <c r="BQ29" s="243">
        <v>98.416523999999995</v>
      </c>
      <c r="BR29" s="243">
        <v>95.888417000000004</v>
      </c>
      <c r="BS29" s="243">
        <v>85.147110999999995</v>
      </c>
      <c r="BT29" s="243">
        <v>85.228363310000006</v>
      </c>
      <c r="BU29" s="243">
        <v>92.711139000000003</v>
      </c>
      <c r="BV29" s="243">
        <v>83.446432000000001</v>
      </c>
      <c r="BW29" s="243">
        <v>143.23217099999999</v>
      </c>
      <c r="BX29" s="243">
        <v>95.717224000000002</v>
      </c>
      <c r="BY29" s="243">
        <v>111.322609</v>
      </c>
      <c r="BZ29" s="243">
        <v>111.369253</v>
      </c>
      <c r="CA29" s="243">
        <v>88.535595000000001</v>
      </c>
      <c r="CB29" s="243">
        <v>3.4118179999999998</v>
      </c>
      <c r="CC29" s="243">
        <v>101.8968</v>
      </c>
      <c r="CD29" s="243">
        <v>93.597359999999995</v>
      </c>
      <c r="CE29" s="243">
        <v>93.038124999999994</v>
      </c>
      <c r="CF29" s="243">
        <v>2.2583449999999998</v>
      </c>
      <c r="CG29" s="243">
        <v>85.787998999999999</v>
      </c>
      <c r="CH29" s="243">
        <v>143.23217099999999</v>
      </c>
      <c r="CI29" s="243">
        <v>94.823829669999995</v>
      </c>
      <c r="CJ29" s="243">
        <v>95.175199000000006</v>
      </c>
      <c r="CK29" s="243">
        <v>88.221695999999994</v>
      </c>
      <c r="CL29" s="243">
        <v>130.10665499999999</v>
      </c>
      <c r="CM29" s="243">
        <v>131.95262048999999</v>
      </c>
      <c r="CN29" s="243">
        <v>129.58381600000001</v>
      </c>
      <c r="CO29" s="243">
        <v>130.55982700000001</v>
      </c>
      <c r="CP29" s="243">
        <v>92.270863000000006</v>
      </c>
      <c r="CQ29" s="243">
        <v>84.232673000000005</v>
      </c>
      <c r="CR29" s="243">
        <v>91.34238895</v>
      </c>
      <c r="CS29" s="243">
        <v>94.067553000000004</v>
      </c>
      <c r="CT29" s="243">
        <v>94.867724999999993</v>
      </c>
      <c r="CU29" s="243">
        <v>89.599462090000003</v>
      </c>
      <c r="CV29" s="243">
        <v>84.981682000000006</v>
      </c>
      <c r="CW29" s="243">
        <v>94.727585000000005</v>
      </c>
      <c r="CX29" s="243">
        <v>100.51429309</v>
      </c>
      <c r="CY29" s="243">
        <v>92.408124999999998</v>
      </c>
      <c r="CZ29" s="243">
        <v>94.674227999999999</v>
      </c>
      <c r="DA29" s="243">
        <v>94.674227999999999</v>
      </c>
      <c r="DB29" s="243">
        <v>106.886191</v>
      </c>
      <c r="DC29" s="243">
        <v>97.123699999999999</v>
      </c>
      <c r="DD29" s="243">
        <v>97.431892000000005</v>
      </c>
      <c r="DE29" s="243">
        <v>95.717224000000002</v>
      </c>
      <c r="DF29" s="243">
        <v>95.263825999999995</v>
      </c>
      <c r="DG29" s="243">
        <v>111.12792946</v>
      </c>
      <c r="DH29" s="243">
        <v>103.755182</v>
      </c>
      <c r="DI29" s="243">
        <v>111.369253</v>
      </c>
      <c r="DJ29" s="243">
        <v>97.002405499999995</v>
      </c>
      <c r="DK29" s="243">
        <v>6.4889375899999999</v>
      </c>
      <c r="DL29" s="243">
        <v>97.867858999999996</v>
      </c>
      <c r="DM29" s="243">
        <v>97.503073999999998</v>
      </c>
      <c r="DN29" s="243">
        <v>96.589600000000004</v>
      </c>
      <c r="DO29" s="243">
        <v>131.93924000000001</v>
      </c>
      <c r="DP29" s="243">
        <v>128.825604</v>
      </c>
      <c r="DQ29" s="243">
        <v>61.885460999999999</v>
      </c>
      <c r="DR29" s="243">
        <v>82.422359</v>
      </c>
      <c r="DS29" s="243">
        <v>121.29683799999999</v>
      </c>
      <c r="DT29" s="243">
        <v>95.009523999999999</v>
      </c>
      <c r="DU29" s="243">
        <v>95.340795</v>
      </c>
      <c r="DV29" s="243">
        <v>92.757559000000001</v>
      </c>
      <c r="DW29" s="243">
        <v>96.053462999999994</v>
      </c>
      <c r="DX29" s="243">
        <v>96.273228000000003</v>
      </c>
      <c r="DY29" s="243">
        <v>87.729179999999999</v>
      </c>
      <c r="DZ29" s="243">
        <v>84.50018</v>
      </c>
      <c r="EA29" s="243">
        <v>82.728165750000002</v>
      </c>
      <c r="EB29" s="243">
        <v>84.801868490000004</v>
      </c>
      <c r="EC29" s="243">
        <v>86.297073999999995</v>
      </c>
      <c r="ED29" s="243">
        <v>86.480333999999999</v>
      </c>
      <c r="EE29" s="243">
        <v>92.792726999999999</v>
      </c>
      <c r="EF29" s="243">
        <v>93.332138</v>
      </c>
      <c r="EG29" s="243">
        <v>89.676072000000005</v>
      </c>
      <c r="EH29" s="243">
        <v>92.053777999999994</v>
      </c>
      <c r="EI29" s="243">
        <v>100.04708659000001</v>
      </c>
      <c r="EJ29" s="243">
        <v>91.322671</v>
      </c>
      <c r="EK29" s="243">
        <v>91.322671</v>
      </c>
      <c r="EL29" s="243">
        <v>95.285345000000007</v>
      </c>
      <c r="EM29" s="243">
        <v>95.445785000000001</v>
      </c>
      <c r="EN29" s="243">
        <v>95.834406999999999</v>
      </c>
      <c r="EO29" s="243">
        <v>95.717224000000002</v>
      </c>
      <c r="EP29" s="243">
        <v>94.927785999999998</v>
      </c>
      <c r="EQ29" s="243">
        <v>81.480819999999994</v>
      </c>
      <c r="ER29" s="243">
        <v>133.433513</v>
      </c>
      <c r="ES29" s="243">
        <v>95.063807999999995</v>
      </c>
      <c r="ET29" s="243">
        <v>95.246557999999993</v>
      </c>
      <c r="EU29" s="243">
        <v>98.155561300000002</v>
      </c>
      <c r="EV29" s="243">
        <v>90.332620000000006</v>
      </c>
      <c r="EW29" s="243">
        <v>88.655690000000007</v>
      </c>
      <c r="EX29" s="243">
        <v>92.143451999999996</v>
      </c>
      <c r="EY29" s="243">
        <v>92.721149999999994</v>
      </c>
      <c r="EZ29" s="243">
        <v>129.49169531000001</v>
      </c>
      <c r="FA29" s="243">
        <v>129.48583013000001</v>
      </c>
      <c r="FB29" s="243">
        <v>84.877851000000007</v>
      </c>
      <c r="FC29" s="243">
        <v>84.360416000000001</v>
      </c>
      <c r="FD29" s="243">
        <v>91.389989999999997</v>
      </c>
      <c r="FE29" s="243">
        <v>91.690145999999999</v>
      </c>
      <c r="FF29" s="243">
        <v>91.815811999999994</v>
      </c>
      <c r="FG29" s="243">
        <v>90.166955830000006</v>
      </c>
      <c r="FH29" s="243">
        <v>82.729823999999994</v>
      </c>
      <c r="FI29" s="243">
        <v>124.86265385999999</v>
      </c>
      <c r="FJ29" s="243">
        <v>131.66457600000001</v>
      </c>
      <c r="FK29" s="243">
        <v>96.824320999999998</v>
      </c>
      <c r="FL29" s="243">
        <v>98.451143880000004</v>
      </c>
      <c r="FM29" s="243">
        <v>135.47940800000001</v>
      </c>
      <c r="FN29" s="243">
        <v>93.285778500000006</v>
      </c>
      <c r="FO29" s="243">
        <v>93.670856000000001</v>
      </c>
      <c r="FP29" s="243">
        <v>92.592556999999999</v>
      </c>
      <c r="FQ29" s="243">
        <v>88.248034000000004</v>
      </c>
      <c r="FR29" s="243">
        <v>88.547420700000004</v>
      </c>
      <c r="FS29" s="243">
        <v>88.219661000000002</v>
      </c>
      <c r="FT29" s="243">
        <v>88.535595000000001</v>
      </c>
      <c r="FU29" s="243">
        <v>95.084186000000003</v>
      </c>
      <c r="FV29" s="243">
        <v>95.084186000000003</v>
      </c>
      <c r="FW29" s="243">
        <v>94.185511000000005</v>
      </c>
      <c r="FX29" s="243">
        <v>94.185511000000005</v>
      </c>
      <c r="FY29" s="243">
        <v>94.185511000000005</v>
      </c>
      <c r="FZ29" s="243">
        <v>97.277468999999996</v>
      </c>
      <c r="GA29" s="243">
        <v>97.061286999999993</v>
      </c>
      <c r="GB29" s="243">
        <v>69.646378999999996</v>
      </c>
      <c r="GC29" s="243">
        <v>69.659474000000003</v>
      </c>
      <c r="GD29" s="243">
        <v>93.608115280000007</v>
      </c>
      <c r="GE29" s="243">
        <v>93.055311000000003</v>
      </c>
      <c r="GF29" s="243">
        <v>70.794799999999995</v>
      </c>
      <c r="GG29" s="243">
        <v>143.23217099999999</v>
      </c>
      <c r="GH29" s="243">
        <v>143.23217099999999</v>
      </c>
      <c r="GI29" s="243">
        <v>93.117147000000003</v>
      </c>
      <c r="GJ29" s="243">
        <v>91.254375999999993</v>
      </c>
      <c r="GK29" s="243">
        <v>94.091194999999999</v>
      </c>
      <c r="GL29" s="243">
        <v>95.263825999999995</v>
      </c>
      <c r="GM29" s="243">
        <v>100.47325006</v>
      </c>
      <c r="GN29" s="243">
        <v>87.421335999999997</v>
      </c>
      <c r="GO29" s="243">
        <v>100.47325006</v>
      </c>
      <c r="GP29" s="243">
        <v>95.084186000000003</v>
      </c>
      <c r="GQ29" s="243">
        <v>97.004977999999994</v>
      </c>
      <c r="GR29" s="243">
        <v>87.980812</v>
      </c>
      <c r="GS29" s="243">
        <v>84.464675999999997</v>
      </c>
      <c r="GT29" s="243">
        <v>96.645075000000006</v>
      </c>
      <c r="GU29" s="243">
        <v>84.655870019999995</v>
      </c>
      <c r="GV29" s="243">
        <v>84.434949500000002</v>
      </c>
      <c r="GW29" s="243">
        <v>89.570082999999997</v>
      </c>
      <c r="GX29" s="243">
        <v>96.166989999999998</v>
      </c>
      <c r="GY29" s="243">
        <v>95.595327999999995</v>
      </c>
      <c r="GZ29" s="243">
        <v>95.447882000000007</v>
      </c>
      <c r="HA29" s="243">
        <v>96.645075000000006</v>
      </c>
      <c r="HB29" s="243">
        <v>96.645075000000006</v>
      </c>
      <c r="HC29" s="243">
        <v>96.645075000000006</v>
      </c>
      <c r="HD29" s="243">
        <v>131.73714200000001</v>
      </c>
      <c r="HE29" s="243">
        <v>131.915189</v>
      </c>
      <c r="HF29" s="243">
        <v>131.915189</v>
      </c>
      <c r="HG29" s="243">
        <v>131.915189</v>
      </c>
      <c r="HH29" s="243">
        <v>82.717950000000002</v>
      </c>
      <c r="HI29" s="243">
        <v>98.713825999999997</v>
      </c>
      <c r="HJ29" s="243">
        <v>98.252230999999995</v>
      </c>
      <c r="HK29" s="243">
        <v>80.061717000000002</v>
      </c>
      <c r="HL29" s="243">
        <v>97.221523000000005</v>
      </c>
      <c r="HM29" s="243">
        <v>107.169721</v>
      </c>
      <c r="HN29" s="243">
        <v>85.804616980000006</v>
      </c>
      <c r="HO29" s="243">
        <v>131.933055</v>
      </c>
      <c r="HP29" s="243">
        <v>96.234765999999993</v>
      </c>
      <c r="HQ29" s="243">
        <v>96.489210999999997</v>
      </c>
      <c r="HR29" s="243">
        <v>125.0362441</v>
      </c>
      <c r="HS29" s="243">
        <v>123.96953919000001</v>
      </c>
      <c r="HT29" s="243">
        <v>83.737354999999994</v>
      </c>
      <c r="HU29" s="243">
        <v>92.674666999999999</v>
      </c>
      <c r="HV29" s="243">
        <v>83.708432380000005</v>
      </c>
      <c r="HW29" s="243">
        <v>82.572036999999995</v>
      </c>
      <c r="HX29" s="243">
        <v>83.029374000000004</v>
      </c>
      <c r="HY29" s="243">
        <v>146.93150355</v>
      </c>
      <c r="HZ29" s="243">
        <v>96.336239000000006</v>
      </c>
      <c r="IA29" s="243">
        <v>133.25273200000001</v>
      </c>
    </row>
    <row r="30" spans="1:235" x14ac:dyDescent="0.3">
      <c r="A30" s="240"/>
      <c r="B30" s="242">
        <v>45687.5625</v>
      </c>
      <c r="C30" s="243">
        <v>94.309566000000004</v>
      </c>
      <c r="D30" s="243">
        <v>94.716539999999995</v>
      </c>
      <c r="E30" s="243">
        <v>94.537936000000002</v>
      </c>
      <c r="F30" s="243">
        <v>94.449612000000002</v>
      </c>
      <c r="G30" s="243">
        <v>124.60176867</v>
      </c>
      <c r="H30" s="243">
        <v>124.57609906</v>
      </c>
      <c r="I30" s="243">
        <v>95.711338999999995</v>
      </c>
      <c r="J30" s="243">
        <v>90.834759000000005</v>
      </c>
      <c r="K30" s="243">
        <v>90.438781000000006</v>
      </c>
      <c r="L30" s="243">
        <v>91.082246999999995</v>
      </c>
      <c r="M30" s="243">
        <v>98.196681999999996</v>
      </c>
      <c r="N30" s="243">
        <v>95.780547999999996</v>
      </c>
      <c r="O30" s="243">
        <v>91.750682999999995</v>
      </c>
      <c r="P30" s="243">
        <v>90.827849999999998</v>
      </c>
      <c r="Q30" s="243">
        <v>98.843228999999994</v>
      </c>
      <c r="R30" s="243">
        <v>94.859132430000003</v>
      </c>
      <c r="S30" s="243">
        <v>91.072372999999999</v>
      </c>
      <c r="T30" s="243">
        <v>88.551694999999995</v>
      </c>
      <c r="U30" s="243">
        <v>96.986675000000005</v>
      </c>
      <c r="V30" s="243">
        <v>88.250674500000002</v>
      </c>
      <c r="W30" s="243">
        <v>88.941519999999997</v>
      </c>
      <c r="X30" s="243">
        <v>95.353927999999996</v>
      </c>
      <c r="Y30" s="243">
        <v>93.831734999999995</v>
      </c>
      <c r="Z30" s="243">
        <v>90.435727999999997</v>
      </c>
      <c r="AA30" s="243">
        <v>92.400159000000002</v>
      </c>
      <c r="AB30" s="243">
        <v>92.589309</v>
      </c>
      <c r="AC30" s="243">
        <v>89.992963000000003</v>
      </c>
      <c r="AD30" s="243">
        <v>102.870682</v>
      </c>
      <c r="AE30" s="243">
        <v>93.538460999999998</v>
      </c>
      <c r="AF30" s="243">
        <v>93.621092000000004</v>
      </c>
      <c r="AG30" s="243">
        <v>88.985705999999993</v>
      </c>
      <c r="AH30" s="243">
        <v>94.393024249999996</v>
      </c>
      <c r="AI30" s="243">
        <v>95.795480659999996</v>
      </c>
      <c r="AJ30" s="243">
        <v>95.095650000000006</v>
      </c>
      <c r="AK30" s="243">
        <v>95.192268999999996</v>
      </c>
      <c r="AL30" s="243">
        <v>87.654949000000002</v>
      </c>
      <c r="AM30" s="243">
        <v>95.566265999999999</v>
      </c>
      <c r="AN30" s="243">
        <v>87.534640999999993</v>
      </c>
      <c r="AO30" s="243">
        <v>87.984658999999994</v>
      </c>
      <c r="AP30" s="243">
        <v>89.894157000000007</v>
      </c>
      <c r="AQ30" s="243">
        <v>89.083748</v>
      </c>
      <c r="AR30" s="243">
        <v>84.892952500000007</v>
      </c>
      <c r="AS30" s="243">
        <v>85.192051000000006</v>
      </c>
      <c r="AT30" s="243">
        <v>85.512157000000002</v>
      </c>
      <c r="AU30" s="243">
        <v>90.683627999999999</v>
      </c>
      <c r="AV30" s="243">
        <v>90.683627999999999</v>
      </c>
      <c r="AW30" s="243">
        <v>90.382399000000007</v>
      </c>
      <c r="AX30" s="243">
        <v>94.271401999999995</v>
      </c>
      <c r="AY30" s="243">
        <v>90.060063</v>
      </c>
      <c r="AZ30" s="243">
        <v>90.424880999999999</v>
      </c>
      <c r="BA30" s="243">
        <v>98.286591999999999</v>
      </c>
      <c r="BB30" s="243">
        <v>91.993345000000005</v>
      </c>
      <c r="BC30" s="243">
        <v>93.138683</v>
      </c>
      <c r="BD30" s="243">
        <v>93.093442999999994</v>
      </c>
      <c r="BE30" s="243">
        <v>92.836663329999993</v>
      </c>
      <c r="BF30" s="243">
        <v>95.476324000000005</v>
      </c>
      <c r="BG30" s="243">
        <v>93.093442999999994</v>
      </c>
      <c r="BH30" s="243">
        <v>91.367849000000007</v>
      </c>
      <c r="BI30" s="243">
        <v>91.853679999999997</v>
      </c>
      <c r="BJ30" s="243">
        <v>91.853679999999997</v>
      </c>
      <c r="BK30" s="243">
        <v>91.853679999999997</v>
      </c>
      <c r="BL30" s="243">
        <v>88.936743000000007</v>
      </c>
      <c r="BM30" s="243">
        <v>89.365763000000001</v>
      </c>
      <c r="BN30" s="243">
        <v>95.782197999999994</v>
      </c>
      <c r="BO30" s="243">
        <v>95.590586999999999</v>
      </c>
      <c r="BP30" s="243">
        <v>107.035185</v>
      </c>
      <c r="BQ30" s="243">
        <v>100.886814</v>
      </c>
      <c r="BR30" s="243">
        <v>91.246808000000001</v>
      </c>
      <c r="BS30" s="243">
        <v>87.768193999999994</v>
      </c>
      <c r="BT30" s="243">
        <v>87.848476079999998</v>
      </c>
      <c r="BU30" s="243">
        <v>89.201324999999997</v>
      </c>
      <c r="BV30" s="243">
        <v>90.292630829999993</v>
      </c>
      <c r="BW30" s="243">
        <v>98.166718000000003</v>
      </c>
      <c r="BX30" s="243">
        <v>90.102706999999995</v>
      </c>
      <c r="BY30" s="243">
        <v>111.20916800000001</v>
      </c>
      <c r="BZ30" s="243">
        <v>111.242969</v>
      </c>
      <c r="CA30" s="243">
        <v>99.198262999999997</v>
      </c>
      <c r="CB30" s="243">
        <v>95.182445999999999</v>
      </c>
      <c r="CC30" s="243">
        <v>105.116407</v>
      </c>
      <c r="CD30" s="243">
        <v>89.553421999999998</v>
      </c>
      <c r="CE30" s="243">
        <v>89.017435000000006</v>
      </c>
      <c r="CF30" s="243">
        <v>94.029995999999997</v>
      </c>
      <c r="CG30" s="243">
        <v>73.948851000000005</v>
      </c>
      <c r="CH30" s="243">
        <v>98.166718000000003</v>
      </c>
      <c r="CI30" s="243">
        <v>91.572779330000003</v>
      </c>
      <c r="CJ30" s="243">
        <v>91.913950999999997</v>
      </c>
      <c r="CK30" s="243">
        <v>78.276373000000007</v>
      </c>
      <c r="CL30" s="243">
        <v>97.820296999999997</v>
      </c>
      <c r="CM30" s="243">
        <v>101.698052</v>
      </c>
      <c r="CN30" s="243">
        <v>97.534695999999997</v>
      </c>
      <c r="CO30" s="243">
        <v>98.460352</v>
      </c>
      <c r="CP30" s="243">
        <v>92.624863000000005</v>
      </c>
      <c r="CQ30" s="243">
        <v>91.075609</v>
      </c>
      <c r="CR30" s="243">
        <v>100.28123981</v>
      </c>
      <c r="CS30" s="243">
        <v>92.141315000000006</v>
      </c>
      <c r="CT30" s="243">
        <v>95.385605999999996</v>
      </c>
      <c r="CU30" s="243">
        <v>90.981482510000006</v>
      </c>
      <c r="CV30" s="243">
        <v>93.345388999999997</v>
      </c>
      <c r="CW30" s="243">
        <v>92.380291999999997</v>
      </c>
      <c r="CX30" s="243">
        <v>95.135214689999998</v>
      </c>
      <c r="CY30" s="243">
        <v>90.781925000000001</v>
      </c>
      <c r="CZ30" s="243">
        <v>93.010109999999997</v>
      </c>
      <c r="DA30" s="243">
        <v>93.010109999999997</v>
      </c>
      <c r="DB30" s="243">
        <v>116.216453</v>
      </c>
      <c r="DC30" s="243">
        <v>91.402894000000003</v>
      </c>
      <c r="DD30" s="243">
        <v>91.673613000000003</v>
      </c>
      <c r="DE30" s="243">
        <v>90.102706999999995</v>
      </c>
      <c r="DF30" s="243">
        <v>89.650362999999999</v>
      </c>
      <c r="DG30" s="243">
        <v>111.00571214</v>
      </c>
      <c r="DH30" s="243">
        <v>109.180044</v>
      </c>
      <c r="DI30" s="243">
        <v>111.242969</v>
      </c>
      <c r="DJ30" s="243">
        <v>94.548512000000002</v>
      </c>
      <c r="DK30" s="243">
        <v>98.176966820000004</v>
      </c>
      <c r="DL30" s="243">
        <v>92.271005000000002</v>
      </c>
      <c r="DM30" s="243">
        <v>91.909143</v>
      </c>
      <c r="DN30" s="243">
        <v>95.476324000000005</v>
      </c>
      <c r="DO30" s="243">
        <v>101.681359</v>
      </c>
      <c r="DP30" s="243">
        <v>98.709818999999996</v>
      </c>
      <c r="DQ30" s="243">
        <v>93.920331000000004</v>
      </c>
      <c r="DR30" s="243">
        <v>85.048950000000005</v>
      </c>
      <c r="DS30" s="243">
        <v>98.276047000000005</v>
      </c>
      <c r="DT30" s="243">
        <v>92.471461000000005</v>
      </c>
      <c r="DU30" s="243">
        <v>92.802105999999995</v>
      </c>
      <c r="DV30" s="243">
        <v>93.067370999999994</v>
      </c>
      <c r="DW30" s="243">
        <v>90.461771999999996</v>
      </c>
      <c r="DX30" s="243">
        <v>90.711133000000004</v>
      </c>
      <c r="DY30" s="243">
        <v>83.951531000000003</v>
      </c>
      <c r="DZ30" s="243">
        <v>86.157251000000002</v>
      </c>
      <c r="EA30" s="243">
        <v>84.543813499999999</v>
      </c>
      <c r="EB30" s="243">
        <v>93.24232001</v>
      </c>
      <c r="EC30" s="243">
        <v>74.447434000000001</v>
      </c>
      <c r="ED30" s="243">
        <v>74.636060999999998</v>
      </c>
      <c r="EE30" s="243">
        <v>91.300156000000001</v>
      </c>
      <c r="EF30" s="243">
        <v>91.774894000000003</v>
      </c>
      <c r="EG30" s="243">
        <v>83.032792000000001</v>
      </c>
      <c r="EH30" s="243">
        <v>92.802936000000003</v>
      </c>
      <c r="EI30" s="243">
        <v>94.676932500000007</v>
      </c>
      <c r="EJ30" s="243">
        <v>86.129367999999999</v>
      </c>
      <c r="EK30" s="243">
        <v>86.129367999999999</v>
      </c>
      <c r="EL30" s="243">
        <v>95.791185999999996</v>
      </c>
      <c r="EM30" s="243">
        <v>89.838674999999995</v>
      </c>
      <c r="EN30" s="243">
        <v>90.198948000000001</v>
      </c>
      <c r="EO30" s="243">
        <v>90.102706999999995</v>
      </c>
      <c r="EP30" s="243">
        <v>93.053849999999997</v>
      </c>
      <c r="EQ30" s="243">
        <v>64.821512999999996</v>
      </c>
      <c r="ER30" s="243">
        <v>103.154235</v>
      </c>
      <c r="ES30" s="243">
        <v>91.801839999999999</v>
      </c>
      <c r="ET30" s="243">
        <v>91.983029000000002</v>
      </c>
      <c r="EU30" s="243">
        <v>95.613852800000004</v>
      </c>
      <c r="EV30" s="243">
        <v>90.833969999999994</v>
      </c>
      <c r="EW30" s="243">
        <v>89.959434999999999</v>
      </c>
      <c r="EX30" s="243">
        <v>91.562815000000001</v>
      </c>
      <c r="EY30" s="243">
        <v>94.066329999999994</v>
      </c>
      <c r="EZ30" s="243">
        <v>129.06009589999999</v>
      </c>
      <c r="FA30" s="243">
        <v>129.05432952999999</v>
      </c>
      <c r="FB30" s="243">
        <v>90.094179999999994</v>
      </c>
      <c r="FC30" s="243">
        <v>89.103953000000004</v>
      </c>
      <c r="FD30" s="243">
        <v>92.499970000000005</v>
      </c>
      <c r="FE30" s="243">
        <v>92.773383999999993</v>
      </c>
      <c r="FF30" s="243">
        <v>92.887870000000007</v>
      </c>
      <c r="FG30" s="243">
        <v>96.915221849999995</v>
      </c>
      <c r="FH30" s="243">
        <v>93.108194999999995</v>
      </c>
      <c r="FI30" s="243">
        <v>124.50904186</v>
      </c>
      <c r="FJ30" s="243">
        <v>101.45120799999999</v>
      </c>
      <c r="FK30" s="243">
        <v>93.567569000000006</v>
      </c>
      <c r="FL30" s="243">
        <v>97.240636859999995</v>
      </c>
      <c r="FM30" s="243">
        <v>105.502533</v>
      </c>
      <c r="FN30" s="243">
        <v>92.653880000000001</v>
      </c>
      <c r="FO30" s="243">
        <v>92.982513999999995</v>
      </c>
      <c r="FP30" s="243">
        <v>92.132363999999995</v>
      </c>
      <c r="FQ30" s="243">
        <v>78.303466999999998</v>
      </c>
      <c r="FR30" s="243">
        <v>99.21007066</v>
      </c>
      <c r="FS30" s="243">
        <v>98.868431000000001</v>
      </c>
      <c r="FT30" s="243">
        <v>99.198262999999997</v>
      </c>
      <c r="FU30" s="243">
        <v>89.514174999999994</v>
      </c>
      <c r="FV30" s="243">
        <v>89.514174999999994</v>
      </c>
      <c r="FW30" s="243">
        <v>87.251469999999998</v>
      </c>
      <c r="FX30" s="243">
        <v>87.251469999999998</v>
      </c>
      <c r="FY30" s="243">
        <v>87.251469999999998</v>
      </c>
      <c r="FZ30" s="243">
        <v>91.674582999999998</v>
      </c>
      <c r="GA30" s="243">
        <v>91.445436999999998</v>
      </c>
      <c r="GB30" s="243">
        <v>42.883771000000003</v>
      </c>
      <c r="GC30" s="243">
        <v>42.889195000000001</v>
      </c>
      <c r="GD30" s="243">
        <v>94.658022819999999</v>
      </c>
      <c r="GE30" s="243">
        <v>89.007503</v>
      </c>
      <c r="GF30" s="243">
        <v>92.574218000000002</v>
      </c>
      <c r="GG30" s="243">
        <v>98.166718000000003</v>
      </c>
      <c r="GH30" s="243">
        <v>98.166718000000003</v>
      </c>
      <c r="GI30" s="243">
        <v>87.879608000000005</v>
      </c>
      <c r="GJ30" s="243">
        <v>89.962562000000005</v>
      </c>
      <c r="GK30" s="243">
        <v>88.343654999999998</v>
      </c>
      <c r="GL30" s="243">
        <v>89.650362999999999</v>
      </c>
      <c r="GM30" s="243">
        <v>95.094955639999995</v>
      </c>
      <c r="GN30" s="243">
        <v>81.044224</v>
      </c>
      <c r="GO30" s="243">
        <v>95.094955639999995</v>
      </c>
      <c r="GP30" s="243">
        <v>89.514174999999994</v>
      </c>
      <c r="GQ30" s="243">
        <v>95.608423000000002</v>
      </c>
      <c r="GR30" s="243">
        <v>76.049165000000002</v>
      </c>
      <c r="GS30" s="243">
        <v>88.095670999999996</v>
      </c>
      <c r="GT30" s="243">
        <v>94.889962999999995</v>
      </c>
      <c r="GU30" s="243">
        <v>85.120032429999995</v>
      </c>
      <c r="GV30" s="243">
        <v>84.902307859999993</v>
      </c>
      <c r="GW30" s="243">
        <v>85.920646000000005</v>
      </c>
      <c r="GX30" s="243">
        <v>90.764893999999998</v>
      </c>
      <c r="GY30" s="243">
        <v>90.234994</v>
      </c>
      <c r="GZ30" s="243">
        <v>90.069851999999997</v>
      </c>
      <c r="HA30" s="243">
        <v>94.889962999999995</v>
      </c>
      <c r="HB30" s="243">
        <v>94.889962999999995</v>
      </c>
      <c r="HC30" s="243">
        <v>94.889962999999995</v>
      </c>
      <c r="HD30" s="243">
        <v>101.47737600000001</v>
      </c>
      <c r="HE30" s="243">
        <v>101.658075</v>
      </c>
      <c r="HF30" s="243">
        <v>101.658075</v>
      </c>
      <c r="HG30" s="243">
        <v>101.658075</v>
      </c>
      <c r="HH30" s="243">
        <v>94.081541999999999</v>
      </c>
      <c r="HI30" s="243">
        <v>93.418182999999999</v>
      </c>
      <c r="HJ30" s="243">
        <v>92.865465999999998</v>
      </c>
      <c r="HK30" s="243">
        <v>99.460248000000007</v>
      </c>
      <c r="HL30" s="243">
        <v>91.493735000000001</v>
      </c>
      <c r="HM30" s="243">
        <v>96.751965999999996</v>
      </c>
      <c r="HN30" s="243">
        <v>79.481066850000005</v>
      </c>
      <c r="HO30" s="243">
        <v>101.704786</v>
      </c>
      <c r="HP30" s="243">
        <v>93.718221499999999</v>
      </c>
      <c r="HQ30" s="243">
        <v>93.972010999999995</v>
      </c>
      <c r="HR30" s="243">
        <v>124.67970755</v>
      </c>
      <c r="HS30" s="243">
        <v>123.63097387000001</v>
      </c>
      <c r="HT30" s="243">
        <v>92.188339999999997</v>
      </c>
      <c r="HU30" s="243">
        <v>90.068329000000006</v>
      </c>
      <c r="HV30" s="243">
        <v>84.186300900000006</v>
      </c>
      <c r="HW30" s="243">
        <v>86.234269499999996</v>
      </c>
      <c r="HX30" s="243">
        <v>86.683040000000005</v>
      </c>
      <c r="HY30" s="243">
        <v>99.362896430000006</v>
      </c>
      <c r="HZ30" s="243">
        <v>93.636527000000001</v>
      </c>
      <c r="IA30" s="243">
        <v>102.97544600000001</v>
      </c>
    </row>
    <row r="31" spans="1:235" x14ac:dyDescent="0.3">
      <c r="A31" s="240"/>
      <c r="B31" s="242">
        <v>45687.583333333299</v>
      </c>
      <c r="C31" s="243">
        <v>92.055575000000005</v>
      </c>
      <c r="D31" s="243">
        <v>92.443691999999999</v>
      </c>
      <c r="E31" s="243">
        <v>92.278086999999999</v>
      </c>
      <c r="F31" s="243">
        <v>92.189986000000005</v>
      </c>
      <c r="G31" s="243">
        <v>0</v>
      </c>
      <c r="H31" s="243">
        <v>0</v>
      </c>
      <c r="I31" s="243">
        <v>95.627048000000002</v>
      </c>
      <c r="J31" s="243">
        <v>85.051981999999995</v>
      </c>
      <c r="K31" s="243">
        <v>84.634495000000001</v>
      </c>
      <c r="L31" s="243">
        <v>85.304978000000006</v>
      </c>
      <c r="M31" s="243">
        <v>100.557248</v>
      </c>
      <c r="N31" s="243">
        <v>93.540334000000001</v>
      </c>
      <c r="O31" s="243">
        <v>86.308407000000003</v>
      </c>
      <c r="P31" s="243">
        <v>85.362846000000005</v>
      </c>
      <c r="Q31" s="243">
        <v>96.835892999999999</v>
      </c>
      <c r="R31" s="243">
        <v>92.625960649999996</v>
      </c>
      <c r="S31" s="243">
        <v>85.355598000000001</v>
      </c>
      <c r="T31" s="243">
        <v>84.634818999999993</v>
      </c>
      <c r="U31" s="243">
        <v>94.958031000000005</v>
      </c>
      <c r="V31" s="243">
        <v>85.959647500000003</v>
      </c>
      <c r="W31" s="243">
        <v>86.635594999999995</v>
      </c>
      <c r="X31" s="243">
        <v>93.334352999999993</v>
      </c>
      <c r="Y31" s="243">
        <v>92.255754999999994</v>
      </c>
      <c r="Z31" s="243">
        <v>89.183204000000003</v>
      </c>
      <c r="AA31" s="243">
        <v>90.918325999999993</v>
      </c>
      <c r="AB31" s="243">
        <v>87.106384000000006</v>
      </c>
      <c r="AC31" s="243">
        <v>89.463089999999994</v>
      </c>
      <c r="AD31" s="243">
        <v>109.09210400000001</v>
      </c>
      <c r="AE31" s="243">
        <v>91.574586999999994</v>
      </c>
      <c r="AF31" s="243">
        <v>92.093513999999999</v>
      </c>
      <c r="AG31" s="243">
        <v>87.124915999999999</v>
      </c>
      <c r="AH31" s="243">
        <v>92.434366499999996</v>
      </c>
      <c r="AI31" s="243">
        <v>93.789652320000002</v>
      </c>
      <c r="AJ31" s="243">
        <v>93.140452999999994</v>
      </c>
      <c r="AK31" s="243">
        <v>93.201679999999996</v>
      </c>
      <c r="AL31" s="243">
        <v>86.169092000000006</v>
      </c>
      <c r="AM31" s="243">
        <v>93.536210999999994</v>
      </c>
      <c r="AN31" s="243">
        <v>85.044608670000002</v>
      </c>
      <c r="AO31" s="243">
        <v>85.478520000000003</v>
      </c>
      <c r="AP31" s="243">
        <v>84.261437999999998</v>
      </c>
      <c r="AQ31" s="243">
        <v>87.655800999999997</v>
      </c>
      <c r="AR31" s="243">
        <v>82.126230500000005</v>
      </c>
      <c r="AS31" s="243">
        <v>82.476945000000001</v>
      </c>
      <c r="AT31" s="243">
        <v>80.138701999999995</v>
      </c>
      <c r="AU31" s="243">
        <v>85.067875000000001</v>
      </c>
      <c r="AV31" s="243">
        <v>85.067875000000001</v>
      </c>
      <c r="AW31" s="243">
        <v>84.784683999999999</v>
      </c>
      <c r="AX31" s="243">
        <v>92.518056999999999</v>
      </c>
      <c r="AY31" s="243">
        <v>86.878242</v>
      </c>
      <c r="AZ31" s="243">
        <v>87.339202</v>
      </c>
      <c r="BA31" s="243">
        <v>96.102378000000002</v>
      </c>
      <c r="BB31" s="243">
        <v>89.676045999999999</v>
      </c>
      <c r="BC31" s="243">
        <v>91.719571999999999</v>
      </c>
      <c r="BD31" s="243">
        <v>91.675835000000006</v>
      </c>
      <c r="BE31" s="243">
        <v>91.427583330000004</v>
      </c>
      <c r="BF31" s="243">
        <v>95.828322</v>
      </c>
      <c r="BG31" s="243">
        <v>91.675835000000006</v>
      </c>
      <c r="BH31" s="243">
        <v>85.768873999999997</v>
      </c>
      <c r="BI31" s="243">
        <v>86.194141000000002</v>
      </c>
      <c r="BJ31" s="243">
        <v>86.194141000000002</v>
      </c>
      <c r="BK31" s="243">
        <v>86.194141000000002</v>
      </c>
      <c r="BL31" s="243">
        <v>86.112667000000002</v>
      </c>
      <c r="BM31" s="243">
        <v>86.618262999999999</v>
      </c>
      <c r="BN31" s="243">
        <v>93.864401000000001</v>
      </c>
      <c r="BO31" s="243">
        <v>93.565246000000002</v>
      </c>
      <c r="BP31" s="243">
        <v>116.70207000000001</v>
      </c>
      <c r="BQ31" s="243">
        <v>107.375277</v>
      </c>
      <c r="BR31" s="243">
        <v>86.587838000000005</v>
      </c>
      <c r="BS31" s="243">
        <v>86.279837000000001</v>
      </c>
      <c r="BT31" s="243">
        <v>86.357270529999994</v>
      </c>
      <c r="BU31" s="243">
        <v>86.038599000000005</v>
      </c>
      <c r="BV31" s="243">
        <v>88.354583500000004</v>
      </c>
      <c r="BW31" s="243">
        <v>95.986965999999995</v>
      </c>
      <c r="BX31" s="243">
        <v>84.335041000000004</v>
      </c>
      <c r="BY31" s="243">
        <v>121.73711299999999</v>
      </c>
      <c r="BZ31" s="243">
        <v>121.753612</v>
      </c>
      <c r="CA31" s="243">
        <v>96.699594000000005</v>
      </c>
      <c r="CB31" s="243">
        <v>93.552361000000005</v>
      </c>
      <c r="CC31" s="243">
        <v>113.012902</v>
      </c>
      <c r="CD31" s="243">
        <v>85.538280999999998</v>
      </c>
      <c r="CE31" s="243">
        <v>85.026073999999994</v>
      </c>
      <c r="CF31" s="243">
        <v>92.531177999999997</v>
      </c>
      <c r="CG31" s="243">
        <v>56.797137999999997</v>
      </c>
      <c r="CH31" s="243">
        <v>95.986965999999995</v>
      </c>
      <c r="CI31" s="243">
        <v>89.331848669999999</v>
      </c>
      <c r="CJ31" s="243">
        <v>89.611058999999997</v>
      </c>
      <c r="CK31" s="243">
        <v>64.384429999999995</v>
      </c>
      <c r="CL31" s="243">
        <v>95.646079</v>
      </c>
      <c r="CM31" s="243">
        <v>99.212992349999993</v>
      </c>
      <c r="CN31" s="243">
        <v>95.378553999999994</v>
      </c>
      <c r="CO31" s="243">
        <v>96.286450000000002</v>
      </c>
      <c r="CP31" s="243">
        <v>90.112234000000001</v>
      </c>
      <c r="CQ31" s="243">
        <v>89.110613000000001</v>
      </c>
      <c r="CR31" s="243">
        <v>97.937578090000002</v>
      </c>
      <c r="CS31" s="243">
        <v>91.161913999999996</v>
      </c>
      <c r="CT31" s="243">
        <v>98.226260999999994</v>
      </c>
      <c r="CU31" s="243">
        <v>89.725630050000007</v>
      </c>
      <c r="CV31" s="243">
        <v>91.130138000000002</v>
      </c>
      <c r="CW31" s="243">
        <v>90.856330999999997</v>
      </c>
      <c r="CX31" s="243">
        <v>89.585643669999996</v>
      </c>
      <c r="CY31" s="243">
        <v>89.938536999999997</v>
      </c>
      <c r="CZ31" s="243">
        <v>91.403074000000004</v>
      </c>
      <c r="DA31" s="243">
        <v>91.403074000000004</v>
      </c>
      <c r="DB31" s="243">
        <v>134.866939</v>
      </c>
      <c r="DC31" s="243">
        <v>85.613562999999999</v>
      </c>
      <c r="DD31" s="243">
        <v>85.870536000000001</v>
      </c>
      <c r="DE31" s="243">
        <v>84.335041000000004</v>
      </c>
      <c r="DF31" s="243">
        <v>83.735855999999998</v>
      </c>
      <c r="DG31" s="243">
        <v>0</v>
      </c>
      <c r="DH31" s="243">
        <v>121.183699</v>
      </c>
      <c r="DI31" s="243">
        <v>121.753612</v>
      </c>
      <c r="DJ31" s="243">
        <v>93.002581500000005</v>
      </c>
      <c r="DK31" s="243">
        <v>96.465367670000006</v>
      </c>
      <c r="DL31" s="243">
        <v>86.758762000000004</v>
      </c>
      <c r="DM31" s="243">
        <v>86.395156</v>
      </c>
      <c r="DN31" s="243">
        <v>95.828322</v>
      </c>
      <c r="DO31" s="243">
        <v>99.198904999999996</v>
      </c>
      <c r="DP31" s="243">
        <v>96.459885999999997</v>
      </c>
      <c r="DQ31" s="243">
        <v>91.931258999999997</v>
      </c>
      <c r="DR31" s="243">
        <v>83.683882999999994</v>
      </c>
      <c r="DS31" s="243">
        <v>96.045863999999995</v>
      </c>
      <c r="DT31" s="243">
        <v>91.075432000000006</v>
      </c>
      <c r="DU31" s="243">
        <v>91.394638999999998</v>
      </c>
      <c r="DV31" s="243">
        <v>90.543329999999997</v>
      </c>
      <c r="DW31" s="243">
        <v>84.665318999999997</v>
      </c>
      <c r="DX31" s="243">
        <v>84.899641000000003</v>
      </c>
      <c r="DY31" s="243">
        <v>80.251797999999994</v>
      </c>
      <c r="DZ31" s="243">
        <v>84.675151</v>
      </c>
      <c r="EA31" s="243">
        <v>83.0345315</v>
      </c>
      <c r="EB31" s="243">
        <v>91.0234837</v>
      </c>
      <c r="EC31" s="243">
        <v>57.320121999999998</v>
      </c>
      <c r="ED31" s="243">
        <v>57.512591</v>
      </c>
      <c r="EE31" s="243">
        <v>89.697755000000001</v>
      </c>
      <c r="EF31" s="243">
        <v>90.224693000000002</v>
      </c>
      <c r="EG31" s="243">
        <v>77.778739999999999</v>
      </c>
      <c r="EH31" s="243">
        <v>90.354754999999997</v>
      </c>
      <c r="EI31" s="243">
        <v>89.139358259999995</v>
      </c>
      <c r="EJ31" s="243">
        <v>80.701904999999996</v>
      </c>
      <c r="EK31" s="243">
        <v>80.701904999999996</v>
      </c>
      <c r="EL31" s="243">
        <v>98.595816999999997</v>
      </c>
      <c r="EM31" s="243">
        <v>84.061666000000002</v>
      </c>
      <c r="EN31" s="243">
        <v>84.431720999999996</v>
      </c>
      <c r="EO31" s="243">
        <v>84.335041000000004</v>
      </c>
      <c r="EP31" s="243">
        <v>92.039039000000002</v>
      </c>
      <c r="EQ31" s="243">
        <v>39.486401999999998</v>
      </c>
      <c r="ER31" s="243">
        <v>100.632791</v>
      </c>
      <c r="ES31" s="243">
        <v>89.491643999999994</v>
      </c>
      <c r="ET31" s="243">
        <v>89.666111999999998</v>
      </c>
      <c r="EU31" s="243">
        <v>93.771635320000001</v>
      </c>
      <c r="EV31" s="243">
        <v>89.371565000000004</v>
      </c>
      <c r="EW31" s="243">
        <v>88.529612</v>
      </c>
      <c r="EX31" s="243">
        <v>90.207232000000005</v>
      </c>
      <c r="EY31" s="243">
        <v>92.711832000000001</v>
      </c>
      <c r="EZ31" s="243">
        <v>0</v>
      </c>
      <c r="FA31" s="243">
        <v>0</v>
      </c>
      <c r="FB31" s="243">
        <v>88.000129999999999</v>
      </c>
      <c r="FC31" s="243">
        <v>87.051517000000004</v>
      </c>
      <c r="FD31" s="243">
        <v>90.116397000000006</v>
      </c>
      <c r="FE31" s="243">
        <v>90.382873000000004</v>
      </c>
      <c r="FF31" s="243">
        <v>90.494450999999998</v>
      </c>
      <c r="FG31" s="243">
        <v>94.760507540000006</v>
      </c>
      <c r="FH31" s="243">
        <v>90.912636000000006</v>
      </c>
      <c r="FI31" s="243">
        <v>0</v>
      </c>
      <c r="FJ31" s="243">
        <v>99.008482000000001</v>
      </c>
      <c r="FK31" s="243">
        <v>91.336354999999998</v>
      </c>
      <c r="FL31" s="243">
        <v>95.261417010000002</v>
      </c>
      <c r="FM31" s="243">
        <v>102.973539</v>
      </c>
      <c r="FN31" s="243">
        <v>92.601375500000003</v>
      </c>
      <c r="FO31" s="243">
        <v>92.977558999999999</v>
      </c>
      <c r="FP31" s="243">
        <v>90.971853999999993</v>
      </c>
      <c r="FQ31" s="243">
        <v>64.415563000000006</v>
      </c>
      <c r="FR31" s="243">
        <v>96.710939730000007</v>
      </c>
      <c r="FS31" s="243">
        <v>96.386324000000002</v>
      </c>
      <c r="FT31" s="243">
        <v>96.699594000000005</v>
      </c>
      <c r="FU31" s="243">
        <v>83.548833999999999</v>
      </c>
      <c r="FV31" s="243">
        <v>83.548833999999999</v>
      </c>
      <c r="FW31" s="243">
        <v>82.018596000000002</v>
      </c>
      <c r="FX31" s="243">
        <v>82.018596000000002</v>
      </c>
      <c r="FY31" s="243">
        <v>82.018596000000002</v>
      </c>
      <c r="FZ31" s="243">
        <v>86.147133999999994</v>
      </c>
      <c r="GA31" s="243">
        <v>85.902676</v>
      </c>
      <c r="GB31" s="243">
        <v>0.350796</v>
      </c>
      <c r="GC31" s="243">
        <v>0.329677</v>
      </c>
      <c r="GD31" s="243">
        <v>92.188105870000001</v>
      </c>
      <c r="GE31" s="243">
        <v>84.980641000000006</v>
      </c>
      <c r="GF31" s="243">
        <v>90.614883000000006</v>
      </c>
      <c r="GG31" s="243">
        <v>95.986965999999995</v>
      </c>
      <c r="GH31" s="243">
        <v>95.986965999999995</v>
      </c>
      <c r="GI31" s="243">
        <v>82.407961</v>
      </c>
      <c r="GJ31" s="243">
        <v>89.433659669999997</v>
      </c>
      <c r="GK31" s="243">
        <v>82.860596000000001</v>
      </c>
      <c r="GL31" s="243">
        <v>83.735855999999998</v>
      </c>
      <c r="GM31" s="243">
        <v>89.546438510000002</v>
      </c>
      <c r="GN31" s="243">
        <v>75.788751000000005</v>
      </c>
      <c r="GO31" s="243">
        <v>89.546438510000002</v>
      </c>
      <c r="GP31" s="243">
        <v>83.548833999999999</v>
      </c>
      <c r="GQ31" s="243">
        <v>95.286311999999995</v>
      </c>
      <c r="GR31" s="243">
        <v>58.935012999999998</v>
      </c>
      <c r="GS31" s="243">
        <v>86.260031999999995</v>
      </c>
      <c r="GT31" s="243">
        <v>93.866482000000005</v>
      </c>
      <c r="GU31" s="243">
        <v>82.898166430000003</v>
      </c>
      <c r="GV31" s="243">
        <v>82.688877270000006</v>
      </c>
      <c r="GW31" s="243">
        <v>82.484143000000003</v>
      </c>
      <c r="GX31" s="243">
        <v>85.201734000000002</v>
      </c>
      <c r="GY31" s="243">
        <v>84.573385999999999</v>
      </c>
      <c r="GZ31" s="243">
        <v>84.385437999999994</v>
      </c>
      <c r="HA31" s="243">
        <v>93.866482000000005</v>
      </c>
      <c r="HB31" s="243">
        <v>93.866482000000005</v>
      </c>
      <c r="HC31" s="243">
        <v>93.866482000000005</v>
      </c>
      <c r="HD31" s="243">
        <v>99.011337999999995</v>
      </c>
      <c r="HE31" s="243">
        <v>99.181494000000001</v>
      </c>
      <c r="HF31" s="243">
        <v>99.181494000000001</v>
      </c>
      <c r="HG31" s="243">
        <v>99.181494000000001</v>
      </c>
      <c r="HH31" s="243">
        <v>91.858231000000004</v>
      </c>
      <c r="HI31" s="243">
        <v>88.011028999999994</v>
      </c>
      <c r="HJ31" s="243">
        <v>87.339123999999998</v>
      </c>
      <c r="HK31" s="243">
        <v>97.175128000000001</v>
      </c>
      <c r="HL31" s="243">
        <v>85.736592000000002</v>
      </c>
      <c r="HM31" s="243">
        <v>94.632070999999996</v>
      </c>
      <c r="HN31" s="243">
        <v>74.267243280000002</v>
      </c>
      <c r="HO31" s="243">
        <v>99.232192999999995</v>
      </c>
      <c r="HP31" s="243">
        <v>91.938165499999997</v>
      </c>
      <c r="HQ31" s="243">
        <v>92.182580000000002</v>
      </c>
      <c r="HR31" s="243">
        <v>0</v>
      </c>
      <c r="HS31" s="243">
        <v>0</v>
      </c>
      <c r="HT31" s="243">
        <v>90.009883000000002</v>
      </c>
      <c r="HU31" s="243">
        <v>87.406593999999998</v>
      </c>
      <c r="HV31" s="243">
        <v>82.000610890000004</v>
      </c>
      <c r="HW31" s="243">
        <v>84.3641255</v>
      </c>
      <c r="HX31" s="243">
        <v>84.823396000000002</v>
      </c>
      <c r="HY31" s="243">
        <v>97.14257035</v>
      </c>
      <c r="HZ31" s="243">
        <v>91.706328999999997</v>
      </c>
      <c r="IA31" s="243">
        <v>100.459873</v>
      </c>
    </row>
    <row r="32" spans="1:235" x14ac:dyDescent="0.3">
      <c r="A32" s="240"/>
      <c r="B32" s="242">
        <v>45687.604166666701</v>
      </c>
      <c r="C32" s="243">
        <v>89.401647999999994</v>
      </c>
      <c r="D32" s="243">
        <v>89.790694999999999</v>
      </c>
      <c r="E32" s="243">
        <v>89.617684999999994</v>
      </c>
      <c r="F32" s="243">
        <v>89.531578999999994</v>
      </c>
      <c r="G32" s="243">
        <v>0</v>
      </c>
      <c r="H32" s="243">
        <v>0</v>
      </c>
      <c r="I32" s="243">
        <v>92.615333000000007</v>
      </c>
      <c r="J32" s="243">
        <v>81.937290000000004</v>
      </c>
      <c r="K32" s="243">
        <v>81.531492999999998</v>
      </c>
      <c r="L32" s="243">
        <v>82.186314999999993</v>
      </c>
      <c r="M32" s="243">
        <v>97.306199000000007</v>
      </c>
      <c r="N32" s="243">
        <v>90.802964000000003</v>
      </c>
      <c r="O32" s="243">
        <v>83.158170999999996</v>
      </c>
      <c r="P32" s="243">
        <v>82.257975000000002</v>
      </c>
      <c r="Q32" s="243">
        <v>93.944749000000002</v>
      </c>
      <c r="R32" s="243">
        <v>89.79993949</v>
      </c>
      <c r="S32" s="243">
        <v>82.269086999999999</v>
      </c>
      <c r="T32" s="243">
        <v>81.605926999999994</v>
      </c>
      <c r="U32" s="243">
        <v>92.105061000000006</v>
      </c>
      <c r="V32" s="243">
        <v>83.287721000000005</v>
      </c>
      <c r="W32" s="243">
        <v>83.942620000000005</v>
      </c>
      <c r="X32" s="243">
        <v>90.517656000000002</v>
      </c>
      <c r="Y32" s="243">
        <v>89.408728999999994</v>
      </c>
      <c r="Z32" s="243">
        <v>86.271043000000006</v>
      </c>
      <c r="AA32" s="243">
        <v>88.016789000000003</v>
      </c>
      <c r="AB32" s="243">
        <v>83.784814999999995</v>
      </c>
      <c r="AC32" s="243">
        <v>86.398757000000003</v>
      </c>
      <c r="AD32" s="243">
        <v>105.425241</v>
      </c>
      <c r="AE32" s="243">
        <v>88.800122000000002</v>
      </c>
      <c r="AF32" s="243">
        <v>89.213292999999993</v>
      </c>
      <c r="AG32" s="243">
        <v>84.366831000000005</v>
      </c>
      <c r="AH32" s="243">
        <v>89.681454500000001</v>
      </c>
      <c r="AI32" s="243">
        <v>90.984783269999994</v>
      </c>
      <c r="AJ32" s="243">
        <v>90.353795000000005</v>
      </c>
      <c r="AK32" s="243">
        <v>90.412527999999995</v>
      </c>
      <c r="AL32" s="243">
        <v>83.344748999999993</v>
      </c>
      <c r="AM32" s="243">
        <v>90.711061999999998</v>
      </c>
      <c r="AN32" s="243">
        <v>82.114701330000003</v>
      </c>
      <c r="AO32" s="243">
        <v>82.549908000000002</v>
      </c>
      <c r="AP32" s="243">
        <v>81.176100000000005</v>
      </c>
      <c r="AQ32" s="243">
        <v>84.794236999999995</v>
      </c>
      <c r="AR32" s="243">
        <v>79.572748000000004</v>
      </c>
      <c r="AS32" s="243">
        <v>79.910938000000002</v>
      </c>
      <c r="AT32" s="243">
        <v>77.292050000000003</v>
      </c>
      <c r="AU32" s="243">
        <v>81.774508999999995</v>
      </c>
      <c r="AV32" s="243">
        <v>81.774508999999995</v>
      </c>
      <c r="AW32" s="243">
        <v>81.476382999999998</v>
      </c>
      <c r="AX32" s="243">
        <v>89.832273000000001</v>
      </c>
      <c r="AY32" s="243">
        <v>84.251623499999994</v>
      </c>
      <c r="AZ32" s="243">
        <v>84.698877999999993</v>
      </c>
      <c r="BA32" s="243">
        <v>93.210970000000003</v>
      </c>
      <c r="BB32" s="243">
        <v>86.880308999999997</v>
      </c>
      <c r="BC32" s="243">
        <v>88.841459</v>
      </c>
      <c r="BD32" s="243">
        <v>88.799188000000001</v>
      </c>
      <c r="BE32" s="243">
        <v>88.559256669999996</v>
      </c>
      <c r="BF32" s="243">
        <v>92.788385000000005</v>
      </c>
      <c r="BG32" s="243">
        <v>88.799188000000001</v>
      </c>
      <c r="BH32" s="243">
        <v>82.364091000000002</v>
      </c>
      <c r="BI32" s="243">
        <v>82.867041</v>
      </c>
      <c r="BJ32" s="243">
        <v>82.867041</v>
      </c>
      <c r="BK32" s="243">
        <v>82.867041</v>
      </c>
      <c r="BL32" s="243">
        <v>83.249673000000001</v>
      </c>
      <c r="BM32" s="243">
        <v>83.760579000000007</v>
      </c>
      <c r="BN32" s="243">
        <v>91.006471000000005</v>
      </c>
      <c r="BO32" s="243">
        <v>90.711498000000006</v>
      </c>
      <c r="BP32" s="243">
        <v>112.686874</v>
      </c>
      <c r="BQ32" s="243">
        <v>103.64899200000001</v>
      </c>
      <c r="BR32" s="243">
        <v>83.449822999999995</v>
      </c>
      <c r="BS32" s="243">
        <v>83.448492999999999</v>
      </c>
      <c r="BT32" s="243">
        <v>83.523424460000001</v>
      </c>
      <c r="BU32" s="243">
        <v>82.934664999999995</v>
      </c>
      <c r="BV32" s="243">
        <v>85.627374500000002</v>
      </c>
      <c r="BW32" s="243">
        <v>93.098039</v>
      </c>
      <c r="BX32" s="243">
        <v>81.242226000000002</v>
      </c>
      <c r="BY32" s="243">
        <v>117.478396</v>
      </c>
      <c r="BZ32" s="243">
        <v>117.494376</v>
      </c>
      <c r="CA32" s="243">
        <v>94.138195999999994</v>
      </c>
      <c r="CB32" s="243">
        <v>90.808940000000007</v>
      </c>
      <c r="CC32" s="243">
        <v>109.172611</v>
      </c>
      <c r="CD32" s="243">
        <v>82.496272000000005</v>
      </c>
      <c r="CE32" s="243">
        <v>81.990612999999996</v>
      </c>
      <c r="CF32" s="243">
        <v>89.784969000000004</v>
      </c>
      <c r="CG32" s="243">
        <v>54.519072000000001</v>
      </c>
      <c r="CH32" s="243">
        <v>93.098039</v>
      </c>
      <c r="CI32" s="243">
        <v>86.590865669999999</v>
      </c>
      <c r="CJ32" s="243">
        <v>86.825654</v>
      </c>
      <c r="CK32" s="243">
        <v>62.032367999999998</v>
      </c>
      <c r="CL32" s="243">
        <v>92.781232000000003</v>
      </c>
      <c r="CM32" s="243">
        <v>96.219287140000006</v>
      </c>
      <c r="CN32" s="243">
        <v>92.502689000000004</v>
      </c>
      <c r="CO32" s="243">
        <v>93.372117000000003</v>
      </c>
      <c r="CP32" s="243">
        <v>87.389411999999993</v>
      </c>
      <c r="CQ32" s="243">
        <v>86.367523000000006</v>
      </c>
      <c r="CR32" s="243">
        <v>94.938689940000003</v>
      </c>
      <c r="CS32" s="243">
        <v>88.257238999999998</v>
      </c>
      <c r="CT32" s="243">
        <v>94.842423999999994</v>
      </c>
      <c r="CU32" s="243">
        <v>86.722184220000003</v>
      </c>
      <c r="CV32" s="243">
        <v>88.374139999999997</v>
      </c>
      <c r="CW32" s="243">
        <v>87.801267999999993</v>
      </c>
      <c r="CX32" s="243">
        <v>86.171227790000003</v>
      </c>
      <c r="CY32" s="243">
        <v>86.882570000000001</v>
      </c>
      <c r="CZ32" s="243">
        <v>88.102027000000007</v>
      </c>
      <c r="DA32" s="243">
        <v>88.351805999999996</v>
      </c>
      <c r="DB32" s="243">
        <v>130.20077499999999</v>
      </c>
      <c r="DC32" s="243">
        <v>82.504176000000001</v>
      </c>
      <c r="DD32" s="243">
        <v>82.759209999999996</v>
      </c>
      <c r="DE32" s="243">
        <v>81.242226000000002</v>
      </c>
      <c r="DF32" s="243">
        <v>80.669184000000001</v>
      </c>
      <c r="DG32" s="243">
        <v>0</v>
      </c>
      <c r="DH32" s="243">
        <v>116.941599</v>
      </c>
      <c r="DI32" s="243">
        <v>117.494376</v>
      </c>
      <c r="DJ32" s="243">
        <v>90.112640499999998</v>
      </c>
      <c r="DK32" s="243">
        <v>93.638008369999994</v>
      </c>
      <c r="DL32" s="243">
        <v>83.625514999999993</v>
      </c>
      <c r="DM32" s="243">
        <v>83.266289</v>
      </c>
      <c r="DN32" s="243">
        <v>92.788385000000005</v>
      </c>
      <c r="DO32" s="243">
        <v>96.204997000000006</v>
      </c>
      <c r="DP32" s="243">
        <v>93.525789000000003</v>
      </c>
      <c r="DQ32" s="243">
        <v>89.144360000000006</v>
      </c>
      <c r="DR32" s="243">
        <v>80.917733999999996</v>
      </c>
      <c r="DS32" s="243">
        <v>93.124754999999993</v>
      </c>
      <c r="DT32" s="243">
        <v>88.216133999999997</v>
      </c>
      <c r="DU32" s="243">
        <v>88.526019000000005</v>
      </c>
      <c r="DV32" s="243">
        <v>87.817708999999994</v>
      </c>
      <c r="DW32" s="243">
        <v>81.577520000000007</v>
      </c>
      <c r="DX32" s="243">
        <v>81.814886000000001</v>
      </c>
      <c r="DY32" s="243">
        <v>77.276465999999999</v>
      </c>
      <c r="DZ32" s="243">
        <v>81.939930000000004</v>
      </c>
      <c r="EA32" s="243">
        <v>80.368582000000004</v>
      </c>
      <c r="EB32" s="243">
        <v>88.254322360000003</v>
      </c>
      <c r="EC32" s="243">
        <v>55.145829999999997</v>
      </c>
      <c r="ED32" s="243">
        <v>55.345216999999998</v>
      </c>
      <c r="EE32" s="243">
        <v>86.778913000000003</v>
      </c>
      <c r="EF32" s="243">
        <v>87.313382000000004</v>
      </c>
      <c r="EG32" s="243">
        <v>75.179734999999994</v>
      </c>
      <c r="EH32" s="243">
        <v>87.616727999999995</v>
      </c>
      <c r="EI32" s="243">
        <v>85.741655510000001</v>
      </c>
      <c r="EJ32" s="243">
        <v>77.850312000000002</v>
      </c>
      <c r="EK32" s="243">
        <v>77.850312000000002</v>
      </c>
      <c r="EL32" s="243">
        <v>95.229499000000004</v>
      </c>
      <c r="EM32" s="243">
        <v>80.969905999999995</v>
      </c>
      <c r="EN32" s="243">
        <v>81.340710999999999</v>
      </c>
      <c r="EO32" s="243">
        <v>81.242226000000002</v>
      </c>
      <c r="EP32" s="243">
        <v>89.219188000000003</v>
      </c>
      <c r="EQ32" s="243">
        <v>37.99109</v>
      </c>
      <c r="ER32" s="243">
        <v>97.553526000000005</v>
      </c>
      <c r="ES32" s="243">
        <v>86.701271000000006</v>
      </c>
      <c r="ET32" s="243">
        <v>86.870665000000002</v>
      </c>
      <c r="EU32" s="243">
        <v>91.107874440000003</v>
      </c>
      <c r="EV32" s="243">
        <v>86.479633000000007</v>
      </c>
      <c r="EW32" s="243">
        <v>85.633471</v>
      </c>
      <c r="EX32" s="243">
        <v>87.279087000000004</v>
      </c>
      <c r="EY32" s="243">
        <v>89.609756000000004</v>
      </c>
      <c r="EZ32" s="243">
        <v>0</v>
      </c>
      <c r="FA32" s="243">
        <v>0</v>
      </c>
      <c r="FB32" s="243">
        <v>85.246765999999994</v>
      </c>
      <c r="FC32" s="243">
        <v>84.322440999999998</v>
      </c>
      <c r="FD32" s="243">
        <v>87.315011999999996</v>
      </c>
      <c r="FE32" s="243">
        <v>87.618587000000005</v>
      </c>
      <c r="FF32" s="243">
        <v>87.745666999999997</v>
      </c>
      <c r="FG32" s="243">
        <v>91.846335850000003</v>
      </c>
      <c r="FH32" s="243">
        <v>88.228961999999996</v>
      </c>
      <c r="FI32" s="243">
        <v>0</v>
      </c>
      <c r="FJ32" s="243">
        <v>95.996745000000004</v>
      </c>
      <c r="FK32" s="243">
        <v>88.534008</v>
      </c>
      <c r="FL32" s="243">
        <v>92.357882470000007</v>
      </c>
      <c r="FM32" s="243">
        <v>99.782878999999994</v>
      </c>
      <c r="FN32" s="243">
        <v>89.277173500000004</v>
      </c>
      <c r="FO32" s="243">
        <v>89.686904999999996</v>
      </c>
      <c r="FP32" s="243">
        <v>88.017870000000002</v>
      </c>
      <c r="FQ32" s="243">
        <v>62.065527000000003</v>
      </c>
      <c r="FR32" s="243">
        <v>94.149248299999996</v>
      </c>
      <c r="FS32" s="243">
        <v>93.818415000000002</v>
      </c>
      <c r="FT32" s="243">
        <v>94.138195999999994</v>
      </c>
      <c r="FU32" s="243">
        <v>80.509865000000005</v>
      </c>
      <c r="FV32" s="243">
        <v>80.509865000000005</v>
      </c>
      <c r="FW32" s="243">
        <v>79.519856000000004</v>
      </c>
      <c r="FX32" s="243">
        <v>79.519856000000004</v>
      </c>
      <c r="FY32" s="243">
        <v>79.519856000000004</v>
      </c>
      <c r="FZ32" s="243">
        <v>83.012150000000005</v>
      </c>
      <c r="GA32" s="243">
        <v>82.775576000000001</v>
      </c>
      <c r="GB32" s="243">
        <v>0.34531899999999999</v>
      </c>
      <c r="GC32" s="243">
        <v>0.30638399999999999</v>
      </c>
      <c r="GD32" s="243">
        <v>89.400545370000003</v>
      </c>
      <c r="GE32" s="243">
        <v>81.945391999999998</v>
      </c>
      <c r="GF32" s="243">
        <v>87.856858000000003</v>
      </c>
      <c r="GG32" s="243">
        <v>93.098039</v>
      </c>
      <c r="GH32" s="243">
        <v>93.098039</v>
      </c>
      <c r="GI32" s="243">
        <v>79.448877999999993</v>
      </c>
      <c r="GJ32" s="243">
        <v>86.37020133</v>
      </c>
      <c r="GK32" s="243">
        <v>79.629034000000004</v>
      </c>
      <c r="GL32" s="243">
        <v>80.669184000000001</v>
      </c>
      <c r="GM32" s="243">
        <v>86.133490839999993</v>
      </c>
      <c r="GN32" s="243">
        <v>73.050649000000007</v>
      </c>
      <c r="GO32" s="243">
        <v>86.133490839999993</v>
      </c>
      <c r="GP32" s="243">
        <v>80.509865000000005</v>
      </c>
      <c r="GQ32" s="243">
        <v>92.289098999999993</v>
      </c>
      <c r="GR32" s="243">
        <v>56.714286999999999</v>
      </c>
      <c r="GS32" s="243">
        <v>83.535295000000005</v>
      </c>
      <c r="GT32" s="243">
        <v>90.901420000000002</v>
      </c>
      <c r="GU32" s="243">
        <v>80.389588399999994</v>
      </c>
      <c r="GV32" s="243">
        <v>80.186514689999996</v>
      </c>
      <c r="GW32" s="243">
        <v>79.444121999999993</v>
      </c>
      <c r="GX32" s="243">
        <v>81.764240999999998</v>
      </c>
      <c r="GY32" s="243">
        <v>81.459948999999995</v>
      </c>
      <c r="GZ32" s="243">
        <v>81.297197999999995</v>
      </c>
      <c r="HA32" s="243">
        <v>90.901420000000002</v>
      </c>
      <c r="HB32" s="243">
        <v>90.901420000000002</v>
      </c>
      <c r="HC32" s="243">
        <v>90.901420000000002</v>
      </c>
      <c r="HD32" s="243">
        <v>96.019368999999998</v>
      </c>
      <c r="HE32" s="243">
        <v>96.183959000000002</v>
      </c>
      <c r="HF32" s="243">
        <v>96.183959000000002</v>
      </c>
      <c r="HG32" s="243">
        <v>96.183959000000002</v>
      </c>
      <c r="HH32" s="243">
        <v>89.179151000000005</v>
      </c>
      <c r="HI32" s="243">
        <v>84.778017000000006</v>
      </c>
      <c r="HJ32" s="243">
        <v>84.139829000000006</v>
      </c>
      <c r="HK32" s="243">
        <v>94.331733</v>
      </c>
      <c r="HL32" s="243">
        <v>82.609003000000001</v>
      </c>
      <c r="HM32" s="243">
        <v>91.757024999999999</v>
      </c>
      <c r="HN32" s="243">
        <v>71.583156790000004</v>
      </c>
      <c r="HO32" s="243">
        <v>96.227839000000003</v>
      </c>
      <c r="HP32" s="243">
        <v>89.370571999999996</v>
      </c>
      <c r="HQ32" s="243">
        <v>89.553551999999996</v>
      </c>
      <c r="HR32" s="243">
        <v>0</v>
      </c>
      <c r="HS32" s="243">
        <v>0</v>
      </c>
      <c r="HT32" s="243">
        <v>87.271017000000001</v>
      </c>
      <c r="HU32" s="243">
        <v>84.549657999999994</v>
      </c>
      <c r="HV32" s="243">
        <v>79.518688400000002</v>
      </c>
      <c r="HW32" s="243">
        <v>81.730772999999999</v>
      </c>
      <c r="HX32" s="243">
        <v>82.167178000000007</v>
      </c>
      <c r="HY32" s="243">
        <v>94.226507729999994</v>
      </c>
      <c r="HZ32" s="243">
        <v>88.953993999999994</v>
      </c>
      <c r="IA32" s="243">
        <v>97.389773000000005</v>
      </c>
    </row>
    <row r="33" spans="1:235" x14ac:dyDescent="0.3">
      <c r="A33" s="240"/>
      <c r="B33" s="242">
        <v>45687.625</v>
      </c>
      <c r="C33" s="243">
        <v>92.038071000000002</v>
      </c>
      <c r="D33" s="243">
        <v>92.439295000000001</v>
      </c>
      <c r="E33" s="243">
        <v>92.260699000000002</v>
      </c>
      <c r="F33" s="243">
        <v>92.173311999999996</v>
      </c>
      <c r="G33" s="243">
        <v>0</v>
      </c>
      <c r="H33" s="243">
        <v>0</v>
      </c>
      <c r="I33" s="243">
        <v>95.382247000000007</v>
      </c>
      <c r="J33" s="243">
        <v>84.736913999999999</v>
      </c>
      <c r="K33" s="243">
        <v>84.324506</v>
      </c>
      <c r="L33" s="243">
        <v>84.988926000000006</v>
      </c>
      <c r="M33" s="243">
        <v>100.31808599999999</v>
      </c>
      <c r="N33" s="243">
        <v>93.540661</v>
      </c>
      <c r="O33" s="243">
        <v>86.003793999999999</v>
      </c>
      <c r="P33" s="243">
        <v>85.098915000000005</v>
      </c>
      <c r="Q33" s="243">
        <v>96.665115</v>
      </c>
      <c r="R33" s="243">
        <v>92.323241269999997</v>
      </c>
      <c r="S33" s="243">
        <v>85.097015999999996</v>
      </c>
      <c r="T33" s="243">
        <v>84.588970000000003</v>
      </c>
      <c r="U33" s="243">
        <v>94.751296999999994</v>
      </c>
      <c r="V33" s="243">
        <v>85.748622999999995</v>
      </c>
      <c r="W33" s="243">
        <v>86.426240000000007</v>
      </c>
      <c r="X33" s="243">
        <v>93.085911999999993</v>
      </c>
      <c r="Y33" s="243">
        <v>92.032186999999993</v>
      </c>
      <c r="Z33" s="243">
        <v>88.850530000000006</v>
      </c>
      <c r="AA33" s="243">
        <v>90.634289999999993</v>
      </c>
      <c r="AB33" s="243">
        <v>86.648854999999998</v>
      </c>
      <c r="AC33" s="243">
        <v>89.152821000000003</v>
      </c>
      <c r="AD33" s="243">
        <v>108.86927300000001</v>
      </c>
      <c r="AE33" s="243">
        <v>91.407556999999997</v>
      </c>
      <c r="AF33" s="243">
        <v>91.836999000000006</v>
      </c>
      <c r="AG33" s="243">
        <v>86.894294000000002</v>
      </c>
      <c r="AH33" s="243">
        <v>92.171398249999996</v>
      </c>
      <c r="AI33" s="243">
        <v>93.510924619999997</v>
      </c>
      <c r="AJ33" s="243">
        <v>92.828275000000005</v>
      </c>
      <c r="AK33" s="243">
        <v>92.916628000000003</v>
      </c>
      <c r="AL33" s="243">
        <v>85.875230999999999</v>
      </c>
      <c r="AM33" s="243">
        <v>93.287614000000005</v>
      </c>
      <c r="AN33" s="243">
        <v>84.692963329999998</v>
      </c>
      <c r="AO33" s="243">
        <v>85.141238000000001</v>
      </c>
      <c r="AP33" s="243">
        <v>84.090020999999993</v>
      </c>
      <c r="AQ33" s="243">
        <v>87.363420000000005</v>
      </c>
      <c r="AR33" s="243">
        <v>81.918629999999993</v>
      </c>
      <c r="AS33" s="243">
        <v>82.268835999999993</v>
      </c>
      <c r="AT33" s="243">
        <v>80.822812999999996</v>
      </c>
      <c r="AU33" s="243">
        <v>84.610466000000002</v>
      </c>
      <c r="AV33" s="243">
        <v>84.610466000000002</v>
      </c>
      <c r="AW33" s="243">
        <v>84.336566000000005</v>
      </c>
      <c r="AX33" s="243">
        <v>92.421577999999997</v>
      </c>
      <c r="AY33" s="243">
        <v>86.705577500000004</v>
      </c>
      <c r="AZ33" s="243">
        <v>87.164940999999999</v>
      </c>
      <c r="BA33" s="243">
        <v>95.826375999999996</v>
      </c>
      <c r="BB33" s="243">
        <v>89.465183999999994</v>
      </c>
      <c r="BC33" s="243">
        <v>91.489733000000001</v>
      </c>
      <c r="BD33" s="243">
        <v>91.445522999999994</v>
      </c>
      <c r="BE33" s="243">
        <v>91.194579000000004</v>
      </c>
      <c r="BF33" s="243">
        <v>95.565942000000007</v>
      </c>
      <c r="BG33" s="243">
        <v>91.445522999999994</v>
      </c>
      <c r="BH33" s="243">
        <v>85.216148000000004</v>
      </c>
      <c r="BI33" s="243">
        <v>85.741011999999998</v>
      </c>
      <c r="BJ33" s="243">
        <v>85.741011999999998</v>
      </c>
      <c r="BK33" s="243">
        <v>85.741011999999998</v>
      </c>
      <c r="BL33" s="243">
        <v>85.754255999999998</v>
      </c>
      <c r="BM33" s="243">
        <v>86.292873999999998</v>
      </c>
      <c r="BN33" s="243">
        <v>93.606890000000007</v>
      </c>
      <c r="BO33" s="243">
        <v>93.310625999999999</v>
      </c>
      <c r="BP33" s="243">
        <v>116.523355</v>
      </c>
      <c r="BQ33" s="243">
        <v>107.134417</v>
      </c>
      <c r="BR33" s="243">
        <v>86.386152999999993</v>
      </c>
      <c r="BS33" s="243">
        <v>85.984545999999995</v>
      </c>
      <c r="BT33" s="243">
        <v>86.061887900000002</v>
      </c>
      <c r="BU33" s="243">
        <v>85.750878</v>
      </c>
      <c r="BV33" s="243">
        <v>88.115047669999996</v>
      </c>
      <c r="BW33" s="243">
        <v>95.708847000000006</v>
      </c>
      <c r="BX33" s="243">
        <v>83.991825000000006</v>
      </c>
      <c r="BY33" s="243">
        <v>121.59657900000001</v>
      </c>
      <c r="BZ33" s="243">
        <v>121.59657900000001</v>
      </c>
      <c r="CA33" s="243">
        <v>96.903452000000001</v>
      </c>
      <c r="CB33" s="243">
        <v>93.040754000000007</v>
      </c>
      <c r="CC33" s="243">
        <v>112.83706599999999</v>
      </c>
      <c r="CD33" s="243">
        <v>85.515058999999994</v>
      </c>
      <c r="CE33" s="243">
        <v>84.987328000000005</v>
      </c>
      <c r="CF33" s="243">
        <v>91.853047000000004</v>
      </c>
      <c r="CG33" s="243">
        <v>56.338884</v>
      </c>
      <c r="CH33" s="243">
        <v>95.708847000000006</v>
      </c>
      <c r="CI33" s="243">
        <v>89.166710670000001</v>
      </c>
      <c r="CJ33" s="243">
        <v>89.408822999999998</v>
      </c>
      <c r="CK33" s="243">
        <v>64.040882999999994</v>
      </c>
      <c r="CL33" s="243">
        <v>95.420092999999994</v>
      </c>
      <c r="CM33" s="243">
        <v>98.961001269999997</v>
      </c>
      <c r="CN33" s="243">
        <v>95.089258000000001</v>
      </c>
      <c r="CO33" s="243">
        <v>95.970896999999994</v>
      </c>
      <c r="CP33" s="243">
        <v>89.928430000000006</v>
      </c>
      <c r="CQ33" s="243">
        <v>88.876621999999998</v>
      </c>
      <c r="CR33" s="243">
        <v>97.714733249999995</v>
      </c>
      <c r="CS33" s="243">
        <v>90.871454999999997</v>
      </c>
      <c r="CT33" s="243">
        <v>97.955845999999994</v>
      </c>
      <c r="CU33" s="243">
        <v>89.472009319999998</v>
      </c>
      <c r="CV33" s="243">
        <v>91.065402000000006</v>
      </c>
      <c r="CW33" s="243">
        <v>90.429412999999997</v>
      </c>
      <c r="CX33" s="243">
        <v>89.121267439999997</v>
      </c>
      <c r="CY33" s="243">
        <v>89.609371999999993</v>
      </c>
      <c r="CZ33" s="243">
        <v>90.413529670000003</v>
      </c>
      <c r="DA33" s="243">
        <v>90.760002999999998</v>
      </c>
      <c r="DB33" s="243">
        <v>134.700784</v>
      </c>
      <c r="DC33" s="243">
        <v>85.286237999999997</v>
      </c>
      <c r="DD33" s="243">
        <v>85.546218999999994</v>
      </c>
      <c r="DE33" s="243">
        <v>83.991825000000006</v>
      </c>
      <c r="DF33" s="243">
        <v>83.384429999999995</v>
      </c>
      <c r="DG33" s="243">
        <v>0</v>
      </c>
      <c r="DH33" s="243">
        <v>120.98686600000001</v>
      </c>
      <c r="DI33" s="243">
        <v>121.59657900000001</v>
      </c>
      <c r="DJ33" s="243">
        <v>92.788740000000004</v>
      </c>
      <c r="DK33" s="243">
        <v>95.943756730000004</v>
      </c>
      <c r="DL33" s="243">
        <v>86.504401000000001</v>
      </c>
      <c r="DM33" s="243">
        <v>86.125299999999996</v>
      </c>
      <c r="DN33" s="243">
        <v>95.565942000000007</v>
      </c>
      <c r="DO33" s="243">
        <v>98.943292</v>
      </c>
      <c r="DP33" s="243">
        <v>96.176534000000004</v>
      </c>
      <c r="DQ33" s="243">
        <v>91.697031999999993</v>
      </c>
      <c r="DR33" s="243">
        <v>83.377047000000005</v>
      </c>
      <c r="DS33" s="243">
        <v>95.764233000000004</v>
      </c>
      <c r="DT33" s="243">
        <v>90.842562999999998</v>
      </c>
      <c r="DU33" s="243">
        <v>91.163274000000001</v>
      </c>
      <c r="DV33" s="243">
        <v>90.359888999999995</v>
      </c>
      <c r="DW33" s="243">
        <v>84.340198000000001</v>
      </c>
      <c r="DX33" s="243">
        <v>84.585517999999993</v>
      </c>
      <c r="DY33" s="243">
        <v>80.159608000000006</v>
      </c>
      <c r="DZ33" s="243">
        <v>84.388465999999994</v>
      </c>
      <c r="EA33" s="243">
        <v>82.750681749999998</v>
      </c>
      <c r="EB33" s="243">
        <v>90.820899420000003</v>
      </c>
      <c r="EC33" s="243">
        <v>56.966486000000003</v>
      </c>
      <c r="ED33" s="243">
        <v>57.173864000000002</v>
      </c>
      <c r="EE33" s="243">
        <v>89.354949000000005</v>
      </c>
      <c r="EF33" s="243">
        <v>89.907323000000005</v>
      </c>
      <c r="EG33" s="243">
        <v>78.283559999999994</v>
      </c>
      <c r="EH33" s="243">
        <v>90.165104999999997</v>
      </c>
      <c r="EI33" s="243">
        <v>88.676214759999993</v>
      </c>
      <c r="EJ33" s="243">
        <v>81.373020999999994</v>
      </c>
      <c r="EK33" s="243">
        <v>81.373020999999994</v>
      </c>
      <c r="EL33" s="243">
        <v>98.358815000000007</v>
      </c>
      <c r="EM33" s="243">
        <v>83.703542999999996</v>
      </c>
      <c r="EN33" s="243">
        <v>84.096494000000007</v>
      </c>
      <c r="EO33" s="243">
        <v>83.991825000000006</v>
      </c>
      <c r="EP33" s="243">
        <v>91.867350000000002</v>
      </c>
      <c r="EQ33" s="243">
        <v>39.209547000000001</v>
      </c>
      <c r="ER33" s="243">
        <v>100.366654</v>
      </c>
      <c r="ES33" s="243">
        <v>89.281277000000003</v>
      </c>
      <c r="ET33" s="243">
        <v>89.455276999999995</v>
      </c>
      <c r="EU33" s="243">
        <v>93.7195447</v>
      </c>
      <c r="EV33" s="243">
        <v>89.098355999999995</v>
      </c>
      <c r="EW33" s="243">
        <v>88.236930999999998</v>
      </c>
      <c r="EX33" s="243">
        <v>89.924434000000005</v>
      </c>
      <c r="EY33" s="243">
        <v>92.456259000000003</v>
      </c>
      <c r="EZ33" s="243">
        <v>0</v>
      </c>
      <c r="FA33" s="243">
        <v>0</v>
      </c>
      <c r="FB33" s="243">
        <v>87.812881000000004</v>
      </c>
      <c r="FC33" s="243">
        <v>86.836787000000001</v>
      </c>
      <c r="FD33" s="243">
        <v>89.915443999999994</v>
      </c>
      <c r="FE33" s="243">
        <v>90.186567999999994</v>
      </c>
      <c r="FF33" s="243">
        <v>90.300089</v>
      </c>
      <c r="FG33" s="243">
        <v>94.524152220000005</v>
      </c>
      <c r="FH33" s="243">
        <v>90.867707999999993</v>
      </c>
      <c r="FI33" s="243">
        <v>0</v>
      </c>
      <c r="FJ33" s="243">
        <v>98.707148000000004</v>
      </c>
      <c r="FK33" s="243">
        <v>91.140275000000003</v>
      </c>
      <c r="FL33" s="243">
        <v>95.029891120000002</v>
      </c>
      <c r="FM33" s="243">
        <v>102.556544</v>
      </c>
      <c r="FN33" s="243">
        <v>91.491567500000002</v>
      </c>
      <c r="FO33" s="243">
        <v>91.967573999999999</v>
      </c>
      <c r="FP33" s="243">
        <v>90.687708999999998</v>
      </c>
      <c r="FQ33" s="243">
        <v>64.073482999999996</v>
      </c>
      <c r="FR33" s="243">
        <v>96.914847289999997</v>
      </c>
      <c r="FS33" s="243">
        <v>96.575068999999999</v>
      </c>
      <c r="FT33" s="243">
        <v>96.903452000000001</v>
      </c>
      <c r="FU33" s="243">
        <v>83.202169999999995</v>
      </c>
      <c r="FV33" s="243">
        <v>83.202169999999995</v>
      </c>
      <c r="FW33" s="243">
        <v>83.106892000000002</v>
      </c>
      <c r="FX33" s="243">
        <v>83.106892000000002</v>
      </c>
      <c r="FY33" s="243">
        <v>83.106892000000002</v>
      </c>
      <c r="FZ33" s="243">
        <v>85.855788000000004</v>
      </c>
      <c r="GA33" s="243">
        <v>85.615967999999995</v>
      </c>
      <c r="GB33" s="243">
        <v>0.30528899999999998</v>
      </c>
      <c r="GC33" s="243">
        <v>0.30303799999999997</v>
      </c>
      <c r="GD33" s="243">
        <v>92.004778279999996</v>
      </c>
      <c r="GE33" s="243">
        <v>84.938551000000004</v>
      </c>
      <c r="GF33" s="243">
        <v>90.391163000000006</v>
      </c>
      <c r="GG33" s="243">
        <v>95.708847000000006</v>
      </c>
      <c r="GH33" s="243">
        <v>95.708847000000006</v>
      </c>
      <c r="GI33" s="243">
        <v>82.862759999999994</v>
      </c>
      <c r="GJ33" s="243">
        <v>89.123354669999998</v>
      </c>
      <c r="GK33" s="243">
        <v>82.327307000000005</v>
      </c>
      <c r="GL33" s="243">
        <v>83.384429999999995</v>
      </c>
      <c r="GM33" s="243">
        <v>89.082170570000002</v>
      </c>
      <c r="GN33" s="243">
        <v>75.837391999999994</v>
      </c>
      <c r="GO33" s="243">
        <v>89.082170570000002</v>
      </c>
      <c r="GP33" s="243">
        <v>83.202169999999995</v>
      </c>
      <c r="GQ33" s="243">
        <v>95.045067000000003</v>
      </c>
      <c r="GR33" s="243">
        <v>58.592709999999997</v>
      </c>
      <c r="GS33" s="243">
        <v>86.030432000000005</v>
      </c>
      <c r="GT33" s="243">
        <v>93.632097000000002</v>
      </c>
      <c r="GU33" s="243">
        <v>82.713232050000002</v>
      </c>
      <c r="GV33" s="243">
        <v>82.503910059999995</v>
      </c>
      <c r="GW33" s="243">
        <v>82.319524000000001</v>
      </c>
      <c r="GX33" s="243">
        <v>84.590136999999999</v>
      </c>
      <c r="GY33" s="243">
        <v>84.238581999999994</v>
      </c>
      <c r="GZ33" s="243">
        <v>84.042929999999998</v>
      </c>
      <c r="HA33" s="243">
        <v>93.632097000000002</v>
      </c>
      <c r="HB33" s="243">
        <v>93.632097000000002</v>
      </c>
      <c r="HC33" s="243">
        <v>93.632097000000002</v>
      </c>
      <c r="HD33" s="243">
        <v>98.751188999999997</v>
      </c>
      <c r="HE33" s="243">
        <v>98.921098999999998</v>
      </c>
      <c r="HF33" s="243">
        <v>98.921098999999998</v>
      </c>
      <c r="HG33" s="243">
        <v>98.921098999999998</v>
      </c>
      <c r="HH33" s="243">
        <v>91.827555000000004</v>
      </c>
      <c r="HI33" s="243">
        <v>87.629615000000001</v>
      </c>
      <c r="HJ33" s="243">
        <v>86.976122000000004</v>
      </c>
      <c r="HK33" s="243">
        <v>97.199681999999996</v>
      </c>
      <c r="HL33" s="243">
        <v>85.416314</v>
      </c>
      <c r="HM33" s="243">
        <v>94.355397999999994</v>
      </c>
      <c r="HN33" s="243">
        <v>74.311281910000005</v>
      </c>
      <c r="HO33" s="243">
        <v>98.945723000000001</v>
      </c>
      <c r="HP33" s="243">
        <v>91.933961499999995</v>
      </c>
      <c r="HQ33" s="243">
        <v>92.127431999999999</v>
      </c>
      <c r="HR33" s="243">
        <v>0</v>
      </c>
      <c r="HS33" s="243">
        <v>0</v>
      </c>
      <c r="HT33" s="243">
        <v>89.807357999999994</v>
      </c>
      <c r="HU33" s="243">
        <v>87.117304000000004</v>
      </c>
      <c r="HV33" s="243">
        <v>81.815535740000001</v>
      </c>
      <c r="HW33" s="243">
        <v>84.128353500000003</v>
      </c>
      <c r="HX33" s="243">
        <v>84.589230000000001</v>
      </c>
      <c r="HY33" s="243">
        <v>96.872571919999999</v>
      </c>
      <c r="HZ33" s="243">
        <v>91.557826000000006</v>
      </c>
      <c r="IA33" s="243">
        <v>100.194185</v>
      </c>
    </row>
    <row r="34" spans="1:235" x14ac:dyDescent="0.3">
      <c r="A34" s="240"/>
      <c r="B34" s="242">
        <v>45687.645833333299</v>
      </c>
      <c r="C34" s="243">
        <v>92.158541999999997</v>
      </c>
      <c r="D34" s="243">
        <v>92.558576000000002</v>
      </c>
      <c r="E34" s="243">
        <v>92.385947000000002</v>
      </c>
      <c r="F34" s="243">
        <v>92.294334000000006</v>
      </c>
      <c r="G34" s="243">
        <v>0</v>
      </c>
      <c r="H34" s="243">
        <v>0</v>
      </c>
      <c r="I34" s="243">
        <v>95.420190000000005</v>
      </c>
      <c r="J34" s="243">
        <v>84.889576000000005</v>
      </c>
      <c r="K34" s="243">
        <v>84.478883999999994</v>
      </c>
      <c r="L34" s="243">
        <v>85.135728999999998</v>
      </c>
      <c r="M34" s="243">
        <v>100.30832700000001</v>
      </c>
      <c r="N34" s="243">
        <v>93.655355999999998</v>
      </c>
      <c r="O34" s="243">
        <v>86.294055</v>
      </c>
      <c r="P34" s="243">
        <v>85.372024999999994</v>
      </c>
      <c r="Q34" s="243">
        <v>96.652797000000007</v>
      </c>
      <c r="R34" s="243">
        <v>92.256492109999996</v>
      </c>
      <c r="S34" s="243">
        <v>85.182078000000004</v>
      </c>
      <c r="T34" s="243">
        <v>84.857078999999999</v>
      </c>
      <c r="U34" s="243">
        <v>94.706928000000005</v>
      </c>
      <c r="V34" s="243">
        <v>85.684455499999999</v>
      </c>
      <c r="W34" s="243">
        <v>86.360885999999994</v>
      </c>
      <c r="X34" s="243">
        <v>93.005942000000005</v>
      </c>
      <c r="Y34" s="243">
        <v>92.152034</v>
      </c>
      <c r="Z34" s="243">
        <v>89.091075000000004</v>
      </c>
      <c r="AA34" s="243">
        <v>90.767340000000004</v>
      </c>
      <c r="AB34" s="243">
        <v>87.031210999999999</v>
      </c>
      <c r="AC34" s="243">
        <v>89.245771000000005</v>
      </c>
      <c r="AD34" s="243">
        <v>108.79407399999999</v>
      </c>
      <c r="AE34" s="243">
        <v>91.442873000000006</v>
      </c>
      <c r="AF34" s="243">
        <v>91.934952999999993</v>
      </c>
      <c r="AG34" s="243">
        <v>87.046001000000004</v>
      </c>
      <c r="AH34" s="243">
        <v>92.049706</v>
      </c>
      <c r="AI34" s="243">
        <v>93.392095249999997</v>
      </c>
      <c r="AJ34" s="243">
        <v>92.714022999999997</v>
      </c>
      <c r="AK34" s="243">
        <v>92.807524000000001</v>
      </c>
      <c r="AL34" s="243">
        <v>86.051379999999995</v>
      </c>
      <c r="AM34" s="243">
        <v>93.208190000000002</v>
      </c>
      <c r="AN34" s="243">
        <v>84.764311669999998</v>
      </c>
      <c r="AO34" s="243">
        <v>85.211904000000004</v>
      </c>
      <c r="AP34" s="243">
        <v>84.592191</v>
      </c>
      <c r="AQ34" s="243">
        <v>87.534239999999997</v>
      </c>
      <c r="AR34" s="243">
        <v>82.036344</v>
      </c>
      <c r="AS34" s="243">
        <v>82.387939000000003</v>
      </c>
      <c r="AT34" s="243">
        <v>82.555012000000005</v>
      </c>
      <c r="AU34" s="243">
        <v>85.022875999999997</v>
      </c>
      <c r="AV34" s="243">
        <v>85.022875999999997</v>
      </c>
      <c r="AW34" s="243">
        <v>84.792918999999998</v>
      </c>
      <c r="AX34" s="243">
        <v>92.469065999999998</v>
      </c>
      <c r="AY34" s="243">
        <v>86.734644000000003</v>
      </c>
      <c r="AZ34" s="243">
        <v>87.195672999999999</v>
      </c>
      <c r="BA34" s="243">
        <v>95.695460999999995</v>
      </c>
      <c r="BB34" s="243">
        <v>89.456406000000001</v>
      </c>
      <c r="BC34" s="243">
        <v>91.492968000000005</v>
      </c>
      <c r="BD34" s="243">
        <v>91.449207000000001</v>
      </c>
      <c r="BE34" s="243">
        <v>91.200818330000004</v>
      </c>
      <c r="BF34" s="243">
        <v>95.587931999999995</v>
      </c>
      <c r="BG34" s="243">
        <v>91.449207000000001</v>
      </c>
      <c r="BH34" s="243">
        <v>85.600262000000001</v>
      </c>
      <c r="BI34" s="243">
        <v>86.152465000000007</v>
      </c>
      <c r="BJ34" s="243">
        <v>86.152465000000007</v>
      </c>
      <c r="BK34" s="243">
        <v>86.152465000000007</v>
      </c>
      <c r="BL34" s="243">
        <v>85.803758999999999</v>
      </c>
      <c r="BM34" s="243">
        <v>86.346214000000003</v>
      </c>
      <c r="BN34" s="243">
        <v>93.572986</v>
      </c>
      <c r="BO34" s="243">
        <v>93.276523999999995</v>
      </c>
      <c r="BP34" s="243">
        <v>116.392954</v>
      </c>
      <c r="BQ34" s="243">
        <v>107.083021</v>
      </c>
      <c r="BR34" s="243">
        <v>86.711466999999999</v>
      </c>
      <c r="BS34" s="243">
        <v>86.162665000000004</v>
      </c>
      <c r="BT34" s="243">
        <v>86.240018180000007</v>
      </c>
      <c r="BU34" s="243">
        <v>86.005150999999998</v>
      </c>
      <c r="BV34" s="243">
        <v>88.04772217</v>
      </c>
      <c r="BW34" s="243">
        <v>95.575299999999999</v>
      </c>
      <c r="BX34" s="243">
        <v>84.111823000000001</v>
      </c>
      <c r="BY34" s="243">
        <v>121.436334</v>
      </c>
      <c r="BZ34" s="243">
        <v>121.436334</v>
      </c>
      <c r="CA34" s="243">
        <v>96.988673000000006</v>
      </c>
      <c r="CB34" s="243">
        <v>92.891446000000002</v>
      </c>
      <c r="CC34" s="243">
        <v>112.725734</v>
      </c>
      <c r="CD34" s="243">
        <v>85.791104000000004</v>
      </c>
      <c r="CE34" s="243">
        <v>85.259023999999997</v>
      </c>
      <c r="CF34" s="243">
        <v>91.673013999999995</v>
      </c>
      <c r="CG34" s="243">
        <v>56.231751000000003</v>
      </c>
      <c r="CH34" s="243">
        <v>95.575299999999999</v>
      </c>
      <c r="CI34" s="243">
        <v>89.08443767</v>
      </c>
      <c r="CJ34" s="243">
        <v>89.386179999999996</v>
      </c>
      <c r="CK34" s="243">
        <v>64.006820000000005</v>
      </c>
      <c r="CL34" s="243">
        <v>95.264106999999996</v>
      </c>
      <c r="CM34" s="243">
        <v>98.867361700000004</v>
      </c>
      <c r="CN34" s="243">
        <v>94.941826000000006</v>
      </c>
      <c r="CO34" s="243">
        <v>95.764429000000007</v>
      </c>
      <c r="CP34" s="243">
        <v>89.969106999999994</v>
      </c>
      <c r="CQ34" s="243">
        <v>88.817531000000002</v>
      </c>
      <c r="CR34" s="243">
        <v>97.647777570000002</v>
      </c>
      <c r="CS34" s="243">
        <v>91.063615999999996</v>
      </c>
      <c r="CT34" s="243">
        <v>97.982510000000005</v>
      </c>
      <c r="CU34" s="243">
        <v>89.630247100000005</v>
      </c>
      <c r="CV34" s="243">
        <v>91.182046</v>
      </c>
      <c r="CW34" s="243">
        <v>90.766256999999996</v>
      </c>
      <c r="CX34" s="243">
        <v>89.503508650000001</v>
      </c>
      <c r="CY34" s="243">
        <v>89.780243999999996</v>
      </c>
      <c r="CZ34" s="243">
        <v>90.715727999999999</v>
      </c>
      <c r="DA34" s="243">
        <v>90.997433000000001</v>
      </c>
      <c r="DB34" s="243">
        <v>134.55130500000001</v>
      </c>
      <c r="DC34" s="243">
        <v>85.462231000000003</v>
      </c>
      <c r="DD34" s="243">
        <v>85.712062000000003</v>
      </c>
      <c r="DE34" s="243">
        <v>84.111823000000001</v>
      </c>
      <c r="DF34" s="243">
        <v>83.390381000000005</v>
      </c>
      <c r="DG34" s="243">
        <v>0</v>
      </c>
      <c r="DH34" s="243">
        <v>120.81973600000001</v>
      </c>
      <c r="DI34" s="243">
        <v>121.436334</v>
      </c>
      <c r="DJ34" s="243">
        <v>92.809587500000006</v>
      </c>
      <c r="DK34" s="243">
        <v>95.784556170000002</v>
      </c>
      <c r="DL34" s="243">
        <v>86.745016000000007</v>
      </c>
      <c r="DM34" s="243">
        <v>86.366246000000004</v>
      </c>
      <c r="DN34" s="243">
        <v>95.587931999999995</v>
      </c>
      <c r="DO34" s="243">
        <v>98.853598000000005</v>
      </c>
      <c r="DP34" s="243">
        <v>96.091389000000007</v>
      </c>
      <c r="DQ34" s="243">
        <v>91.636504000000002</v>
      </c>
      <c r="DR34" s="243">
        <v>83.556618999999998</v>
      </c>
      <c r="DS34" s="243">
        <v>95.685297000000006</v>
      </c>
      <c r="DT34" s="243">
        <v>90.849581000000001</v>
      </c>
      <c r="DU34" s="243">
        <v>91.168414999999996</v>
      </c>
      <c r="DV34" s="243">
        <v>90.453665000000001</v>
      </c>
      <c r="DW34" s="243">
        <v>84.436038999999994</v>
      </c>
      <c r="DX34" s="243">
        <v>84.669162999999998</v>
      </c>
      <c r="DY34" s="243">
        <v>80.435615999999996</v>
      </c>
      <c r="DZ34" s="243">
        <v>84.593772999999999</v>
      </c>
      <c r="EA34" s="243">
        <v>82.973228750000004</v>
      </c>
      <c r="EB34" s="243">
        <v>90.969822710000003</v>
      </c>
      <c r="EC34" s="243">
        <v>56.903109999999998</v>
      </c>
      <c r="ED34" s="243">
        <v>57.123598000000001</v>
      </c>
      <c r="EE34" s="243">
        <v>89.489776000000006</v>
      </c>
      <c r="EF34" s="243">
        <v>90.041380000000004</v>
      </c>
      <c r="EG34" s="243">
        <v>78.639007000000007</v>
      </c>
      <c r="EH34" s="243">
        <v>90.196816999999996</v>
      </c>
      <c r="EI34" s="243">
        <v>89.058476459999994</v>
      </c>
      <c r="EJ34" s="243">
        <v>83.105659000000003</v>
      </c>
      <c r="EK34" s="243">
        <v>83.105659000000003</v>
      </c>
      <c r="EL34" s="243">
        <v>98.389058000000006</v>
      </c>
      <c r="EM34" s="243">
        <v>83.804490000000001</v>
      </c>
      <c r="EN34" s="243">
        <v>84.212902999999997</v>
      </c>
      <c r="EO34" s="243">
        <v>84.111823000000001</v>
      </c>
      <c r="EP34" s="243">
        <v>92.057502999999997</v>
      </c>
      <c r="EQ34" s="243">
        <v>39.181995999999998</v>
      </c>
      <c r="ER34" s="243">
        <v>100.357472</v>
      </c>
      <c r="ES34" s="243">
        <v>89.272767999999999</v>
      </c>
      <c r="ET34" s="243">
        <v>89.446512999999996</v>
      </c>
      <c r="EU34" s="243">
        <v>93.741486469999998</v>
      </c>
      <c r="EV34" s="243">
        <v>89.253984000000003</v>
      </c>
      <c r="EW34" s="243">
        <v>88.406536000000003</v>
      </c>
      <c r="EX34" s="243">
        <v>90.078592</v>
      </c>
      <c r="EY34" s="243">
        <v>92.614251999999993</v>
      </c>
      <c r="EZ34" s="243">
        <v>0</v>
      </c>
      <c r="FA34" s="243">
        <v>0</v>
      </c>
      <c r="FB34" s="243">
        <v>87.934202999999997</v>
      </c>
      <c r="FC34" s="243">
        <v>86.973795999999993</v>
      </c>
      <c r="FD34" s="243">
        <v>89.844116</v>
      </c>
      <c r="FE34" s="243">
        <v>90.183411000000007</v>
      </c>
      <c r="FF34" s="243">
        <v>90.325423999999998</v>
      </c>
      <c r="FG34" s="243">
        <v>94.450735399999999</v>
      </c>
      <c r="FH34" s="243">
        <v>91.010433000000006</v>
      </c>
      <c r="FI34" s="243">
        <v>0</v>
      </c>
      <c r="FJ34" s="243">
        <v>98.622859000000005</v>
      </c>
      <c r="FK34" s="243">
        <v>91.147566999999995</v>
      </c>
      <c r="FL34" s="243">
        <v>94.965861029999999</v>
      </c>
      <c r="FM34" s="243">
        <v>102.48567799999999</v>
      </c>
      <c r="FN34" s="243">
        <v>91.786599499999994</v>
      </c>
      <c r="FO34" s="243">
        <v>92.230385999999996</v>
      </c>
      <c r="FP34" s="243">
        <v>90.870237000000003</v>
      </c>
      <c r="FQ34" s="243">
        <v>64.041238000000007</v>
      </c>
      <c r="FR34" s="243">
        <v>97.000057830000003</v>
      </c>
      <c r="FS34" s="243">
        <v>96.662757999999997</v>
      </c>
      <c r="FT34" s="243">
        <v>96.988673000000006</v>
      </c>
      <c r="FU34" s="243">
        <v>83.092202</v>
      </c>
      <c r="FV34" s="243">
        <v>83.092202</v>
      </c>
      <c r="FW34" s="243">
        <v>83.546130000000005</v>
      </c>
      <c r="FX34" s="243">
        <v>83.546130000000005</v>
      </c>
      <c r="FY34" s="243">
        <v>83.546130000000005</v>
      </c>
      <c r="FZ34" s="243">
        <v>86.086290000000005</v>
      </c>
      <c r="GA34" s="243">
        <v>85.841846000000004</v>
      </c>
      <c r="GB34" s="243">
        <v>0.304284</v>
      </c>
      <c r="GC34" s="243">
        <v>0.301508</v>
      </c>
      <c r="GD34" s="243">
        <v>92.020373759999998</v>
      </c>
      <c r="GE34" s="243">
        <v>85.210300000000004</v>
      </c>
      <c r="GF34" s="243">
        <v>90.347161999999997</v>
      </c>
      <c r="GG34" s="243">
        <v>95.575299999999999</v>
      </c>
      <c r="GH34" s="243">
        <v>95.575299999999999</v>
      </c>
      <c r="GI34" s="243">
        <v>83.852991000000003</v>
      </c>
      <c r="GJ34" s="243">
        <v>89.21628733</v>
      </c>
      <c r="GK34" s="243">
        <v>82.451882999999995</v>
      </c>
      <c r="GL34" s="243">
        <v>83.390381000000005</v>
      </c>
      <c r="GM34" s="243">
        <v>89.464413590000007</v>
      </c>
      <c r="GN34" s="243">
        <v>76.142527999999999</v>
      </c>
      <c r="GO34" s="243">
        <v>89.464413590000007</v>
      </c>
      <c r="GP34" s="243">
        <v>83.092202</v>
      </c>
      <c r="GQ34" s="243">
        <v>95.092634000000004</v>
      </c>
      <c r="GR34" s="243">
        <v>58.621335000000002</v>
      </c>
      <c r="GS34" s="243">
        <v>86.177807000000001</v>
      </c>
      <c r="GT34" s="243">
        <v>93.661207000000005</v>
      </c>
      <c r="GU34" s="243">
        <v>82.763831249999996</v>
      </c>
      <c r="GV34" s="243">
        <v>82.554797149999999</v>
      </c>
      <c r="GW34" s="243">
        <v>82.611165</v>
      </c>
      <c r="GX34" s="243">
        <v>84.965495000000004</v>
      </c>
      <c r="GY34" s="243">
        <v>84.621673999999999</v>
      </c>
      <c r="GZ34" s="243">
        <v>84.410655000000006</v>
      </c>
      <c r="HA34" s="243">
        <v>93.661207000000005</v>
      </c>
      <c r="HB34" s="243">
        <v>93.661207000000005</v>
      </c>
      <c r="HC34" s="243">
        <v>93.661207000000005</v>
      </c>
      <c r="HD34" s="243">
        <v>98.665526</v>
      </c>
      <c r="HE34" s="243">
        <v>98.836798000000002</v>
      </c>
      <c r="HF34" s="243">
        <v>98.836798000000002</v>
      </c>
      <c r="HG34" s="243">
        <v>98.836798000000002</v>
      </c>
      <c r="HH34" s="243">
        <v>91.947344000000001</v>
      </c>
      <c r="HI34" s="243">
        <v>87.974559999999997</v>
      </c>
      <c r="HJ34" s="243">
        <v>87.323612999999995</v>
      </c>
      <c r="HK34" s="243">
        <v>97.309494999999998</v>
      </c>
      <c r="HL34" s="243">
        <v>85.563777999999999</v>
      </c>
      <c r="HM34" s="243">
        <v>94.292199999999994</v>
      </c>
      <c r="HN34" s="243">
        <v>74.616936989999999</v>
      </c>
      <c r="HO34" s="243">
        <v>98.859826999999996</v>
      </c>
      <c r="HP34" s="243">
        <v>91.935738999999998</v>
      </c>
      <c r="HQ34" s="243">
        <v>92.150744000000003</v>
      </c>
      <c r="HR34" s="243">
        <v>0</v>
      </c>
      <c r="HS34" s="243">
        <v>0</v>
      </c>
      <c r="HT34" s="243">
        <v>89.956446</v>
      </c>
      <c r="HU34" s="243">
        <v>87.175957999999994</v>
      </c>
      <c r="HV34" s="243">
        <v>81.867369569999994</v>
      </c>
      <c r="HW34" s="243">
        <v>84.284083999999993</v>
      </c>
      <c r="HX34" s="243">
        <v>84.742348000000007</v>
      </c>
      <c r="HY34" s="243">
        <v>96.735647850000007</v>
      </c>
      <c r="HZ34" s="243">
        <v>91.591764999999995</v>
      </c>
      <c r="IA34" s="243">
        <v>100.176581</v>
      </c>
    </row>
    <row r="35" spans="1:235" x14ac:dyDescent="0.3">
      <c r="A35" s="240"/>
      <c r="B35" s="242">
        <v>45687.666666666701</v>
      </c>
      <c r="C35" s="243">
        <v>94.768731000000002</v>
      </c>
      <c r="D35" s="243">
        <v>95.177251999999996</v>
      </c>
      <c r="E35" s="243">
        <v>95.000727999999995</v>
      </c>
      <c r="F35" s="243">
        <v>94.908637999999996</v>
      </c>
      <c r="G35" s="243">
        <v>0</v>
      </c>
      <c r="H35" s="243">
        <v>0</v>
      </c>
      <c r="I35" s="243">
        <v>98.221209000000002</v>
      </c>
      <c r="J35" s="243">
        <v>87.764903000000004</v>
      </c>
      <c r="K35" s="243">
        <v>87.349440000000001</v>
      </c>
      <c r="L35" s="243">
        <v>88.057670000000002</v>
      </c>
      <c r="M35" s="243">
        <v>103.27424000000001</v>
      </c>
      <c r="N35" s="243">
        <v>96.288193000000007</v>
      </c>
      <c r="O35" s="243">
        <v>89.150557000000006</v>
      </c>
      <c r="P35" s="243">
        <v>88.195522999999994</v>
      </c>
      <c r="Q35" s="243">
        <v>99.197785999999994</v>
      </c>
      <c r="R35" s="243">
        <v>94.774649539999999</v>
      </c>
      <c r="S35" s="243">
        <v>88.050139000000001</v>
      </c>
      <c r="T35" s="243">
        <v>87.422256000000004</v>
      </c>
      <c r="U35" s="243">
        <v>97.239694</v>
      </c>
      <c r="V35" s="243">
        <v>88.221723999999995</v>
      </c>
      <c r="W35" s="243">
        <v>88.911648</v>
      </c>
      <c r="X35" s="243">
        <v>95.517010999999997</v>
      </c>
      <c r="Y35" s="243">
        <v>94.798158999999998</v>
      </c>
      <c r="Z35" s="243">
        <v>91.631100000000004</v>
      </c>
      <c r="AA35" s="243">
        <v>93.397054999999995</v>
      </c>
      <c r="AB35" s="243">
        <v>89.903760000000005</v>
      </c>
      <c r="AC35" s="243">
        <v>91.898246</v>
      </c>
      <c r="AD35" s="243">
        <v>112.003833</v>
      </c>
      <c r="AE35" s="243">
        <v>94.001740999999996</v>
      </c>
      <c r="AF35" s="243">
        <v>94.596001999999999</v>
      </c>
      <c r="AG35" s="243">
        <v>89.554057999999998</v>
      </c>
      <c r="AH35" s="243">
        <v>94.545451249999999</v>
      </c>
      <c r="AI35" s="243">
        <v>95.916293929999995</v>
      </c>
      <c r="AJ35" s="243">
        <v>95.221132999999995</v>
      </c>
      <c r="AK35" s="243">
        <v>95.315106999999998</v>
      </c>
      <c r="AL35" s="243">
        <v>88.516696999999994</v>
      </c>
      <c r="AM35" s="243">
        <v>95.725654000000006</v>
      </c>
      <c r="AN35" s="243">
        <v>87.332902000000004</v>
      </c>
      <c r="AO35" s="243">
        <v>87.776149000000004</v>
      </c>
      <c r="AP35" s="243">
        <v>87.573344000000006</v>
      </c>
      <c r="AQ35" s="243">
        <v>90.053210000000007</v>
      </c>
      <c r="AR35" s="243">
        <v>84.492509999999996</v>
      </c>
      <c r="AS35" s="243">
        <v>84.848208</v>
      </c>
      <c r="AT35" s="243">
        <v>86.850795000000005</v>
      </c>
      <c r="AU35" s="243">
        <v>87.839588000000006</v>
      </c>
      <c r="AV35" s="243">
        <v>87.839588000000006</v>
      </c>
      <c r="AW35" s="243">
        <v>87.612652999999995</v>
      </c>
      <c r="AX35" s="243">
        <v>95.026793999999995</v>
      </c>
      <c r="AY35" s="243">
        <v>89.151104500000002</v>
      </c>
      <c r="AZ35" s="243">
        <v>89.622512</v>
      </c>
      <c r="BA35" s="243">
        <v>98.269368</v>
      </c>
      <c r="BB35" s="243">
        <v>92.003271999999996</v>
      </c>
      <c r="BC35" s="243">
        <v>94.130499</v>
      </c>
      <c r="BD35" s="243">
        <v>94.085751999999999</v>
      </c>
      <c r="BE35" s="243">
        <v>93.831768670000002</v>
      </c>
      <c r="BF35" s="243">
        <v>98.400711999999999</v>
      </c>
      <c r="BG35" s="243">
        <v>94.085751999999999</v>
      </c>
      <c r="BH35" s="243">
        <v>88.439976999999999</v>
      </c>
      <c r="BI35" s="243">
        <v>89.001527999999993</v>
      </c>
      <c r="BJ35" s="243">
        <v>89.001527999999993</v>
      </c>
      <c r="BK35" s="243">
        <v>89.001527999999993</v>
      </c>
      <c r="BL35" s="243">
        <v>88.404762000000005</v>
      </c>
      <c r="BM35" s="243">
        <v>88.926293000000001</v>
      </c>
      <c r="BN35" s="243">
        <v>95.892995999999997</v>
      </c>
      <c r="BO35" s="243">
        <v>95.687180999999995</v>
      </c>
      <c r="BP35" s="243">
        <v>119.882625</v>
      </c>
      <c r="BQ35" s="243">
        <v>110.302188</v>
      </c>
      <c r="BR35" s="243">
        <v>89.448547000000005</v>
      </c>
      <c r="BS35" s="243">
        <v>88.618343999999993</v>
      </c>
      <c r="BT35" s="243">
        <v>88.697759489999996</v>
      </c>
      <c r="BU35" s="243">
        <v>88.438766000000001</v>
      </c>
      <c r="BV35" s="243">
        <v>90.484713499999998</v>
      </c>
      <c r="BW35" s="243">
        <v>98.145111999999997</v>
      </c>
      <c r="BX35" s="243">
        <v>86.919066999999998</v>
      </c>
      <c r="BY35" s="243">
        <v>125.13593</v>
      </c>
      <c r="BZ35" s="243">
        <v>125.13593</v>
      </c>
      <c r="CA35" s="243">
        <v>99.682485</v>
      </c>
      <c r="CB35" s="243">
        <v>95.395606999999998</v>
      </c>
      <c r="CC35" s="243">
        <v>116.085421</v>
      </c>
      <c r="CD35" s="243">
        <v>88.410094000000001</v>
      </c>
      <c r="CE35" s="243">
        <v>87.857943000000006</v>
      </c>
      <c r="CF35" s="243">
        <v>94.153187000000003</v>
      </c>
      <c r="CG35" s="243">
        <v>57.858057000000002</v>
      </c>
      <c r="CH35" s="243">
        <v>98.145111999999997</v>
      </c>
      <c r="CI35" s="243">
        <v>91.572925670000004</v>
      </c>
      <c r="CJ35" s="243">
        <v>91.922034999999994</v>
      </c>
      <c r="CK35" s="243">
        <v>65.923801999999995</v>
      </c>
      <c r="CL35" s="243">
        <v>97.882857999999999</v>
      </c>
      <c r="CM35" s="243">
        <v>101.57373631</v>
      </c>
      <c r="CN35" s="243">
        <v>97.490018000000006</v>
      </c>
      <c r="CO35" s="243">
        <v>98.335095999999993</v>
      </c>
      <c r="CP35" s="243">
        <v>92.458502999999993</v>
      </c>
      <c r="CQ35" s="243">
        <v>91.260975999999999</v>
      </c>
      <c r="CR35" s="243">
        <v>100.37206981999999</v>
      </c>
      <c r="CS35" s="243">
        <v>93.689429000000004</v>
      </c>
      <c r="CT35" s="243">
        <v>100.90381600000001</v>
      </c>
      <c r="CU35" s="243">
        <v>92.083698819999995</v>
      </c>
      <c r="CV35" s="243">
        <v>93.802135000000007</v>
      </c>
      <c r="CW35" s="243">
        <v>93.348864000000006</v>
      </c>
      <c r="CX35" s="243">
        <v>92.453194879999998</v>
      </c>
      <c r="CY35" s="243">
        <v>92.424664000000007</v>
      </c>
      <c r="CZ35" s="243">
        <v>93.735281000000001</v>
      </c>
      <c r="DA35" s="243">
        <v>93.918577999999997</v>
      </c>
      <c r="DB35" s="243">
        <v>138.600065</v>
      </c>
      <c r="DC35" s="243">
        <v>88.302038999999994</v>
      </c>
      <c r="DD35" s="243">
        <v>88.586042000000006</v>
      </c>
      <c r="DE35" s="243">
        <v>86.919066999999998</v>
      </c>
      <c r="DF35" s="243">
        <v>86.133763999999999</v>
      </c>
      <c r="DG35" s="243">
        <v>0</v>
      </c>
      <c r="DH35" s="243">
        <v>124.487781</v>
      </c>
      <c r="DI35" s="243">
        <v>125.13593</v>
      </c>
      <c r="DJ35" s="243">
        <v>95.461088500000002</v>
      </c>
      <c r="DK35" s="243">
        <v>98.361779560000002</v>
      </c>
      <c r="DL35" s="243">
        <v>89.613770000000002</v>
      </c>
      <c r="DM35" s="243">
        <v>89.223932000000005</v>
      </c>
      <c r="DN35" s="243">
        <v>98.400711999999999</v>
      </c>
      <c r="DO35" s="243">
        <v>101.558667</v>
      </c>
      <c r="DP35" s="243">
        <v>98.670417999999998</v>
      </c>
      <c r="DQ35" s="243">
        <v>94.114305000000002</v>
      </c>
      <c r="DR35" s="243">
        <v>85.966127999999998</v>
      </c>
      <c r="DS35" s="243">
        <v>98.247363000000007</v>
      </c>
      <c r="DT35" s="243">
        <v>93.478042000000002</v>
      </c>
      <c r="DU35" s="243">
        <v>93.801366999999999</v>
      </c>
      <c r="DV35" s="243">
        <v>92.925285000000002</v>
      </c>
      <c r="DW35" s="243">
        <v>87.442580000000007</v>
      </c>
      <c r="DX35" s="243">
        <v>87.807457999999997</v>
      </c>
      <c r="DY35" s="243">
        <v>82.819719000000006</v>
      </c>
      <c r="DZ35" s="243">
        <v>87.034228999999996</v>
      </c>
      <c r="EA35" s="243">
        <v>85.371477499999997</v>
      </c>
      <c r="EB35" s="243">
        <v>93.566451459999996</v>
      </c>
      <c r="EC35" s="243">
        <v>58.546776000000001</v>
      </c>
      <c r="ED35" s="243">
        <v>58.757286999999998</v>
      </c>
      <c r="EE35" s="243">
        <v>92.157315999999994</v>
      </c>
      <c r="EF35" s="243">
        <v>92.692515</v>
      </c>
      <c r="EG35" s="243">
        <v>81.291327999999993</v>
      </c>
      <c r="EH35" s="243">
        <v>92.697123000000005</v>
      </c>
      <c r="EI35" s="243">
        <v>91.994277400000001</v>
      </c>
      <c r="EJ35" s="243">
        <v>87.404498000000004</v>
      </c>
      <c r="EK35" s="243">
        <v>87.404498000000004</v>
      </c>
      <c r="EL35" s="243">
        <v>101.300752</v>
      </c>
      <c r="EM35" s="243">
        <v>86.588181000000006</v>
      </c>
      <c r="EN35" s="243">
        <v>87.033879999999996</v>
      </c>
      <c r="EO35" s="243">
        <v>86.919066999999998</v>
      </c>
      <c r="EP35" s="243">
        <v>94.708371999999997</v>
      </c>
      <c r="EQ35" s="243">
        <v>40.323269000000003</v>
      </c>
      <c r="ER35" s="243">
        <v>103.131433</v>
      </c>
      <c r="ES35" s="243">
        <v>91.813895000000002</v>
      </c>
      <c r="ET35" s="243">
        <v>91.993070000000003</v>
      </c>
      <c r="EU35" s="243">
        <v>96.308596429999994</v>
      </c>
      <c r="EV35" s="243">
        <v>91.814347999999995</v>
      </c>
      <c r="EW35" s="243">
        <v>90.944306999999995</v>
      </c>
      <c r="EX35" s="243">
        <v>92.661654999999996</v>
      </c>
      <c r="EY35" s="243">
        <v>95.143934000000002</v>
      </c>
      <c r="EZ35" s="243">
        <v>0</v>
      </c>
      <c r="FA35" s="243">
        <v>0</v>
      </c>
      <c r="FB35" s="243">
        <v>90.480501000000004</v>
      </c>
      <c r="FC35" s="243">
        <v>89.488636999999997</v>
      </c>
      <c r="FD35" s="243">
        <v>92.464753999999999</v>
      </c>
      <c r="FE35" s="243">
        <v>92.724608000000003</v>
      </c>
      <c r="FF35" s="243">
        <v>92.833421000000001</v>
      </c>
      <c r="FG35" s="243">
        <v>97.039165699999998</v>
      </c>
      <c r="FH35" s="243">
        <v>93.582537000000002</v>
      </c>
      <c r="FI35" s="243">
        <v>0</v>
      </c>
      <c r="FJ35" s="243">
        <v>101.303403</v>
      </c>
      <c r="FK35" s="243">
        <v>93.717478</v>
      </c>
      <c r="FL35" s="243">
        <v>97.303599000000006</v>
      </c>
      <c r="FM35" s="243">
        <v>105.272355</v>
      </c>
      <c r="FN35" s="243">
        <v>95.140814000000006</v>
      </c>
      <c r="FO35" s="243">
        <v>95.520792999999998</v>
      </c>
      <c r="FP35" s="243">
        <v>93.445301999999998</v>
      </c>
      <c r="FQ35" s="243">
        <v>65.959210999999996</v>
      </c>
      <c r="FR35" s="243">
        <v>99.694168320000003</v>
      </c>
      <c r="FS35" s="243">
        <v>99.350999000000002</v>
      </c>
      <c r="FT35" s="243">
        <v>99.682485</v>
      </c>
      <c r="FU35" s="243">
        <v>85.775707999999995</v>
      </c>
      <c r="FV35" s="243">
        <v>85.775707999999995</v>
      </c>
      <c r="FW35" s="243">
        <v>86.348688999999993</v>
      </c>
      <c r="FX35" s="243">
        <v>86.348688999999993</v>
      </c>
      <c r="FY35" s="243">
        <v>86.348688999999993</v>
      </c>
      <c r="FZ35" s="243">
        <v>88.938541000000001</v>
      </c>
      <c r="GA35" s="243">
        <v>88.688477000000006</v>
      </c>
      <c r="GB35" s="243">
        <v>0.31426199999999999</v>
      </c>
      <c r="GC35" s="243">
        <v>0.311774</v>
      </c>
      <c r="GD35" s="243">
        <v>94.573614750000004</v>
      </c>
      <c r="GE35" s="243">
        <v>87.817403999999996</v>
      </c>
      <c r="GF35" s="243">
        <v>92.792793000000003</v>
      </c>
      <c r="GG35" s="243">
        <v>98.145111999999997</v>
      </c>
      <c r="GH35" s="243">
        <v>98.145111999999997</v>
      </c>
      <c r="GI35" s="243">
        <v>87.504609000000002</v>
      </c>
      <c r="GJ35" s="243">
        <v>91.868003000000002</v>
      </c>
      <c r="GK35" s="243">
        <v>85.225746999999998</v>
      </c>
      <c r="GL35" s="243">
        <v>86.133763999999999</v>
      </c>
      <c r="GM35" s="243">
        <v>92.412880020000003</v>
      </c>
      <c r="GN35" s="243">
        <v>78.701922999999994</v>
      </c>
      <c r="GO35" s="243">
        <v>92.412880020000003</v>
      </c>
      <c r="GP35" s="243">
        <v>85.775707999999995</v>
      </c>
      <c r="GQ35" s="243">
        <v>97.878266999999994</v>
      </c>
      <c r="GR35" s="243">
        <v>60.292389999999997</v>
      </c>
      <c r="GS35" s="243">
        <v>88.664077000000006</v>
      </c>
      <c r="GT35" s="243">
        <v>96.363587999999993</v>
      </c>
      <c r="GU35" s="243">
        <v>85.066489989999994</v>
      </c>
      <c r="GV35" s="243">
        <v>84.852038410000006</v>
      </c>
      <c r="GW35" s="243">
        <v>85.026769999999999</v>
      </c>
      <c r="GX35" s="243">
        <v>87.782745000000006</v>
      </c>
      <c r="GY35" s="243">
        <v>87.429208000000003</v>
      </c>
      <c r="GZ35" s="243">
        <v>87.175396000000006</v>
      </c>
      <c r="HA35" s="243">
        <v>96.363587999999993</v>
      </c>
      <c r="HB35" s="243">
        <v>96.363587999999993</v>
      </c>
      <c r="HC35" s="243">
        <v>96.363587999999993</v>
      </c>
      <c r="HD35" s="243">
        <v>101.366461</v>
      </c>
      <c r="HE35" s="243">
        <v>101.54166499999999</v>
      </c>
      <c r="HF35" s="243">
        <v>101.54166499999999</v>
      </c>
      <c r="HG35" s="243">
        <v>101.54166499999999</v>
      </c>
      <c r="HH35" s="243">
        <v>94.568832</v>
      </c>
      <c r="HI35" s="243">
        <v>90.858761000000001</v>
      </c>
      <c r="HJ35" s="243">
        <v>90.191631999999998</v>
      </c>
      <c r="HK35" s="243">
        <v>99.967528000000001</v>
      </c>
      <c r="HL35" s="243">
        <v>88.487566999999999</v>
      </c>
      <c r="HM35" s="243">
        <v>96.808141000000006</v>
      </c>
      <c r="HN35" s="243">
        <v>77.128242270000001</v>
      </c>
      <c r="HO35" s="243">
        <v>101.556281</v>
      </c>
      <c r="HP35" s="243">
        <v>94.426413999999994</v>
      </c>
      <c r="HQ35" s="243">
        <v>94.675927000000001</v>
      </c>
      <c r="HR35" s="243">
        <v>0</v>
      </c>
      <c r="HS35" s="243">
        <v>0</v>
      </c>
      <c r="HT35" s="243">
        <v>92.525902000000002</v>
      </c>
      <c r="HU35" s="243">
        <v>89.737577000000002</v>
      </c>
      <c r="HV35" s="243">
        <v>84.146794940000007</v>
      </c>
      <c r="HW35" s="243">
        <v>86.712500500000004</v>
      </c>
      <c r="HX35" s="243">
        <v>87.184796000000006</v>
      </c>
      <c r="HY35" s="243">
        <v>99.337727130000005</v>
      </c>
      <c r="HZ35" s="243">
        <v>94.145439999999994</v>
      </c>
      <c r="IA35" s="243">
        <v>102.94236600000001</v>
      </c>
    </row>
    <row r="36" spans="1:235" x14ac:dyDescent="0.3">
      <c r="A36" s="240"/>
      <c r="B36" s="242">
        <v>45687.6875</v>
      </c>
      <c r="C36" s="243">
        <v>94.779287999999994</v>
      </c>
      <c r="D36" s="243">
        <v>95.176276000000001</v>
      </c>
      <c r="E36" s="243">
        <v>95.009620999999996</v>
      </c>
      <c r="F36" s="243">
        <v>94.916174999999996</v>
      </c>
      <c r="G36" s="243">
        <v>0</v>
      </c>
      <c r="H36" s="243">
        <v>0</v>
      </c>
      <c r="I36" s="243">
        <v>98.143516000000005</v>
      </c>
      <c r="J36" s="243">
        <v>88.311774</v>
      </c>
      <c r="K36" s="243">
        <v>87.883831999999998</v>
      </c>
      <c r="L36" s="243">
        <v>88.608879000000002</v>
      </c>
      <c r="M36" s="243">
        <v>103.10836</v>
      </c>
      <c r="N36" s="243">
        <v>96.332930000000005</v>
      </c>
      <c r="O36" s="243">
        <v>89.582155</v>
      </c>
      <c r="P36" s="243">
        <v>88.633534999999995</v>
      </c>
      <c r="Q36" s="243">
        <v>99.422511</v>
      </c>
      <c r="R36" s="243">
        <v>94.97139636</v>
      </c>
      <c r="S36" s="243">
        <v>88.643236999999999</v>
      </c>
      <c r="T36" s="243">
        <v>87.497056999999998</v>
      </c>
      <c r="U36" s="243">
        <v>97.463963000000007</v>
      </c>
      <c r="V36" s="243">
        <v>88.311680999999993</v>
      </c>
      <c r="W36" s="243">
        <v>89.003602999999998</v>
      </c>
      <c r="X36" s="243">
        <v>95.741695000000007</v>
      </c>
      <c r="Y36" s="243">
        <v>94.782988000000003</v>
      </c>
      <c r="Z36" s="243">
        <v>91.643191999999999</v>
      </c>
      <c r="AA36" s="243">
        <v>93.386398</v>
      </c>
      <c r="AB36" s="243">
        <v>90.349277999999998</v>
      </c>
      <c r="AC36" s="243">
        <v>91.893390999999994</v>
      </c>
      <c r="AD36" s="243">
        <v>111.690093</v>
      </c>
      <c r="AE36" s="243">
        <v>94.017900999999995</v>
      </c>
      <c r="AF36" s="243">
        <v>94.588479000000007</v>
      </c>
      <c r="AG36" s="243">
        <v>89.565455999999998</v>
      </c>
      <c r="AH36" s="243">
        <v>94.776867499999994</v>
      </c>
      <c r="AI36" s="243">
        <v>96.152579209999999</v>
      </c>
      <c r="AJ36" s="243">
        <v>95.463638000000003</v>
      </c>
      <c r="AK36" s="243">
        <v>95.546791999999996</v>
      </c>
      <c r="AL36" s="243">
        <v>88.599931999999995</v>
      </c>
      <c r="AM36" s="243">
        <v>95.950222999999994</v>
      </c>
      <c r="AN36" s="243">
        <v>87.375521329999998</v>
      </c>
      <c r="AO36" s="243">
        <v>87.815764999999999</v>
      </c>
      <c r="AP36" s="243">
        <v>88.077814000000004</v>
      </c>
      <c r="AQ36" s="243">
        <v>90.023731999999995</v>
      </c>
      <c r="AR36" s="243">
        <v>84.535213999999996</v>
      </c>
      <c r="AS36" s="243">
        <v>84.889285000000001</v>
      </c>
      <c r="AT36" s="243">
        <v>87.895809</v>
      </c>
      <c r="AU36" s="243">
        <v>88.241022000000001</v>
      </c>
      <c r="AV36" s="243">
        <v>88.241022000000001</v>
      </c>
      <c r="AW36" s="243">
        <v>87.965249999999997</v>
      </c>
      <c r="AX36" s="243">
        <v>95.015502999999995</v>
      </c>
      <c r="AY36" s="243">
        <v>89.224129000000005</v>
      </c>
      <c r="AZ36" s="243">
        <v>89.695688000000004</v>
      </c>
      <c r="BA36" s="243">
        <v>98.469125000000005</v>
      </c>
      <c r="BB36" s="243">
        <v>92.008362000000005</v>
      </c>
      <c r="BC36" s="243">
        <v>94.106999000000002</v>
      </c>
      <c r="BD36" s="243">
        <v>94.061615000000003</v>
      </c>
      <c r="BE36" s="243">
        <v>93.804014670000001</v>
      </c>
      <c r="BF36" s="243">
        <v>98.325511000000006</v>
      </c>
      <c r="BG36" s="243">
        <v>94.061615000000003</v>
      </c>
      <c r="BH36" s="243">
        <v>88.841722000000004</v>
      </c>
      <c r="BI36" s="243">
        <v>89.394581000000002</v>
      </c>
      <c r="BJ36" s="243">
        <v>89.394581000000002</v>
      </c>
      <c r="BK36" s="243">
        <v>89.394581000000002</v>
      </c>
      <c r="BL36" s="243">
        <v>88.446437000000003</v>
      </c>
      <c r="BM36" s="243">
        <v>88.962226999999999</v>
      </c>
      <c r="BN36" s="243">
        <v>96.273565000000005</v>
      </c>
      <c r="BO36" s="243">
        <v>95.966367000000005</v>
      </c>
      <c r="BP36" s="243">
        <v>119.413848</v>
      </c>
      <c r="BQ36" s="243">
        <v>109.95392699999999</v>
      </c>
      <c r="BR36" s="243">
        <v>89.717923999999996</v>
      </c>
      <c r="BS36" s="243">
        <v>88.710211000000001</v>
      </c>
      <c r="BT36" s="243">
        <v>88.789580169999994</v>
      </c>
      <c r="BU36" s="243">
        <v>88.582642000000007</v>
      </c>
      <c r="BV36" s="243">
        <v>90.693309330000005</v>
      </c>
      <c r="BW36" s="243">
        <v>98.347128999999995</v>
      </c>
      <c r="BX36" s="243">
        <v>87.467440999999994</v>
      </c>
      <c r="BY36" s="243">
        <v>124.341655</v>
      </c>
      <c r="BZ36" s="243">
        <v>124.341655</v>
      </c>
      <c r="CA36" s="243">
        <v>99.535810999999995</v>
      </c>
      <c r="CB36" s="243">
        <v>95.733639999999994</v>
      </c>
      <c r="CC36" s="243">
        <v>115.73438899999999</v>
      </c>
      <c r="CD36" s="243">
        <v>88.489956000000006</v>
      </c>
      <c r="CE36" s="243">
        <v>87.940825000000004</v>
      </c>
      <c r="CF36" s="243">
        <v>94.556555000000003</v>
      </c>
      <c r="CG36" s="243">
        <v>58.067599999999999</v>
      </c>
      <c r="CH36" s="243">
        <v>98.347128999999995</v>
      </c>
      <c r="CI36" s="243">
        <v>91.572998999999996</v>
      </c>
      <c r="CJ36" s="243">
        <v>91.926179000000005</v>
      </c>
      <c r="CK36" s="243">
        <v>66.178662000000003</v>
      </c>
      <c r="CL36" s="243">
        <v>98.053254999999993</v>
      </c>
      <c r="CM36" s="243">
        <v>101.82419199</v>
      </c>
      <c r="CN36" s="243">
        <v>97.703969000000001</v>
      </c>
      <c r="CO36" s="243">
        <v>98.532702999999998</v>
      </c>
      <c r="CP36" s="243">
        <v>92.532465999999999</v>
      </c>
      <c r="CQ36" s="243">
        <v>91.470641999999998</v>
      </c>
      <c r="CR36" s="243">
        <v>100.51888033</v>
      </c>
      <c r="CS36" s="243">
        <v>93.671010999999993</v>
      </c>
      <c r="CT36" s="243">
        <v>100.734628</v>
      </c>
      <c r="CU36" s="243">
        <v>91.775184060000001</v>
      </c>
      <c r="CV36" s="243">
        <v>93.804627999999994</v>
      </c>
      <c r="CW36" s="243">
        <v>93.357872</v>
      </c>
      <c r="CX36" s="243">
        <v>92.906004479999993</v>
      </c>
      <c r="CY36" s="243">
        <v>92.423327</v>
      </c>
      <c r="CZ36" s="243">
        <v>93.711599000000007</v>
      </c>
      <c r="DA36" s="243">
        <v>93.900040000000004</v>
      </c>
      <c r="DB36" s="243">
        <v>137.966283</v>
      </c>
      <c r="DC36" s="243">
        <v>88.844941000000006</v>
      </c>
      <c r="DD36" s="243">
        <v>89.123401999999999</v>
      </c>
      <c r="DE36" s="243">
        <v>87.467440999999994</v>
      </c>
      <c r="DF36" s="243">
        <v>86.623891999999998</v>
      </c>
      <c r="DG36" s="243">
        <v>0</v>
      </c>
      <c r="DH36" s="243">
        <v>123.873138</v>
      </c>
      <c r="DI36" s="243">
        <v>124.341655</v>
      </c>
      <c r="DJ36" s="243">
        <v>95.449700000000007</v>
      </c>
      <c r="DK36" s="243">
        <v>98.705943419999997</v>
      </c>
      <c r="DL36" s="243">
        <v>90.089836000000005</v>
      </c>
      <c r="DM36" s="243">
        <v>89.701881999999998</v>
      </c>
      <c r="DN36" s="243">
        <v>98.325511000000006</v>
      </c>
      <c r="DO36" s="243">
        <v>101.808753</v>
      </c>
      <c r="DP36" s="243">
        <v>98.870253000000005</v>
      </c>
      <c r="DQ36" s="243">
        <v>94.339883</v>
      </c>
      <c r="DR36" s="243">
        <v>86.165745999999999</v>
      </c>
      <c r="DS36" s="243">
        <v>98.451205000000002</v>
      </c>
      <c r="DT36" s="243">
        <v>93.458436000000006</v>
      </c>
      <c r="DU36" s="243">
        <v>93.779830000000004</v>
      </c>
      <c r="DV36" s="243">
        <v>92.965238999999997</v>
      </c>
      <c r="DW36" s="243">
        <v>87.993831</v>
      </c>
      <c r="DX36" s="243">
        <v>88.357228000000006</v>
      </c>
      <c r="DY36" s="243">
        <v>82.832977999999997</v>
      </c>
      <c r="DZ36" s="243">
        <v>86.907673000000003</v>
      </c>
      <c r="EA36" s="243">
        <v>85.194559499999997</v>
      </c>
      <c r="EB36" s="243">
        <v>93.662907000000004</v>
      </c>
      <c r="EC36" s="243">
        <v>58.773167000000001</v>
      </c>
      <c r="ED36" s="243">
        <v>58.977879999999999</v>
      </c>
      <c r="EE36" s="243">
        <v>92.149567000000005</v>
      </c>
      <c r="EF36" s="243">
        <v>92.683513000000005</v>
      </c>
      <c r="EG36" s="243">
        <v>81.535906999999995</v>
      </c>
      <c r="EH36" s="243">
        <v>92.78604</v>
      </c>
      <c r="EI36" s="243">
        <v>92.445774459999996</v>
      </c>
      <c r="EJ36" s="243">
        <v>88.436948999999998</v>
      </c>
      <c r="EK36" s="243">
        <v>88.436948999999998</v>
      </c>
      <c r="EL36" s="243">
        <v>101.145323</v>
      </c>
      <c r="EM36" s="243">
        <v>87.140979999999999</v>
      </c>
      <c r="EN36" s="243">
        <v>87.588837999999996</v>
      </c>
      <c r="EO36" s="243">
        <v>87.467440999999994</v>
      </c>
      <c r="EP36" s="243">
        <v>94.617682000000002</v>
      </c>
      <c r="EQ36" s="243">
        <v>40.438172999999999</v>
      </c>
      <c r="ER36" s="243">
        <v>103.382349</v>
      </c>
      <c r="ES36" s="243">
        <v>91.819826000000006</v>
      </c>
      <c r="ET36" s="243">
        <v>91.998204999999999</v>
      </c>
      <c r="EU36" s="243">
        <v>96.299973289999997</v>
      </c>
      <c r="EV36" s="243">
        <v>91.795878000000002</v>
      </c>
      <c r="EW36" s="243">
        <v>90.925737999999996</v>
      </c>
      <c r="EX36" s="243">
        <v>92.639882999999998</v>
      </c>
      <c r="EY36" s="243">
        <v>94.819839000000002</v>
      </c>
      <c r="EZ36" s="243">
        <v>0</v>
      </c>
      <c r="FA36" s="243">
        <v>0</v>
      </c>
      <c r="FB36" s="243">
        <v>90.442301</v>
      </c>
      <c r="FC36" s="243">
        <v>89.508537000000004</v>
      </c>
      <c r="FD36" s="243">
        <v>92.566612000000006</v>
      </c>
      <c r="FE36" s="243">
        <v>92.827102999999994</v>
      </c>
      <c r="FF36" s="243">
        <v>92.936182000000002</v>
      </c>
      <c r="FG36" s="243">
        <v>97.253004970000006</v>
      </c>
      <c r="FH36" s="243">
        <v>93.613208999999998</v>
      </c>
      <c r="FI36" s="243">
        <v>0</v>
      </c>
      <c r="FJ36" s="243">
        <v>101.506516</v>
      </c>
      <c r="FK36" s="243">
        <v>93.722005999999993</v>
      </c>
      <c r="FL36" s="243">
        <v>97.680102320000003</v>
      </c>
      <c r="FM36" s="243">
        <v>105.466381</v>
      </c>
      <c r="FN36" s="243">
        <v>95.049342999999993</v>
      </c>
      <c r="FO36" s="243">
        <v>95.431248999999994</v>
      </c>
      <c r="FP36" s="243">
        <v>93.407183000000003</v>
      </c>
      <c r="FQ36" s="243">
        <v>66.214040999999995</v>
      </c>
      <c r="FR36" s="243">
        <v>99.547458259999999</v>
      </c>
      <c r="FS36" s="243">
        <v>99.214921000000004</v>
      </c>
      <c r="FT36" s="243">
        <v>99.535810999999995</v>
      </c>
      <c r="FU36" s="243">
        <v>86.210240999999996</v>
      </c>
      <c r="FV36" s="243">
        <v>86.210240999999996</v>
      </c>
      <c r="FW36" s="243">
        <v>86.496539999999996</v>
      </c>
      <c r="FX36" s="243">
        <v>86.496539999999996</v>
      </c>
      <c r="FY36" s="243">
        <v>86.496539999999996</v>
      </c>
      <c r="FZ36" s="243">
        <v>89.431138000000004</v>
      </c>
      <c r="GA36" s="243">
        <v>89.175167000000002</v>
      </c>
      <c r="GB36" s="243">
        <v>0.38841500000000001</v>
      </c>
      <c r="GC36" s="243">
        <v>0.31175399999999998</v>
      </c>
      <c r="GD36" s="243">
        <v>94.668820159999996</v>
      </c>
      <c r="GE36" s="243">
        <v>87.905856</v>
      </c>
      <c r="GF36" s="243">
        <v>93.019317000000001</v>
      </c>
      <c r="GG36" s="243">
        <v>98.347128999999995</v>
      </c>
      <c r="GH36" s="243">
        <v>98.347128999999995</v>
      </c>
      <c r="GI36" s="243">
        <v>88.330440999999993</v>
      </c>
      <c r="GJ36" s="243">
        <v>91.863378999999995</v>
      </c>
      <c r="GK36" s="243">
        <v>86.163162999999997</v>
      </c>
      <c r="GL36" s="243">
        <v>86.623891999999998</v>
      </c>
      <c r="GM36" s="243">
        <v>92.86557431</v>
      </c>
      <c r="GN36" s="243">
        <v>79.042040999999998</v>
      </c>
      <c r="GO36" s="243">
        <v>92.86557431</v>
      </c>
      <c r="GP36" s="243">
        <v>86.210240999999996</v>
      </c>
      <c r="GQ36" s="243">
        <v>97.812718000000004</v>
      </c>
      <c r="GR36" s="243">
        <v>60.429388000000003</v>
      </c>
      <c r="GS36" s="243">
        <v>88.671665000000004</v>
      </c>
      <c r="GT36" s="243">
        <v>96.359392</v>
      </c>
      <c r="GU36" s="243">
        <v>85.146288150000004</v>
      </c>
      <c r="GV36" s="243">
        <v>84.932005860000004</v>
      </c>
      <c r="GW36" s="243">
        <v>85.099131</v>
      </c>
      <c r="GX36" s="243">
        <v>88.198406000000006</v>
      </c>
      <c r="GY36" s="243">
        <v>87.855283</v>
      </c>
      <c r="GZ36" s="243">
        <v>87.589169999999996</v>
      </c>
      <c r="HA36" s="243">
        <v>96.359392</v>
      </c>
      <c r="HB36" s="243">
        <v>96.359392</v>
      </c>
      <c r="HC36" s="243">
        <v>96.359392</v>
      </c>
      <c r="HD36" s="243">
        <v>101.611385</v>
      </c>
      <c r="HE36" s="243">
        <v>101.787781</v>
      </c>
      <c r="HF36" s="243">
        <v>101.787781</v>
      </c>
      <c r="HG36" s="243">
        <v>101.787781</v>
      </c>
      <c r="HH36" s="243">
        <v>94.598675</v>
      </c>
      <c r="HI36" s="243">
        <v>91.276431000000002</v>
      </c>
      <c r="HJ36" s="243">
        <v>90.605333999999999</v>
      </c>
      <c r="HK36" s="243">
        <v>100.079958</v>
      </c>
      <c r="HL36" s="243">
        <v>89.049342999999993</v>
      </c>
      <c r="HM36" s="243">
        <v>97.010176000000001</v>
      </c>
      <c r="HN36" s="243">
        <v>77.465233249999997</v>
      </c>
      <c r="HO36" s="243">
        <v>101.77193800000001</v>
      </c>
      <c r="HP36" s="243">
        <v>94.422360499999996</v>
      </c>
      <c r="HQ36" s="243">
        <v>94.670755999999997</v>
      </c>
      <c r="HR36" s="243">
        <v>0</v>
      </c>
      <c r="HS36" s="243">
        <v>0</v>
      </c>
      <c r="HT36" s="243">
        <v>92.622895</v>
      </c>
      <c r="HU36" s="243">
        <v>89.769291999999993</v>
      </c>
      <c r="HV36" s="243">
        <v>84.227319100000003</v>
      </c>
      <c r="HW36" s="243">
        <v>86.729606000000004</v>
      </c>
      <c r="HX36" s="243">
        <v>87.199872999999997</v>
      </c>
      <c r="HY36" s="243">
        <v>99.532330270000003</v>
      </c>
      <c r="HZ36" s="243">
        <v>94.158929999999998</v>
      </c>
      <c r="IA36" s="243">
        <v>103.193511</v>
      </c>
    </row>
    <row r="37" spans="1:235" x14ac:dyDescent="0.3">
      <c r="A37" s="240"/>
      <c r="B37" s="242">
        <v>45687.708333333299</v>
      </c>
      <c r="C37" s="243">
        <v>97.564415999999994</v>
      </c>
      <c r="D37" s="243">
        <v>98.128155000000007</v>
      </c>
      <c r="E37" s="243">
        <v>97.949591999999996</v>
      </c>
      <c r="F37" s="243">
        <v>97.853870000000001</v>
      </c>
      <c r="G37" s="243">
        <v>0</v>
      </c>
      <c r="H37" s="243">
        <v>0</v>
      </c>
      <c r="I37" s="243">
        <v>99.466119000000006</v>
      </c>
      <c r="J37" s="243">
        <v>104.384923</v>
      </c>
      <c r="K37" s="243">
        <v>103.97515</v>
      </c>
      <c r="L37" s="243">
        <v>104.669421</v>
      </c>
      <c r="M37" s="243">
        <v>99.039343000000002</v>
      </c>
      <c r="N37" s="243">
        <v>99.807865000000007</v>
      </c>
      <c r="O37" s="243">
        <v>104.621888</v>
      </c>
      <c r="P37" s="243">
        <v>103.731613</v>
      </c>
      <c r="Q37" s="243">
        <v>104.668308</v>
      </c>
      <c r="R37" s="243">
        <v>100.24759216</v>
      </c>
      <c r="S37" s="243">
        <v>104.555207</v>
      </c>
      <c r="T37" s="243">
        <v>97.981713999999997</v>
      </c>
      <c r="U37" s="243">
        <v>102.77653599999999</v>
      </c>
      <c r="V37" s="243">
        <v>93.359209000000007</v>
      </c>
      <c r="W37" s="243">
        <v>94.101513999999995</v>
      </c>
      <c r="X37" s="243">
        <v>101.086056</v>
      </c>
      <c r="Y37" s="243">
        <v>99.346860000000007</v>
      </c>
      <c r="Z37" s="243">
        <v>95.404234000000002</v>
      </c>
      <c r="AA37" s="243">
        <v>97.625754000000001</v>
      </c>
      <c r="AB37" s="243">
        <v>105.54658499999999</v>
      </c>
      <c r="AC37" s="243">
        <v>94.425747000000001</v>
      </c>
      <c r="AD37" s="243">
        <v>99.057562000000004</v>
      </c>
      <c r="AE37" s="243">
        <v>99.573251999999997</v>
      </c>
      <c r="AF37" s="243">
        <v>99.073803999999996</v>
      </c>
      <c r="AG37" s="243">
        <v>93.314688000000004</v>
      </c>
      <c r="AH37" s="243">
        <v>100.07822125</v>
      </c>
      <c r="AI37" s="243">
        <v>101.58717956</v>
      </c>
      <c r="AJ37" s="243">
        <v>100.85890999999999</v>
      </c>
      <c r="AK37" s="243">
        <v>100.93861800000001</v>
      </c>
      <c r="AL37" s="243">
        <v>92.446934999999996</v>
      </c>
      <c r="AM37" s="243">
        <v>101.32106400000001</v>
      </c>
      <c r="AN37" s="243">
        <v>94.375998999999993</v>
      </c>
      <c r="AO37" s="243">
        <v>94.808543999999998</v>
      </c>
      <c r="AP37" s="243">
        <v>103.332804</v>
      </c>
      <c r="AQ37" s="243">
        <v>93.816648999999998</v>
      </c>
      <c r="AR37" s="243">
        <v>87.865531500000003</v>
      </c>
      <c r="AS37" s="243">
        <v>88.247710999999995</v>
      </c>
      <c r="AT37" s="243">
        <v>103.71556</v>
      </c>
      <c r="AU37" s="243">
        <v>103.49716100000001</v>
      </c>
      <c r="AV37" s="243">
        <v>103.49716100000001</v>
      </c>
      <c r="AW37" s="243">
        <v>103.105986</v>
      </c>
      <c r="AX37" s="243">
        <v>100.012343</v>
      </c>
      <c r="AY37" s="243">
        <v>95.600112499999994</v>
      </c>
      <c r="AZ37" s="243">
        <v>95.967667000000006</v>
      </c>
      <c r="BA37" s="243">
        <v>104.171037</v>
      </c>
      <c r="BB37" s="243">
        <v>98.442663999999994</v>
      </c>
      <c r="BC37" s="243">
        <v>98.505667000000003</v>
      </c>
      <c r="BD37" s="243">
        <v>98.456295999999995</v>
      </c>
      <c r="BE37" s="243">
        <v>98.176063670000005</v>
      </c>
      <c r="BF37" s="243">
        <v>98.727675000000005</v>
      </c>
      <c r="BG37" s="243">
        <v>98.456295999999995</v>
      </c>
      <c r="BH37" s="243">
        <v>104.228312</v>
      </c>
      <c r="BI37" s="243">
        <v>104.759179</v>
      </c>
      <c r="BJ37" s="243">
        <v>104.759179</v>
      </c>
      <c r="BK37" s="243">
        <v>104.759179</v>
      </c>
      <c r="BL37" s="243">
        <v>95.573767000000004</v>
      </c>
      <c r="BM37" s="243">
        <v>96.042135000000002</v>
      </c>
      <c r="BN37" s="243">
        <v>101.88846100000001</v>
      </c>
      <c r="BO37" s="243">
        <v>101.66030000000001</v>
      </c>
      <c r="BP37" s="243">
        <v>98.997024999999994</v>
      </c>
      <c r="BQ37" s="243">
        <v>96.800847000000005</v>
      </c>
      <c r="BR37" s="243">
        <v>102.487041</v>
      </c>
      <c r="BS37" s="243">
        <v>92.578438000000006</v>
      </c>
      <c r="BT37" s="243">
        <v>92.664998839999996</v>
      </c>
      <c r="BU37" s="243">
        <v>97.558009999999996</v>
      </c>
      <c r="BV37" s="243">
        <v>95.708644329999998</v>
      </c>
      <c r="BW37" s="243">
        <v>104.046325</v>
      </c>
      <c r="BX37" s="243">
        <v>103.32326</v>
      </c>
      <c r="BY37" s="243">
        <v>98.876790999999997</v>
      </c>
      <c r="BZ37" s="243">
        <v>98.876790999999997</v>
      </c>
      <c r="CA37" s="243">
        <v>102.730974</v>
      </c>
      <c r="CB37" s="243">
        <v>101.24010699999999</v>
      </c>
      <c r="CC37" s="243">
        <v>99.186149</v>
      </c>
      <c r="CD37" s="243">
        <v>99.223569999999995</v>
      </c>
      <c r="CE37" s="243">
        <v>98.642242999999993</v>
      </c>
      <c r="CF37" s="243">
        <v>99.986213000000006</v>
      </c>
      <c r="CG37" s="243">
        <v>97.381808000000007</v>
      </c>
      <c r="CH37" s="243">
        <v>104.046325</v>
      </c>
      <c r="CI37" s="243">
        <v>97.979750670000001</v>
      </c>
      <c r="CJ37" s="243">
        <v>98.355277999999998</v>
      </c>
      <c r="CK37" s="243">
        <v>98.499728000000005</v>
      </c>
      <c r="CL37" s="243">
        <v>103.839229</v>
      </c>
      <c r="CM37" s="243">
        <v>107.66914576000001</v>
      </c>
      <c r="CN37" s="243">
        <v>103.389</v>
      </c>
      <c r="CO37" s="243">
        <v>104.280344</v>
      </c>
      <c r="CP37" s="243">
        <v>98.185265999999999</v>
      </c>
      <c r="CQ37" s="243">
        <v>96.549351999999999</v>
      </c>
      <c r="CR37" s="243">
        <v>106.33790759999999</v>
      </c>
      <c r="CS37" s="243">
        <v>97.212844000000004</v>
      </c>
      <c r="CT37" s="243">
        <v>95.725499999999997</v>
      </c>
      <c r="CU37" s="243">
        <v>95.704839680000006</v>
      </c>
      <c r="CV37" s="243">
        <v>97.412723999999997</v>
      </c>
      <c r="CW37" s="243">
        <v>98.143223000000006</v>
      </c>
      <c r="CX37" s="243">
        <v>108.3499023</v>
      </c>
      <c r="CY37" s="243">
        <v>95.645227000000006</v>
      </c>
      <c r="CZ37" s="243">
        <v>98.338446669999996</v>
      </c>
      <c r="DA37" s="243">
        <v>98.525912000000005</v>
      </c>
      <c r="DB37" s="243">
        <v>97.977487999999994</v>
      </c>
      <c r="DC37" s="243">
        <v>104.867429</v>
      </c>
      <c r="DD37" s="243">
        <v>105.15612299999999</v>
      </c>
      <c r="DE37" s="243">
        <v>103.32326</v>
      </c>
      <c r="DF37" s="243">
        <v>102.703352</v>
      </c>
      <c r="DG37" s="243">
        <v>0</v>
      </c>
      <c r="DH37" s="243">
        <v>98.410875000000004</v>
      </c>
      <c r="DI37" s="243">
        <v>98.876790999999997</v>
      </c>
      <c r="DJ37" s="243">
        <v>100.01288700000001</v>
      </c>
      <c r="DK37" s="243">
        <v>104.46541433</v>
      </c>
      <c r="DL37" s="243">
        <v>105.498662</v>
      </c>
      <c r="DM37" s="243">
        <v>105.07439599999999</v>
      </c>
      <c r="DN37" s="243">
        <v>98.727675000000005</v>
      </c>
      <c r="DO37" s="243">
        <v>107.650182</v>
      </c>
      <c r="DP37" s="243">
        <v>104.65187400000001</v>
      </c>
      <c r="DQ37" s="243">
        <v>99.478829000000005</v>
      </c>
      <c r="DR37" s="243">
        <v>89.969127</v>
      </c>
      <c r="DS37" s="243">
        <v>104.24230799999999</v>
      </c>
      <c r="DT37" s="243">
        <v>97.794922999999997</v>
      </c>
      <c r="DU37" s="243">
        <v>98.147131000000002</v>
      </c>
      <c r="DV37" s="243">
        <v>98.670885999999996</v>
      </c>
      <c r="DW37" s="243">
        <v>103.904229</v>
      </c>
      <c r="DX37" s="243">
        <v>104.278498</v>
      </c>
      <c r="DY37" s="243">
        <v>92.590453999999994</v>
      </c>
      <c r="DZ37" s="243">
        <v>90.679552000000001</v>
      </c>
      <c r="EA37" s="243">
        <v>88.948556499999995</v>
      </c>
      <c r="EB37" s="243">
        <v>97.874476329999993</v>
      </c>
      <c r="EC37" s="243">
        <v>98.140936999999994</v>
      </c>
      <c r="ED37" s="243">
        <v>98.369996</v>
      </c>
      <c r="EE37" s="243">
        <v>96.461472000000001</v>
      </c>
      <c r="EF37" s="243">
        <v>96.963933999999995</v>
      </c>
      <c r="EG37" s="243">
        <v>95.988720999999998</v>
      </c>
      <c r="EH37" s="243">
        <v>98.311411000000007</v>
      </c>
      <c r="EI37" s="243">
        <v>107.84528407000001</v>
      </c>
      <c r="EJ37" s="243">
        <v>104.315479</v>
      </c>
      <c r="EK37" s="243">
        <v>104.315479</v>
      </c>
      <c r="EL37" s="243">
        <v>96.180822000000006</v>
      </c>
      <c r="EM37" s="243">
        <v>103.01317</v>
      </c>
      <c r="EN37" s="243">
        <v>103.451826</v>
      </c>
      <c r="EO37" s="243">
        <v>103.32326</v>
      </c>
      <c r="EP37" s="243">
        <v>97.893987999999993</v>
      </c>
      <c r="EQ37" s="243">
        <v>97.645743999999993</v>
      </c>
      <c r="ER37" s="243">
        <v>109.32687</v>
      </c>
      <c r="ES37" s="243">
        <v>98.235454000000004</v>
      </c>
      <c r="ET37" s="243">
        <v>98.431501999999995</v>
      </c>
      <c r="EU37" s="243">
        <v>101.53009539</v>
      </c>
      <c r="EV37" s="243">
        <v>95.576114000000004</v>
      </c>
      <c r="EW37" s="243">
        <v>94.762088000000006</v>
      </c>
      <c r="EX37" s="243">
        <v>96.439290999999997</v>
      </c>
      <c r="EY37" s="243">
        <v>99.020645000000002</v>
      </c>
      <c r="EZ37" s="243">
        <v>0</v>
      </c>
      <c r="FA37" s="243">
        <v>0</v>
      </c>
      <c r="FB37" s="243">
        <v>94.243425000000002</v>
      </c>
      <c r="FC37" s="243">
        <v>93.234671000000006</v>
      </c>
      <c r="FD37" s="243">
        <v>97.925150000000002</v>
      </c>
      <c r="FE37" s="243">
        <v>98.227641000000006</v>
      </c>
      <c r="FF37" s="243">
        <v>98.354296000000005</v>
      </c>
      <c r="FG37" s="243">
        <v>102.82370819</v>
      </c>
      <c r="FH37" s="243">
        <v>96.873965999999996</v>
      </c>
      <c r="FI37" s="243">
        <v>0</v>
      </c>
      <c r="FJ37" s="243">
        <v>107.327603</v>
      </c>
      <c r="FK37" s="243">
        <v>99.891943999999995</v>
      </c>
      <c r="FL37" s="243">
        <v>103.39047469</v>
      </c>
      <c r="FM37" s="243">
        <v>111.54001100000001</v>
      </c>
      <c r="FN37" s="243">
        <v>95.619461000000001</v>
      </c>
      <c r="FO37" s="243">
        <v>95.98142</v>
      </c>
      <c r="FP37" s="243">
        <v>96.759850999999998</v>
      </c>
      <c r="FQ37" s="243">
        <v>98.538916999999998</v>
      </c>
      <c r="FR37" s="243">
        <v>102.74340445</v>
      </c>
      <c r="FS37" s="243">
        <v>102.392021</v>
      </c>
      <c r="FT37" s="243">
        <v>102.730974</v>
      </c>
      <c r="FU37" s="243">
        <v>102.268975</v>
      </c>
      <c r="FV37" s="243">
        <v>102.268975</v>
      </c>
      <c r="FW37" s="243">
        <v>101.281384</v>
      </c>
      <c r="FX37" s="243">
        <v>101.281384</v>
      </c>
      <c r="FY37" s="243">
        <v>101.281384</v>
      </c>
      <c r="FZ37" s="243">
        <v>104.839586</v>
      </c>
      <c r="GA37" s="243">
        <v>104.599918</v>
      </c>
      <c r="GB37" s="243">
        <v>95.045737000000003</v>
      </c>
      <c r="GC37" s="243">
        <v>94.864549999999994</v>
      </c>
      <c r="GD37" s="243">
        <v>100.23706610000001</v>
      </c>
      <c r="GE37" s="243">
        <v>98.723090999999997</v>
      </c>
      <c r="GF37" s="243">
        <v>97.969164000000006</v>
      </c>
      <c r="GG37" s="243">
        <v>104.046325</v>
      </c>
      <c r="GH37" s="243">
        <v>104.046325</v>
      </c>
      <c r="GI37" s="243">
        <v>103.91655</v>
      </c>
      <c r="GJ37" s="243">
        <v>94.392936669999997</v>
      </c>
      <c r="GK37" s="243">
        <v>102.341697</v>
      </c>
      <c r="GL37" s="243">
        <v>102.703352</v>
      </c>
      <c r="GM37" s="243">
        <v>108.30557272999999</v>
      </c>
      <c r="GN37" s="243">
        <v>93.324635000000001</v>
      </c>
      <c r="GO37" s="243">
        <v>108.30557272999999</v>
      </c>
      <c r="GP37" s="243">
        <v>102.268975</v>
      </c>
      <c r="GQ37" s="243">
        <v>99.627234999999999</v>
      </c>
      <c r="GR37" s="243">
        <v>99.979725000000002</v>
      </c>
      <c r="GS37" s="243">
        <v>92.280151000000004</v>
      </c>
      <c r="GT37" s="243">
        <v>99.676700999999994</v>
      </c>
      <c r="GU37" s="243">
        <v>90.116891769999995</v>
      </c>
      <c r="GV37" s="243">
        <v>89.882818090000001</v>
      </c>
      <c r="GW37" s="243">
        <v>94.474378000000002</v>
      </c>
      <c r="GX37" s="243">
        <v>103.561357</v>
      </c>
      <c r="GY37" s="243">
        <v>103.009238</v>
      </c>
      <c r="GZ37" s="243">
        <v>102.717529</v>
      </c>
      <c r="HA37" s="243">
        <v>99.676700999999994</v>
      </c>
      <c r="HB37" s="243">
        <v>99.676700999999994</v>
      </c>
      <c r="HC37" s="243">
        <v>99.676700999999994</v>
      </c>
      <c r="HD37" s="243">
        <v>107.430414</v>
      </c>
      <c r="HE37" s="243">
        <v>107.624652</v>
      </c>
      <c r="HF37" s="243">
        <v>107.624652</v>
      </c>
      <c r="HG37" s="243">
        <v>107.624652</v>
      </c>
      <c r="HH37" s="243">
        <v>97.803527000000003</v>
      </c>
      <c r="HI37" s="243">
        <v>106.18502599999999</v>
      </c>
      <c r="HJ37" s="243">
        <v>105.736913</v>
      </c>
      <c r="HK37" s="243">
        <v>104.16683500000001</v>
      </c>
      <c r="HL37" s="243">
        <v>105.08999799999999</v>
      </c>
      <c r="HM37" s="243">
        <v>102.76229600000001</v>
      </c>
      <c r="HN37" s="243">
        <v>91.595142859999996</v>
      </c>
      <c r="HO37" s="243">
        <v>107.585222</v>
      </c>
      <c r="HP37" s="243">
        <v>99.489109999999997</v>
      </c>
      <c r="HQ37" s="243">
        <v>99.760507000000004</v>
      </c>
      <c r="HR37" s="243">
        <v>0</v>
      </c>
      <c r="HS37" s="243">
        <v>0</v>
      </c>
      <c r="HT37" s="243">
        <v>96.748804000000007</v>
      </c>
      <c r="HU37" s="243">
        <v>96.804767999999996</v>
      </c>
      <c r="HV37" s="243">
        <v>89.11304561</v>
      </c>
      <c r="HW37" s="243">
        <v>90.231381499999998</v>
      </c>
      <c r="HX37" s="243">
        <v>90.726595000000003</v>
      </c>
      <c r="HY37" s="243">
        <v>105.31707056</v>
      </c>
      <c r="HZ37" s="243">
        <v>99.623149999999995</v>
      </c>
      <c r="IA37" s="243">
        <v>109.125288</v>
      </c>
    </row>
    <row r="38" spans="1:235" x14ac:dyDescent="0.3">
      <c r="A38" s="240"/>
      <c r="B38" s="242">
        <v>45687.729166666701</v>
      </c>
      <c r="C38" s="243">
        <v>92.252185999999995</v>
      </c>
      <c r="D38" s="243">
        <v>92.624212999999997</v>
      </c>
      <c r="E38" s="243">
        <v>92.467502999999994</v>
      </c>
      <c r="F38" s="243">
        <v>92.389478999999994</v>
      </c>
      <c r="G38" s="243">
        <v>0</v>
      </c>
      <c r="H38" s="243">
        <v>0</v>
      </c>
      <c r="I38" s="243">
        <v>92.718299000000002</v>
      </c>
      <c r="J38" s="243">
        <v>97.725686999999994</v>
      </c>
      <c r="K38" s="243">
        <v>97.311969000000005</v>
      </c>
      <c r="L38" s="243">
        <v>97.987292999999994</v>
      </c>
      <c r="M38" s="243">
        <v>92.334204</v>
      </c>
      <c r="N38" s="243">
        <v>93.750370000000004</v>
      </c>
      <c r="O38" s="243">
        <v>97.757413999999997</v>
      </c>
      <c r="P38" s="243">
        <v>96.957646999999994</v>
      </c>
      <c r="Q38" s="243">
        <v>97.384343000000001</v>
      </c>
      <c r="R38" s="243">
        <v>93.166262869999997</v>
      </c>
      <c r="S38" s="243">
        <v>97.888069999999999</v>
      </c>
      <c r="T38" s="243">
        <v>91.36806</v>
      </c>
      <c r="U38" s="243">
        <v>95.696897000000007</v>
      </c>
      <c r="V38" s="243">
        <v>87.356866999999994</v>
      </c>
      <c r="W38" s="243">
        <v>88.040432999999993</v>
      </c>
      <c r="X38" s="243">
        <v>94.210432999999995</v>
      </c>
      <c r="Y38" s="243">
        <v>92.726145000000002</v>
      </c>
      <c r="Z38" s="243">
        <v>89.067629999999994</v>
      </c>
      <c r="AA38" s="243">
        <v>91.019413</v>
      </c>
      <c r="AB38" s="243">
        <v>98.507975999999999</v>
      </c>
      <c r="AC38" s="243">
        <v>88.021923000000001</v>
      </c>
      <c r="AD38" s="243">
        <v>92.333512999999996</v>
      </c>
      <c r="AE38" s="243">
        <v>92.890393000000003</v>
      </c>
      <c r="AF38" s="243">
        <v>92.450407999999996</v>
      </c>
      <c r="AG38" s="243">
        <v>87.019870999999995</v>
      </c>
      <c r="AH38" s="243">
        <v>93.275792249999995</v>
      </c>
      <c r="AI38" s="243">
        <v>94.663256799999999</v>
      </c>
      <c r="AJ38" s="243">
        <v>93.967264999999998</v>
      </c>
      <c r="AK38" s="243">
        <v>94.047471999999999</v>
      </c>
      <c r="AL38" s="243">
        <v>85.980067000000005</v>
      </c>
      <c r="AM38" s="243">
        <v>94.418818000000002</v>
      </c>
      <c r="AN38" s="243">
        <v>87.837113669999994</v>
      </c>
      <c r="AO38" s="243">
        <v>88.291565000000006</v>
      </c>
      <c r="AP38" s="243">
        <v>96.677882999999994</v>
      </c>
      <c r="AQ38" s="243">
        <v>87.119947999999994</v>
      </c>
      <c r="AR38" s="243">
        <v>82.063390499999997</v>
      </c>
      <c r="AS38" s="243">
        <v>82.417075999999994</v>
      </c>
      <c r="AT38" s="243">
        <v>97.446662000000003</v>
      </c>
      <c r="AU38" s="243">
        <v>96.701291999999995</v>
      </c>
      <c r="AV38" s="243">
        <v>96.701291999999995</v>
      </c>
      <c r="AW38" s="243">
        <v>96.348245000000006</v>
      </c>
      <c r="AX38" s="243">
        <v>93.275008999999997</v>
      </c>
      <c r="AY38" s="243">
        <v>89.433848999999995</v>
      </c>
      <c r="AZ38" s="243">
        <v>89.777840999999995</v>
      </c>
      <c r="BA38" s="243">
        <v>96.961883999999998</v>
      </c>
      <c r="BB38" s="243">
        <v>91.908895000000001</v>
      </c>
      <c r="BC38" s="243">
        <v>91.927526999999998</v>
      </c>
      <c r="BD38" s="243">
        <v>91.882175000000004</v>
      </c>
      <c r="BE38" s="243">
        <v>91.624752999999998</v>
      </c>
      <c r="BF38" s="243">
        <v>92.061150999999995</v>
      </c>
      <c r="BG38" s="243">
        <v>91.882175000000004</v>
      </c>
      <c r="BH38" s="243">
        <v>97.319374999999994</v>
      </c>
      <c r="BI38" s="243">
        <v>97.849389000000002</v>
      </c>
      <c r="BJ38" s="243">
        <v>97.849389000000002</v>
      </c>
      <c r="BK38" s="243">
        <v>97.849389000000002</v>
      </c>
      <c r="BL38" s="243">
        <v>88.823931999999999</v>
      </c>
      <c r="BM38" s="243">
        <v>89.371358000000001</v>
      </c>
      <c r="BN38" s="243">
        <v>95.027238999999994</v>
      </c>
      <c r="BO38" s="243">
        <v>94.801503999999994</v>
      </c>
      <c r="BP38" s="243">
        <v>92.250895</v>
      </c>
      <c r="BQ38" s="243">
        <v>90.236743000000004</v>
      </c>
      <c r="BR38" s="243">
        <v>95.642078999999995</v>
      </c>
      <c r="BS38" s="243">
        <v>86.116213999999999</v>
      </c>
      <c r="BT38" s="243">
        <v>86.196732659999995</v>
      </c>
      <c r="BU38" s="243">
        <v>91.042979000000003</v>
      </c>
      <c r="BV38" s="243">
        <v>89.330023830000002</v>
      </c>
      <c r="BW38" s="243">
        <v>96.851513999999995</v>
      </c>
      <c r="BX38" s="243">
        <v>96.754831999999993</v>
      </c>
      <c r="BY38" s="243">
        <v>92.120706999999996</v>
      </c>
      <c r="BZ38" s="243">
        <v>92.120706999999996</v>
      </c>
      <c r="CA38" s="243">
        <v>96.571133000000003</v>
      </c>
      <c r="CB38" s="243">
        <v>94.229189000000005</v>
      </c>
      <c r="CC38" s="243">
        <v>92.420449000000005</v>
      </c>
      <c r="CD38" s="243">
        <v>92.539525999999995</v>
      </c>
      <c r="CE38" s="243">
        <v>91.987808999999999</v>
      </c>
      <c r="CF38" s="243">
        <v>93.161486999999994</v>
      </c>
      <c r="CG38" s="243">
        <v>91.178911999999997</v>
      </c>
      <c r="CH38" s="243">
        <v>96.851513999999995</v>
      </c>
      <c r="CI38" s="243">
        <v>91.571537000000006</v>
      </c>
      <c r="CJ38" s="243">
        <v>91.845196999999999</v>
      </c>
      <c r="CK38" s="243">
        <v>92.119966000000005</v>
      </c>
      <c r="CL38" s="243">
        <v>96.557809000000006</v>
      </c>
      <c r="CM38" s="243">
        <v>100.04318701</v>
      </c>
      <c r="CN38" s="243">
        <v>96.269893999999994</v>
      </c>
      <c r="CO38" s="243">
        <v>97.050522999999998</v>
      </c>
      <c r="CP38" s="243">
        <v>91.852890000000002</v>
      </c>
      <c r="CQ38" s="243">
        <v>90.103151999999994</v>
      </c>
      <c r="CR38" s="243">
        <v>99.20944935</v>
      </c>
      <c r="CS38" s="243">
        <v>90.566782000000003</v>
      </c>
      <c r="CT38" s="243">
        <v>89.228418000000005</v>
      </c>
      <c r="CU38" s="243">
        <v>88.806201999999999</v>
      </c>
      <c r="CV38" s="243">
        <v>91.322692000000004</v>
      </c>
      <c r="CW38" s="243">
        <v>91.822716</v>
      </c>
      <c r="CX38" s="243">
        <v>101.12434784</v>
      </c>
      <c r="CY38" s="243">
        <v>89.241855999999999</v>
      </c>
      <c r="CZ38" s="243">
        <v>91.562762669999998</v>
      </c>
      <c r="DA38" s="243">
        <v>91.799835999999999</v>
      </c>
      <c r="DB38" s="243">
        <v>91.369780000000006</v>
      </c>
      <c r="DC38" s="243">
        <v>98.220545999999999</v>
      </c>
      <c r="DD38" s="243">
        <v>98.463558000000006</v>
      </c>
      <c r="DE38" s="243">
        <v>96.754831999999993</v>
      </c>
      <c r="DF38" s="243">
        <v>96.135048999999995</v>
      </c>
      <c r="DG38" s="243">
        <v>0</v>
      </c>
      <c r="DH38" s="243">
        <v>91.745801999999998</v>
      </c>
      <c r="DI38" s="243">
        <v>92.120706999999996</v>
      </c>
      <c r="DJ38" s="243">
        <v>93.296857000000003</v>
      </c>
      <c r="DK38" s="243">
        <v>97.231142500000004</v>
      </c>
      <c r="DL38" s="243">
        <v>98.665907000000004</v>
      </c>
      <c r="DM38" s="243">
        <v>98.268148999999994</v>
      </c>
      <c r="DN38" s="243">
        <v>92.061150999999995</v>
      </c>
      <c r="DO38" s="243">
        <v>100.03131500000001</v>
      </c>
      <c r="DP38" s="243">
        <v>97.410030000000006</v>
      </c>
      <c r="DQ38" s="243">
        <v>92.772281000000007</v>
      </c>
      <c r="DR38" s="243">
        <v>83.542501000000001</v>
      </c>
      <c r="DS38" s="243">
        <v>97.051755999999997</v>
      </c>
      <c r="DT38" s="243">
        <v>91.274676999999997</v>
      </c>
      <c r="DU38" s="243">
        <v>91.598197999999996</v>
      </c>
      <c r="DV38" s="243">
        <v>92.575418999999997</v>
      </c>
      <c r="DW38" s="243">
        <v>97.219830999999999</v>
      </c>
      <c r="DX38" s="243">
        <v>97.513998999999998</v>
      </c>
      <c r="DY38" s="243">
        <v>86.401302999999999</v>
      </c>
      <c r="DZ38" s="243">
        <v>83.281300000000002</v>
      </c>
      <c r="EA38" s="243">
        <v>81.174873500000004</v>
      </c>
      <c r="EB38" s="243">
        <v>91.630700520000005</v>
      </c>
      <c r="EC38" s="243">
        <v>91.803554000000005</v>
      </c>
      <c r="ED38" s="243">
        <v>92.023705000000007</v>
      </c>
      <c r="EE38" s="243">
        <v>89.732804999999999</v>
      </c>
      <c r="EF38" s="243">
        <v>90.288293999999993</v>
      </c>
      <c r="EG38" s="243">
        <v>89.734881000000001</v>
      </c>
      <c r="EH38" s="243">
        <v>91.940886000000006</v>
      </c>
      <c r="EI38" s="243">
        <v>100.65338121000001</v>
      </c>
      <c r="EJ38" s="243">
        <v>98.019476999999995</v>
      </c>
      <c r="EK38" s="243">
        <v>98.019476999999995</v>
      </c>
      <c r="EL38" s="243">
        <v>89.650662999999994</v>
      </c>
      <c r="EM38" s="243">
        <v>96.481240999999997</v>
      </c>
      <c r="EN38" s="243">
        <v>96.873699999999999</v>
      </c>
      <c r="EO38" s="243">
        <v>96.754831999999993</v>
      </c>
      <c r="EP38" s="243">
        <v>91.163203999999993</v>
      </c>
      <c r="EQ38" s="243">
        <v>91.263321000000005</v>
      </c>
      <c r="ER38" s="243">
        <v>101.547031</v>
      </c>
      <c r="ES38" s="243">
        <v>91.720217000000005</v>
      </c>
      <c r="ET38" s="243">
        <v>91.898731999999995</v>
      </c>
      <c r="EU38" s="243">
        <v>94.681710949999996</v>
      </c>
      <c r="EV38" s="243">
        <v>89.045119</v>
      </c>
      <c r="EW38" s="243">
        <v>88.177358999999996</v>
      </c>
      <c r="EX38" s="243">
        <v>89.867334</v>
      </c>
      <c r="EY38" s="243">
        <v>91.882996000000006</v>
      </c>
      <c r="EZ38" s="243">
        <v>0</v>
      </c>
      <c r="FA38" s="243">
        <v>0</v>
      </c>
      <c r="FB38" s="243">
        <v>87.991343999999998</v>
      </c>
      <c r="FC38" s="243">
        <v>87.031265000000005</v>
      </c>
      <c r="FD38" s="243">
        <v>91.561013000000003</v>
      </c>
      <c r="FE38" s="243">
        <v>91.841406000000006</v>
      </c>
      <c r="FF38" s="243">
        <v>91.958805999999996</v>
      </c>
      <c r="FG38" s="243">
        <v>95.958595439999996</v>
      </c>
      <c r="FH38" s="243">
        <v>91.123688000000001</v>
      </c>
      <c r="FI38" s="243">
        <v>0</v>
      </c>
      <c r="FJ38" s="243">
        <v>99.754202000000006</v>
      </c>
      <c r="FK38" s="243">
        <v>93.183132000000001</v>
      </c>
      <c r="FL38" s="243">
        <v>96.410339840000006</v>
      </c>
      <c r="FM38" s="243">
        <v>103.80543900000001</v>
      </c>
      <c r="FN38" s="243">
        <v>88.681786000000002</v>
      </c>
      <c r="FO38" s="243">
        <v>89.075817000000001</v>
      </c>
      <c r="FP38" s="243">
        <v>90.156255999999999</v>
      </c>
      <c r="FQ38" s="243">
        <v>92.154318000000004</v>
      </c>
      <c r="FR38" s="243">
        <v>96.582818110000005</v>
      </c>
      <c r="FS38" s="243">
        <v>96.280258000000003</v>
      </c>
      <c r="FT38" s="243">
        <v>96.571133000000003</v>
      </c>
      <c r="FU38" s="243">
        <v>95.701637000000005</v>
      </c>
      <c r="FV38" s="243">
        <v>95.701637000000005</v>
      </c>
      <c r="FW38" s="243">
        <v>94.478956999999994</v>
      </c>
      <c r="FX38" s="243">
        <v>94.478956999999994</v>
      </c>
      <c r="FY38" s="243">
        <v>94.478956999999994</v>
      </c>
      <c r="FZ38" s="243">
        <v>98.063862999999998</v>
      </c>
      <c r="GA38" s="243">
        <v>97.836561000000003</v>
      </c>
      <c r="GB38" s="243">
        <v>88.774531999999994</v>
      </c>
      <c r="GC38" s="243">
        <v>88.608779999999996</v>
      </c>
      <c r="GD38" s="243">
        <v>93.719786909999996</v>
      </c>
      <c r="GE38" s="243">
        <v>92.060208000000003</v>
      </c>
      <c r="GF38" s="243">
        <v>91.416743999999994</v>
      </c>
      <c r="GG38" s="243">
        <v>96.851513999999995</v>
      </c>
      <c r="GH38" s="243">
        <v>96.851513999999995</v>
      </c>
      <c r="GI38" s="243">
        <v>97.437988000000004</v>
      </c>
      <c r="GJ38" s="243">
        <v>87.991962999999998</v>
      </c>
      <c r="GK38" s="243">
        <v>96.269743000000005</v>
      </c>
      <c r="GL38" s="243">
        <v>96.135048999999995</v>
      </c>
      <c r="GM38" s="243">
        <v>101.08297449</v>
      </c>
      <c r="GN38" s="243">
        <v>87.326814999999996</v>
      </c>
      <c r="GO38" s="243">
        <v>101.08297449</v>
      </c>
      <c r="GP38" s="243">
        <v>95.701637000000005</v>
      </c>
      <c r="GQ38" s="243">
        <v>92.869602</v>
      </c>
      <c r="GR38" s="243">
        <v>93.522755000000004</v>
      </c>
      <c r="GS38" s="243">
        <v>86.085744000000005</v>
      </c>
      <c r="GT38" s="243">
        <v>93.032452000000006</v>
      </c>
      <c r="GU38" s="243">
        <v>84.304878759999994</v>
      </c>
      <c r="GV38" s="243">
        <v>84.085901469999996</v>
      </c>
      <c r="GW38" s="243">
        <v>88.148683000000005</v>
      </c>
      <c r="GX38" s="243">
        <v>96.704042999999999</v>
      </c>
      <c r="GY38" s="243">
        <v>96.325560999999993</v>
      </c>
      <c r="GZ38" s="243">
        <v>96.058032999999995</v>
      </c>
      <c r="HA38" s="243">
        <v>93.032452000000006</v>
      </c>
      <c r="HB38" s="243">
        <v>93.032452000000006</v>
      </c>
      <c r="HC38" s="243">
        <v>93.032452000000006</v>
      </c>
      <c r="HD38" s="243">
        <v>99.829654000000005</v>
      </c>
      <c r="HE38" s="243">
        <v>100.008769</v>
      </c>
      <c r="HF38" s="243">
        <v>100.008769</v>
      </c>
      <c r="HG38" s="243">
        <v>100.008769</v>
      </c>
      <c r="HH38" s="243">
        <v>92.097032999999996</v>
      </c>
      <c r="HI38" s="243">
        <v>99.171914999999998</v>
      </c>
      <c r="HJ38" s="243">
        <v>98.766745999999998</v>
      </c>
      <c r="HK38" s="243">
        <v>97.306569999999994</v>
      </c>
      <c r="HL38" s="243">
        <v>98.416855999999996</v>
      </c>
      <c r="HM38" s="243">
        <v>95.760867000000005</v>
      </c>
      <c r="HN38" s="243">
        <v>85.708474460000005</v>
      </c>
      <c r="HO38" s="243">
        <v>99.979691000000003</v>
      </c>
      <c r="HP38" s="243">
        <v>92.788587500000006</v>
      </c>
      <c r="HQ38" s="243">
        <v>93.038634000000002</v>
      </c>
      <c r="HR38" s="243">
        <v>0</v>
      </c>
      <c r="HS38" s="243">
        <v>0</v>
      </c>
      <c r="HT38" s="243">
        <v>90.576839000000007</v>
      </c>
      <c r="HU38" s="243">
        <v>90.211579</v>
      </c>
      <c r="HV38" s="243">
        <v>83.365774819999999</v>
      </c>
      <c r="HW38" s="243">
        <v>84.168515999999997</v>
      </c>
      <c r="HX38" s="243">
        <v>84.632513000000003</v>
      </c>
      <c r="HY38" s="243">
        <v>98.015521039999996</v>
      </c>
      <c r="HZ38" s="243">
        <v>92.927671000000004</v>
      </c>
      <c r="IA38" s="243">
        <v>101.36492200000001</v>
      </c>
    </row>
    <row r="39" spans="1:235" x14ac:dyDescent="0.3">
      <c r="A39" s="240"/>
      <c r="B39" s="242">
        <v>45687.75</v>
      </c>
      <c r="C39" s="243">
        <v>90.972105999999997</v>
      </c>
      <c r="D39" s="243">
        <v>91.338462000000007</v>
      </c>
      <c r="E39" s="243">
        <v>91.184672000000006</v>
      </c>
      <c r="F39" s="243">
        <v>91.110652999999999</v>
      </c>
      <c r="G39" s="243">
        <v>0</v>
      </c>
      <c r="H39" s="243">
        <v>0</v>
      </c>
      <c r="I39" s="243">
        <v>91.886981000000006</v>
      </c>
      <c r="J39" s="243">
        <v>97.518589000000006</v>
      </c>
      <c r="K39" s="243">
        <v>97.087166999999994</v>
      </c>
      <c r="L39" s="243">
        <v>97.768972000000005</v>
      </c>
      <c r="M39" s="243">
        <v>91.488380000000006</v>
      </c>
      <c r="N39" s="243">
        <v>92.392436000000004</v>
      </c>
      <c r="O39" s="243">
        <v>97.570530000000005</v>
      </c>
      <c r="P39" s="243">
        <v>96.807747000000006</v>
      </c>
      <c r="Q39" s="243">
        <v>96.017599000000004</v>
      </c>
      <c r="R39" s="243">
        <v>91.976553460000005</v>
      </c>
      <c r="S39" s="243">
        <v>97.706771000000003</v>
      </c>
      <c r="T39" s="243">
        <v>90.847859</v>
      </c>
      <c r="U39" s="243">
        <v>94.418789000000004</v>
      </c>
      <c r="V39" s="243">
        <v>86.229500999999999</v>
      </c>
      <c r="W39" s="243">
        <v>86.925459000000004</v>
      </c>
      <c r="X39" s="243">
        <v>93.009084999999999</v>
      </c>
      <c r="Y39" s="243">
        <v>91.925931000000006</v>
      </c>
      <c r="Z39" s="243">
        <v>88.292032000000006</v>
      </c>
      <c r="AA39" s="243">
        <v>90.241681</v>
      </c>
      <c r="AB39" s="243">
        <v>98.139009999999999</v>
      </c>
      <c r="AC39" s="243">
        <v>87.304130999999998</v>
      </c>
      <c r="AD39" s="243">
        <v>91.430513000000005</v>
      </c>
      <c r="AE39" s="243">
        <v>92.061299000000005</v>
      </c>
      <c r="AF39" s="243">
        <v>91.663404</v>
      </c>
      <c r="AG39" s="243">
        <v>86.03801</v>
      </c>
      <c r="AH39" s="243">
        <v>91.993588750000001</v>
      </c>
      <c r="AI39" s="243">
        <v>93.37510091</v>
      </c>
      <c r="AJ39" s="243">
        <v>92.678398000000001</v>
      </c>
      <c r="AK39" s="243">
        <v>92.772482999999994</v>
      </c>
      <c r="AL39" s="243">
        <v>84.759564999999995</v>
      </c>
      <c r="AM39" s="243">
        <v>93.217742999999999</v>
      </c>
      <c r="AN39" s="243">
        <v>87.153426670000002</v>
      </c>
      <c r="AO39" s="243">
        <v>87.600036000000003</v>
      </c>
      <c r="AP39" s="243">
        <v>96.373626000000002</v>
      </c>
      <c r="AQ39" s="243">
        <v>86.379536000000002</v>
      </c>
      <c r="AR39" s="243">
        <v>81.005522499999998</v>
      </c>
      <c r="AS39" s="243">
        <v>81.361562000000006</v>
      </c>
      <c r="AT39" s="243">
        <v>97.679565999999994</v>
      </c>
      <c r="AU39" s="243">
        <v>96.377588000000003</v>
      </c>
      <c r="AV39" s="243">
        <v>96.377588000000003</v>
      </c>
      <c r="AW39" s="243">
        <v>96.308306999999999</v>
      </c>
      <c r="AX39" s="243">
        <v>92.431267000000005</v>
      </c>
      <c r="AY39" s="243">
        <v>88.589260499999995</v>
      </c>
      <c r="AZ39" s="243">
        <v>88.918959999999998</v>
      </c>
      <c r="BA39" s="243">
        <v>95.634574999999998</v>
      </c>
      <c r="BB39" s="243">
        <v>91.126710000000003</v>
      </c>
      <c r="BC39" s="243">
        <v>91.133093000000002</v>
      </c>
      <c r="BD39" s="243">
        <v>91.087288000000001</v>
      </c>
      <c r="BE39" s="243">
        <v>90.827292670000006</v>
      </c>
      <c r="BF39" s="243">
        <v>91.247714999999999</v>
      </c>
      <c r="BG39" s="243">
        <v>91.087288000000001</v>
      </c>
      <c r="BH39" s="243">
        <v>96.942972999999995</v>
      </c>
      <c r="BI39" s="243">
        <v>97.534916999999993</v>
      </c>
      <c r="BJ39" s="243">
        <v>97.534916999999993</v>
      </c>
      <c r="BK39" s="243">
        <v>97.534916999999993</v>
      </c>
      <c r="BL39" s="243">
        <v>88.165674999999993</v>
      </c>
      <c r="BM39" s="243">
        <v>88.685293000000001</v>
      </c>
      <c r="BN39" s="243">
        <v>93.926435999999995</v>
      </c>
      <c r="BO39" s="243">
        <v>93.721310000000003</v>
      </c>
      <c r="BP39" s="243">
        <v>91.278465999999995</v>
      </c>
      <c r="BQ39" s="243">
        <v>89.365692999999993</v>
      </c>
      <c r="BR39" s="243">
        <v>95.309798999999998</v>
      </c>
      <c r="BS39" s="243">
        <v>84.741455000000002</v>
      </c>
      <c r="BT39" s="243">
        <v>84.820688259999997</v>
      </c>
      <c r="BU39" s="243">
        <v>90.529466999999997</v>
      </c>
      <c r="BV39" s="243">
        <v>88.158711330000003</v>
      </c>
      <c r="BW39" s="243">
        <v>95.529144000000002</v>
      </c>
      <c r="BX39" s="243">
        <v>96.524814000000006</v>
      </c>
      <c r="BY39" s="243">
        <v>91.116009000000005</v>
      </c>
      <c r="BZ39" s="243">
        <v>91.116009000000005</v>
      </c>
      <c r="CA39" s="243">
        <v>95.172582000000006</v>
      </c>
      <c r="CB39" s="243">
        <v>92.743314999999996</v>
      </c>
      <c r="CC39" s="243">
        <v>91.484730999999996</v>
      </c>
      <c r="CD39" s="243">
        <v>92.079345000000004</v>
      </c>
      <c r="CE39" s="243">
        <v>91.497226999999995</v>
      </c>
      <c r="CF39" s="243">
        <v>91.681251000000003</v>
      </c>
      <c r="CG39" s="243">
        <v>90.654266000000007</v>
      </c>
      <c r="CH39" s="243">
        <v>95.529144000000002</v>
      </c>
      <c r="CI39" s="243">
        <v>90.820099999999996</v>
      </c>
      <c r="CJ39" s="243">
        <v>91.068813000000006</v>
      </c>
      <c r="CK39" s="243">
        <v>91.571190000000001</v>
      </c>
      <c r="CL39" s="243">
        <v>95.137097999999995</v>
      </c>
      <c r="CM39" s="243">
        <v>98.772106789999995</v>
      </c>
      <c r="CN39" s="243">
        <v>94.973680000000002</v>
      </c>
      <c r="CO39" s="243">
        <v>95.638499999999993</v>
      </c>
      <c r="CP39" s="243">
        <v>90.908477000000005</v>
      </c>
      <c r="CQ39" s="243">
        <v>88.937377999999995</v>
      </c>
      <c r="CR39" s="243">
        <v>97.927643349999997</v>
      </c>
      <c r="CS39" s="243">
        <v>89.847762000000003</v>
      </c>
      <c r="CT39" s="243">
        <v>88.436618999999993</v>
      </c>
      <c r="CU39" s="243">
        <v>87.950807139999995</v>
      </c>
      <c r="CV39" s="243">
        <v>90.213911999999993</v>
      </c>
      <c r="CW39" s="243">
        <v>91.022507000000004</v>
      </c>
      <c r="CX39" s="243">
        <v>100.74558211</v>
      </c>
      <c r="CY39" s="243">
        <v>88.513298000000006</v>
      </c>
      <c r="CZ39" s="243">
        <v>90.940725330000006</v>
      </c>
      <c r="DA39" s="243">
        <v>91.125101000000001</v>
      </c>
      <c r="DB39" s="243">
        <v>90.414240000000007</v>
      </c>
      <c r="DC39" s="243">
        <v>98.035748999999996</v>
      </c>
      <c r="DD39" s="243">
        <v>98.270253999999994</v>
      </c>
      <c r="DE39" s="243">
        <v>96.524814000000006</v>
      </c>
      <c r="DF39" s="243">
        <v>95.829766000000006</v>
      </c>
      <c r="DG39" s="243">
        <v>0</v>
      </c>
      <c r="DH39" s="243">
        <v>90.756692999999999</v>
      </c>
      <c r="DI39" s="243">
        <v>91.116009000000005</v>
      </c>
      <c r="DJ39" s="243">
        <v>92.468562500000004</v>
      </c>
      <c r="DK39" s="243">
        <v>95.697931530000005</v>
      </c>
      <c r="DL39" s="243">
        <v>98.576702999999995</v>
      </c>
      <c r="DM39" s="243">
        <v>98.146338</v>
      </c>
      <c r="DN39" s="243">
        <v>91.247714999999999</v>
      </c>
      <c r="DO39" s="243">
        <v>98.757197000000005</v>
      </c>
      <c r="DP39" s="243">
        <v>96.200029999999998</v>
      </c>
      <c r="DQ39" s="243">
        <v>91.582614000000007</v>
      </c>
      <c r="DR39" s="243">
        <v>82.271814000000006</v>
      </c>
      <c r="DS39" s="243">
        <v>95.858739</v>
      </c>
      <c r="DT39" s="243">
        <v>90.452309999999997</v>
      </c>
      <c r="DU39" s="243">
        <v>90.789687000000001</v>
      </c>
      <c r="DV39" s="243">
        <v>91.678050999999996</v>
      </c>
      <c r="DW39" s="243">
        <v>96.943697999999998</v>
      </c>
      <c r="DX39" s="243">
        <v>97.204178999999996</v>
      </c>
      <c r="DY39" s="243">
        <v>85.734268999999998</v>
      </c>
      <c r="DZ39" s="243">
        <v>83.27064</v>
      </c>
      <c r="EA39" s="243">
        <v>81.558757749999998</v>
      </c>
      <c r="EB39" s="243">
        <v>90.449586310000001</v>
      </c>
      <c r="EC39" s="243">
        <v>91.268221999999994</v>
      </c>
      <c r="ED39" s="243">
        <v>91.472936000000004</v>
      </c>
      <c r="EE39" s="243">
        <v>89.028251999999995</v>
      </c>
      <c r="EF39" s="243">
        <v>89.552068000000006</v>
      </c>
      <c r="EG39" s="243">
        <v>89.679288</v>
      </c>
      <c r="EH39" s="243">
        <v>90.963165000000004</v>
      </c>
      <c r="EI39" s="243">
        <v>100.2763795</v>
      </c>
      <c r="EJ39" s="243">
        <v>98.291777999999994</v>
      </c>
      <c r="EK39" s="243">
        <v>98.291777999999994</v>
      </c>
      <c r="EL39" s="243">
        <v>88.876063000000002</v>
      </c>
      <c r="EM39" s="243">
        <v>96.243595999999997</v>
      </c>
      <c r="EN39" s="243">
        <v>96.649766</v>
      </c>
      <c r="EO39" s="243">
        <v>96.524814000000006</v>
      </c>
      <c r="EP39" s="243">
        <v>90.355811000000003</v>
      </c>
      <c r="EQ39" s="243">
        <v>90.606074000000007</v>
      </c>
      <c r="ER39" s="243">
        <v>100.272707</v>
      </c>
      <c r="ES39" s="243">
        <v>90.936334000000002</v>
      </c>
      <c r="ET39" s="243">
        <v>91.116455000000002</v>
      </c>
      <c r="EU39" s="243">
        <v>93.815019359999994</v>
      </c>
      <c r="EV39" s="243">
        <v>88.190866999999997</v>
      </c>
      <c r="EW39" s="243">
        <v>87.291675999999995</v>
      </c>
      <c r="EX39" s="243">
        <v>89.062571000000005</v>
      </c>
      <c r="EY39" s="243">
        <v>90.997964999999994</v>
      </c>
      <c r="EZ39" s="243">
        <v>0</v>
      </c>
      <c r="FA39" s="243">
        <v>0</v>
      </c>
      <c r="FB39" s="243">
        <v>86.986805000000004</v>
      </c>
      <c r="FC39" s="243">
        <v>86.006337000000002</v>
      </c>
      <c r="FD39" s="243">
        <v>90.509101999999999</v>
      </c>
      <c r="FE39" s="243">
        <v>90.822355000000002</v>
      </c>
      <c r="FF39" s="243">
        <v>90.953491999999997</v>
      </c>
      <c r="FG39" s="243">
        <v>94.71706245</v>
      </c>
      <c r="FH39" s="243">
        <v>89.895903000000004</v>
      </c>
      <c r="FI39" s="243">
        <v>0</v>
      </c>
      <c r="FJ39" s="243">
        <v>98.483441999999997</v>
      </c>
      <c r="FK39" s="243">
        <v>92.343978000000007</v>
      </c>
      <c r="FL39" s="243">
        <v>95.327188590000006</v>
      </c>
      <c r="FM39" s="243">
        <v>102.42676400000001</v>
      </c>
      <c r="FN39" s="243">
        <v>88.105073000000004</v>
      </c>
      <c r="FO39" s="243">
        <v>88.471284999999995</v>
      </c>
      <c r="FP39" s="243">
        <v>89.350665000000006</v>
      </c>
      <c r="FQ39" s="243">
        <v>91.606967999999995</v>
      </c>
      <c r="FR39" s="243">
        <v>95.184097879999996</v>
      </c>
      <c r="FS39" s="243">
        <v>94.889908000000005</v>
      </c>
      <c r="FT39" s="243">
        <v>95.172582000000006</v>
      </c>
      <c r="FU39" s="243">
        <v>95.400132999999997</v>
      </c>
      <c r="FV39" s="243">
        <v>95.400132999999997</v>
      </c>
      <c r="FW39" s="243">
        <v>94.571354999999997</v>
      </c>
      <c r="FX39" s="243">
        <v>94.571354999999997</v>
      </c>
      <c r="FY39" s="243">
        <v>94.571354999999997</v>
      </c>
      <c r="FZ39" s="243">
        <v>97.934047000000007</v>
      </c>
      <c r="GA39" s="243">
        <v>97.691175000000001</v>
      </c>
      <c r="GB39" s="243">
        <v>87.958580999999995</v>
      </c>
      <c r="GC39" s="243">
        <v>87.753142999999994</v>
      </c>
      <c r="GD39" s="243">
        <v>92.701391999999998</v>
      </c>
      <c r="GE39" s="243">
        <v>91.571139000000002</v>
      </c>
      <c r="GF39" s="243">
        <v>90.232118</v>
      </c>
      <c r="GG39" s="243">
        <v>95.529144000000002</v>
      </c>
      <c r="GH39" s="243">
        <v>95.529144000000002</v>
      </c>
      <c r="GI39" s="243">
        <v>97.379301999999996</v>
      </c>
      <c r="GJ39" s="243">
        <v>87.273938670000007</v>
      </c>
      <c r="GK39" s="243">
        <v>96.214232999999993</v>
      </c>
      <c r="GL39" s="243">
        <v>95.829766000000006</v>
      </c>
      <c r="GM39" s="243">
        <v>100.70436372</v>
      </c>
      <c r="GN39" s="243">
        <v>87.168914000000001</v>
      </c>
      <c r="GO39" s="243">
        <v>100.70436372</v>
      </c>
      <c r="GP39" s="243">
        <v>95.400132999999997</v>
      </c>
      <c r="GQ39" s="243">
        <v>92.043763999999996</v>
      </c>
      <c r="GR39" s="243">
        <v>92.941153999999997</v>
      </c>
      <c r="GS39" s="243">
        <v>85.094155999999998</v>
      </c>
      <c r="GT39" s="243">
        <v>92.240022999999994</v>
      </c>
      <c r="GU39" s="243">
        <v>83.438072899999995</v>
      </c>
      <c r="GV39" s="243">
        <v>83.221347089999995</v>
      </c>
      <c r="GW39" s="243">
        <v>87.555820999999995</v>
      </c>
      <c r="GX39" s="243">
        <v>96.302710000000005</v>
      </c>
      <c r="GY39" s="243">
        <v>95.956002999999995</v>
      </c>
      <c r="GZ39" s="243">
        <v>95.681797000000003</v>
      </c>
      <c r="HA39" s="243">
        <v>92.240022999999994</v>
      </c>
      <c r="HB39" s="243">
        <v>92.240022999999994</v>
      </c>
      <c r="HC39" s="243">
        <v>92.240022999999994</v>
      </c>
      <c r="HD39" s="243">
        <v>98.555454999999995</v>
      </c>
      <c r="HE39" s="243">
        <v>98.734471999999997</v>
      </c>
      <c r="HF39" s="243">
        <v>98.734471999999997</v>
      </c>
      <c r="HG39" s="243">
        <v>98.734471999999997</v>
      </c>
      <c r="HH39" s="243">
        <v>90.836196000000001</v>
      </c>
      <c r="HI39" s="243">
        <v>98.936542000000003</v>
      </c>
      <c r="HJ39" s="243">
        <v>98.534961999999993</v>
      </c>
      <c r="HK39" s="243">
        <v>95.753310999999997</v>
      </c>
      <c r="HL39" s="243">
        <v>98.206098999999995</v>
      </c>
      <c r="HM39" s="243">
        <v>94.628984000000003</v>
      </c>
      <c r="HN39" s="243">
        <v>85.553499689999995</v>
      </c>
      <c r="HO39" s="243">
        <v>98.694788000000003</v>
      </c>
      <c r="HP39" s="243">
        <v>91.938728999999995</v>
      </c>
      <c r="HQ39" s="243">
        <v>92.189971999999997</v>
      </c>
      <c r="HR39" s="243">
        <v>0</v>
      </c>
      <c r="HS39" s="243">
        <v>0</v>
      </c>
      <c r="HT39" s="243">
        <v>89.409308999999993</v>
      </c>
      <c r="HU39" s="243">
        <v>89.488569999999996</v>
      </c>
      <c r="HV39" s="243">
        <v>82.50862463</v>
      </c>
      <c r="HW39" s="243">
        <v>83.151349499999995</v>
      </c>
      <c r="HX39" s="243">
        <v>83.621437999999998</v>
      </c>
      <c r="HY39" s="243">
        <v>96.651372809999998</v>
      </c>
      <c r="HZ39" s="243">
        <v>92.092157</v>
      </c>
      <c r="IA39" s="243">
        <v>100.090672</v>
      </c>
    </row>
    <row r="40" spans="1:235" x14ac:dyDescent="0.3">
      <c r="A40" s="240"/>
      <c r="B40" s="242">
        <v>45687.770833333299</v>
      </c>
      <c r="C40" s="243">
        <v>91.858262999999994</v>
      </c>
      <c r="D40" s="243">
        <v>92.240266000000005</v>
      </c>
      <c r="E40" s="243">
        <v>92.080803000000003</v>
      </c>
      <c r="F40" s="243">
        <v>91.996318000000002</v>
      </c>
      <c r="G40" s="243">
        <v>0</v>
      </c>
      <c r="H40" s="243">
        <v>0</v>
      </c>
      <c r="I40" s="243">
        <v>92.340801999999996</v>
      </c>
      <c r="J40" s="243">
        <v>98.394277000000002</v>
      </c>
      <c r="K40" s="243">
        <v>97.970922000000002</v>
      </c>
      <c r="L40" s="243">
        <v>98.662755000000004</v>
      </c>
      <c r="M40" s="243">
        <v>92.005915999999999</v>
      </c>
      <c r="N40" s="243">
        <v>93.357516000000004</v>
      </c>
      <c r="O40" s="243">
        <v>98.711630999999997</v>
      </c>
      <c r="P40" s="243">
        <v>97.987848999999997</v>
      </c>
      <c r="Q40" s="243">
        <v>96.864656999999994</v>
      </c>
      <c r="R40" s="243">
        <v>92.097249649999995</v>
      </c>
      <c r="S40" s="243">
        <v>98.535180999999994</v>
      </c>
      <c r="T40" s="243">
        <v>92.480485000000002</v>
      </c>
      <c r="U40" s="243">
        <v>95.171448999999996</v>
      </c>
      <c r="V40" s="243">
        <v>86.745765500000005</v>
      </c>
      <c r="W40" s="243">
        <v>87.432236000000003</v>
      </c>
      <c r="X40" s="243">
        <v>93.622118999999998</v>
      </c>
      <c r="Y40" s="243">
        <v>92.356919000000005</v>
      </c>
      <c r="Z40" s="243">
        <v>88.834455000000005</v>
      </c>
      <c r="AA40" s="243">
        <v>90.708635999999998</v>
      </c>
      <c r="AB40" s="243">
        <v>98.898318000000003</v>
      </c>
      <c r="AC40" s="243">
        <v>88.018109999999993</v>
      </c>
      <c r="AD40" s="243">
        <v>92.036513999999997</v>
      </c>
      <c r="AE40" s="243">
        <v>92.524156000000005</v>
      </c>
      <c r="AF40" s="243">
        <v>92.094639000000001</v>
      </c>
      <c r="AG40" s="243">
        <v>86.54804</v>
      </c>
      <c r="AH40" s="243">
        <v>92.629061750000005</v>
      </c>
      <c r="AI40" s="243">
        <v>93.601290919999997</v>
      </c>
      <c r="AJ40" s="243">
        <v>93.355805000000004</v>
      </c>
      <c r="AK40" s="243">
        <v>93.411473999999998</v>
      </c>
      <c r="AL40" s="243">
        <v>85.161101000000002</v>
      </c>
      <c r="AM40" s="243">
        <v>93.827796000000006</v>
      </c>
      <c r="AN40" s="243">
        <v>87.903006000000005</v>
      </c>
      <c r="AO40" s="243">
        <v>88.325479000000001</v>
      </c>
      <c r="AP40" s="243">
        <v>97.222711000000004</v>
      </c>
      <c r="AQ40" s="243">
        <v>86.789682999999997</v>
      </c>
      <c r="AR40" s="243">
        <v>81.525885500000001</v>
      </c>
      <c r="AS40" s="243">
        <v>81.881969999999995</v>
      </c>
      <c r="AT40" s="243">
        <v>98.925725</v>
      </c>
      <c r="AU40" s="243">
        <v>96.968310000000002</v>
      </c>
      <c r="AV40" s="243">
        <v>96.968310000000002</v>
      </c>
      <c r="AW40" s="243">
        <v>95.872956000000002</v>
      </c>
      <c r="AX40" s="243">
        <v>92.866123999999999</v>
      </c>
      <c r="AY40" s="243">
        <v>88.881161500000005</v>
      </c>
      <c r="AZ40" s="243">
        <v>89.228599000000003</v>
      </c>
      <c r="BA40" s="243">
        <v>96.144509999999997</v>
      </c>
      <c r="BB40" s="243">
        <v>91.613663000000003</v>
      </c>
      <c r="BC40" s="243">
        <v>91.614278999999996</v>
      </c>
      <c r="BD40" s="243">
        <v>91.568416999999997</v>
      </c>
      <c r="BE40" s="243">
        <v>91.308098999999999</v>
      </c>
      <c r="BF40" s="243">
        <v>91.718683999999996</v>
      </c>
      <c r="BG40" s="243">
        <v>91.568416999999997</v>
      </c>
      <c r="BH40" s="243">
        <v>97.505835000000005</v>
      </c>
      <c r="BI40" s="243">
        <v>98.126594999999995</v>
      </c>
      <c r="BJ40" s="243">
        <v>98.126594999999995</v>
      </c>
      <c r="BK40" s="243">
        <v>98.126594999999995</v>
      </c>
      <c r="BL40" s="243">
        <v>88.746302</v>
      </c>
      <c r="BM40" s="243">
        <v>89.257360000000006</v>
      </c>
      <c r="BN40" s="243">
        <v>94.264300000000006</v>
      </c>
      <c r="BO40" s="243">
        <v>94.116164999999995</v>
      </c>
      <c r="BP40" s="243">
        <v>91.917879999999997</v>
      </c>
      <c r="BQ40" s="243">
        <v>90.090560999999994</v>
      </c>
      <c r="BR40" s="243">
        <v>96.747557999999998</v>
      </c>
      <c r="BS40" s="243">
        <v>85.116682999999995</v>
      </c>
      <c r="BT40" s="243">
        <v>85.220525350000003</v>
      </c>
      <c r="BU40" s="243">
        <v>91.460839000000007</v>
      </c>
      <c r="BV40" s="243">
        <v>88.71753167</v>
      </c>
      <c r="BW40" s="243">
        <v>96.029087000000004</v>
      </c>
      <c r="BX40" s="243">
        <v>97.371067999999994</v>
      </c>
      <c r="BY40" s="243">
        <v>91.814469000000003</v>
      </c>
      <c r="BZ40" s="243">
        <v>91.814469000000003</v>
      </c>
      <c r="CA40" s="243">
        <v>96.336512999999997</v>
      </c>
      <c r="CB40" s="243">
        <v>93.891105999999994</v>
      </c>
      <c r="CC40" s="243">
        <v>92.086226999999994</v>
      </c>
      <c r="CD40" s="243">
        <v>93.838680999999994</v>
      </c>
      <c r="CE40" s="243">
        <v>93.187466000000001</v>
      </c>
      <c r="CF40" s="243">
        <v>92.772704000000004</v>
      </c>
      <c r="CG40" s="243">
        <v>91.564843999999994</v>
      </c>
      <c r="CH40" s="243">
        <v>96.029087000000004</v>
      </c>
      <c r="CI40" s="243">
        <v>91.307015329999999</v>
      </c>
      <c r="CJ40" s="243">
        <v>91.555758999999995</v>
      </c>
      <c r="CK40" s="243">
        <v>92.358397999999994</v>
      </c>
      <c r="CL40" s="243">
        <v>95.671756999999999</v>
      </c>
      <c r="CM40" s="243">
        <v>99.304165449999999</v>
      </c>
      <c r="CN40" s="243">
        <v>95.420826000000005</v>
      </c>
      <c r="CO40" s="243">
        <v>95.946895999999995</v>
      </c>
      <c r="CP40" s="243">
        <v>91.324359999999999</v>
      </c>
      <c r="CQ40" s="243">
        <v>89.495405000000005</v>
      </c>
      <c r="CR40" s="243">
        <v>102.44383987000001</v>
      </c>
      <c r="CS40" s="243">
        <v>90.279188000000005</v>
      </c>
      <c r="CT40" s="243">
        <v>89.173133000000007</v>
      </c>
      <c r="CU40" s="243">
        <v>87.207816899999997</v>
      </c>
      <c r="CV40" s="243">
        <v>91.055991000000006</v>
      </c>
      <c r="CW40" s="243">
        <v>91.550847000000005</v>
      </c>
      <c r="CX40" s="243">
        <v>102.53421576</v>
      </c>
      <c r="CY40" s="243">
        <v>89.201885000000004</v>
      </c>
      <c r="CZ40" s="243">
        <v>91.119801670000001</v>
      </c>
      <c r="DA40" s="243">
        <v>91.380045999999993</v>
      </c>
      <c r="DB40" s="243">
        <v>91.211403000000004</v>
      </c>
      <c r="DC40" s="243">
        <v>98.926051999999999</v>
      </c>
      <c r="DD40" s="243">
        <v>99.143435999999994</v>
      </c>
      <c r="DE40" s="243">
        <v>97.371067999999994</v>
      </c>
      <c r="DF40" s="243">
        <v>96.663978999999998</v>
      </c>
      <c r="DG40" s="243">
        <v>0</v>
      </c>
      <c r="DH40" s="243">
        <v>91.464398000000003</v>
      </c>
      <c r="DI40" s="243">
        <v>91.814469000000003</v>
      </c>
      <c r="DJ40" s="243">
        <v>92.891945000000007</v>
      </c>
      <c r="DK40" s="243">
        <v>96.854966540000007</v>
      </c>
      <c r="DL40" s="243">
        <v>99.768303000000003</v>
      </c>
      <c r="DM40" s="243">
        <v>99.289068</v>
      </c>
      <c r="DN40" s="243">
        <v>91.718683999999996</v>
      </c>
      <c r="DO40" s="243">
        <v>99.301711999999995</v>
      </c>
      <c r="DP40" s="243">
        <v>96.696532000000005</v>
      </c>
      <c r="DQ40" s="243">
        <v>92.166482000000002</v>
      </c>
      <c r="DR40" s="243">
        <v>82.665784000000002</v>
      </c>
      <c r="DS40" s="243">
        <v>96.345720999999998</v>
      </c>
      <c r="DT40" s="243">
        <v>90.936852999999999</v>
      </c>
      <c r="DU40" s="243">
        <v>91.272564000000003</v>
      </c>
      <c r="DV40" s="243">
        <v>92.102452999999997</v>
      </c>
      <c r="DW40" s="243">
        <v>97.861835999999997</v>
      </c>
      <c r="DX40" s="243">
        <v>98.170338000000001</v>
      </c>
      <c r="DY40" s="243">
        <v>87.150688000000002</v>
      </c>
      <c r="DZ40" s="243">
        <v>83.460487000000001</v>
      </c>
      <c r="EA40" s="243">
        <v>81.630030750000003</v>
      </c>
      <c r="EB40" s="243">
        <v>90.804242770000002</v>
      </c>
      <c r="EC40" s="243">
        <v>92.116784999999993</v>
      </c>
      <c r="ED40" s="243">
        <v>92.311222000000001</v>
      </c>
      <c r="EE40" s="243">
        <v>89.466241999999994</v>
      </c>
      <c r="EF40" s="243">
        <v>90.002590999999995</v>
      </c>
      <c r="EG40" s="243">
        <v>91.682540000000003</v>
      </c>
      <c r="EH40" s="243">
        <v>91.395216000000005</v>
      </c>
      <c r="EI40" s="243">
        <v>101.09544303</v>
      </c>
      <c r="EJ40" s="243">
        <v>99.563837000000007</v>
      </c>
      <c r="EK40" s="243">
        <v>99.563837000000007</v>
      </c>
      <c r="EL40" s="243">
        <v>89.695588999999998</v>
      </c>
      <c r="EM40" s="243">
        <v>97.087023000000002</v>
      </c>
      <c r="EN40" s="243">
        <v>97.491909000000007</v>
      </c>
      <c r="EO40" s="243">
        <v>97.371067999999994</v>
      </c>
      <c r="EP40" s="243">
        <v>90.824343999999996</v>
      </c>
      <c r="EQ40" s="243">
        <v>91.480474000000001</v>
      </c>
      <c r="ER40" s="243">
        <v>100.862071</v>
      </c>
      <c r="ES40" s="243">
        <v>91.423559999999995</v>
      </c>
      <c r="ET40" s="243">
        <v>91.603423000000006</v>
      </c>
      <c r="EU40" s="243">
        <v>93.847737570000007</v>
      </c>
      <c r="EV40" s="243">
        <v>88.697614000000002</v>
      </c>
      <c r="EW40" s="243">
        <v>87.745213000000007</v>
      </c>
      <c r="EX40" s="243">
        <v>89.588961999999995</v>
      </c>
      <c r="EY40" s="243">
        <v>91.162538999999995</v>
      </c>
      <c r="EZ40" s="243">
        <v>0</v>
      </c>
      <c r="FA40" s="243">
        <v>0</v>
      </c>
      <c r="FB40" s="243">
        <v>87.497418999999994</v>
      </c>
      <c r="FC40" s="243">
        <v>86.527371000000002</v>
      </c>
      <c r="FD40" s="243">
        <v>90.967843999999999</v>
      </c>
      <c r="FE40" s="243">
        <v>91.271452999999994</v>
      </c>
      <c r="FF40" s="243">
        <v>91.398560000000003</v>
      </c>
      <c r="FG40" s="243">
        <v>94.159100050000006</v>
      </c>
      <c r="FH40" s="243">
        <v>90.756966000000006</v>
      </c>
      <c r="FI40" s="243">
        <v>0</v>
      </c>
      <c r="FJ40" s="243">
        <v>99.020357000000004</v>
      </c>
      <c r="FK40" s="243">
        <v>92.779904999999999</v>
      </c>
      <c r="FL40" s="243">
        <v>94.973042179999993</v>
      </c>
      <c r="FM40" s="243">
        <v>103.020056</v>
      </c>
      <c r="FN40" s="243">
        <v>88.506663000000003</v>
      </c>
      <c r="FO40" s="243">
        <v>88.881017999999997</v>
      </c>
      <c r="FP40" s="243">
        <v>89.881656000000007</v>
      </c>
      <c r="FQ40" s="243">
        <v>92.392728000000005</v>
      </c>
      <c r="FR40" s="243">
        <v>96.349036749999996</v>
      </c>
      <c r="FS40" s="243">
        <v>96.034747999999993</v>
      </c>
      <c r="FT40" s="243">
        <v>96.336512999999997</v>
      </c>
      <c r="FU40" s="243">
        <v>96.224607000000006</v>
      </c>
      <c r="FV40" s="243">
        <v>96.224607000000006</v>
      </c>
      <c r="FW40" s="243">
        <v>97.493376999999995</v>
      </c>
      <c r="FX40" s="243">
        <v>97.493376999999995</v>
      </c>
      <c r="FY40" s="243">
        <v>97.493376999999995</v>
      </c>
      <c r="FZ40" s="243">
        <v>99.035634000000002</v>
      </c>
      <c r="GA40" s="243">
        <v>98.775385</v>
      </c>
      <c r="GB40" s="243">
        <v>89.076926999999998</v>
      </c>
      <c r="GC40" s="243">
        <v>88.707922999999994</v>
      </c>
      <c r="GD40" s="243">
        <v>93.210169609999994</v>
      </c>
      <c r="GE40" s="243">
        <v>93.260861000000006</v>
      </c>
      <c r="GF40" s="243">
        <v>90.791306000000006</v>
      </c>
      <c r="GG40" s="243">
        <v>96.029087000000004</v>
      </c>
      <c r="GH40" s="243">
        <v>96.029087000000004</v>
      </c>
      <c r="GI40" s="243">
        <v>98.417957000000001</v>
      </c>
      <c r="GJ40" s="243">
        <v>87.987921670000006</v>
      </c>
      <c r="GK40" s="243">
        <v>97.079645999999997</v>
      </c>
      <c r="GL40" s="243">
        <v>96.663978999999998</v>
      </c>
      <c r="GM40" s="243">
        <v>102.55567670000001</v>
      </c>
      <c r="GN40" s="243">
        <v>88.706586000000001</v>
      </c>
      <c r="GO40" s="243">
        <v>102.55567670000001</v>
      </c>
      <c r="GP40" s="243">
        <v>96.224607000000006</v>
      </c>
      <c r="GQ40" s="243">
        <v>92.492193999999998</v>
      </c>
      <c r="GR40" s="243">
        <v>93.658929999999998</v>
      </c>
      <c r="GS40" s="243">
        <v>85.617261999999997</v>
      </c>
      <c r="GT40" s="243">
        <v>92.664912999999999</v>
      </c>
      <c r="GU40" s="243">
        <v>83.734666410000003</v>
      </c>
      <c r="GV40" s="243">
        <v>83.519140919999998</v>
      </c>
      <c r="GW40" s="243">
        <v>88.850255000000004</v>
      </c>
      <c r="GX40" s="243">
        <v>96.838431</v>
      </c>
      <c r="GY40" s="243">
        <v>96.757195999999993</v>
      </c>
      <c r="GZ40" s="243">
        <v>96.507994999999994</v>
      </c>
      <c r="HA40" s="243">
        <v>92.664912999999999</v>
      </c>
      <c r="HB40" s="243">
        <v>92.664912999999999</v>
      </c>
      <c r="HC40" s="243">
        <v>92.664912999999999</v>
      </c>
      <c r="HD40" s="243">
        <v>99.102341999999993</v>
      </c>
      <c r="HE40" s="243">
        <v>99.280247000000003</v>
      </c>
      <c r="HF40" s="243">
        <v>99.280247000000003</v>
      </c>
      <c r="HG40" s="243">
        <v>99.280247000000003</v>
      </c>
      <c r="HH40" s="243">
        <v>91.704595999999995</v>
      </c>
      <c r="HI40" s="243">
        <v>99.949026000000003</v>
      </c>
      <c r="HJ40" s="243">
        <v>99.553269999999998</v>
      </c>
      <c r="HK40" s="243">
        <v>96.888664000000006</v>
      </c>
      <c r="HL40" s="243">
        <v>99.104320999999999</v>
      </c>
      <c r="HM40" s="243">
        <v>95.094009999999997</v>
      </c>
      <c r="HN40" s="243">
        <v>86.503646639999999</v>
      </c>
      <c r="HO40" s="243">
        <v>99.235163</v>
      </c>
      <c r="HP40" s="243">
        <v>92.377267500000002</v>
      </c>
      <c r="HQ40" s="243">
        <v>92.628788999999998</v>
      </c>
      <c r="HR40" s="243">
        <v>0</v>
      </c>
      <c r="HS40" s="243">
        <v>0</v>
      </c>
      <c r="HT40" s="243">
        <v>89.968435999999997</v>
      </c>
      <c r="HU40" s="243">
        <v>90.055543999999998</v>
      </c>
      <c r="HV40" s="243">
        <v>83.161697380000007</v>
      </c>
      <c r="HW40" s="243">
        <v>83.678335500000003</v>
      </c>
      <c r="HX40" s="243">
        <v>84.147774999999996</v>
      </c>
      <c r="HY40" s="243">
        <v>97.308881679999999</v>
      </c>
      <c r="HZ40" s="243">
        <v>92.550627000000006</v>
      </c>
      <c r="IA40" s="243">
        <v>100.674486</v>
      </c>
    </row>
    <row r="41" spans="1:235" x14ac:dyDescent="0.3">
      <c r="A41" s="240"/>
      <c r="B41" s="242">
        <v>45687.791666666701</v>
      </c>
      <c r="C41" s="243">
        <v>93.852791999999994</v>
      </c>
      <c r="D41" s="243">
        <v>94.249988999999999</v>
      </c>
      <c r="E41" s="243">
        <v>94.083505000000002</v>
      </c>
      <c r="F41" s="243">
        <v>93.992180000000005</v>
      </c>
      <c r="G41" s="243">
        <v>0</v>
      </c>
      <c r="H41" s="243">
        <v>0</v>
      </c>
      <c r="I41" s="243">
        <v>93.497275000000002</v>
      </c>
      <c r="J41" s="243">
        <v>99.104864000000006</v>
      </c>
      <c r="K41" s="243">
        <v>98.707400000000007</v>
      </c>
      <c r="L41" s="243">
        <v>99.387711999999993</v>
      </c>
      <c r="M41" s="243">
        <v>93.164422000000002</v>
      </c>
      <c r="N41" s="243">
        <v>95.676895000000002</v>
      </c>
      <c r="O41" s="243">
        <v>99.496902000000006</v>
      </c>
      <c r="P41" s="243">
        <v>98.794932000000003</v>
      </c>
      <c r="Q41" s="243">
        <v>99.746371999999994</v>
      </c>
      <c r="R41" s="243">
        <v>94.407686609999999</v>
      </c>
      <c r="S41" s="243">
        <v>99.305751000000001</v>
      </c>
      <c r="T41" s="243">
        <v>92.754649999999998</v>
      </c>
      <c r="U41" s="243">
        <v>97.743673999999999</v>
      </c>
      <c r="V41" s="243">
        <v>87.840349500000002</v>
      </c>
      <c r="W41" s="243">
        <v>88.522470999999996</v>
      </c>
      <c r="X41" s="243">
        <v>95.906126999999998</v>
      </c>
      <c r="Y41" s="243">
        <v>93.337761999999998</v>
      </c>
      <c r="Z41" s="243">
        <v>89.851206000000005</v>
      </c>
      <c r="AA41" s="243">
        <v>91.738292000000001</v>
      </c>
      <c r="AB41" s="243">
        <v>99.404826999999997</v>
      </c>
      <c r="AC41" s="243">
        <v>88.998063999999999</v>
      </c>
      <c r="AD41" s="243">
        <v>93.184245000000004</v>
      </c>
      <c r="AE41" s="243">
        <v>93.730919999999998</v>
      </c>
      <c r="AF41" s="243">
        <v>93.105947</v>
      </c>
      <c r="AG41" s="243">
        <v>87.807378</v>
      </c>
      <c r="AH41" s="243">
        <v>95.092112</v>
      </c>
      <c r="AI41" s="243">
        <v>96.075825789999996</v>
      </c>
      <c r="AJ41" s="243">
        <v>95.901193000000006</v>
      </c>
      <c r="AK41" s="243">
        <v>95.876701999999995</v>
      </c>
      <c r="AL41" s="243">
        <v>86.299785</v>
      </c>
      <c r="AM41" s="243">
        <v>96.120024000000001</v>
      </c>
      <c r="AN41" s="243">
        <v>88.758905330000005</v>
      </c>
      <c r="AO41" s="243">
        <v>89.223454000000004</v>
      </c>
      <c r="AP41" s="243">
        <v>97.999103000000005</v>
      </c>
      <c r="AQ41" s="243">
        <v>87.736189999999993</v>
      </c>
      <c r="AR41" s="243">
        <v>82.894298000000006</v>
      </c>
      <c r="AS41" s="243">
        <v>83.249897000000004</v>
      </c>
      <c r="AT41" s="243">
        <v>99.790229999999994</v>
      </c>
      <c r="AU41" s="243">
        <v>97.541568999999996</v>
      </c>
      <c r="AV41" s="243">
        <v>97.541568999999996</v>
      </c>
      <c r="AW41" s="243">
        <v>96.506625</v>
      </c>
      <c r="AX41" s="243">
        <v>93.997823999999994</v>
      </c>
      <c r="AY41" s="243">
        <v>90.458387500000001</v>
      </c>
      <c r="AZ41" s="243">
        <v>90.790081999999998</v>
      </c>
      <c r="BA41" s="243">
        <v>98.556870000000004</v>
      </c>
      <c r="BB41" s="243">
        <v>92.736457000000001</v>
      </c>
      <c r="BC41" s="243">
        <v>92.744336000000004</v>
      </c>
      <c r="BD41" s="243">
        <v>92.698339000000004</v>
      </c>
      <c r="BE41" s="243">
        <v>92.437253670000004</v>
      </c>
      <c r="BF41" s="243">
        <v>92.863136999999995</v>
      </c>
      <c r="BG41" s="243">
        <v>92.698339000000004</v>
      </c>
      <c r="BH41" s="243">
        <v>97.900954999999996</v>
      </c>
      <c r="BI41" s="243">
        <v>98.700614000000002</v>
      </c>
      <c r="BJ41" s="243">
        <v>98.700614000000002</v>
      </c>
      <c r="BK41" s="243">
        <v>98.700614000000002</v>
      </c>
      <c r="BL41" s="243">
        <v>89.674424000000002</v>
      </c>
      <c r="BM41" s="243">
        <v>90.227856000000003</v>
      </c>
      <c r="BN41" s="243">
        <v>96.129424</v>
      </c>
      <c r="BO41" s="243">
        <v>95.939610999999999</v>
      </c>
      <c r="BP41" s="243">
        <v>93.022006000000005</v>
      </c>
      <c r="BQ41" s="243">
        <v>91.138351</v>
      </c>
      <c r="BR41" s="243">
        <v>97.381614999999996</v>
      </c>
      <c r="BS41" s="243">
        <v>86.264346000000003</v>
      </c>
      <c r="BT41" s="243">
        <v>86.369588500000006</v>
      </c>
      <c r="BU41" s="243">
        <v>92.331659000000002</v>
      </c>
      <c r="BV41" s="243">
        <v>90.731596999999994</v>
      </c>
      <c r="BW41" s="243">
        <v>98.427937999999997</v>
      </c>
      <c r="BX41" s="243">
        <v>98.193854000000002</v>
      </c>
      <c r="BY41" s="243">
        <v>92.898610000000005</v>
      </c>
      <c r="BZ41" s="243">
        <v>92.898610000000005</v>
      </c>
      <c r="CA41" s="243">
        <v>98.573498000000001</v>
      </c>
      <c r="CB41" s="243">
        <v>97.382883000000007</v>
      </c>
      <c r="CC41" s="243">
        <v>93.197761</v>
      </c>
      <c r="CD41" s="243">
        <v>94.260519000000002</v>
      </c>
      <c r="CE41" s="243">
        <v>93.592892000000006</v>
      </c>
      <c r="CF41" s="243">
        <v>96.151261000000005</v>
      </c>
      <c r="CG41" s="243">
        <v>92.500867</v>
      </c>
      <c r="CH41" s="243">
        <v>98.427937999999997</v>
      </c>
      <c r="CI41" s="243">
        <v>92.423236669999994</v>
      </c>
      <c r="CJ41" s="243">
        <v>92.677312999999998</v>
      </c>
      <c r="CK41" s="243">
        <v>93.305757</v>
      </c>
      <c r="CL41" s="243">
        <v>98.629097999999999</v>
      </c>
      <c r="CM41" s="243">
        <v>101.84632113000001</v>
      </c>
      <c r="CN41" s="243">
        <v>97.748070999999996</v>
      </c>
      <c r="CO41" s="243">
        <v>98.398871</v>
      </c>
      <c r="CP41" s="243">
        <v>92.791597999999993</v>
      </c>
      <c r="CQ41" s="243">
        <v>91.508027999999996</v>
      </c>
      <c r="CR41" s="243">
        <v>104.73623307</v>
      </c>
      <c r="CS41" s="243">
        <v>91.550982000000005</v>
      </c>
      <c r="CT41" s="243">
        <v>90.210453999999999</v>
      </c>
      <c r="CU41" s="243">
        <v>88.074919320000006</v>
      </c>
      <c r="CV41" s="243">
        <v>92.984272000000004</v>
      </c>
      <c r="CW41" s="243">
        <v>92.741254999999995</v>
      </c>
      <c r="CX41" s="243">
        <v>103.05934606</v>
      </c>
      <c r="CY41" s="243">
        <v>90.352414999999993</v>
      </c>
      <c r="CZ41" s="243">
        <v>91.975551670000002</v>
      </c>
      <c r="DA41" s="243">
        <v>92.224722999999997</v>
      </c>
      <c r="DB41" s="243">
        <v>92.228677000000005</v>
      </c>
      <c r="DC41" s="243">
        <v>99.786565999999993</v>
      </c>
      <c r="DD41" s="243">
        <v>100.01656</v>
      </c>
      <c r="DE41" s="243">
        <v>98.193854000000002</v>
      </c>
      <c r="DF41" s="243">
        <v>97.480040000000002</v>
      </c>
      <c r="DG41" s="243">
        <v>0</v>
      </c>
      <c r="DH41" s="243">
        <v>92.527854000000005</v>
      </c>
      <c r="DI41" s="243">
        <v>92.898610000000005</v>
      </c>
      <c r="DJ41" s="243">
        <v>94.023750000000007</v>
      </c>
      <c r="DK41" s="243">
        <v>100.45696847000001</v>
      </c>
      <c r="DL41" s="243">
        <v>100.661519</v>
      </c>
      <c r="DM41" s="243">
        <v>100.158264</v>
      </c>
      <c r="DN41" s="243">
        <v>92.863136999999995</v>
      </c>
      <c r="DO41" s="243">
        <v>101.842645</v>
      </c>
      <c r="DP41" s="243">
        <v>98.910398000000001</v>
      </c>
      <c r="DQ41" s="243">
        <v>94.330247999999997</v>
      </c>
      <c r="DR41" s="243">
        <v>83.873135000000005</v>
      </c>
      <c r="DS41" s="243">
        <v>98.510536000000002</v>
      </c>
      <c r="DT41" s="243">
        <v>92.067582000000002</v>
      </c>
      <c r="DU41" s="243">
        <v>92.402958999999996</v>
      </c>
      <c r="DV41" s="243">
        <v>93.457003999999998</v>
      </c>
      <c r="DW41" s="243">
        <v>98.770810999999995</v>
      </c>
      <c r="DX41" s="243">
        <v>99.143384999999995</v>
      </c>
      <c r="DY41" s="243">
        <v>87.852339999999998</v>
      </c>
      <c r="DZ41" s="243">
        <v>83.911202000000003</v>
      </c>
      <c r="EA41" s="243">
        <v>81.812614999999994</v>
      </c>
      <c r="EB41" s="243">
        <v>92.387778409999996</v>
      </c>
      <c r="EC41" s="243">
        <v>93.055407000000002</v>
      </c>
      <c r="ED41" s="243">
        <v>93.236766000000003</v>
      </c>
      <c r="EE41" s="243">
        <v>90.446528000000001</v>
      </c>
      <c r="EF41" s="243">
        <v>91.004238000000001</v>
      </c>
      <c r="EG41" s="243">
        <v>92.362696999999997</v>
      </c>
      <c r="EH41" s="243">
        <v>92.878490999999997</v>
      </c>
      <c r="EI41" s="243">
        <v>101.61320464000001</v>
      </c>
      <c r="EJ41" s="243">
        <v>100.41527000000001</v>
      </c>
      <c r="EK41" s="243">
        <v>100.41527000000001</v>
      </c>
      <c r="EL41" s="243">
        <v>90.844021999999995</v>
      </c>
      <c r="EM41" s="243">
        <v>97.913681999999994</v>
      </c>
      <c r="EN41" s="243">
        <v>98.309258</v>
      </c>
      <c r="EO41" s="243">
        <v>98.193854000000002</v>
      </c>
      <c r="EP41" s="243">
        <v>92.079161999999997</v>
      </c>
      <c r="EQ41" s="243">
        <v>92.400751</v>
      </c>
      <c r="ER41" s="243">
        <v>103.514341</v>
      </c>
      <c r="ES41" s="243">
        <v>92.546385999999998</v>
      </c>
      <c r="ET41" s="243">
        <v>92.726218000000003</v>
      </c>
      <c r="EU41" s="243">
        <v>95.019287079999998</v>
      </c>
      <c r="EV41" s="243">
        <v>89.811716000000004</v>
      </c>
      <c r="EW41" s="243">
        <v>88.790592000000004</v>
      </c>
      <c r="EX41" s="243">
        <v>90.664151000000004</v>
      </c>
      <c r="EY41" s="243">
        <v>92.068962999999997</v>
      </c>
      <c r="EZ41" s="243">
        <v>0</v>
      </c>
      <c r="FA41" s="243">
        <v>0</v>
      </c>
      <c r="FB41" s="243">
        <v>88.869794999999996</v>
      </c>
      <c r="FC41" s="243">
        <v>87.889228000000003</v>
      </c>
      <c r="FD41" s="243">
        <v>92.036163999999999</v>
      </c>
      <c r="FE41" s="243">
        <v>92.637477000000004</v>
      </c>
      <c r="FF41" s="243">
        <v>92.888830999999996</v>
      </c>
      <c r="FG41" s="243">
        <v>96.276602850000003</v>
      </c>
      <c r="FH41" s="243">
        <v>92.739608000000004</v>
      </c>
      <c r="FI41" s="243">
        <v>0</v>
      </c>
      <c r="FJ41" s="243">
        <v>101.490711</v>
      </c>
      <c r="FK41" s="243">
        <v>93.961582000000007</v>
      </c>
      <c r="FL41" s="243">
        <v>96.936615219999993</v>
      </c>
      <c r="FM41" s="243">
        <v>105.51355100000001</v>
      </c>
      <c r="FN41" s="243">
        <v>89.487572499999999</v>
      </c>
      <c r="FO41" s="243">
        <v>89.881129000000001</v>
      </c>
      <c r="FP41" s="243">
        <v>90.967715999999996</v>
      </c>
      <c r="FQ41" s="243">
        <v>93.338897000000003</v>
      </c>
      <c r="FR41" s="243">
        <v>98.586312550000002</v>
      </c>
      <c r="FS41" s="243">
        <v>98.255197999999993</v>
      </c>
      <c r="FT41" s="243">
        <v>98.573498000000001</v>
      </c>
      <c r="FU41" s="243">
        <v>97.047757000000004</v>
      </c>
      <c r="FV41" s="243">
        <v>97.047757000000004</v>
      </c>
      <c r="FW41" s="243">
        <v>98.124716000000006</v>
      </c>
      <c r="FX41" s="243">
        <v>98.124716000000006</v>
      </c>
      <c r="FY41" s="243">
        <v>98.124716000000006</v>
      </c>
      <c r="FZ41" s="243">
        <v>99.904510000000002</v>
      </c>
      <c r="GA41" s="243">
        <v>99.629557000000005</v>
      </c>
      <c r="GB41" s="243">
        <v>89.707564000000005</v>
      </c>
      <c r="GC41" s="243">
        <v>89.521770000000004</v>
      </c>
      <c r="GD41" s="243">
        <v>94.740590159999996</v>
      </c>
      <c r="GE41" s="243">
        <v>93.732791000000006</v>
      </c>
      <c r="GF41" s="243">
        <v>92.860635000000002</v>
      </c>
      <c r="GG41" s="243">
        <v>98.427937999999997</v>
      </c>
      <c r="GH41" s="243">
        <v>98.427937999999997</v>
      </c>
      <c r="GI41" s="243">
        <v>99.292907</v>
      </c>
      <c r="GJ41" s="243">
        <v>88.967824329999999</v>
      </c>
      <c r="GK41" s="243">
        <v>97.913681999999994</v>
      </c>
      <c r="GL41" s="243">
        <v>97.480040000000002</v>
      </c>
      <c r="GM41" s="243">
        <v>103.08091691</v>
      </c>
      <c r="GN41" s="243">
        <v>89.438582999999994</v>
      </c>
      <c r="GO41" s="243">
        <v>103.08091691</v>
      </c>
      <c r="GP41" s="243">
        <v>97.047757000000004</v>
      </c>
      <c r="GQ41" s="243">
        <v>93.646355</v>
      </c>
      <c r="GR41" s="243">
        <v>94.520622000000003</v>
      </c>
      <c r="GS41" s="243">
        <v>86.945210000000003</v>
      </c>
      <c r="GT41" s="243">
        <v>93.729080999999994</v>
      </c>
      <c r="GU41" s="243">
        <v>85.079966670000005</v>
      </c>
      <c r="GV41" s="243">
        <v>84.860978489999994</v>
      </c>
      <c r="GW41" s="243">
        <v>89.593164000000002</v>
      </c>
      <c r="GX41" s="243">
        <v>97.145139</v>
      </c>
      <c r="GY41" s="243">
        <v>97.508679999999998</v>
      </c>
      <c r="GZ41" s="243">
        <v>97.286213000000004</v>
      </c>
      <c r="HA41" s="243">
        <v>93.729080999999994</v>
      </c>
      <c r="HB41" s="243">
        <v>93.729080999999994</v>
      </c>
      <c r="HC41" s="243">
        <v>93.729080999999994</v>
      </c>
      <c r="HD41" s="243">
        <v>101.65423800000001</v>
      </c>
      <c r="HE41" s="243">
        <v>101.824088</v>
      </c>
      <c r="HF41" s="243">
        <v>101.824088</v>
      </c>
      <c r="HG41" s="243">
        <v>101.824088</v>
      </c>
      <c r="HH41" s="243">
        <v>93.741828999999996</v>
      </c>
      <c r="HI41" s="243">
        <v>100.662632</v>
      </c>
      <c r="HJ41" s="243">
        <v>100.283523</v>
      </c>
      <c r="HK41" s="243">
        <v>99.749767000000006</v>
      </c>
      <c r="HL41" s="243">
        <v>99.803382999999997</v>
      </c>
      <c r="HM41" s="243">
        <v>97.097345000000004</v>
      </c>
      <c r="HN41" s="243">
        <v>87.217465230000002</v>
      </c>
      <c r="HO41" s="243">
        <v>101.745116</v>
      </c>
      <c r="HP41" s="243">
        <v>93.527510500000005</v>
      </c>
      <c r="HQ41" s="243">
        <v>93.780012999999997</v>
      </c>
      <c r="HR41" s="243">
        <v>0</v>
      </c>
      <c r="HS41" s="243">
        <v>0</v>
      </c>
      <c r="HT41" s="243">
        <v>91.537396000000001</v>
      </c>
      <c r="HU41" s="243">
        <v>91.075031999999993</v>
      </c>
      <c r="HV41" s="243">
        <v>84.497792180000005</v>
      </c>
      <c r="HW41" s="243">
        <v>85.075175000000002</v>
      </c>
      <c r="HX41" s="243">
        <v>85.526922999999996</v>
      </c>
      <c r="HY41" s="243">
        <v>99.783405900000005</v>
      </c>
      <c r="HZ41" s="243">
        <v>93.758146999999994</v>
      </c>
      <c r="IA41" s="243">
        <v>103.314097</v>
      </c>
    </row>
    <row r="42" spans="1:235" x14ac:dyDescent="0.3">
      <c r="A42" s="240"/>
      <c r="B42" s="242">
        <v>45687.8125</v>
      </c>
      <c r="C42" s="243">
        <v>94.276138000000003</v>
      </c>
      <c r="D42" s="243">
        <v>94.685747000000006</v>
      </c>
      <c r="E42" s="243">
        <v>94.516182999999998</v>
      </c>
      <c r="F42" s="243">
        <v>94.419148000000007</v>
      </c>
      <c r="G42" s="243">
        <v>0</v>
      </c>
      <c r="H42" s="243">
        <v>0</v>
      </c>
      <c r="I42" s="243">
        <v>93.573369999999997</v>
      </c>
      <c r="J42" s="243">
        <v>99.280113999999998</v>
      </c>
      <c r="K42" s="243">
        <v>98.860611000000006</v>
      </c>
      <c r="L42" s="243">
        <v>99.573031999999998</v>
      </c>
      <c r="M42" s="243">
        <v>93.217727999999994</v>
      </c>
      <c r="N42" s="243">
        <v>96.220466999999999</v>
      </c>
      <c r="O42" s="243">
        <v>99.620159999999998</v>
      </c>
      <c r="P42" s="243">
        <v>98.886653999999993</v>
      </c>
      <c r="Q42" s="243">
        <v>100.664857</v>
      </c>
      <c r="R42" s="243">
        <v>95.35483954</v>
      </c>
      <c r="S42" s="243">
        <v>99.452894000000001</v>
      </c>
      <c r="T42" s="243">
        <v>92.683145999999994</v>
      </c>
      <c r="U42" s="243">
        <v>98.552576000000002</v>
      </c>
      <c r="V42" s="243">
        <v>87.959332000000003</v>
      </c>
      <c r="W42" s="243">
        <v>88.669079999999994</v>
      </c>
      <c r="X42" s="243">
        <v>96.599183999999994</v>
      </c>
      <c r="Y42" s="243">
        <v>93.476410999999999</v>
      </c>
      <c r="Z42" s="243">
        <v>89.838385000000002</v>
      </c>
      <c r="AA42" s="243">
        <v>91.874593000000004</v>
      </c>
      <c r="AB42" s="243">
        <v>99.567229999999995</v>
      </c>
      <c r="AC42" s="243">
        <v>88.933485000000005</v>
      </c>
      <c r="AD42" s="243">
        <v>93.247828999999996</v>
      </c>
      <c r="AE42" s="243">
        <v>93.798484000000002</v>
      </c>
      <c r="AF42" s="243">
        <v>93.227592999999999</v>
      </c>
      <c r="AG42" s="243">
        <v>87.921087</v>
      </c>
      <c r="AH42" s="243">
        <v>95.836884499999996</v>
      </c>
      <c r="AI42" s="243">
        <v>96.842135110000001</v>
      </c>
      <c r="AJ42" s="243">
        <v>96.684324000000004</v>
      </c>
      <c r="AK42" s="243">
        <v>96.644374999999997</v>
      </c>
      <c r="AL42" s="243">
        <v>86.434292999999997</v>
      </c>
      <c r="AM42" s="243">
        <v>96.819845000000001</v>
      </c>
      <c r="AN42" s="243">
        <v>88.711616669999998</v>
      </c>
      <c r="AO42" s="243">
        <v>89.184003000000004</v>
      </c>
      <c r="AP42" s="243">
        <v>98.151549000000003</v>
      </c>
      <c r="AQ42" s="243">
        <v>88.248952000000003</v>
      </c>
      <c r="AR42" s="243">
        <v>82.861232000000001</v>
      </c>
      <c r="AS42" s="243">
        <v>83.229023999999995</v>
      </c>
      <c r="AT42" s="243">
        <v>100.04409200000001</v>
      </c>
      <c r="AU42" s="243">
        <v>97.662054999999995</v>
      </c>
      <c r="AV42" s="243">
        <v>97.662054999999995</v>
      </c>
      <c r="AW42" s="243">
        <v>96.550703999999996</v>
      </c>
      <c r="AX42" s="243">
        <v>94.162344000000004</v>
      </c>
      <c r="AY42" s="243">
        <v>90.611349500000003</v>
      </c>
      <c r="AZ42" s="243">
        <v>90.953829999999996</v>
      </c>
      <c r="BA42" s="243">
        <v>99.484233000000003</v>
      </c>
      <c r="BB42" s="243">
        <v>92.703292000000005</v>
      </c>
      <c r="BC42" s="243">
        <v>92.734476999999998</v>
      </c>
      <c r="BD42" s="243">
        <v>92.686639</v>
      </c>
      <c r="BE42" s="243">
        <v>92.415104330000005</v>
      </c>
      <c r="BF42" s="243">
        <v>92.897052000000002</v>
      </c>
      <c r="BG42" s="243">
        <v>92.686639</v>
      </c>
      <c r="BH42" s="243">
        <v>98.054970999999995</v>
      </c>
      <c r="BI42" s="243">
        <v>98.862790000000004</v>
      </c>
      <c r="BJ42" s="243">
        <v>98.862790000000004</v>
      </c>
      <c r="BK42" s="243">
        <v>98.862790000000004</v>
      </c>
      <c r="BL42" s="243">
        <v>89.949169999999995</v>
      </c>
      <c r="BM42" s="243">
        <v>90.413430000000005</v>
      </c>
      <c r="BN42" s="243">
        <v>96.619569999999996</v>
      </c>
      <c r="BO42" s="243">
        <v>96.425421</v>
      </c>
      <c r="BP42" s="243">
        <v>93.076510999999996</v>
      </c>
      <c r="BQ42" s="243">
        <v>91.132600999999994</v>
      </c>
      <c r="BR42" s="243">
        <v>97.441576999999995</v>
      </c>
      <c r="BS42" s="243">
        <v>86.378577000000007</v>
      </c>
      <c r="BT42" s="243">
        <v>86.483958860000001</v>
      </c>
      <c r="BU42" s="243">
        <v>92.267975000000007</v>
      </c>
      <c r="BV42" s="243">
        <v>91.150238329999993</v>
      </c>
      <c r="BW42" s="243">
        <v>99.356567999999996</v>
      </c>
      <c r="BX42" s="243">
        <v>98.330568</v>
      </c>
      <c r="BY42" s="243">
        <v>92.926845</v>
      </c>
      <c r="BZ42" s="243">
        <v>92.926845</v>
      </c>
      <c r="CA42" s="243">
        <v>99.153557000000006</v>
      </c>
      <c r="CB42" s="243">
        <v>98.423197000000002</v>
      </c>
      <c r="CC42" s="243">
        <v>93.254773</v>
      </c>
      <c r="CD42" s="243">
        <v>94.225243000000006</v>
      </c>
      <c r="CE42" s="243">
        <v>93.545794000000001</v>
      </c>
      <c r="CF42" s="243">
        <v>97.120091000000002</v>
      </c>
      <c r="CG42" s="243">
        <v>92.180034000000006</v>
      </c>
      <c r="CH42" s="243">
        <v>99.356567999999996</v>
      </c>
      <c r="CI42" s="243">
        <v>92.258734000000004</v>
      </c>
      <c r="CJ42" s="243">
        <v>92.619371999999998</v>
      </c>
      <c r="CK42" s="243">
        <v>93.229398000000003</v>
      </c>
      <c r="CL42" s="243">
        <v>99.774236999999999</v>
      </c>
      <c r="CM42" s="243">
        <v>102.91753842</v>
      </c>
      <c r="CN42" s="243">
        <v>98.683333000000005</v>
      </c>
      <c r="CO42" s="243">
        <v>99.380044999999996</v>
      </c>
      <c r="CP42" s="243">
        <v>93.020404999999997</v>
      </c>
      <c r="CQ42" s="243">
        <v>91.952081000000007</v>
      </c>
      <c r="CR42" s="243">
        <v>105.28735591</v>
      </c>
      <c r="CS42" s="243">
        <v>91.607803000000004</v>
      </c>
      <c r="CT42" s="243">
        <v>90.184955000000002</v>
      </c>
      <c r="CU42" s="243">
        <v>88.460453040000004</v>
      </c>
      <c r="CV42" s="243">
        <v>93.374972999999997</v>
      </c>
      <c r="CW42" s="243">
        <v>92.241992999999994</v>
      </c>
      <c r="CX42" s="243">
        <v>103.22771964</v>
      </c>
      <c r="CY42" s="243">
        <v>90.184224</v>
      </c>
      <c r="CZ42" s="243">
        <v>92.317154329999994</v>
      </c>
      <c r="DA42" s="243">
        <v>92.540042999999997</v>
      </c>
      <c r="DB42" s="243">
        <v>92.221856000000002</v>
      </c>
      <c r="DC42" s="243">
        <v>99.970051999999995</v>
      </c>
      <c r="DD42" s="243">
        <v>100.195448</v>
      </c>
      <c r="DE42" s="243">
        <v>98.330568</v>
      </c>
      <c r="DF42" s="243">
        <v>97.597643000000005</v>
      </c>
      <c r="DG42" s="243">
        <v>0</v>
      </c>
      <c r="DH42" s="243">
        <v>92.551888000000005</v>
      </c>
      <c r="DI42" s="243">
        <v>92.926845</v>
      </c>
      <c r="DJ42" s="243">
        <v>94.092657000000003</v>
      </c>
      <c r="DK42" s="243">
        <v>101.53012206</v>
      </c>
      <c r="DL42" s="243">
        <v>100.851961</v>
      </c>
      <c r="DM42" s="243">
        <v>100.318568</v>
      </c>
      <c r="DN42" s="243">
        <v>92.897052000000002</v>
      </c>
      <c r="DO42" s="243">
        <v>102.91314</v>
      </c>
      <c r="DP42" s="243">
        <v>99.726830000000007</v>
      </c>
      <c r="DQ42" s="243">
        <v>94.918132999999997</v>
      </c>
      <c r="DR42" s="243">
        <v>83.919422999999995</v>
      </c>
      <c r="DS42" s="243">
        <v>99.289039000000002</v>
      </c>
      <c r="DT42" s="243">
        <v>92.033344999999997</v>
      </c>
      <c r="DU42" s="243">
        <v>92.380804999999995</v>
      </c>
      <c r="DV42" s="243">
        <v>93.619152</v>
      </c>
      <c r="DW42" s="243">
        <v>98.921312</v>
      </c>
      <c r="DX42" s="243">
        <v>99.303331</v>
      </c>
      <c r="DY42" s="243">
        <v>87.597380000000001</v>
      </c>
      <c r="DZ42" s="243">
        <v>85.735984000000002</v>
      </c>
      <c r="EA42" s="243">
        <v>84.343108999999998</v>
      </c>
      <c r="EB42" s="243">
        <v>92.669629709999995</v>
      </c>
      <c r="EC42" s="243">
        <v>92.906893999999994</v>
      </c>
      <c r="ED42" s="243">
        <v>93.110720999999998</v>
      </c>
      <c r="EE42" s="243">
        <v>90.687537000000006</v>
      </c>
      <c r="EF42" s="243">
        <v>91.199905000000001</v>
      </c>
      <c r="EG42" s="243">
        <v>91.873898999999994</v>
      </c>
      <c r="EH42" s="243">
        <v>93.139139</v>
      </c>
      <c r="EI42" s="243">
        <v>101.77921558</v>
      </c>
      <c r="EJ42" s="243">
        <v>100.70857100000001</v>
      </c>
      <c r="EK42" s="243">
        <v>100.70857100000001</v>
      </c>
      <c r="EL42" s="243">
        <v>90.853131000000005</v>
      </c>
      <c r="EM42" s="243">
        <v>98.041926000000004</v>
      </c>
      <c r="EN42" s="243">
        <v>98.445904999999996</v>
      </c>
      <c r="EO42" s="243">
        <v>98.330568</v>
      </c>
      <c r="EP42" s="243">
        <v>92.184623000000002</v>
      </c>
      <c r="EQ42" s="243">
        <v>92.292187999999996</v>
      </c>
      <c r="ER42" s="243">
        <v>104.684969</v>
      </c>
      <c r="ES42" s="243">
        <v>92.507548</v>
      </c>
      <c r="ET42" s="243">
        <v>92.692746999999997</v>
      </c>
      <c r="EU42" s="243">
        <v>95.172414750000002</v>
      </c>
      <c r="EV42" s="243">
        <v>90.002934999999994</v>
      </c>
      <c r="EW42" s="243">
        <v>89.048299999999998</v>
      </c>
      <c r="EX42" s="243">
        <v>90.823311000000004</v>
      </c>
      <c r="EY42" s="243">
        <v>92.471980000000002</v>
      </c>
      <c r="EZ42" s="243">
        <v>0</v>
      </c>
      <c r="FA42" s="243">
        <v>0</v>
      </c>
      <c r="FB42" s="243">
        <v>89.033816000000002</v>
      </c>
      <c r="FC42" s="243">
        <v>88.027186999999998</v>
      </c>
      <c r="FD42" s="243">
        <v>92.324543000000006</v>
      </c>
      <c r="FE42" s="243">
        <v>92.922045999999995</v>
      </c>
      <c r="FF42" s="243">
        <v>93.171835000000002</v>
      </c>
      <c r="FG42" s="243">
        <v>96.743795890000001</v>
      </c>
      <c r="FH42" s="243">
        <v>93.122371000000001</v>
      </c>
      <c r="FI42" s="243">
        <v>0</v>
      </c>
      <c r="FJ42" s="243">
        <v>102.496979</v>
      </c>
      <c r="FK42" s="243">
        <v>94.01397</v>
      </c>
      <c r="FL42" s="243">
        <v>97.484467179999996</v>
      </c>
      <c r="FM42" s="243">
        <v>106.591621</v>
      </c>
      <c r="FN42" s="243">
        <v>89.751227499999999</v>
      </c>
      <c r="FO42" s="243">
        <v>90.117722999999998</v>
      </c>
      <c r="FP42" s="243">
        <v>91.152544000000006</v>
      </c>
      <c r="FQ42" s="243">
        <v>93.262871000000004</v>
      </c>
      <c r="FR42" s="243">
        <v>99.166446960000002</v>
      </c>
      <c r="FS42" s="243">
        <v>98.824645000000004</v>
      </c>
      <c r="FT42" s="243">
        <v>99.153557000000006</v>
      </c>
      <c r="FU42" s="243">
        <v>97.152187999999995</v>
      </c>
      <c r="FV42" s="243">
        <v>97.152187999999995</v>
      </c>
      <c r="FW42" s="243">
        <v>97.538668000000001</v>
      </c>
      <c r="FX42" s="243">
        <v>97.538668000000001</v>
      </c>
      <c r="FY42" s="243">
        <v>97.538668000000001</v>
      </c>
      <c r="FZ42" s="243">
        <v>100.06771999999999</v>
      </c>
      <c r="GA42" s="243">
        <v>99.780618000000004</v>
      </c>
      <c r="GB42" s="243">
        <v>89.56908</v>
      </c>
      <c r="GC42" s="243">
        <v>89.435027000000005</v>
      </c>
      <c r="GD42" s="243">
        <v>95.033606539999994</v>
      </c>
      <c r="GE42" s="243">
        <v>93.693601999999998</v>
      </c>
      <c r="GF42" s="243">
        <v>93.363622000000007</v>
      </c>
      <c r="GG42" s="243">
        <v>99.356567999999996</v>
      </c>
      <c r="GH42" s="243">
        <v>99.356567999999996</v>
      </c>
      <c r="GI42" s="243">
        <v>99.515328999999994</v>
      </c>
      <c r="GJ42" s="243">
        <v>88.902285669999998</v>
      </c>
      <c r="GK42" s="243">
        <v>98.041926000000004</v>
      </c>
      <c r="GL42" s="243">
        <v>97.597643000000005</v>
      </c>
      <c r="GM42" s="243">
        <v>103.24932573</v>
      </c>
      <c r="GN42" s="243">
        <v>89.101834999999994</v>
      </c>
      <c r="GO42" s="243">
        <v>103.24932573</v>
      </c>
      <c r="GP42" s="243">
        <v>97.152187999999995</v>
      </c>
      <c r="GQ42" s="243">
        <v>93.740654000000006</v>
      </c>
      <c r="GR42" s="243">
        <v>94.452742000000001</v>
      </c>
      <c r="GS42" s="243">
        <v>87.044923999999995</v>
      </c>
      <c r="GT42" s="243">
        <v>93.807288999999997</v>
      </c>
      <c r="GU42" s="243">
        <v>85.289758199999994</v>
      </c>
      <c r="GV42" s="243">
        <v>85.070230050000006</v>
      </c>
      <c r="GW42" s="243">
        <v>89.406758999999994</v>
      </c>
      <c r="GX42" s="243">
        <v>97.276216000000005</v>
      </c>
      <c r="GY42" s="243">
        <v>97.637191999999999</v>
      </c>
      <c r="GZ42" s="243">
        <v>97.401470000000003</v>
      </c>
      <c r="HA42" s="243">
        <v>93.807288999999997</v>
      </c>
      <c r="HB42" s="243">
        <v>93.807288999999997</v>
      </c>
      <c r="HC42" s="243">
        <v>93.807288999999997</v>
      </c>
      <c r="HD42" s="243">
        <v>102.720951</v>
      </c>
      <c r="HE42" s="243">
        <v>102.89382000000001</v>
      </c>
      <c r="HF42" s="243">
        <v>102.89382000000001</v>
      </c>
      <c r="HG42" s="243">
        <v>102.89382000000001</v>
      </c>
      <c r="HH42" s="243">
        <v>94.156772000000004</v>
      </c>
      <c r="HI42" s="243">
        <v>100.79928</v>
      </c>
      <c r="HJ42" s="243">
        <v>100.411028</v>
      </c>
      <c r="HK42" s="243">
        <v>100.628299</v>
      </c>
      <c r="HL42" s="243">
        <v>100.002285</v>
      </c>
      <c r="HM42" s="243">
        <v>97.750854000000004</v>
      </c>
      <c r="HN42" s="243">
        <v>86.889080030000002</v>
      </c>
      <c r="HO42" s="243">
        <v>102.781086</v>
      </c>
      <c r="HP42" s="243">
        <v>93.663739500000005</v>
      </c>
      <c r="HQ42" s="243">
        <v>93.924715000000006</v>
      </c>
      <c r="HR42" s="243">
        <v>0</v>
      </c>
      <c r="HS42" s="243">
        <v>0</v>
      </c>
      <c r="HT42" s="243">
        <v>91.816653000000002</v>
      </c>
      <c r="HU42" s="243">
        <v>91.164168000000004</v>
      </c>
      <c r="HV42" s="243">
        <v>84.70614818</v>
      </c>
      <c r="HW42" s="243">
        <v>85.100842499999999</v>
      </c>
      <c r="HX42" s="243">
        <v>85.570803999999995</v>
      </c>
      <c r="HY42" s="243">
        <v>100.74254506</v>
      </c>
      <c r="HZ42" s="243">
        <v>93.840498999999994</v>
      </c>
      <c r="IA42" s="243">
        <v>104.472692</v>
      </c>
    </row>
    <row r="43" spans="1:235" x14ac:dyDescent="0.3">
      <c r="A43" s="240"/>
      <c r="B43" s="242">
        <v>45687.833333333299</v>
      </c>
      <c r="C43" s="243">
        <v>94.268150000000006</v>
      </c>
      <c r="D43" s="243">
        <v>94.678139000000002</v>
      </c>
      <c r="E43" s="243">
        <v>94.505989999999997</v>
      </c>
      <c r="F43" s="243">
        <v>94.412088999999995</v>
      </c>
      <c r="G43" s="243">
        <v>0</v>
      </c>
      <c r="H43" s="243">
        <v>0</v>
      </c>
      <c r="I43" s="243">
        <v>93.529876999999999</v>
      </c>
      <c r="J43" s="243">
        <v>99.365088</v>
      </c>
      <c r="K43" s="243">
        <v>98.965765000000005</v>
      </c>
      <c r="L43" s="243">
        <v>99.643127000000007</v>
      </c>
      <c r="M43" s="243">
        <v>93.161355</v>
      </c>
      <c r="N43" s="243">
        <v>96.232848000000004</v>
      </c>
      <c r="O43" s="243">
        <v>99.638355000000004</v>
      </c>
      <c r="P43" s="243">
        <v>98.875985999999997</v>
      </c>
      <c r="Q43" s="243">
        <v>100.57593300000001</v>
      </c>
      <c r="R43" s="243">
        <v>95.248331109999995</v>
      </c>
      <c r="S43" s="243">
        <v>99.447269000000006</v>
      </c>
      <c r="T43" s="243">
        <v>92.572722999999996</v>
      </c>
      <c r="U43" s="243">
        <v>98.467960000000005</v>
      </c>
      <c r="V43" s="243">
        <v>87.900626000000003</v>
      </c>
      <c r="W43" s="243">
        <v>88.612643000000006</v>
      </c>
      <c r="X43" s="243">
        <v>96.518924999999996</v>
      </c>
      <c r="Y43" s="243">
        <v>93.453986999999998</v>
      </c>
      <c r="Z43" s="243">
        <v>89.793334999999999</v>
      </c>
      <c r="AA43" s="243">
        <v>91.855403999999993</v>
      </c>
      <c r="AB43" s="243">
        <v>99.573570000000004</v>
      </c>
      <c r="AC43" s="243">
        <v>88.835325999999995</v>
      </c>
      <c r="AD43" s="243">
        <v>93.174516999999994</v>
      </c>
      <c r="AE43" s="243">
        <v>93.754389000000003</v>
      </c>
      <c r="AF43" s="243">
        <v>93.203980000000001</v>
      </c>
      <c r="AG43" s="243">
        <v>87.904719999999998</v>
      </c>
      <c r="AH43" s="243">
        <v>95.728863500000003</v>
      </c>
      <c r="AI43" s="243">
        <v>96.741323390000005</v>
      </c>
      <c r="AJ43" s="243">
        <v>96.601399000000001</v>
      </c>
      <c r="AK43" s="243">
        <v>96.551614000000001</v>
      </c>
      <c r="AL43" s="243">
        <v>86.429423</v>
      </c>
      <c r="AM43" s="243">
        <v>96.744714000000002</v>
      </c>
      <c r="AN43" s="243">
        <v>88.587496000000002</v>
      </c>
      <c r="AO43" s="243">
        <v>89.070274999999995</v>
      </c>
      <c r="AP43" s="243">
        <v>98.109623999999997</v>
      </c>
      <c r="AQ43" s="243">
        <v>88.352619000000004</v>
      </c>
      <c r="AR43" s="243">
        <v>82.816564</v>
      </c>
      <c r="AS43" s="243">
        <v>83.186817000000005</v>
      </c>
      <c r="AT43" s="243">
        <v>100.00671</v>
      </c>
      <c r="AU43" s="243">
        <v>97.616271999999995</v>
      </c>
      <c r="AV43" s="243">
        <v>97.616271999999995</v>
      </c>
      <c r="AW43" s="243">
        <v>96.565359999999998</v>
      </c>
      <c r="AX43" s="243">
        <v>94.134698</v>
      </c>
      <c r="AY43" s="243">
        <v>90.605227499999998</v>
      </c>
      <c r="AZ43" s="243">
        <v>90.944744999999998</v>
      </c>
      <c r="BA43" s="243">
        <v>99.340441999999996</v>
      </c>
      <c r="BB43" s="243">
        <v>92.643320000000003</v>
      </c>
      <c r="BC43" s="243">
        <v>92.678582000000006</v>
      </c>
      <c r="BD43" s="243">
        <v>92.630156999999997</v>
      </c>
      <c r="BE43" s="243">
        <v>92.355290330000003</v>
      </c>
      <c r="BF43" s="243">
        <v>92.849906000000004</v>
      </c>
      <c r="BG43" s="243">
        <v>92.630156999999997</v>
      </c>
      <c r="BH43" s="243">
        <v>98.041798999999997</v>
      </c>
      <c r="BI43" s="243">
        <v>98.826581000000004</v>
      </c>
      <c r="BJ43" s="243">
        <v>98.826581000000004</v>
      </c>
      <c r="BK43" s="243">
        <v>98.826581000000004</v>
      </c>
      <c r="BL43" s="243">
        <v>89.928998000000007</v>
      </c>
      <c r="BM43" s="243">
        <v>90.378135</v>
      </c>
      <c r="BN43" s="243">
        <v>96.547832999999997</v>
      </c>
      <c r="BO43" s="243">
        <v>96.351231999999996</v>
      </c>
      <c r="BP43" s="243">
        <v>92.993566999999999</v>
      </c>
      <c r="BQ43" s="243">
        <v>91.041227000000006</v>
      </c>
      <c r="BR43" s="243">
        <v>97.405422999999999</v>
      </c>
      <c r="BS43" s="243">
        <v>86.377284000000003</v>
      </c>
      <c r="BT43" s="243">
        <v>86.482664290000002</v>
      </c>
      <c r="BU43" s="243">
        <v>92.169259999999994</v>
      </c>
      <c r="BV43" s="243">
        <v>91.046931000000001</v>
      </c>
      <c r="BW43" s="243">
        <v>99.205838999999997</v>
      </c>
      <c r="BX43" s="243">
        <v>98.310569000000001</v>
      </c>
      <c r="BY43" s="243">
        <v>92.848596999999998</v>
      </c>
      <c r="BZ43" s="243">
        <v>92.848596999999998</v>
      </c>
      <c r="CA43" s="243">
        <v>99.140664999999998</v>
      </c>
      <c r="CB43" s="243">
        <v>98.432023999999998</v>
      </c>
      <c r="CC43" s="243">
        <v>93.178500999999997</v>
      </c>
      <c r="CD43" s="243">
        <v>94.128468999999996</v>
      </c>
      <c r="CE43" s="243">
        <v>93.445594</v>
      </c>
      <c r="CF43" s="243">
        <v>97.133168999999995</v>
      </c>
      <c r="CG43" s="243">
        <v>91.812188000000006</v>
      </c>
      <c r="CH43" s="243">
        <v>99.205838999999997</v>
      </c>
      <c r="CI43" s="243">
        <v>92.197069330000005</v>
      </c>
      <c r="CJ43" s="243">
        <v>92.559081000000006</v>
      </c>
      <c r="CK43" s="243">
        <v>93.078174000000004</v>
      </c>
      <c r="CL43" s="243">
        <v>99.677374999999998</v>
      </c>
      <c r="CM43" s="243">
        <v>102.79447163</v>
      </c>
      <c r="CN43" s="243">
        <v>98.495981</v>
      </c>
      <c r="CO43" s="243">
        <v>99.225932</v>
      </c>
      <c r="CP43" s="243">
        <v>92.993684999999999</v>
      </c>
      <c r="CQ43" s="243">
        <v>91.854962999999998</v>
      </c>
      <c r="CR43" s="243">
        <v>105.19034583</v>
      </c>
      <c r="CS43" s="243">
        <v>91.665476999999996</v>
      </c>
      <c r="CT43" s="243">
        <v>90.097162999999995</v>
      </c>
      <c r="CU43" s="243">
        <v>88.662471839999995</v>
      </c>
      <c r="CV43" s="243">
        <v>93.376981000000001</v>
      </c>
      <c r="CW43" s="243">
        <v>92.178916000000001</v>
      </c>
      <c r="CX43" s="243">
        <v>103.23429273000001</v>
      </c>
      <c r="CY43" s="243">
        <v>90.089657000000003</v>
      </c>
      <c r="CZ43" s="243">
        <v>92.368745669999996</v>
      </c>
      <c r="DA43" s="243">
        <v>92.581804000000005</v>
      </c>
      <c r="DB43" s="243">
        <v>92.085517999999993</v>
      </c>
      <c r="DC43" s="243">
        <v>99.963611999999998</v>
      </c>
      <c r="DD43" s="243">
        <v>100.17769199999999</v>
      </c>
      <c r="DE43" s="243">
        <v>98.310569000000001</v>
      </c>
      <c r="DF43" s="243">
        <v>97.558717999999999</v>
      </c>
      <c r="DG43" s="243">
        <v>0</v>
      </c>
      <c r="DH43" s="243">
        <v>92.455430000000007</v>
      </c>
      <c r="DI43" s="243">
        <v>92.848596999999998</v>
      </c>
      <c r="DJ43" s="243">
        <v>94.039550000000006</v>
      </c>
      <c r="DK43" s="243">
        <v>101.5392277</v>
      </c>
      <c r="DL43" s="243">
        <v>100.848663</v>
      </c>
      <c r="DM43" s="243">
        <v>100.311863</v>
      </c>
      <c r="DN43" s="243">
        <v>92.849906000000004</v>
      </c>
      <c r="DO43" s="243">
        <v>102.787933</v>
      </c>
      <c r="DP43" s="243">
        <v>99.613991999999996</v>
      </c>
      <c r="DQ43" s="243">
        <v>94.840599999999995</v>
      </c>
      <c r="DR43" s="243">
        <v>83.851292000000001</v>
      </c>
      <c r="DS43" s="243">
        <v>99.183144999999996</v>
      </c>
      <c r="DT43" s="243">
        <v>91.970264</v>
      </c>
      <c r="DU43" s="243">
        <v>92.321285000000003</v>
      </c>
      <c r="DV43" s="243">
        <v>93.589371</v>
      </c>
      <c r="DW43" s="243">
        <v>98.885666999999998</v>
      </c>
      <c r="DX43" s="243">
        <v>99.251962000000006</v>
      </c>
      <c r="DY43" s="243">
        <v>87.461769000000004</v>
      </c>
      <c r="DZ43" s="243">
        <v>86.193127000000004</v>
      </c>
      <c r="EA43" s="243">
        <v>84.988603499999996</v>
      </c>
      <c r="EB43" s="243">
        <v>92.701986529999999</v>
      </c>
      <c r="EC43" s="243">
        <v>92.686396000000002</v>
      </c>
      <c r="ED43" s="243">
        <v>92.893950000000004</v>
      </c>
      <c r="EE43" s="243">
        <v>90.697840999999997</v>
      </c>
      <c r="EF43" s="243">
        <v>91.197444000000004</v>
      </c>
      <c r="EG43" s="243">
        <v>91.627719999999997</v>
      </c>
      <c r="EH43" s="243">
        <v>93.109662</v>
      </c>
      <c r="EI43" s="243">
        <v>101.78569643</v>
      </c>
      <c r="EJ43" s="243">
        <v>100.691131</v>
      </c>
      <c r="EK43" s="243">
        <v>100.691131</v>
      </c>
      <c r="EL43" s="243">
        <v>90.770143000000004</v>
      </c>
      <c r="EM43" s="243">
        <v>98.014336</v>
      </c>
      <c r="EN43" s="243">
        <v>98.429485</v>
      </c>
      <c r="EO43" s="243">
        <v>98.310569000000001</v>
      </c>
      <c r="EP43" s="243">
        <v>92.190950000000001</v>
      </c>
      <c r="EQ43" s="243">
        <v>92.092414000000005</v>
      </c>
      <c r="ER43" s="243">
        <v>104.566175</v>
      </c>
      <c r="ES43" s="243">
        <v>92.445455999999993</v>
      </c>
      <c r="ET43" s="243">
        <v>92.632660999999999</v>
      </c>
      <c r="EU43" s="243">
        <v>95.140655120000005</v>
      </c>
      <c r="EV43" s="243">
        <v>90.001639999999995</v>
      </c>
      <c r="EW43" s="243">
        <v>89.082724999999996</v>
      </c>
      <c r="EX43" s="243">
        <v>90.805313999999996</v>
      </c>
      <c r="EY43" s="243">
        <v>92.683160000000001</v>
      </c>
      <c r="EZ43" s="243">
        <v>0</v>
      </c>
      <c r="FA43" s="243">
        <v>0</v>
      </c>
      <c r="FB43" s="243">
        <v>89.021283999999994</v>
      </c>
      <c r="FC43" s="243">
        <v>88.017178000000001</v>
      </c>
      <c r="FD43" s="243">
        <v>92.280064999999993</v>
      </c>
      <c r="FE43" s="243">
        <v>92.886859000000001</v>
      </c>
      <c r="FF43" s="243">
        <v>93.140528000000003</v>
      </c>
      <c r="FG43" s="243">
        <v>96.641616979999995</v>
      </c>
      <c r="FH43" s="243">
        <v>93.117427000000006</v>
      </c>
      <c r="FI43" s="243">
        <v>0</v>
      </c>
      <c r="FJ43" s="243">
        <v>102.379329</v>
      </c>
      <c r="FK43" s="243">
        <v>93.946582000000006</v>
      </c>
      <c r="FL43" s="243">
        <v>97.429928090000004</v>
      </c>
      <c r="FM43" s="243">
        <v>105.871242</v>
      </c>
      <c r="FN43" s="243">
        <v>89.869100000000003</v>
      </c>
      <c r="FO43" s="243">
        <v>90.216234</v>
      </c>
      <c r="FP43" s="243">
        <v>91.139628000000002</v>
      </c>
      <c r="FQ43" s="243">
        <v>93.112960999999999</v>
      </c>
      <c r="FR43" s="243">
        <v>99.153553290000005</v>
      </c>
      <c r="FS43" s="243">
        <v>98.812102999999993</v>
      </c>
      <c r="FT43" s="243">
        <v>99.140664999999998</v>
      </c>
      <c r="FU43" s="243">
        <v>97.100691999999995</v>
      </c>
      <c r="FV43" s="243">
        <v>97.100691999999995</v>
      </c>
      <c r="FW43" s="243">
        <v>97.168436</v>
      </c>
      <c r="FX43" s="243">
        <v>97.168436</v>
      </c>
      <c r="FY43" s="243">
        <v>97.168436</v>
      </c>
      <c r="FZ43" s="243">
        <v>100.06582899999999</v>
      </c>
      <c r="GA43" s="243">
        <v>99.77534</v>
      </c>
      <c r="GB43" s="243">
        <v>89.321415000000002</v>
      </c>
      <c r="GC43" s="243">
        <v>89.214248999999995</v>
      </c>
      <c r="GD43" s="243">
        <v>94.998382660000004</v>
      </c>
      <c r="GE43" s="243">
        <v>93.597346999999999</v>
      </c>
      <c r="GF43" s="243">
        <v>93.285928999999996</v>
      </c>
      <c r="GG43" s="243">
        <v>99.205838999999997</v>
      </c>
      <c r="GH43" s="243">
        <v>99.205838999999997</v>
      </c>
      <c r="GI43" s="243">
        <v>99.462031999999994</v>
      </c>
      <c r="GJ43" s="243">
        <v>88.803922330000006</v>
      </c>
      <c r="GK43" s="243">
        <v>98.014336</v>
      </c>
      <c r="GL43" s="243">
        <v>97.558717999999999</v>
      </c>
      <c r="GM43" s="243">
        <v>103.25590019000001</v>
      </c>
      <c r="GN43" s="243">
        <v>88.919785000000005</v>
      </c>
      <c r="GO43" s="243">
        <v>103.25590019000001</v>
      </c>
      <c r="GP43" s="243">
        <v>97.100691999999995</v>
      </c>
      <c r="GQ43" s="243">
        <v>93.698358999999996</v>
      </c>
      <c r="GR43" s="243">
        <v>94.188530999999998</v>
      </c>
      <c r="GS43" s="243">
        <v>87.029875000000004</v>
      </c>
      <c r="GT43" s="243">
        <v>93.780101000000002</v>
      </c>
      <c r="GU43" s="243">
        <v>85.26525882</v>
      </c>
      <c r="GV43" s="243">
        <v>85.045793720000006</v>
      </c>
      <c r="GW43" s="243">
        <v>89.283378999999996</v>
      </c>
      <c r="GX43" s="243">
        <v>97.271319000000005</v>
      </c>
      <c r="GY43" s="243">
        <v>97.596255999999997</v>
      </c>
      <c r="GZ43" s="243">
        <v>97.357697000000002</v>
      </c>
      <c r="HA43" s="243">
        <v>93.780101000000002</v>
      </c>
      <c r="HB43" s="243">
        <v>93.780101000000002</v>
      </c>
      <c r="HC43" s="243">
        <v>93.780101000000002</v>
      </c>
      <c r="HD43" s="243">
        <v>102.593329</v>
      </c>
      <c r="HE43" s="243">
        <v>102.768286</v>
      </c>
      <c r="HF43" s="243">
        <v>102.768286</v>
      </c>
      <c r="HG43" s="243">
        <v>102.768286</v>
      </c>
      <c r="HH43" s="243">
        <v>94.154273000000003</v>
      </c>
      <c r="HI43" s="243">
        <v>100.84789600000001</v>
      </c>
      <c r="HJ43" s="243">
        <v>100.450452</v>
      </c>
      <c r="HK43" s="243">
        <v>100.662785</v>
      </c>
      <c r="HL43" s="243">
        <v>100.060855</v>
      </c>
      <c r="HM43" s="243">
        <v>97.664293999999998</v>
      </c>
      <c r="HN43" s="243">
        <v>86.711551060000005</v>
      </c>
      <c r="HO43" s="243">
        <v>102.657449</v>
      </c>
      <c r="HP43" s="243">
        <v>93.628968499999999</v>
      </c>
      <c r="HQ43" s="243">
        <v>93.892439999999993</v>
      </c>
      <c r="HR43" s="243">
        <v>0</v>
      </c>
      <c r="HS43" s="243">
        <v>0</v>
      </c>
      <c r="HT43" s="243">
        <v>91.848712000000006</v>
      </c>
      <c r="HU43" s="243">
        <v>91.110561000000004</v>
      </c>
      <c r="HV43" s="243">
        <v>84.681816440000006</v>
      </c>
      <c r="HW43" s="243">
        <v>85.090945000000005</v>
      </c>
      <c r="HX43" s="243">
        <v>85.559488999999999</v>
      </c>
      <c r="HY43" s="243">
        <v>100.60010380999999</v>
      </c>
      <c r="HZ43" s="243">
        <v>93.799468000000005</v>
      </c>
      <c r="IA43" s="243">
        <v>104.352493</v>
      </c>
    </row>
    <row r="44" spans="1:235" x14ac:dyDescent="0.3">
      <c r="A44" s="240"/>
      <c r="B44" s="242">
        <v>45687.854166666701</v>
      </c>
      <c r="C44" s="243">
        <v>93.341999999999999</v>
      </c>
      <c r="D44" s="243">
        <v>93.731686999999994</v>
      </c>
      <c r="E44" s="243">
        <v>93.569967000000005</v>
      </c>
      <c r="F44" s="243">
        <v>93.482168000000001</v>
      </c>
      <c r="G44" s="243">
        <v>0</v>
      </c>
      <c r="H44" s="243">
        <v>0</v>
      </c>
      <c r="I44" s="243">
        <v>92.751724999999993</v>
      </c>
      <c r="J44" s="243">
        <v>98.722515000000001</v>
      </c>
      <c r="K44" s="243">
        <v>98.313271</v>
      </c>
      <c r="L44" s="243">
        <v>98.996234999999999</v>
      </c>
      <c r="M44" s="243">
        <v>92.382760000000005</v>
      </c>
      <c r="N44" s="243">
        <v>95.231881000000001</v>
      </c>
      <c r="O44" s="243">
        <v>99.006208000000001</v>
      </c>
      <c r="P44" s="243">
        <v>98.246077</v>
      </c>
      <c r="Q44" s="243">
        <v>99.517844999999994</v>
      </c>
      <c r="R44" s="243">
        <v>94.286559490000002</v>
      </c>
      <c r="S44" s="243">
        <v>98.834188999999995</v>
      </c>
      <c r="T44" s="243">
        <v>91.630947000000006</v>
      </c>
      <c r="U44" s="243">
        <v>97.521320000000003</v>
      </c>
      <c r="V44" s="243">
        <v>87.373158500000002</v>
      </c>
      <c r="W44" s="243">
        <v>88.074271999999993</v>
      </c>
      <c r="X44" s="243">
        <v>95.712271999999999</v>
      </c>
      <c r="Y44" s="243">
        <v>92.728819999999999</v>
      </c>
      <c r="Z44" s="243">
        <v>89.140563</v>
      </c>
      <c r="AA44" s="243">
        <v>91.138437999999994</v>
      </c>
      <c r="AB44" s="243">
        <v>99.018947999999995</v>
      </c>
      <c r="AC44" s="243">
        <v>88.219271000000006</v>
      </c>
      <c r="AD44" s="243">
        <v>92.357642999999996</v>
      </c>
      <c r="AE44" s="243">
        <v>93.028087999999997</v>
      </c>
      <c r="AF44" s="243">
        <v>92.477569000000003</v>
      </c>
      <c r="AG44" s="243">
        <v>87.312387999999999</v>
      </c>
      <c r="AH44" s="243">
        <v>95.0108405</v>
      </c>
      <c r="AI44" s="243">
        <v>96.003607049999999</v>
      </c>
      <c r="AJ44" s="243">
        <v>95.875946999999996</v>
      </c>
      <c r="AK44" s="243">
        <v>95.807579000000004</v>
      </c>
      <c r="AL44" s="243">
        <v>85.866479999999996</v>
      </c>
      <c r="AM44" s="243">
        <v>95.926613000000003</v>
      </c>
      <c r="AN44" s="243">
        <v>88.014368669999996</v>
      </c>
      <c r="AO44" s="243">
        <v>88.479339999999993</v>
      </c>
      <c r="AP44" s="243">
        <v>97.497169</v>
      </c>
      <c r="AQ44" s="243">
        <v>87.541876999999999</v>
      </c>
      <c r="AR44" s="243">
        <v>82.326424500000002</v>
      </c>
      <c r="AS44" s="243">
        <v>82.688494000000006</v>
      </c>
      <c r="AT44" s="243">
        <v>99.347566999999998</v>
      </c>
      <c r="AU44" s="243">
        <v>96.978414999999998</v>
      </c>
      <c r="AV44" s="243">
        <v>96.978414999999998</v>
      </c>
      <c r="AW44" s="243">
        <v>95.929689999999994</v>
      </c>
      <c r="AX44" s="243">
        <v>93.385039000000006</v>
      </c>
      <c r="AY44" s="243">
        <v>90.334920499999996</v>
      </c>
      <c r="AZ44" s="243">
        <v>90.628961000000004</v>
      </c>
      <c r="BA44" s="243">
        <v>98.540687000000005</v>
      </c>
      <c r="BB44" s="243">
        <v>91.965646000000007</v>
      </c>
      <c r="BC44" s="243">
        <v>91.972876999999997</v>
      </c>
      <c r="BD44" s="243">
        <v>91.925610000000006</v>
      </c>
      <c r="BE44" s="243">
        <v>91.657313329999994</v>
      </c>
      <c r="BF44" s="243">
        <v>92.091239000000002</v>
      </c>
      <c r="BG44" s="243">
        <v>91.925610000000006</v>
      </c>
      <c r="BH44" s="243">
        <v>97.493936000000005</v>
      </c>
      <c r="BI44" s="243">
        <v>98.162409999999994</v>
      </c>
      <c r="BJ44" s="243">
        <v>98.162409999999994</v>
      </c>
      <c r="BK44" s="243">
        <v>98.162409999999994</v>
      </c>
      <c r="BL44" s="243">
        <v>89.177854999999994</v>
      </c>
      <c r="BM44" s="243">
        <v>89.663027</v>
      </c>
      <c r="BN44" s="243">
        <v>95.772748000000007</v>
      </c>
      <c r="BO44" s="243">
        <v>95.575618000000006</v>
      </c>
      <c r="BP44" s="243">
        <v>92.157100999999997</v>
      </c>
      <c r="BQ44" s="243">
        <v>90.286550000000005</v>
      </c>
      <c r="BR44" s="243">
        <v>96.589716999999993</v>
      </c>
      <c r="BS44" s="243">
        <v>85.825227999999996</v>
      </c>
      <c r="BT44" s="243">
        <v>85.929934779999996</v>
      </c>
      <c r="BU44" s="243">
        <v>91.418205999999998</v>
      </c>
      <c r="BV44" s="243">
        <v>90.346793500000004</v>
      </c>
      <c r="BW44" s="243">
        <v>98.423952</v>
      </c>
      <c r="BX44" s="243">
        <v>97.685320000000004</v>
      </c>
      <c r="BY44" s="243">
        <v>91.970426000000003</v>
      </c>
      <c r="BZ44" s="243">
        <v>91.970426000000003</v>
      </c>
      <c r="CA44" s="243">
        <v>97.919623000000001</v>
      </c>
      <c r="CB44" s="243">
        <v>97.819901000000002</v>
      </c>
      <c r="CC44" s="243">
        <v>92.359202999999994</v>
      </c>
      <c r="CD44" s="243">
        <v>93.106600999999998</v>
      </c>
      <c r="CE44" s="243">
        <v>92.472086000000004</v>
      </c>
      <c r="CF44" s="243">
        <v>96.640922000000003</v>
      </c>
      <c r="CG44" s="243">
        <v>91.369164999999995</v>
      </c>
      <c r="CH44" s="243">
        <v>98.423952</v>
      </c>
      <c r="CI44" s="243">
        <v>91.572409329999999</v>
      </c>
      <c r="CJ44" s="243">
        <v>91.891406000000003</v>
      </c>
      <c r="CK44" s="243">
        <v>92.531513000000004</v>
      </c>
      <c r="CL44" s="243">
        <v>98.683982</v>
      </c>
      <c r="CM44" s="243">
        <v>101.74671304</v>
      </c>
      <c r="CN44" s="243">
        <v>97.808493999999996</v>
      </c>
      <c r="CO44" s="243">
        <v>98.480873000000003</v>
      </c>
      <c r="CP44" s="243">
        <v>92.404869000000005</v>
      </c>
      <c r="CQ44" s="243">
        <v>91.138417000000004</v>
      </c>
      <c r="CR44" s="243">
        <v>104.35111439000001</v>
      </c>
      <c r="CS44" s="243">
        <v>90.925157999999996</v>
      </c>
      <c r="CT44" s="243">
        <v>89.405527000000006</v>
      </c>
      <c r="CU44" s="243">
        <v>88.326623949999998</v>
      </c>
      <c r="CV44" s="243">
        <v>92.534614000000005</v>
      </c>
      <c r="CW44" s="243">
        <v>91.481869000000003</v>
      </c>
      <c r="CX44" s="243">
        <v>102.6592806</v>
      </c>
      <c r="CY44" s="243">
        <v>89.424361000000005</v>
      </c>
      <c r="CZ44" s="243">
        <v>91.623686669999998</v>
      </c>
      <c r="DA44" s="243">
        <v>91.822004000000007</v>
      </c>
      <c r="DB44" s="243">
        <v>91.256600000000006</v>
      </c>
      <c r="DC44" s="243">
        <v>99.311643000000004</v>
      </c>
      <c r="DD44" s="243">
        <v>99.516479000000004</v>
      </c>
      <c r="DE44" s="243">
        <v>97.685320000000004</v>
      </c>
      <c r="DF44" s="243">
        <v>96.941986</v>
      </c>
      <c r="DG44" s="243">
        <v>0</v>
      </c>
      <c r="DH44" s="243">
        <v>91.606459999999998</v>
      </c>
      <c r="DI44" s="243">
        <v>91.970426000000003</v>
      </c>
      <c r="DJ44" s="243">
        <v>93.277187499999997</v>
      </c>
      <c r="DK44" s="243">
        <v>100.90778181</v>
      </c>
      <c r="DL44" s="243">
        <v>100.11451099999999</v>
      </c>
      <c r="DM44" s="243">
        <v>99.614369999999994</v>
      </c>
      <c r="DN44" s="243">
        <v>92.091239000000002</v>
      </c>
      <c r="DO44" s="243">
        <v>101.741241</v>
      </c>
      <c r="DP44" s="243">
        <v>98.734478999999993</v>
      </c>
      <c r="DQ44" s="243">
        <v>94.072665999999998</v>
      </c>
      <c r="DR44" s="243">
        <v>83.381011000000001</v>
      </c>
      <c r="DS44" s="243">
        <v>98.318432999999999</v>
      </c>
      <c r="DT44" s="243">
        <v>91.283593999999994</v>
      </c>
      <c r="DU44" s="243">
        <v>91.625180999999998</v>
      </c>
      <c r="DV44" s="243">
        <v>92.932146000000003</v>
      </c>
      <c r="DW44" s="243">
        <v>98.229911999999999</v>
      </c>
      <c r="DX44" s="243">
        <v>98.575728999999995</v>
      </c>
      <c r="DY44" s="243">
        <v>86.643071000000006</v>
      </c>
      <c r="DZ44" s="243">
        <v>84.642759999999996</v>
      </c>
      <c r="EA44" s="243">
        <v>83.043679499999996</v>
      </c>
      <c r="EB44" s="243">
        <v>91.99505963</v>
      </c>
      <c r="EC44" s="243">
        <v>92.159227999999999</v>
      </c>
      <c r="ED44" s="243">
        <v>92.359054</v>
      </c>
      <c r="EE44" s="243">
        <v>89.916981000000007</v>
      </c>
      <c r="EF44" s="243">
        <v>90.444248999999999</v>
      </c>
      <c r="EG44" s="243">
        <v>91.050623999999999</v>
      </c>
      <c r="EH44" s="243">
        <v>92.498695999999995</v>
      </c>
      <c r="EI44" s="243">
        <v>101.21875295</v>
      </c>
      <c r="EJ44" s="243">
        <v>100.004014</v>
      </c>
      <c r="EK44" s="243">
        <v>100.004014</v>
      </c>
      <c r="EL44" s="243">
        <v>90.038606999999999</v>
      </c>
      <c r="EM44" s="243">
        <v>97.391863000000001</v>
      </c>
      <c r="EN44" s="243">
        <v>97.805199000000002</v>
      </c>
      <c r="EO44" s="243">
        <v>97.685320000000004</v>
      </c>
      <c r="EP44" s="243">
        <v>91.395653999999993</v>
      </c>
      <c r="EQ44" s="243">
        <v>91.468452999999997</v>
      </c>
      <c r="ER44" s="243">
        <v>103.43787500000001</v>
      </c>
      <c r="ES44" s="243">
        <v>91.772504999999995</v>
      </c>
      <c r="ET44" s="243">
        <v>91.955241999999998</v>
      </c>
      <c r="EU44" s="243">
        <v>94.384096409999998</v>
      </c>
      <c r="EV44" s="243">
        <v>89.338542000000004</v>
      </c>
      <c r="EW44" s="243">
        <v>88.414164</v>
      </c>
      <c r="EX44" s="243">
        <v>90.135429000000002</v>
      </c>
      <c r="EY44" s="243">
        <v>92.332082</v>
      </c>
      <c r="EZ44" s="243">
        <v>0</v>
      </c>
      <c r="FA44" s="243">
        <v>0</v>
      </c>
      <c r="FB44" s="243">
        <v>88.422473999999994</v>
      </c>
      <c r="FC44" s="243">
        <v>87.412001000000004</v>
      </c>
      <c r="FD44" s="243">
        <v>91.685066000000006</v>
      </c>
      <c r="FE44" s="243">
        <v>92.268501000000001</v>
      </c>
      <c r="FF44" s="243">
        <v>92.512415000000004</v>
      </c>
      <c r="FG44" s="243">
        <v>95.887731049999999</v>
      </c>
      <c r="FH44" s="243">
        <v>92.26164</v>
      </c>
      <c r="FI44" s="243">
        <v>0</v>
      </c>
      <c r="FJ44" s="243">
        <v>101.35559600000001</v>
      </c>
      <c r="FK44" s="243">
        <v>93.218055000000007</v>
      </c>
      <c r="FL44" s="243">
        <v>96.631594590000006</v>
      </c>
      <c r="FM44" s="243">
        <v>104.617974</v>
      </c>
      <c r="FN44" s="243">
        <v>88.666803999999999</v>
      </c>
      <c r="FO44" s="243">
        <v>89.066062000000002</v>
      </c>
      <c r="FP44" s="243">
        <v>90.476979999999998</v>
      </c>
      <c r="FQ44" s="243">
        <v>92.564051000000006</v>
      </c>
      <c r="FR44" s="243">
        <v>97.932352550000004</v>
      </c>
      <c r="FS44" s="243">
        <v>97.611123000000006</v>
      </c>
      <c r="FT44" s="243">
        <v>97.919623000000001</v>
      </c>
      <c r="FU44" s="243">
        <v>96.490936000000005</v>
      </c>
      <c r="FV44" s="243">
        <v>96.490936000000005</v>
      </c>
      <c r="FW44" s="243">
        <v>96.223793000000001</v>
      </c>
      <c r="FX44" s="243">
        <v>96.223793000000001</v>
      </c>
      <c r="FY44" s="243">
        <v>96.223793000000001</v>
      </c>
      <c r="FZ44" s="243">
        <v>99.379332000000005</v>
      </c>
      <c r="GA44" s="243">
        <v>99.100407000000004</v>
      </c>
      <c r="GB44" s="243">
        <v>88.520484999999994</v>
      </c>
      <c r="GC44" s="243">
        <v>88.486750999999998</v>
      </c>
      <c r="GD44" s="243">
        <v>94.363411839999998</v>
      </c>
      <c r="GE44" s="243">
        <v>92.629073000000005</v>
      </c>
      <c r="GF44" s="243">
        <v>92.551079999999999</v>
      </c>
      <c r="GG44" s="243">
        <v>98.423952</v>
      </c>
      <c r="GH44" s="243">
        <v>98.423952</v>
      </c>
      <c r="GI44" s="243">
        <v>98.825187999999997</v>
      </c>
      <c r="GJ44" s="243">
        <v>88.188502670000005</v>
      </c>
      <c r="GK44" s="243">
        <v>97.391863000000001</v>
      </c>
      <c r="GL44" s="243">
        <v>96.941986</v>
      </c>
      <c r="GM44" s="243">
        <v>102.68076772000001</v>
      </c>
      <c r="GN44" s="243">
        <v>88.493236999999993</v>
      </c>
      <c r="GO44" s="243">
        <v>102.68076772000001</v>
      </c>
      <c r="GP44" s="243">
        <v>96.490936000000005</v>
      </c>
      <c r="GQ44" s="243">
        <v>92.913825000000003</v>
      </c>
      <c r="GR44" s="243">
        <v>93.654842000000002</v>
      </c>
      <c r="GS44" s="243">
        <v>86.435344999999998</v>
      </c>
      <c r="GT44" s="243">
        <v>93.006838999999999</v>
      </c>
      <c r="GU44" s="243">
        <v>84.725377550000005</v>
      </c>
      <c r="GV44" s="243">
        <v>84.507302060000001</v>
      </c>
      <c r="GW44" s="243">
        <v>88.507519000000002</v>
      </c>
      <c r="GX44" s="243">
        <v>96.786100000000005</v>
      </c>
      <c r="GY44" s="243">
        <v>96.992116999999993</v>
      </c>
      <c r="GZ44" s="243">
        <v>96.747294999999994</v>
      </c>
      <c r="HA44" s="243">
        <v>93.006838999999999</v>
      </c>
      <c r="HB44" s="243">
        <v>93.006838999999999</v>
      </c>
      <c r="HC44" s="243">
        <v>93.006838999999999</v>
      </c>
      <c r="HD44" s="243">
        <v>101.55015</v>
      </c>
      <c r="HE44" s="243">
        <v>101.720809</v>
      </c>
      <c r="HF44" s="243">
        <v>101.720809</v>
      </c>
      <c r="HG44" s="243">
        <v>101.720809</v>
      </c>
      <c r="HH44" s="243">
        <v>93.246221000000006</v>
      </c>
      <c r="HI44" s="243">
        <v>100.227023</v>
      </c>
      <c r="HJ44" s="243">
        <v>99.820541000000006</v>
      </c>
      <c r="HK44" s="243">
        <v>99.393118999999999</v>
      </c>
      <c r="HL44" s="243">
        <v>99.418451000000005</v>
      </c>
      <c r="HM44" s="243">
        <v>96.857207000000002</v>
      </c>
      <c r="HN44" s="243">
        <v>86.295595950000006</v>
      </c>
      <c r="HO44" s="243">
        <v>101.617152</v>
      </c>
      <c r="HP44" s="243">
        <v>92.885183499999997</v>
      </c>
      <c r="HQ44" s="243">
        <v>93.147309000000007</v>
      </c>
      <c r="HR44" s="243">
        <v>0</v>
      </c>
      <c r="HS44" s="243">
        <v>0</v>
      </c>
      <c r="HT44" s="243">
        <v>91.148291999999998</v>
      </c>
      <c r="HU44" s="243">
        <v>90.432770000000005</v>
      </c>
      <c r="HV44" s="243">
        <v>84.145629400000004</v>
      </c>
      <c r="HW44" s="243">
        <v>84.521560500000007</v>
      </c>
      <c r="HX44" s="243">
        <v>84.983877000000007</v>
      </c>
      <c r="HY44" s="243">
        <v>99.777096439999994</v>
      </c>
      <c r="HZ44" s="243">
        <v>93.073025000000001</v>
      </c>
      <c r="IA44" s="243">
        <v>103.23383</v>
      </c>
    </row>
    <row r="45" spans="1:235" x14ac:dyDescent="0.3">
      <c r="A45" s="240"/>
      <c r="B45" s="242">
        <v>45687.875</v>
      </c>
      <c r="C45" s="243">
        <v>93.098524999999995</v>
      </c>
      <c r="D45" s="243">
        <v>93.473078999999998</v>
      </c>
      <c r="E45" s="243">
        <v>93.320884000000007</v>
      </c>
      <c r="F45" s="243">
        <v>93.236508999999998</v>
      </c>
      <c r="G45" s="243">
        <v>0</v>
      </c>
      <c r="H45" s="243">
        <v>0</v>
      </c>
      <c r="I45" s="243">
        <v>92.647414999999995</v>
      </c>
      <c r="J45" s="243">
        <v>98.684010000000001</v>
      </c>
      <c r="K45" s="243">
        <v>98.29513</v>
      </c>
      <c r="L45" s="243">
        <v>98.938135000000003</v>
      </c>
      <c r="M45" s="243">
        <v>92.300567000000001</v>
      </c>
      <c r="N45" s="243">
        <v>94.925393</v>
      </c>
      <c r="O45" s="243">
        <v>98.803825000000003</v>
      </c>
      <c r="P45" s="243">
        <v>98.050764000000001</v>
      </c>
      <c r="Q45" s="243">
        <v>99.375448000000006</v>
      </c>
      <c r="R45" s="243">
        <v>94.09978941</v>
      </c>
      <c r="S45" s="243">
        <v>98.784290999999996</v>
      </c>
      <c r="T45" s="243">
        <v>91.670074999999997</v>
      </c>
      <c r="U45" s="243">
        <v>97.475091000000006</v>
      </c>
      <c r="V45" s="243">
        <v>87.507648000000003</v>
      </c>
      <c r="W45" s="243">
        <v>88.188553999999996</v>
      </c>
      <c r="X45" s="243">
        <v>95.772222999999997</v>
      </c>
      <c r="Y45" s="243">
        <v>92.600723000000002</v>
      </c>
      <c r="Z45" s="243">
        <v>89.062554000000006</v>
      </c>
      <c r="AA45" s="243">
        <v>91.037495000000007</v>
      </c>
      <c r="AB45" s="243">
        <v>98.955798000000001</v>
      </c>
      <c r="AC45" s="243">
        <v>88.403193999999999</v>
      </c>
      <c r="AD45" s="243">
        <v>92.329887999999997</v>
      </c>
      <c r="AE45" s="243">
        <v>92.958780000000004</v>
      </c>
      <c r="AF45" s="243">
        <v>92.354670999999996</v>
      </c>
      <c r="AG45" s="243">
        <v>87.381936999999994</v>
      </c>
      <c r="AH45" s="243">
        <v>95.096169250000003</v>
      </c>
      <c r="AI45" s="243">
        <v>96.071695450000007</v>
      </c>
      <c r="AJ45" s="243">
        <v>95.925245000000004</v>
      </c>
      <c r="AK45" s="243">
        <v>95.867052999999999</v>
      </c>
      <c r="AL45" s="243">
        <v>85.773326999999995</v>
      </c>
      <c r="AM45" s="243">
        <v>95.986939000000007</v>
      </c>
      <c r="AN45" s="243">
        <v>88.304133669999999</v>
      </c>
      <c r="AO45" s="243">
        <v>88.716510999999997</v>
      </c>
      <c r="AP45" s="243">
        <v>97.439058000000003</v>
      </c>
      <c r="AQ45" s="243">
        <v>87.230056000000005</v>
      </c>
      <c r="AR45" s="243">
        <v>82.496799999999993</v>
      </c>
      <c r="AS45" s="243">
        <v>82.850707999999997</v>
      </c>
      <c r="AT45" s="243">
        <v>99.311809999999994</v>
      </c>
      <c r="AU45" s="243">
        <v>96.839292</v>
      </c>
      <c r="AV45" s="243">
        <v>96.839292</v>
      </c>
      <c r="AW45" s="243">
        <v>95.733767999999998</v>
      </c>
      <c r="AX45" s="243">
        <v>93.258977000000002</v>
      </c>
      <c r="AY45" s="243">
        <v>90.333905000000001</v>
      </c>
      <c r="AZ45" s="243">
        <v>90.626868000000002</v>
      </c>
      <c r="BA45" s="243">
        <v>98.572716999999997</v>
      </c>
      <c r="BB45" s="243">
        <v>91.929957000000002</v>
      </c>
      <c r="BC45" s="243">
        <v>91.913165000000006</v>
      </c>
      <c r="BD45" s="243">
        <v>91.866862999999995</v>
      </c>
      <c r="BE45" s="243">
        <v>91.604041330000001</v>
      </c>
      <c r="BF45" s="243">
        <v>91.986554999999996</v>
      </c>
      <c r="BG45" s="243">
        <v>91.866862999999995</v>
      </c>
      <c r="BH45" s="243">
        <v>97.394336999999993</v>
      </c>
      <c r="BI45" s="243">
        <v>97.997615999999994</v>
      </c>
      <c r="BJ45" s="243">
        <v>97.997615999999994</v>
      </c>
      <c r="BK45" s="243">
        <v>97.997615999999994</v>
      </c>
      <c r="BL45" s="243">
        <v>89.030473000000001</v>
      </c>
      <c r="BM45" s="243">
        <v>89.582008000000002</v>
      </c>
      <c r="BN45" s="243">
        <v>95.943047000000007</v>
      </c>
      <c r="BO45" s="243">
        <v>95.675640999999999</v>
      </c>
      <c r="BP45" s="243">
        <v>92.185282000000001</v>
      </c>
      <c r="BQ45" s="243">
        <v>90.395844999999994</v>
      </c>
      <c r="BR45" s="243">
        <v>96.489268999999993</v>
      </c>
      <c r="BS45" s="243">
        <v>85.725578999999996</v>
      </c>
      <c r="BT45" s="243">
        <v>85.830164210000007</v>
      </c>
      <c r="BU45" s="243">
        <v>91.587683999999996</v>
      </c>
      <c r="BV45" s="243">
        <v>90.445628999999997</v>
      </c>
      <c r="BW45" s="243">
        <v>98.476063999999994</v>
      </c>
      <c r="BX45" s="243">
        <v>97.609999000000002</v>
      </c>
      <c r="BY45" s="243">
        <v>92.026652999999996</v>
      </c>
      <c r="BZ45" s="243">
        <v>92.026652999999996</v>
      </c>
      <c r="CA45" s="243">
        <v>97.444083000000006</v>
      </c>
      <c r="CB45" s="243">
        <v>97.724577999999994</v>
      </c>
      <c r="CC45" s="243">
        <v>92.365003000000002</v>
      </c>
      <c r="CD45" s="243">
        <v>93.078400000000002</v>
      </c>
      <c r="CE45" s="243">
        <v>92.478992000000005</v>
      </c>
      <c r="CF45" s="243">
        <v>96.588071999999997</v>
      </c>
      <c r="CG45" s="243">
        <v>91.602760000000004</v>
      </c>
      <c r="CH45" s="243">
        <v>98.476063999999994</v>
      </c>
      <c r="CI45" s="243">
        <v>91.571822999999995</v>
      </c>
      <c r="CJ45" s="243">
        <v>91.862340000000003</v>
      </c>
      <c r="CK45" s="243">
        <v>92.626075</v>
      </c>
      <c r="CL45" s="243">
        <v>98.913762000000006</v>
      </c>
      <c r="CM45" s="243">
        <v>101.53072650999999</v>
      </c>
      <c r="CN45" s="243">
        <v>97.966689000000002</v>
      </c>
      <c r="CO45" s="243">
        <v>98.772735999999995</v>
      </c>
      <c r="CP45" s="243">
        <v>92.396062999999998</v>
      </c>
      <c r="CQ45" s="243">
        <v>91.224993999999995</v>
      </c>
      <c r="CR45" s="243">
        <v>104.38925725</v>
      </c>
      <c r="CS45" s="243">
        <v>90.840770000000006</v>
      </c>
      <c r="CT45" s="243">
        <v>89.545562000000004</v>
      </c>
      <c r="CU45" s="243">
        <v>88.261421760000005</v>
      </c>
      <c r="CV45" s="243">
        <v>92.359256999999999</v>
      </c>
      <c r="CW45" s="243">
        <v>91.472631000000007</v>
      </c>
      <c r="CX45" s="243">
        <v>102.59380896</v>
      </c>
      <c r="CY45" s="243">
        <v>89.524174000000002</v>
      </c>
      <c r="CZ45" s="243">
        <v>91.19041833</v>
      </c>
      <c r="DA45" s="243">
        <v>91.463903000000002</v>
      </c>
      <c r="DB45" s="243">
        <v>91.351175999999995</v>
      </c>
      <c r="DC45" s="243">
        <v>99.207767000000004</v>
      </c>
      <c r="DD45" s="243">
        <v>99.407741999999999</v>
      </c>
      <c r="DE45" s="243">
        <v>97.609999000000002</v>
      </c>
      <c r="DF45" s="243">
        <v>96.889105000000001</v>
      </c>
      <c r="DG45" s="243">
        <v>0</v>
      </c>
      <c r="DH45" s="243">
        <v>91.669984999999997</v>
      </c>
      <c r="DI45" s="243">
        <v>92.026652999999996</v>
      </c>
      <c r="DJ45" s="243">
        <v>93.183441999999999</v>
      </c>
      <c r="DK45" s="243">
        <v>100.80944975</v>
      </c>
      <c r="DL45" s="243">
        <v>99.802959000000001</v>
      </c>
      <c r="DM45" s="243">
        <v>99.364637000000002</v>
      </c>
      <c r="DN45" s="243">
        <v>91.986554999999996</v>
      </c>
      <c r="DO45" s="243">
        <v>101.52721</v>
      </c>
      <c r="DP45" s="243">
        <v>98.688391999999993</v>
      </c>
      <c r="DQ45" s="243">
        <v>94.154380000000003</v>
      </c>
      <c r="DR45" s="243">
        <v>83.304119999999998</v>
      </c>
      <c r="DS45" s="243">
        <v>98.291787999999997</v>
      </c>
      <c r="DT45" s="243">
        <v>91.239453999999995</v>
      </c>
      <c r="DU45" s="243">
        <v>91.573324</v>
      </c>
      <c r="DV45" s="243">
        <v>92.914714000000004</v>
      </c>
      <c r="DW45" s="243">
        <v>98.117132999999995</v>
      </c>
      <c r="DX45" s="243">
        <v>98.432595000000006</v>
      </c>
      <c r="DY45" s="243">
        <v>86.869517999999999</v>
      </c>
      <c r="DZ45" s="243">
        <v>83.359081000000003</v>
      </c>
      <c r="EA45" s="243">
        <v>81.236298750000003</v>
      </c>
      <c r="EB45" s="243">
        <v>91.924561740000001</v>
      </c>
      <c r="EC45" s="243">
        <v>92.314171999999999</v>
      </c>
      <c r="ED45" s="243">
        <v>92.536000999999999</v>
      </c>
      <c r="EE45" s="243">
        <v>89.744945999999999</v>
      </c>
      <c r="EF45" s="243">
        <v>90.303005999999996</v>
      </c>
      <c r="EG45" s="243">
        <v>90.920468</v>
      </c>
      <c r="EH45" s="243">
        <v>92.495841999999996</v>
      </c>
      <c r="EI45" s="243">
        <v>101.15420001</v>
      </c>
      <c r="EJ45" s="243">
        <v>100.009547</v>
      </c>
      <c r="EK45" s="243">
        <v>100.009547</v>
      </c>
      <c r="EL45" s="243">
        <v>90.129260000000002</v>
      </c>
      <c r="EM45" s="243">
        <v>97.324527000000003</v>
      </c>
      <c r="EN45" s="243">
        <v>97.732247999999998</v>
      </c>
      <c r="EO45" s="243">
        <v>97.609999000000002</v>
      </c>
      <c r="EP45" s="243">
        <v>91.352221</v>
      </c>
      <c r="EQ45" s="243">
        <v>91.621870000000001</v>
      </c>
      <c r="ER45" s="243">
        <v>103.131604</v>
      </c>
      <c r="ES45" s="243">
        <v>91.742164000000002</v>
      </c>
      <c r="ET45" s="243">
        <v>91.919839999999994</v>
      </c>
      <c r="EU45" s="243">
        <v>94.267410929999997</v>
      </c>
      <c r="EV45" s="243">
        <v>89.298762999999994</v>
      </c>
      <c r="EW45" s="243">
        <v>88.289024999999995</v>
      </c>
      <c r="EX45" s="243">
        <v>90.111232000000001</v>
      </c>
      <c r="EY45" s="243">
        <v>92.263923000000005</v>
      </c>
      <c r="EZ45" s="243">
        <v>0</v>
      </c>
      <c r="FA45" s="243">
        <v>0</v>
      </c>
      <c r="FB45" s="243">
        <v>88.506950000000003</v>
      </c>
      <c r="FC45" s="243">
        <v>87.467810999999998</v>
      </c>
      <c r="FD45" s="243">
        <v>91.695680999999993</v>
      </c>
      <c r="FE45" s="243">
        <v>92.272653000000005</v>
      </c>
      <c r="FF45" s="243">
        <v>92.513857999999999</v>
      </c>
      <c r="FG45" s="243">
        <v>95.978819659999999</v>
      </c>
      <c r="FH45" s="243">
        <v>92.058471999999995</v>
      </c>
      <c r="FI45" s="243">
        <v>0</v>
      </c>
      <c r="FJ45" s="243">
        <v>101.167154</v>
      </c>
      <c r="FK45" s="243">
        <v>93.154088999999999</v>
      </c>
      <c r="FL45" s="243">
        <v>96.763513419999995</v>
      </c>
      <c r="FM45" s="243">
        <v>104.382239</v>
      </c>
      <c r="FN45" s="243">
        <v>87.679202000000004</v>
      </c>
      <c r="FO45" s="243">
        <v>88.182610999999994</v>
      </c>
      <c r="FP45" s="243">
        <v>90.461699999999993</v>
      </c>
      <c r="FQ45" s="243">
        <v>92.657882999999998</v>
      </c>
      <c r="FR45" s="243">
        <v>97.456750729999996</v>
      </c>
      <c r="FS45" s="243">
        <v>97.151452000000006</v>
      </c>
      <c r="FT45" s="243">
        <v>97.444083000000006</v>
      </c>
      <c r="FU45" s="243">
        <v>96.452028999999996</v>
      </c>
      <c r="FV45" s="243">
        <v>96.452028999999996</v>
      </c>
      <c r="FW45" s="243">
        <v>95.815383999999995</v>
      </c>
      <c r="FX45" s="243">
        <v>95.815383999999995</v>
      </c>
      <c r="FY45" s="243">
        <v>95.815383999999995</v>
      </c>
      <c r="FZ45" s="243">
        <v>99.162138999999996</v>
      </c>
      <c r="GA45" s="243">
        <v>98.895213999999996</v>
      </c>
      <c r="GB45" s="243">
        <v>88.797067999999996</v>
      </c>
      <c r="GC45" s="243">
        <v>88.691951000000003</v>
      </c>
      <c r="GD45" s="243">
        <v>94.357031849999998</v>
      </c>
      <c r="GE45" s="243">
        <v>92.635247000000007</v>
      </c>
      <c r="GF45" s="243">
        <v>92.650940000000006</v>
      </c>
      <c r="GG45" s="243">
        <v>98.476063999999994</v>
      </c>
      <c r="GH45" s="243">
        <v>98.476063999999994</v>
      </c>
      <c r="GI45" s="243">
        <v>98.756388999999999</v>
      </c>
      <c r="GJ45" s="243">
        <v>88.373102329999995</v>
      </c>
      <c r="GK45" s="243">
        <v>97.324527000000003</v>
      </c>
      <c r="GL45" s="243">
        <v>96.889105000000001</v>
      </c>
      <c r="GM45" s="243">
        <v>102.61528237</v>
      </c>
      <c r="GN45" s="243">
        <v>88.471581999999998</v>
      </c>
      <c r="GO45" s="243">
        <v>102.61528237</v>
      </c>
      <c r="GP45" s="243">
        <v>96.452028999999996</v>
      </c>
      <c r="GQ45" s="243">
        <v>92.806140999999997</v>
      </c>
      <c r="GR45" s="243">
        <v>93.938666999999995</v>
      </c>
      <c r="GS45" s="243">
        <v>86.506214999999997</v>
      </c>
      <c r="GT45" s="243">
        <v>92.893839</v>
      </c>
      <c r="GU45" s="243">
        <v>84.717303389999998</v>
      </c>
      <c r="GV45" s="243">
        <v>84.499248679999994</v>
      </c>
      <c r="GW45" s="243">
        <v>88.691139000000007</v>
      </c>
      <c r="GX45" s="243">
        <v>96.736225000000005</v>
      </c>
      <c r="GY45" s="243">
        <v>96.941395</v>
      </c>
      <c r="GZ45" s="243">
        <v>96.703327000000002</v>
      </c>
      <c r="HA45" s="243">
        <v>92.893839</v>
      </c>
      <c r="HB45" s="243">
        <v>92.893839</v>
      </c>
      <c r="HC45" s="243">
        <v>92.893839</v>
      </c>
      <c r="HD45" s="243">
        <v>101.33497</v>
      </c>
      <c r="HE45" s="243">
        <v>101.504487</v>
      </c>
      <c r="HF45" s="243">
        <v>101.504487</v>
      </c>
      <c r="HG45" s="243">
        <v>101.504487</v>
      </c>
      <c r="HH45" s="243">
        <v>93.020984999999996</v>
      </c>
      <c r="HI45" s="243">
        <v>100.041214</v>
      </c>
      <c r="HJ45" s="243">
        <v>99.646302000000006</v>
      </c>
      <c r="HK45" s="243">
        <v>98.901484999999994</v>
      </c>
      <c r="HL45" s="243">
        <v>99.347358</v>
      </c>
      <c r="HM45" s="243">
        <v>96.904720999999995</v>
      </c>
      <c r="HN45" s="243">
        <v>86.274478729999998</v>
      </c>
      <c r="HO45" s="243">
        <v>101.41428000000001</v>
      </c>
      <c r="HP45" s="243">
        <v>92.778797499999996</v>
      </c>
      <c r="HQ45" s="243">
        <v>93.035240999999999</v>
      </c>
      <c r="HR45" s="243">
        <v>0</v>
      </c>
      <c r="HS45" s="243">
        <v>0</v>
      </c>
      <c r="HT45" s="243">
        <v>91.078442999999993</v>
      </c>
      <c r="HU45" s="243">
        <v>90.425876000000002</v>
      </c>
      <c r="HV45" s="243">
        <v>84.13761049</v>
      </c>
      <c r="HW45" s="243">
        <v>84.637009000000006</v>
      </c>
      <c r="HX45" s="243">
        <v>85.088289000000003</v>
      </c>
      <c r="HY45" s="243">
        <v>99.793605790000001</v>
      </c>
      <c r="HZ45" s="243">
        <v>92.998344000000003</v>
      </c>
      <c r="IA45" s="243">
        <v>102.9383</v>
      </c>
    </row>
    <row r="46" spans="1:235" x14ac:dyDescent="0.3">
      <c r="A46" s="240"/>
      <c r="B46" s="242">
        <v>45687.895833333299</v>
      </c>
      <c r="C46" s="243">
        <v>92.651589000000001</v>
      </c>
      <c r="D46" s="243">
        <v>93.019283000000001</v>
      </c>
      <c r="E46" s="243">
        <v>92.871138000000002</v>
      </c>
      <c r="F46" s="243">
        <v>92.791235</v>
      </c>
      <c r="G46" s="243">
        <v>0</v>
      </c>
      <c r="H46" s="243">
        <v>0</v>
      </c>
      <c r="I46" s="243">
        <v>92.635698000000005</v>
      </c>
      <c r="J46" s="243">
        <v>98.673160999999993</v>
      </c>
      <c r="K46" s="243">
        <v>98.289494000000005</v>
      </c>
      <c r="L46" s="243">
        <v>98.916385000000005</v>
      </c>
      <c r="M46" s="243">
        <v>92.275298000000006</v>
      </c>
      <c r="N46" s="243">
        <v>94.390928000000002</v>
      </c>
      <c r="O46" s="243">
        <v>98.642994000000002</v>
      </c>
      <c r="P46" s="243">
        <v>97.865756000000005</v>
      </c>
      <c r="Q46" s="243">
        <v>98.686301</v>
      </c>
      <c r="R46" s="243">
        <v>93.705761760000001</v>
      </c>
      <c r="S46" s="243">
        <v>98.710496000000006</v>
      </c>
      <c r="T46" s="243">
        <v>91.430991000000006</v>
      </c>
      <c r="U46" s="243">
        <v>96.887294999999995</v>
      </c>
      <c r="V46" s="243">
        <v>87.189854999999994</v>
      </c>
      <c r="W46" s="243">
        <v>87.880071000000001</v>
      </c>
      <c r="X46" s="243">
        <v>95.278015999999994</v>
      </c>
      <c r="Y46" s="243">
        <v>92.570560999999998</v>
      </c>
      <c r="Z46" s="243">
        <v>88.999502000000007</v>
      </c>
      <c r="AA46" s="243">
        <v>90.997763000000006</v>
      </c>
      <c r="AB46" s="243">
        <v>98.902230000000003</v>
      </c>
      <c r="AC46" s="243">
        <v>88.145439999999994</v>
      </c>
      <c r="AD46" s="243">
        <v>92.257249000000002</v>
      </c>
      <c r="AE46" s="243">
        <v>92.862305000000006</v>
      </c>
      <c r="AF46" s="243">
        <v>92.330224999999999</v>
      </c>
      <c r="AG46" s="243">
        <v>87.259955000000005</v>
      </c>
      <c r="AH46" s="243">
        <v>94.547825500000002</v>
      </c>
      <c r="AI46" s="243">
        <v>95.532741849999994</v>
      </c>
      <c r="AJ46" s="243">
        <v>95.37379</v>
      </c>
      <c r="AK46" s="243">
        <v>95.337536</v>
      </c>
      <c r="AL46" s="243">
        <v>85.828277</v>
      </c>
      <c r="AM46" s="243">
        <v>95.494839999999996</v>
      </c>
      <c r="AN46" s="243">
        <v>87.939025670000007</v>
      </c>
      <c r="AO46" s="243">
        <v>88.399715999999998</v>
      </c>
      <c r="AP46" s="243">
        <v>97.353081000000003</v>
      </c>
      <c r="AQ46" s="243">
        <v>87.382328000000001</v>
      </c>
      <c r="AR46" s="243">
        <v>82.265957999999998</v>
      </c>
      <c r="AS46" s="243">
        <v>82.624492000000004</v>
      </c>
      <c r="AT46" s="243">
        <v>99.209558999999999</v>
      </c>
      <c r="AU46" s="243">
        <v>96.650097000000002</v>
      </c>
      <c r="AV46" s="243">
        <v>96.650097000000002</v>
      </c>
      <c r="AW46" s="243">
        <v>95.414123000000004</v>
      </c>
      <c r="AX46" s="243">
        <v>93.191895000000002</v>
      </c>
      <c r="AY46" s="243">
        <v>90.185718499999993</v>
      </c>
      <c r="AZ46" s="243">
        <v>90.473011999999997</v>
      </c>
      <c r="BA46" s="243">
        <v>98.137827000000001</v>
      </c>
      <c r="BB46" s="243">
        <v>91.885647000000006</v>
      </c>
      <c r="BC46" s="243">
        <v>91.883106999999995</v>
      </c>
      <c r="BD46" s="243">
        <v>91.836325000000002</v>
      </c>
      <c r="BE46" s="243">
        <v>91.57078267</v>
      </c>
      <c r="BF46" s="243">
        <v>91.984503000000004</v>
      </c>
      <c r="BG46" s="243">
        <v>91.836325000000002</v>
      </c>
      <c r="BH46" s="243">
        <v>97.311508000000003</v>
      </c>
      <c r="BI46" s="243">
        <v>97.826440000000005</v>
      </c>
      <c r="BJ46" s="243">
        <v>97.826440000000005</v>
      </c>
      <c r="BK46" s="243">
        <v>97.826440000000005</v>
      </c>
      <c r="BL46" s="243">
        <v>88.994316999999995</v>
      </c>
      <c r="BM46" s="243">
        <v>89.510302999999993</v>
      </c>
      <c r="BN46" s="243">
        <v>95.490453000000002</v>
      </c>
      <c r="BO46" s="243">
        <v>95.292111000000006</v>
      </c>
      <c r="BP46" s="243">
        <v>92.078142999999997</v>
      </c>
      <c r="BQ46" s="243">
        <v>90.201513000000006</v>
      </c>
      <c r="BR46" s="243">
        <v>96.284960999999996</v>
      </c>
      <c r="BS46" s="243">
        <v>85.818832999999998</v>
      </c>
      <c r="BT46" s="243">
        <v>85.923531980000007</v>
      </c>
      <c r="BU46" s="243">
        <v>91.417305999999996</v>
      </c>
      <c r="BV46" s="243">
        <v>90.015821000000003</v>
      </c>
      <c r="BW46" s="243">
        <v>98.047469000000007</v>
      </c>
      <c r="BX46" s="243">
        <v>97.542106000000004</v>
      </c>
      <c r="BY46" s="243">
        <v>91.921896000000004</v>
      </c>
      <c r="BZ46" s="243">
        <v>91.921896000000004</v>
      </c>
      <c r="CA46" s="243">
        <v>96.851355999999996</v>
      </c>
      <c r="CB46" s="243">
        <v>96.896219000000002</v>
      </c>
      <c r="CC46" s="243">
        <v>92.275306</v>
      </c>
      <c r="CD46" s="243">
        <v>92.822982999999994</v>
      </c>
      <c r="CE46" s="243">
        <v>92.242249999999999</v>
      </c>
      <c r="CF46" s="243">
        <v>95.804911000000004</v>
      </c>
      <c r="CG46" s="243">
        <v>91.410545999999997</v>
      </c>
      <c r="CH46" s="243">
        <v>98.047469000000007</v>
      </c>
      <c r="CI46" s="243">
        <v>91.571167000000003</v>
      </c>
      <c r="CJ46" s="243">
        <v>91.826263999999995</v>
      </c>
      <c r="CK46" s="243">
        <v>92.474065999999993</v>
      </c>
      <c r="CL46" s="243">
        <v>98.378659999999996</v>
      </c>
      <c r="CM46" s="243">
        <v>101.07973933</v>
      </c>
      <c r="CN46" s="243">
        <v>97.571358000000004</v>
      </c>
      <c r="CO46" s="243">
        <v>98.416065000000003</v>
      </c>
      <c r="CP46" s="243">
        <v>92.208333999999994</v>
      </c>
      <c r="CQ46" s="243">
        <v>90.800745000000006</v>
      </c>
      <c r="CR46" s="243">
        <v>103.95093389</v>
      </c>
      <c r="CS46" s="243">
        <v>90.695459999999997</v>
      </c>
      <c r="CT46" s="243">
        <v>89.309396000000007</v>
      </c>
      <c r="CU46" s="243">
        <v>88.450152160000002</v>
      </c>
      <c r="CV46" s="243">
        <v>91.968253000000004</v>
      </c>
      <c r="CW46" s="243">
        <v>91.322181</v>
      </c>
      <c r="CX46" s="243">
        <v>102.53827158</v>
      </c>
      <c r="CY46" s="243">
        <v>89.264533999999998</v>
      </c>
      <c r="CZ46" s="243">
        <v>91.481547000000006</v>
      </c>
      <c r="DA46" s="243">
        <v>91.667627999999993</v>
      </c>
      <c r="DB46" s="243">
        <v>91.191570999999996</v>
      </c>
      <c r="DC46" s="243">
        <v>99.177907000000005</v>
      </c>
      <c r="DD46" s="243">
        <v>99.386204000000006</v>
      </c>
      <c r="DE46" s="243">
        <v>97.542106000000004</v>
      </c>
      <c r="DF46" s="243">
        <v>96.805747999999994</v>
      </c>
      <c r="DG46" s="243">
        <v>0</v>
      </c>
      <c r="DH46" s="243">
        <v>91.537856000000005</v>
      </c>
      <c r="DI46" s="243">
        <v>91.921896000000004</v>
      </c>
      <c r="DJ46" s="243">
        <v>93.126324999999994</v>
      </c>
      <c r="DK46" s="243">
        <v>99.954941950000006</v>
      </c>
      <c r="DL46" s="243">
        <v>99.606325999999996</v>
      </c>
      <c r="DM46" s="243">
        <v>99.179987999999994</v>
      </c>
      <c r="DN46" s="243">
        <v>91.984503000000004</v>
      </c>
      <c r="DO46" s="243">
        <v>101.070504</v>
      </c>
      <c r="DP46" s="243">
        <v>98.293722000000002</v>
      </c>
      <c r="DQ46" s="243">
        <v>93.682169000000002</v>
      </c>
      <c r="DR46" s="243">
        <v>83.313224000000005</v>
      </c>
      <c r="DS46" s="243">
        <v>97.899581999999995</v>
      </c>
      <c r="DT46" s="243">
        <v>91.198786999999996</v>
      </c>
      <c r="DU46" s="243">
        <v>91.537914999999998</v>
      </c>
      <c r="DV46" s="243">
        <v>92.768736000000004</v>
      </c>
      <c r="DW46" s="243">
        <v>98.026083999999997</v>
      </c>
      <c r="DX46" s="243">
        <v>98.323599999999999</v>
      </c>
      <c r="DY46" s="243">
        <v>86.606898999999999</v>
      </c>
      <c r="DZ46" s="243">
        <v>84.141328000000001</v>
      </c>
      <c r="EA46" s="243">
        <v>82.358530250000001</v>
      </c>
      <c r="EB46" s="243">
        <v>91.702554269999993</v>
      </c>
      <c r="EC46" s="243">
        <v>92.129178999999993</v>
      </c>
      <c r="ED46" s="243">
        <v>92.342187999999993</v>
      </c>
      <c r="EE46" s="243">
        <v>89.747767999999994</v>
      </c>
      <c r="EF46" s="243">
        <v>90.287394000000006</v>
      </c>
      <c r="EG46" s="243">
        <v>90.440839999999994</v>
      </c>
      <c r="EH46" s="243">
        <v>92.284934000000007</v>
      </c>
      <c r="EI46" s="243">
        <v>101.09944194000001</v>
      </c>
      <c r="EJ46" s="243">
        <v>99.922939999999997</v>
      </c>
      <c r="EK46" s="243">
        <v>99.922939999999997</v>
      </c>
      <c r="EL46" s="243">
        <v>89.851550000000003</v>
      </c>
      <c r="EM46" s="243">
        <v>97.250266999999994</v>
      </c>
      <c r="EN46" s="243">
        <v>97.666656000000003</v>
      </c>
      <c r="EO46" s="243">
        <v>97.542106000000004</v>
      </c>
      <c r="EP46" s="243">
        <v>91.230518000000004</v>
      </c>
      <c r="EQ46" s="243">
        <v>91.439819999999997</v>
      </c>
      <c r="ER46" s="243">
        <v>102.636831</v>
      </c>
      <c r="ES46" s="243">
        <v>91.693712000000005</v>
      </c>
      <c r="ET46" s="243">
        <v>91.875307000000006</v>
      </c>
      <c r="EU46" s="243">
        <v>94.188699150000005</v>
      </c>
      <c r="EV46" s="243">
        <v>89.237393999999995</v>
      </c>
      <c r="EW46" s="243">
        <v>88.321121000000005</v>
      </c>
      <c r="EX46" s="243">
        <v>90.035649000000006</v>
      </c>
      <c r="EY46" s="243">
        <v>92.461212000000003</v>
      </c>
      <c r="EZ46" s="243">
        <v>0</v>
      </c>
      <c r="FA46" s="243">
        <v>0</v>
      </c>
      <c r="FB46" s="243">
        <v>88.315432000000001</v>
      </c>
      <c r="FC46" s="243">
        <v>87.301991000000001</v>
      </c>
      <c r="FD46" s="243">
        <v>91.435164999999998</v>
      </c>
      <c r="FE46" s="243">
        <v>92.034111999999993</v>
      </c>
      <c r="FF46" s="243">
        <v>92.284486000000001</v>
      </c>
      <c r="FG46" s="243">
        <v>95.532462620000004</v>
      </c>
      <c r="FH46" s="243">
        <v>91.633412000000007</v>
      </c>
      <c r="FI46" s="243">
        <v>0</v>
      </c>
      <c r="FJ46" s="243">
        <v>100.744384</v>
      </c>
      <c r="FK46" s="243">
        <v>93.084406000000001</v>
      </c>
      <c r="FL46" s="243">
        <v>96.308287640000003</v>
      </c>
      <c r="FM46" s="243">
        <v>103.79608399999999</v>
      </c>
      <c r="FN46" s="243">
        <v>88.300315999999995</v>
      </c>
      <c r="FO46" s="243">
        <v>88.730153999999999</v>
      </c>
      <c r="FP46" s="243">
        <v>90.392768000000004</v>
      </c>
      <c r="FQ46" s="243">
        <v>92.506067000000002</v>
      </c>
      <c r="FR46" s="243">
        <v>96.863946679999998</v>
      </c>
      <c r="FS46" s="243">
        <v>96.568799999999996</v>
      </c>
      <c r="FT46" s="243">
        <v>96.851355999999996</v>
      </c>
      <c r="FU46" s="243">
        <v>96.358594999999994</v>
      </c>
      <c r="FV46" s="243">
        <v>96.358594999999994</v>
      </c>
      <c r="FW46" s="243">
        <v>95.204524000000006</v>
      </c>
      <c r="FX46" s="243">
        <v>95.204524000000006</v>
      </c>
      <c r="FY46" s="243">
        <v>95.204524000000006</v>
      </c>
      <c r="FZ46" s="243">
        <v>98.997062999999997</v>
      </c>
      <c r="GA46" s="243">
        <v>98.736531999999997</v>
      </c>
      <c r="GB46" s="243">
        <v>88.589341000000005</v>
      </c>
      <c r="GC46" s="243">
        <v>88.500252000000003</v>
      </c>
      <c r="GD46" s="243">
        <v>94.127810319999995</v>
      </c>
      <c r="GE46" s="243">
        <v>92.408959999999993</v>
      </c>
      <c r="GF46" s="243">
        <v>92.197457</v>
      </c>
      <c r="GG46" s="243">
        <v>98.047469000000007</v>
      </c>
      <c r="GH46" s="243">
        <v>98.047469000000007</v>
      </c>
      <c r="GI46" s="243">
        <v>98.641664000000006</v>
      </c>
      <c r="GJ46" s="243">
        <v>88.114956669999998</v>
      </c>
      <c r="GK46" s="243">
        <v>97.250266999999994</v>
      </c>
      <c r="GL46" s="243">
        <v>96.805747999999994</v>
      </c>
      <c r="GM46" s="243">
        <v>102.55973337</v>
      </c>
      <c r="GN46" s="243">
        <v>88.075136000000001</v>
      </c>
      <c r="GO46" s="243">
        <v>102.55973337</v>
      </c>
      <c r="GP46" s="243">
        <v>96.358594999999994</v>
      </c>
      <c r="GQ46" s="243">
        <v>92.776262000000003</v>
      </c>
      <c r="GR46" s="243">
        <v>93.754273999999995</v>
      </c>
      <c r="GS46" s="243">
        <v>86.342579000000001</v>
      </c>
      <c r="GT46" s="243">
        <v>92.850572</v>
      </c>
      <c r="GU46" s="243">
        <v>84.545175990000004</v>
      </c>
      <c r="GV46" s="243">
        <v>84.327564319999993</v>
      </c>
      <c r="GW46" s="243">
        <v>88.459654999999998</v>
      </c>
      <c r="GX46" s="243">
        <v>96.694818999999995</v>
      </c>
      <c r="GY46" s="243">
        <v>96.856937000000002</v>
      </c>
      <c r="GZ46" s="243">
        <v>96.614047999999997</v>
      </c>
      <c r="HA46" s="243">
        <v>92.850572</v>
      </c>
      <c r="HB46" s="243">
        <v>92.850572</v>
      </c>
      <c r="HC46" s="243">
        <v>92.850572</v>
      </c>
      <c r="HD46" s="243">
        <v>100.87110199999999</v>
      </c>
      <c r="HE46" s="243">
        <v>101.045304</v>
      </c>
      <c r="HF46" s="243">
        <v>101.045304</v>
      </c>
      <c r="HG46" s="243">
        <v>101.045304</v>
      </c>
      <c r="HH46" s="243">
        <v>92.569023999999999</v>
      </c>
      <c r="HI46" s="243">
        <v>99.943381000000002</v>
      </c>
      <c r="HJ46" s="243">
        <v>99.543818999999999</v>
      </c>
      <c r="HK46" s="243">
        <v>98.251482999999993</v>
      </c>
      <c r="HL46" s="243">
        <v>99.318636999999995</v>
      </c>
      <c r="HM46" s="243">
        <v>96.523892000000004</v>
      </c>
      <c r="HN46" s="243">
        <v>85.887878069999999</v>
      </c>
      <c r="HO46" s="243">
        <v>100.98093</v>
      </c>
      <c r="HP46" s="243">
        <v>92.697922000000005</v>
      </c>
      <c r="HQ46" s="243">
        <v>92.957927999999995</v>
      </c>
      <c r="HR46" s="243">
        <v>0</v>
      </c>
      <c r="HS46" s="243">
        <v>0</v>
      </c>
      <c r="HT46" s="243">
        <v>90.858479000000003</v>
      </c>
      <c r="HU46" s="243">
        <v>90.313092999999995</v>
      </c>
      <c r="HV46" s="243">
        <v>83.966660899999994</v>
      </c>
      <c r="HW46" s="243">
        <v>84.440396000000007</v>
      </c>
      <c r="HX46" s="243">
        <v>84.900048999999996</v>
      </c>
      <c r="HY46" s="243">
        <v>99.349938179999995</v>
      </c>
      <c r="HZ46" s="243">
        <v>92.902461000000002</v>
      </c>
      <c r="IA46" s="243">
        <v>102.447425</v>
      </c>
    </row>
    <row r="47" spans="1:235" x14ac:dyDescent="0.3">
      <c r="A47" s="240"/>
      <c r="B47" s="242">
        <v>45687.916666666701</v>
      </c>
      <c r="C47" s="243">
        <v>92.263700999999998</v>
      </c>
      <c r="D47" s="243">
        <v>92.619005000000001</v>
      </c>
      <c r="E47" s="243">
        <v>92.476076000000006</v>
      </c>
      <c r="F47" s="243">
        <v>92.403209000000004</v>
      </c>
      <c r="G47" s="243">
        <v>0</v>
      </c>
      <c r="H47" s="243">
        <v>0</v>
      </c>
      <c r="I47" s="243">
        <v>92.597210000000004</v>
      </c>
      <c r="J47" s="243">
        <v>98.581755000000001</v>
      </c>
      <c r="K47" s="243">
        <v>98.177091000000004</v>
      </c>
      <c r="L47" s="243">
        <v>98.828062000000003</v>
      </c>
      <c r="M47" s="243">
        <v>92.254050000000007</v>
      </c>
      <c r="N47" s="243">
        <v>93.931067999999996</v>
      </c>
      <c r="O47" s="243">
        <v>98.416414000000003</v>
      </c>
      <c r="P47" s="243">
        <v>97.634961000000004</v>
      </c>
      <c r="Q47" s="243">
        <v>98.037796</v>
      </c>
      <c r="R47" s="243">
        <v>93.232242839999998</v>
      </c>
      <c r="S47" s="243">
        <v>98.660674999999998</v>
      </c>
      <c r="T47" s="243">
        <v>91.343145000000007</v>
      </c>
      <c r="U47" s="243">
        <v>96.335993999999999</v>
      </c>
      <c r="V47" s="243">
        <v>87.161632999999995</v>
      </c>
      <c r="W47" s="243">
        <v>87.853827999999993</v>
      </c>
      <c r="X47" s="243">
        <v>94.828782000000004</v>
      </c>
      <c r="Y47" s="243">
        <v>92.637808000000007</v>
      </c>
      <c r="Z47" s="243">
        <v>88.993257</v>
      </c>
      <c r="AA47" s="243">
        <v>91.013838000000007</v>
      </c>
      <c r="AB47" s="243">
        <v>98.801257000000007</v>
      </c>
      <c r="AC47" s="243">
        <v>88.117438000000007</v>
      </c>
      <c r="AD47" s="243">
        <v>92.268243999999996</v>
      </c>
      <c r="AE47" s="243">
        <v>92.817293000000006</v>
      </c>
      <c r="AF47" s="243">
        <v>92.373433000000006</v>
      </c>
      <c r="AG47" s="243">
        <v>87.197104999999993</v>
      </c>
      <c r="AH47" s="243">
        <v>94.082789250000005</v>
      </c>
      <c r="AI47" s="243">
        <v>95.0601992</v>
      </c>
      <c r="AJ47" s="243">
        <v>94.895939999999996</v>
      </c>
      <c r="AK47" s="243">
        <v>94.861536000000001</v>
      </c>
      <c r="AL47" s="243">
        <v>85.886939999999996</v>
      </c>
      <c r="AM47" s="243">
        <v>95.041348999999997</v>
      </c>
      <c r="AN47" s="243">
        <v>87.909713670000002</v>
      </c>
      <c r="AO47" s="243">
        <v>88.369428999999997</v>
      </c>
      <c r="AP47" s="243">
        <v>97.262011999999999</v>
      </c>
      <c r="AQ47" s="243">
        <v>87.364084000000005</v>
      </c>
      <c r="AR47" s="243">
        <v>82.175545999999997</v>
      </c>
      <c r="AS47" s="243">
        <v>82.533193999999995</v>
      </c>
      <c r="AT47" s="243">
        <v>99.081906000000004</v>
      </c>
      <c r="AU47" s="243">
        <v>96.544359</v>
      </c>
      <c r="AV47" s="243">
        <v>96.544359</v>
      </c>
      <c r="AW47" s="243">
        <v>95.317193000000003</v>
      </c>
      <c r="AX47" s="243">
        <v>93.171848999999995</v>
      </c>
      <c r="AY47" s="243">
        <v>89.990504000000001</v>
      </c>
      <c r="AZ47" s="243">
        <v>90.286242000000001</v>
      </c>
      <c r="BA47" s="243">
        <v>97.590526999999994</v>
      </c>
      <c r="BB47" s="243">
        <v>91.851218000000003</v>
      </c>
      <c r="BC47" s="243">
        <v>91.847137000000004</v>
      </c>
      <c r="BD47" s="243">
        <v>91.800422999999995</v>
      </c>
      <c r="BE47" s="243">
        <v>91.535263670000006</v>
      </c>
      <c r="BF47" s="243">
        <v>91.944453999999993</v>
      </c>
      <c r="BG47" s="243">
        <v>91.800422999999995</v>
      </c>
      <c r="BH47" s="243">
        <v>97.265465000000006</v>
      </c>
      <c r="BI47" s="243">
        <v>97.716973999999993</v>
      </c>
      <c r="BJ47" s="243">
        <v>97.716973999999993</v>
      </c>
      <c r="BK47" s="243">
        <v>97.716973999999993</v>
      </c>
      <c r="BL47" s="243">
        <v>88.923564999999996</v>
      </c>
      <c r="BM47" s="243">
        <v>89.455460000000002</v>
      </c>
      <c r="BN47" s="243">
        <v>95.169771999999995</v>
      </c>
      <c r="BO47" s="243">
        <v>94.986203000000003</v>
      </c>
      <c r="BP47" s="243">
        <v>92.141681000000005</v>
      </c>
      <c r="BQ47" s="243">
        <v>90.234213999999994</v>
      </c>
      <c r="BR47" s="243">
        <v>96.087452999999996</v>
      </c>
      <c r="BS47" s="243">
        <v>85.916082000000003</v>
      </c>
      <c r="BT47" s="243">
        <v>86.020899619999994</v>
      </c>
      <c r="BU47" s="243">
        <v>91.409960999999996</v>
      </c>
      <c r="BV47" s="243">
        <v>89.666937169999997</v>
      </c>
      <c r="BW47" s="243">
        <v>97.493341999999998</v>
      </c>
      <c r="BX47" s="243">
        <v>97.452088000000003</v>
      </c>
      <c r="BY47" s="243">
        <v>92.158280000000005</v>
      </c>
      <c r="BZ47" s="243">
        <v>92.158280000000005</v>
      </c>
      <c r="CA47" s="243">
        <v>96.250604999999993</v>
      </c>
      <c r="CB47" s="243">
        <v>96.307863999999995</v>
      </c>
      <c r="CC47" s="243">
        <v>92.327447000000006</v>
      </c>
      <c r="CD47" s="243">
        <v>92.643344999999997</v>
      </c>
      <c r="CE47" s="243">
        <v>92.106312000000003</v>
      </c>
      <c r="CF47" s="243">
        <v>95.346172999999993</v>
      </c>
      <c r="CG47" s="243">
        <v>91.367519000000001</v>
      </c>
      <c r="CH47" s="243">
        <v>97.493341999999998</v>
      </c>
      <c r="CI47" s="243">
        <v>91.539439329999993</v>
      </c>
      <c r="CJ47" s="243">
        <v>91.792344999999997</v>
      </c>
      <c r="CK47" s="243">
        <v>92.399373999999995</v>
      </c>
      <c r="CL47" s="243">
        <v>97.510569000000004</v>
      </c>
      <c r="CM47" s="243">
        <v>100.58039717</v>
      </c>
      <c r="CN47" s="243">
        <v>96.981233000000003</v>
      </c>
      <c r="CO47" s="243">
        <v>97.794816999999995</v>
      </c>
      <c r="CP47" s="243">
        <v>92.072210999999996</v>
      </c>
      <c r="CQ47" s="243">
        <v>90.448583999999997</v>
      </c>
      <c r="CR47" s="243">
        <v>103.54655507</v>
      </c>
      <c r="CS47" s="243">
        <v>90.712930999999998</v>
      </c>
      <c r="CT47" s="243">
        <v>89.298141999999999</v>
      </c>
      <c r="CU47" s="243">
        <v>88.577436059999997</v>
      </c>
      <c r="CV47" s="243">
        <v>91.623159000000001</v>
      </c>
      <c r="CW47" s="243">
        <v>91.267855999999995</v>
      </c>
      <c r="CX47" s="243">
        <v>102.43358641</v>
      </c>
      <c r="CY47" s="243">
        <v>89.182136999999997</v>
      </c>
      <c r="CZ47" s="243">
        <v>91.478747999999996</v>
      </c>
      <c r="DA47" s="243">
        <v>91.671536000000003</v>
      </c>
      <c r="DB47" s="243">
        <v>91.233169000000004</v>
      </c>
      <c r="DC47" s="243">
        <v>99.081052999999997</v>
      </c>
      <c r="DD47" s="243">
        <v>99.285814000000002</v>
      </c>
      <c r="DE47" s="243">
        <v>97.452088000000003</v>
      </c>
      <c r="DF47" s="243">
        <v>96.725662999999997</v>
      </c>
      <c r="DG47" s="243">
        <v>0</v>
      </c>
      <c r="DH47" s="243">
        <v>91.636066</v>
      </c>
      <c r="DI47" s="243">
        <v>92.158280000000005</v>
      </c>
      <c r="DJ47" s="243">
        <v>93.114874</v>
      </c>
      <c r="DK47" s="243">
        <v>99.348014340000006</v>
      </c>
      <c r="DL47" s="243">
        <v>99.334165999999996</v>
      </c>
      <c r="DM47" s="243">
        <v>98.948176000000004</v>
      </c>
      <c r="DN47" s="243">
        <v>91.944453999999993</v>
      </c>
      <c r="DO47" s="243">
        <v>100.574399</v>
      </c>
      <c r="DP47" s="243">
        <v>97.848184000000003</v>
      </c>
      <c r="DQ47" s="243">
        <v>93.278372000000005</v>
      </c>
      <c r="DR47" s="243">
        <v>83.348967000000002</v>
      </c>
      <c r="DS47" s="243">
        <v>97.469988000000001</v>
      </c>
      <c r="DT47" s="243">
        <v>91.165234999999996</v>
      </c>
      <c r="DU47" s="243">
        <v>91.503164999999996</v>
      </c>
      <c r="DV47" s="243">
        <v>92.685254999999998</v>
      </c>
      <c r="DW47" s="243">
        <v>97.918949999999995</v>
      </c>
      <c r="DX47" s="243">
        <v>98.203349000000003</v>
      </c>
      <c r="DY47" s="243">
        <v>86.617356000000001</v>
      </c>
      <c r="DZ47" s="243">
        <v>83.962941000000001</v>
      </c>
      <c r="EA47" s="243">
        <v>82.093025749999995</v>
      </c>
      <c r="EB47" s="243">
        <v>91.538322600000001</v>
      </c>
      <c r="EC47" s="243">
        <v>92.066626999999997</v>
      </c>
      <c r="ED47" s="243">
        <v>92.277957000000001</v>
      </c>
      <c r="EE47" s="243">
        <v>89.756536999999994</v>
      </c>
      <c r="EF47" s="243">
        <v>90.299329</v>
      </c>
      <c r="EG47" s="243">
        <v>90.002908000000005</v>
      </c>
      <c r="EH47" s="243">
        <v>92.142493000000002</v>
      </c>
      <c r="EI47" s="243">
        <v>100.99622573000001</v>
      </c>
      <c r="EJ47" s="243">
        <v>99.795764000000005</v>
      </c>
      <c r="EK47" s="243">
        <v>99.795764000000005</v>
      </c>
      <c r="EL47" s="243">
        <v>89.791284000000005</v>
      </c>
      <c r="EM47" s="243">
        <v>97.163079999999994</v>
      </c>
      <c r="EN47" s="243">
        <v>97.579910999999996</v>
      </c>
      <c r="EO47" s="243">
        <v>97.452088000000003</v>
      </c>
      <c r="EP47" s="243">
        <v>91.228299000000007</v>
      </c>
      <c r="EQ47" s="243">
        <v>91.380086000000006</v>
      </c>
      <c r="ER47" s="243">
        <v>102.086034</v>
      </c>
      <c r="ES47" s="243">
        <v>91.659702999999993</v>
      </c>
      <c r="ET47" s="243">
        <v>91.840901000000002</v>
      </c>
      <c r="EU47" s="243">
        <v>94.162925830000006</v>
      </c>
      <c r="EV47" s="243">
        <v>89.220607999999999</v>
      </c>
      <c r="EW47" s="243">
        <v>88.337474</v>
      </c>
      <c r="EX47" s="243">
        <v>90.031790000000001</v>
      </c>
      <c r="EY47" s="243">
        <v>92.594268</v>
      </c>
      <c r="EZ47" s="243">
        <v>0</v>
      </c>
      <c r="FA47" s="243">
        <v>0</v>
      </c>
      <c r="FB47" s="243">
        <v>88.189460999999994</v>
      </c>
      <c r="FC47" s="243">
        <v>87.199095</v>
      </c>
      <c r="FD47" s="243">
        <v>91.418777000000006</v>
      </c>
      <c r="FE47" s="243">
        <v>91.925127000000003</v>
      </c>
      <c r="FF47" s="243">
        <v>92.136892000000003</v>
      </c>
      <c r="FG47" s="243">
        <v>95.161950160000004</v>
      </c>
      <c r="FH47" s="243">
        <v>91.266054999999994</v>
      </c>
      <c r="FI47" s="243">
        <v>0</v>
      </c>
      <c r="FJ47" s="243">
        <v>100.24257299999999</v>
      </c>
      <c r="FK47" s="243">
        <v>93.015085999999997</v>
      </c>
      <c r="FL47" s="243">
        <v>95.967009250000004</v>
      </c>
      <c r="FM47" s="243">
        <v>103.29865599999999</v>
      </c>
      <c r="FN47" s="243">
        <v>88.111548999999997</v>
      </c>
      <c r="FO47" s="243">
        <v>88.558914999999999</v>
      </c>
      <c r="FP47" s="243">
        <v>90.398052000000007</v>
      </c>
      <c r="FQ47" s="243">
        <v>92.433732000000006</v>
      </c>
      <c r="FR47" s="243">
        <v>96.263117579999999</v>
      </c>
      <c r="FS47" s="243">
        <v>95.982680999999999</v>
      </c>
      <c r="FT47" s="243">
        <v>96.250604999999993</v>
      </c>
      <c r="FU47" s="243">
        <v>96.285335000000003</v>
      </c>
      <c r="FV47" s="243">
        <v>96.285335000000003</v>
      </c>
      <c r="FW47" s="243">
        <v>94.494066000000004</v>
      </c>
      <c r="FX47" s="243">
        <v>94.494066000000004</v>
      </c>
      <c r="FY47" s="243">
        <v>94.494066000000004</v>
      </c>
      <c r="FZ47" s="243">
        <v>98.789827000000002</v>
      </c>
      <c r="GA47" s="243">
        <v>98.536392000000006</v>
      </c>
      <c r="GB47" s="243">
        <v>88.514556999999996</v>
      </c>
      <c r="GC47" s="243">
        <v>88.474930000000001</v>
      </c>
      <c r="GD47" s="243">
        <v>93.978810719999998</v>
      </c>
      <c r="GE47" s="243">
        <v>92.267303999999996</v>
      </c>
      <c r="GF47" s="243">
        <v>91.828034000000002</v>
      </c>
      <c r="GG47" s="243">
        <v>97.493341999999998</v>
      </c>
      <c r="GH47" s="243">
        <v>97.493341999999998</v>
      </c>
      <c r="GI47" s="243">
        <v>98.513622999999995</v>
      </c>
      <c r="GJ47" s="243">
        <v>88.087008999999995</v>
      </c>
      <c r="GK47" s="243">
        <v>97.163079999999994</v>
      </c>
      <c r="GL47" s="243">
        <v>96.725662999999997</v>
      </c>
      <c r="GM47" s="243">
        <v>102.45502629000001</v>
      </c>
      <c r="GN47" s="243">
        <v>87.784994999999995</v>
      </c>
      <c r="GO47" s="243">
        <v>102.45502629000001</v>
      </c>
      <c r="GP47" s="243">
        <v>96.285335000000003</v>
      </c>
      <c r="GQ47" s="243">
        <v>92.745208000000005</v>
      </c>
      <c r="GR47" s="243">
        <v>93.679546000000002</v>
      </c>
      <c r="GS47" s="243">
        <v>86.263301999999996</v>
      </c>
      <c r="GT47" s="243">
        <v>92.937918999999994</v>
      </c>
      <c r="GU47" s="243">
        <v>84.420365759999996</v>
      </c>
      <c r="GV47" s="243">
        <v>84.203075339999998</v>
      </c>
      <c r="GW47" s="243">
        <v>88.446234000000004</v>
      </c>
      <c r="GX47" s="243">
        <v>96.684541999999993</v>
      </c>
      <c r="GY47" s="243">
        <v>96.778976999999998</v>
      </c>
      <c r="GZ47" s="243">
        <v>96.535939999999997</v>
      </c>
      <c r="HA47" s="243">
        <v>92.937918999999994</v>
      </c>
      <c r="HB47" s="243">
        <v>92.937918999999994</v>
      </c>
      <c r="HC47" s="243">
        <v>92.937918999999994</v>
      </c>
      <c r="HD47" s="243">
        <v>100.369389</v>
      </c>
      <c r="HE47" s="243">
        <v>100.545782</v>
      </c>
      <c r="HF47" s="243">
        <v>100.545782</v>
      </c>
      <c r="HG47" s="243">
        <v>100.545782</v>
      </c>
      <c r="HH47" s="243">
        <v>92.201795000000004</v>
      </c>
      <c r="HI47" s="243">
        <v>99.777277999999995</v>
      </c>
      <c r="HJ47" s="243">
        <v>99.375343000000001</v>
      </c>
      <c r="HK47" s="243">
        <v>97.584593999999996</v>
      </c>
      <c r="HL47" s="243">
        <v>99.249256000000003</v>
      </c>
      <c r="HM47" s="243">
        <v>96.137709999999998</v>
      </c>
      <c r="HN47" s="243">
        <v>85.604942429999994</v>
      </c>
      <c r="HO47" s="243">
        <v>100.47463</v>
      </c>
      <c r="HP47" s="243">
        <v>92.674695999999997</v>
      </c>
      <c r="HQ47" s="243">
        <v>92.933876999999995</v>
      </c>
      <c r="HR47" s="243">
        <v>0</v>
      </c>
      <c r="HS47" s="243">
        <v>0</v>
      </c>
      <c r="HT47" s="243">
        <v>90.695758999999995</v>
      </c>
      <c r="HU47" s="243">
        <v>90.277244999999994</v>
      </c>
      <c r="HV47" s="243">
        <v>83.842704710000007</v>
      </c>
      <c r="HW47" s="243">
        <v>84.358315500000003</v>
      </c>
      <c r="HX47" s="243">
        <v>84.818916999999999</v>
      </c>
      <c r="HY47" s="243">
        <v>98.785770139999997</v>
      </c>
      <c r="HZ47" s="243">
        <v>92.858728999999997</v>
      </c>
      <c r="IA47" s="243">
        <v>101.902377</v>
      </c>
    </row>
    <row r="48" spans="1:235" x14ac:dyDescent="0.3">
      <c r="A48" s="240"/>
      <c r="B48" s="242">
        <v>45687.9375</v>
      </c>
      <c r="C48" s="243">
        <v>91.830785000000006</v>
      </c>
      <c r="D48" s="243">
        <v>92.178324000000003</v>
      </c>
      <c r="E48" s="243">
        <v>92.046124000000006</v>
      </c>
      <c r="F48" s="243">
        <v>91.973557999999997</v>
      </c>
      <c r="G48" s="243">
        <v>0</v>
      </c>
      <c r="H48" s="243">
        <v>0</v>
      </c>
      <c r="I48" s="243">
        <v>92.839808000000005</v>
      </c>
      <c r="J48" s="243">
        <v>98.875162000000003</v>
      </c>
      <c r="K48" s="243">
        <v>98.458824000000007</v>
      </c>
      <c r="L48" s="243">
        <v>99.112893</v>
      </c>
      <c r="M48" s="243">
        <v>92.714766999999995</v>
      </c>
      <c r="N48" s="243">
        <v>93.410196999999997</v>
      </c>
      <c r="O48" s="243">
        <v>98.574393000000001</v>
      </c>
      <c r="P48" s="243">
        <v>97.749770999999996</v>
      </c>
      <c r="Q48" s="243">
        <v>97.638397999999995</v>
      </c>
      <c r="R48" s="243">
        <v>93.097373239999996</v>
      </c>
      <c r="S48" s="243">
        <v>98.946989000000002</v>
      </c>
      <c r="T48" s="243">
        <v>92.044970000000006</v>
      </c>
      <c r="U48" s="243">
        <v>96.041130999999993</v>
      </c>
      <c r="V48" s="243">
        <v>87.126786999999993</v>
      </c>
      <c r="W48" s="243">
        <v>87.834975999999997</v>
      </c>
      <c r="X48" s="243">
        <v>94.636415999999997</v>
      </c>
      <c r="Y48" s="243">
        <v>92.648634000000001</v>
      </c>
      <c r="Z48" s="243">
        <v>88.905777</v>
      </c>
      <c r="AA48" s="243">
        <v>91.027465000000007</v>
      </c>
      <c r="AB48" s="243">
        <v>99.019945000000007</v>
      </c>
      <c r="AC48" s="243">
        <v>88.277801999999994</v>
      </c>
      <c r="AD48" s="243">
        <v>93.055069000000003</v>
      </c>
      <c r="AE48" s="243">
        <v>92.831689999999995</v>
      </c>
      <c r="AF48" s="243">
        <v>92.385288000000003</v>
      </c>
      <c r="AG48" s="243">
        <v>87.163507999999993</v>
      </c>
      <c r="AH48" s="243">
        <v>93.804503499999996</v>
      </c>
      <c r="AI48" s="243">
        <v>94.802542900000006</v>
      </c>
      <c r="AJ48" s="243">
        <v>94.613365999999999</v>
      </c>
      <c r="AK48" s="243">
        <v>94.617787000000007</v>
      </c>
      <c r="AL48" s="243">
        <v>86.227129000000005</v>
      </c>
      <c r="AM48" s="243">
        <v>94.851982000000007</v>
      </c>
      <c r="AN48" s="243">
        <v>88.016188999999997</v>
      </c>
      <c r="AO48" s="243">
        <v>88.486947000000001</v>
      </c>
      <c r="AP48" s="243">
        <v>97.474641000000005</v>
      </c>
      <c r="AQ48" s="243">
        <v>87.841121000000001</v>
      </c>
      <c r="AR48" s="243">
        <v>81.931549500000003</v>
      </c>
      <c r="AS48" s="243">
        <v>82.299437999999995</v>
      </c>
      <c r="AT48" s="243">
        <v>99.336715999999996</v>
      </c>
      <c r="AU48" s="243">
        <v>96.716768999999999</v>
      </c>
      <c r="AV48" s="243">
        <v>96.716768999999999</v>
      </c>
      <c r="AW48" s="243">
        <v>95.935969</v>
      </c>
      <c r="AX48" s="243">
        <v>93.177199999999999</v>
      </c>
      <c r="AY48" s="243">
        <v>89.463110999999998</v>
      </c>
      <c r="AZ48" s="243">
        <v>89.809950999999998</v>
      </c>
      <c r="BA48" s="243">
        <v>97.529987000000006</v>
      </c>
      <c r="BB48" s="243">
        <v>91.929907999999998</v>
      </c>
      <c r="BC48" s="243">
        <v>92.001306999999997</v>
      </c>
      <c r="BD48" s="243">
        <v>91.953063</v>
      </c>
      <c r="BE48" s="243">
        <v>91.679221330000004</v>
      </c>
      <c r="BF48" s="243">
        <v>92.239254000000003</v>
      </c>
      <c r="BG48" s="243">
        <v>91.953063</v>
      </c>
      <c r="BH48" s="243">
        <v>97.435740999999993</v>
      </c>
      <c r="BI48" s="243">
        <v>97.921659000000005</v>
      </c>
      <c r="BJ48" s="243">
        <v>97.921659000000005</v>
      </c>
      <c r="BK48" s="243">
        <v>97.921659000000005</v>
      </c>
      <c r="BL48" s="243">
        <v>88.960200999999998</v>
      </c>
      <c r="BM48" s="243">
        <v>89.506529999999998</v>
      </c>
      <c r="BN48" s="243">
        <v>95.254525000000001</v>
      </c>
      <c r="BO48" s="243">
        <v>95.028395000000003</v>
      </c>
      <c r="BP48" s="243">
        <v>93.222903000000002</v>
      </c>
      <c r="BQ48" s="243">
        <v>90.997035999999994</v>
      </c>
      <c r="BR48" s="243">
        <v>96.446098000000006</v>
      </c>
      <c r="BS48" s="243">
        <v>86.350933999999995</v>
      </c>
      <c r="BT48" s="243">
        <v>86.456282139999999</v>
      </c>
      <c r="BU48" s="243">
        <v>91.653985000000006</v>
      </c>
      <c r="BV48" s="243">
        <v>89.432182499999996</v>
      </c>
      <c r="BW48" s="243">
        <v>97.449359000000001</v>
      </c>
      <c r="BX48" s="243">
        <v>97.688367999999997</v>
      </c>
      <c r="BY48" s="243">
        <v>93.417376000000004</v>
      </c>
      <c r="BZ48" s="243">
        <v>93.417376000000004</v>
      </c>
      <c r="CA48" s="243">
        <v>95.623660999999998</v>
      </c>
      <c r="CB48" s="243">
        <v>95.591120000000004</v>
      </c>
      <c r="CC48" s="243">
        <v>93.270193000000006</v>
      </c>
      <c r="CD48" s="243">
        <v>93.191339999999997</v>
      </c>
      <c r="CE48" s="243">
        <v>92.686475000000002</v>
      </c>
      <c r="CF48" s="243">
        <v>94.639160000000004</v>
      </c>
      <c r="CG48" s="243">
        <v>91.621889999999993</v>
      </c>
      <c r="CH48" s="243">
        <v>97.449359000000001</v>
      </c>
      <c r="CI48" s="243">
        <v>91.571832999999998</v>
      </c>
      <c r="CJ48" s="243">
        <v>91.862298999999993</v>
      </c>
      <c r="CK48" s="243">
        <v>92.606961999999996</v>
      </c>
      <c r="CL48" s="243">
        <v>97.247505000000004</v>
      </c>
      <c r="CM48" s="243">
        <v>100.39710418</v>
      </c>
      <c r="CN48" s="243">
        <v>97.024698999999998</v>
      </c>
      <c r="CO48" s="243">
        <v>97.813241000000005</v>
      </c>
      <c r="CP48" s="243">
        <v>91.902643999999995</v>
      </c>
      <c r="CQ48" s="243">
        <v>90.236356000000001</v>
      </c>
      <c r="CR48" s="243">
        <v>103.28570875</v>
      </c>
      <c r="CS48" s="243">
        <v>90.60472</v>
      </c>
      <c r="CT48" s="243">
        <v>89.733463999999998</v>
      </c>
      <c r="CU48" s="243">
        <v>88.849943330000002</v>
      </c>
      <c r="CV48" s="243">
        <v>91.247855000000001</v>
      </c>
      <c r="CW48" s="243">
        <v>91.287986000000004</v>
      </c>
      <c r="CX48" s="243">
        <v>102.66031426000001</v>
      </c>
      <c r="CY48" s="243">
        <v>89.262735000000006</v>
      </c>
      <c r="CZ48" s="243">
        <v>91.284829000000002</v>
      </c>
      <c r="DA48" s="243">
        <v>91.522131999999999</v>
      </c>
      <c r="DB48" s="243">
        <v>92.338044999999994</v>
      </c>
      <c r="DC48" s="243">
        <v>99.373976999999996</v>
      </c>
      <c r="DD48" s="243">
        <v>99.600678000000002</v>
      </c>
      <c r="DE48" s="243">
        <v>97.688367999999997</v>
      </c>
      <c r="DF48" s="243">
        <v>96.951500999999993</v>
      </c>
      <c r="DG48" s="243">
        <v>0</v>
      </c>
      <c r="DH48" s="243">
        <v>92.886418000000006</v>
      </c>
      <c r="DI48" s="243">
        <v>93.417376000000004</v>
      </c>
      <c r="DJ48" s="243">
        <v>93.197724500000007</v>
      </c>
      <c r="DK48" s="243">
        <v>98.608644889999994</v>
      </c>
      <c r="DL48" s="243">
        <v>99.419324000000003</v>
      </c>
      <c r="DM48" s="243">
        <v>99.065923999999995</v>
      </c>
      <c r="DN48" s="243">
        <v>92.239254000000003</v>
      </c>
      <c r="DO48" s="243">
        <v>100.38482</v>
      </c>
      <c r="DP48" s="243">
        <v>97.792687999999998</v>
      </c>
      <c r="DQ48" s="243">
        <v>93.086618000000001</v>
      </c>
      <c r="DR48" s="243">
        <v>83.656471999999994</v>
      </c>
      <c r="DS48" s="243">
        <v>97.425807000000006</v>
      </c>
      <c r="DT48" s="243">
        <v>91.300472999999997</v>
      </c>
      <c r="DU48" s="243">
        <v>91.647784000000001</v>
      </c>
      <c r="DV48" s="243">
        <v>92.615138000000002</v>
      </c>
      <c r="DW48" s="243">
        <v>98.120259000000004</v>
      </c>
      <c r="DX48" s="243">
        <v>98.376086000000001</v>
      </c>
      <c r="DY48" s="243">
        <v>86.847420999999997</v>
      </c>
      <c r="DZ48" s="243">
        <v>85.587665999999999</v>
      </c>
      <c r="EA48" s="243">
        <v>84.336455999999998</v>
      </c>
      <c r="EB48" s="243">
        <v>91.376907860000003</v>
      </c>
      <c r="EC48" s="243">
        <v>92.336454000000003</v>
      </c>
      <c r="ED48" s="243">
        <v>92.549950999999993</v>
      </c>
      <c r="EE48" s="243">
        <v>89.715374999999995</v>
      </c>
      <c r="EF48" s="243">
        <v>90.281841</v>
      </c>
      <c r="EG48" s="243">
        <v>89.653758999999994</v>
      </c>
      <c r="EH48" s="243">
        <v>92.002082000000001</v>
      </c>
      <c r="EI48" s="243">
        <v>101.2197721</v>
      </c>
      <c r="EJ48" s="243">
        <v>100.097891</v>
      </c>
      <c r="EK48" s="243">
        <v>100.097891</v>
      </c>
      <c r="EL48" s="243">
        <v>90.164289999999994</v>
      </c>
      <c r="EM48" s="243">
        <v>97.394523000000007</v>
      </c>
      <c r="EN48" s="243">
        <v>97.824567000000002</v>
      </c>
      <c r="EO48" s="243">
        <v>97.688367999999997</v>
      </c>
      <c r="EP48" s="243">
        <v>91.220296000000005</v>
      </c>
      <c r="EQ48" s="243">
        <v>91.899508999999995</v>
      </c>
      <c r="ER48" s="243">
        <v>101.82898400000001</v>
      </c>
      <c r="ES48" s="243">
        <v>91.733462000000003</v>
      </c>
      <c r="ET48" s="243">
        <v>91.919325000000001</v>
      </c>
      <c r="EU48" s="243">
        <v>94.159840560000006</v>
      </c>
      <c r="EV48" s="243">
        <v>89.323530000000005</v>
      </c>
      <c r="EW48" s="243">
        <v>88.575068000000002</v>
      </c>
      <c r="EX48" s="243">
        <v>90.124803</v>
      </c>
      <c r="EY48" s="243">
        <v>92.879132999999996</v>
      </c>
      <c r="EZ48" s="243">
        <v>0</v>
      </c>
      <c r="FA48" s="243">
        <v>0</v>
      </c>
      <c r="FB48" s="243">
        <v>88.074560000000005</v>
      </c>
      <c r="FC48" s="243">
        <v>87.098845999999995</v>
      </c>
      <c r="FD48" s="243">
        <v>91.482544000000004</v>
      </c>
      <c r="FE48" s="243">
        <v>91.863260999999994</v>
      </c>
      <c r="FF48" s="243">
        <v>92.022594999999995</v>
      </c>
      <c r="FG48" s="243">
        <v>94.938662750000006</v>
      </c>
      <c r="FH48" s="243">
        <v>90.841616999999999</v>
      </c>
      <c r="FI48" s="243">
        <v>0</v>
      </c>
      <c r="FJ48" s="243">
        <v>100.10238</v>
      </c>
      <c r="FK48" s="243">
        <v>93.074963999999994</v>
      </c>
      <c r="FL48" s="243">
        <v>95.970734890000003</v>
      </c>
      <c r="FM48" s="243">
        <v>103.264571</v>
      </c>
      <c r="FN48" s="243">
        <v>90.137573000000003</v>
      </c>
      <c r="FO48" s="243">
        <v>90.381698999999998</v>
      </c>
      <c r="FP48" s="243">
        <v>90.508069000000006</v>
      </c>
      <c r="FQ48" s="243">
        <v>92.640332999999998</v>
      </c>
      <c r="FR48" s="243">
        <v>95.636092079999997</v>
      </c>
      <c r="FS48" s="243">
        <v>95.369266999999994</v>
      </c>
      <c r="FT48" s="243">
        <v>95.623660999999998</v>
      </c>
      <c r="FU48" s="243">
        <v>96.504138999999995</v>
      </c>
      <c r="FV48" s="243">
        <v>96.504138999999995</v>
      </c>
      <c r="FW48" s="243">
        <v>94.017825999999999</v>
      </c>
      <c r="FX48" s="243">
        <v>94.017825999999999</v>
      </c>
      <c r="FY48" s="243">
        <v>94.017825999999999</v>
      </c>
      <c r="FZ48" s="243">
        <v>98.932874999999996</v>
      </c>
      <c r="GA48" s="243">
        <v>98.683684999999997</v>
      </c>
      <c r="GB48" s="243">
        <v>89.485656000000006</v>
      </c>
      <c r="GC48" s="243">
        <v>89.343846999999997</v>
      </c>
      <c r="GD48" s="243">
        <v>93.854747590000002</v>
      </c>
      <c r="GE48" s="243">
        <v>92.794630999999995</v>
      </c>
      <c r="GF48" s="243">
        <v>91.630866999999995</v>
      </c>
      <c r="GG48" s="243">
        <v>97.449359000000001</v>
      </c>
      <c r="GH48" s="243">
        <v>97.449359000000001</v>
      </c>
      <c r="GI48" s="243">
        <v>98.730670000000003</v>
      </c>
      <c r="GJ48" s="243">
        <v>88.246607670000003</v>
      </c>
      <c r="GK48" s="243">
        <v>97.394523000000007</v>
      </c>
      <c r="GL48" s="243">
        <v>96.951500999999993</v>
      </c>
      <c r="GM48" s="243">
        <v>102.68180159000001</v>
      </c>
      <c r="GN48" s="243">
        <v>87.529386000000002</v>
      </c>
      <c r="GO48" s="243">
        <v>102.68180159000001</v>
      </c>
      <c r="GP48" s="243">
        <v>96.504138999999995</v>
      </c>
      <c r="GQ48" s="243">
        <v>92.946859000000003</v>
      </c>
      <c r="GR48" s="243">
        <v>93.994242999999997</v>
      </c>
      <c r="GS48" s="243">
        <v>86.173410000000004</v>
      </c>
      <c r="GT48" s="243">
        <v>93.010689999999997</v>
      </c>
      <c r="GU48" s="243">
        <v>84.264890969999996</v>
      </c>
      <c r="GV48" s="243">
        <v>84.048000729999998</v>
      </c>
      <c r="GW48" s="243">
        <v>88.684994000000003</v>
      </c>
      <c r="GX48" s="243">
        <v>96.864500000000007</v>
      </c>
      <c r="GY48" s="243">
        <v>96.988607999999999</v>
      </c>
      <c r="GZ48" s="243">
        <v>96.754255999999998</v>
      </c>
      <c r="HA48" s="243">
        <v>93.010689999999997</v>
      </c>
      <c r="HB48" s="243">
        <v>93.010689999999997</v>
      </c>
      <c r="HC48" s="243">
        <v>93.010689999999997</v>
      </c>
      <c r="HD48" s="243">
        <v>100.168779</v>
      </c>
      <c r="HE48" s="243">
        <v>100.35219600000001</v>
      </c>
      <c r="HF48" s="243">
        <v>100.35219600000001</v>
      </c>
      <c r="HG48" s="243">
        <v>100.35219600000001</v>
      </c>
      <c r="HH48" s="243">
        <v>91.759422999999998</v>
      </c>
      <c r="HI48" s="243">
        <v>100.030492</v>
      </c>
      <c r="HJ48" s="243">
        <v>99.617688999999999</v>
      </c>
      <c r="HK48" s="243">
        <v>96.921248000000006</v>
      </c>
      <c r="HL48" s="243">
        <v>99.541255000000007</v>
      </c>
      <c r="HM48" s="243">
        <v>96.122580999999997</v>
      </c>
      <c r="HN48" s="243">
        <v>85.355681230000002</v>
      </c>
      <c r="HO48" s="243">
        <v>100.31671900000001</v>
      </c>
      <c r="HP48" s="243">
        <v>92.666133500000001</v>
      </c>
      <c r="HQ48" s="243">
        <v>92.932449000000005</v>
      </c>
      <c r="HR48" s="243">
        <v>0</v>
      </c>
      <c r="HS48" s="243">
        <v>0</v>
      </c>
      <c r="HT48" s="243">
        <v>90.535830000000004</v>
      </c>
      <c r="HU48" s="243">
        <v>90.350640999999996</v>
      </c>
      <c r="HV48" s="243">
        <v>83.688293779999995</v>
      </c>
      <c r="HW48" s="243">
        <v>84.2425815</v>
      </c>
      <c r="HX48" s="243">
        <v>84.708511000000001</v>
      </c>
      <c r="HY48" s="243">
        <v>98.718841600000005</v>
      </c>
      <c r="HZ48" s="243">
        <v>92.865123999999994</v>
      </c>
      <c r="IA48" s="243">
        <v>101.65206000000001</v>
      </c>
    </row>
    <row r="49" spans="1:235" x14ac:dyDescent="0.3">
      <c r="A49" s="240"/>
      <c r="B49" s="242">
        <v>45687.958333333299</v>
      </c>
      <c r="C49" s="243">
        <v>89.866502999999994</v>
      </c>
      <c r="D49" s="243">
        <v>90.190308999999999</v>
      </c>
      <c r="E49" s="243">
        <v>90.064222000000001</v>
      </c>
      <c r="F49" s="243">
        <v>90.006506999999999</v>
      </c>
      <c r="G49" s="243">
        <v>0</v>
      </c>
      <c r="H49" s="243">
        <v>0</v>
      </c>
      <c r="I49" s="243">
        <v>91.276122999999998</v>
      </c>
      <c r="J49" s="243">
        <v>97.583411999999996</v>
      </c>
      <c r="K49" s="243">
        <v>97.200474999999997</v>
      </c>
      <c r="L49" s="243">
        <v>97.798106000000004</v>
      </c>
      <c r="M49" s="243">
        <v>91.078739999999996</v>
      </c>
      <c r="N49" s="243">
        <v>91.344406000000006</v>
      </c>
      <c r="O49" s="243">
        <v>97.240059000000002</v>
      </c>
      <c r="P49" s="243">
        <v>96.411147999999997</v>
      </c>
      <c r="Q49" s="243">
        <v>95.274623000000005</v>
      </c>
      <c r="R49" s="243">
        <v>90.958281099999994</v>
      </c>
      <c r="S49" s="243">
        <v>97.637986999999995</v>
      </c>
      <c r="T49" s="243">
        <v>90.491095999999999</v>
      </c>
      <c r="U49" s="243">
        <v>93.849101000000005</v>
      </c>
      <c r="V49" s="243">
        <v>85.711247499999999</v>
      </c>
      <c r="W49" s="243">
        <v>86.399906000000001</v>
      </c>
      <c r="X49" s="243">
        <v>92.612376999999995</v>
      </c>
      <c r="Y49" s="243">
        <v>91.320475000000002</v>
      </c>
      <c r="Z49" s="243">
        <v>87.719622999999999</v>
      </c>
      <c r="AA49" s="243">
        <v>89.718100000000007</v>
      </c>
      <c r="AB49" s="243">
        <v>97.909565000000001</v>
      </c>
      <c r="AC49" s="243">
        <v>87.106329000000002</v>
      </c>
      <c r="AD49" s="243">
        <v>91.415772000000004</v>
      </c>
      <c r="AE49" s="243">
        <v>91.460413000000003</v>
      </c>
      <c r="AF49" s="243">
        <v>91.033128000000005</v>
      </c>
      <c r="AG49" s="243">
        <v>85.822643999999997</v>
      </c>
      <c r="AH49" s="243">
        <v>91.782992500000006</v>
      </c>
      <c r="AI49" s="243">
        <v>92.735135159999999</v>
      </c>
      <c r="AJ49" s="243">
        <v>92.504446999999999</v>
      </c>
      <c r="AK49" s="243">
        <v>92.546834000000004</v>
      </c>
      <c r="AL49" s="243">
        <v>84.813299999999998</v>
      </c>
      <c r="AM49" s="243">
        <v>92.815259999999995</v>
      </c>
      <c r="AN49" s="243">
        <v>86.904725670000005</v>
      </c>
      <c r="AO49" s="243">
        <v>87.351529999999997</v>
      </c>
      <c r="AP49" s="243">
        <v>96.248187999999999</v>
      </c>
      <c r="AQ49" s="243">
        <v>86.264236999999994</v>
      </c>
      <c r="AR49" s="243">
        <v>80.712977499999994</v>
      </c>
      <c r="AS49" s="243">
        <v>81.068415000000002</v>
      </c>
      <c r="AT49" s="243">
        <v>97.972401000000005</v>
      </c>
      <c r="AU49" s="243">
        <v>95.625966000000005</v>
      </c>
      <c r="AV49" s="243">
        <v>95.625966000000005</v>
      </c>
      <c r="AW49" s="243">
        <v>95.046332000000007</v>
      </c>
      <c r="AX49" s="243">
        <v>91.926751999999993</v>
      </c>
      <c r="AY49" s="243">
        <v>87.427451500000004</v>
      </c>
      <c r="AZ49" s="243">
        <v>87.825263000000007</v>
      </c>
      <c r="BA49" s="243">
        <v>95.400570999999999</v>
      </c>
      <c r="BB49" s="243">
        <v>90.576392999999996</v>
      </c>
      <c r="BC49" s="243">
        <v>90.578091999999998</v>
      </c>
      <c r="BD49" s="243">
        <v>90.532458000000005</v>
      </c>
      <c r="BE49" s="243">
        <v>90.273435000000006</v>
      </c>
      <c r="BF49" s="243">
        <v>90.684458000000006</v>
      </c>
      <c r="BG49" s="243">
        <v>90.532458000000005</v>
      </c>
      <c r="BH49" s="243">
        <v>96.458995999999999</v>
      </c>
      <c r="BI49" s="243">
        <v>96.786522000000005</v>
      </c>
      <c r="BJ49" s="243">
        <v>96.786522000000005</v>
      </c>
      <c r="BK49" s="243">
        <v>96.786522000000005</v>
      </c>
      <c r="BL49" s="243">
        <v>87.885053999999997</v>
      </c>
      <c r="BM49" s="243">
        <v>88.368258999999995</v>
      </c>
      <c r="BN49" s="243">
        <v>93.282290000000003</v>
      </c>
      <c r="BO49" s="243">
        <v>93.135591000000005</v>
      </c>
      <c r="BP49" s="243">
        <v>91.589217000000005</v>
      </c>
      <c r="BQ49" s="243">
        <v>89.620108000000002</v>
      </c>
      <c r="BR49" s="243">
        <v>94.963552000000007</v>
      </c>
      <c r="BS49" s="243">
        <v>84.937545</v>
      </c>
      <c r="BT49" s="243">
        <v>85.041168799999994</v>
      </c>
      <c r="BU49" s="243">
        <v>90.367216999999997</v>
      </c>
      <c r="BV49" s="243">
        <v>87.724480499999999</v>
      </c>
      <c r="BW49" s="243">
        <v>95.332269999999994</v>
      </c>
      <c r="BX49" s="243">
        <v>96.428335000000004</v>
      </c>
      <c r="BY49" s="243">
        <v>91.836129999999997</v>
      </c>
      <c r="BZ49" s="243">
        <v>91.836129999999997</v>
      </c>
      <c r="CA49" s="243">
        <v>93.293718999999996</v>
      </c>
      <c r="CB49" s="243">
        <v>93.002858000000003</v>
      </c>
      <c r="CC49" s="243">
        <v>91.578498999999994</v>
      </c>
      <c r="CD49" s="243">
        <v>91.522177999999997</v>
      </c>
      <c r="CE49" s="243">
        <v>91.092365000000001</v>
      </c>
      <c r="CF49" s="243">
        <v>92.164040999999997</v>
      </c>
      <c r="CG49" s="243">
        <v>90.865700000000004</v>
      </c>
      <c r="CH49" s="243">
        <v>95.332269999999994</v>
      </c>
      <c r="CI49" s="243">
        <v>90.272112669999999</v>
      </c>
      <c r="CJ49" s="243">
        <v>90.518935999999997</v>
      </c>
      <c r="CK49" s="243">
        <v>91.629340999999997</v>
      </c>
      <c r="CL49" s="243">
        <v>94.913877999999997</v>
      </c>
      <c r="CM49" s="243">
        <v>98.073671309999995</v>
      </c>
      <c r="CN49" s="243">
        <v>94.972644000000003</v>
      </c>
      <c r="CO49" s="243">
        <v>95.680638999999999</v>
      </c>
      <c r="CP49" s="243">
        <v>90.222256999999999</v>
      </c>
      <c r="CQ49" s="243">
        <v>88.494079999999997</v>
      </c>
      <c r="CR49" s="243">
        <v>101.29813892999999</v>
      </c>
      <c r="CS49" s="243">
        <v>89.212371000000005</v>
      </c>
      <c r="CT49" s="243">
        <v>88.456992</v>
      </c>
      <c r="CU49" s="243">
        <v>87.234534310000001</v>
      </c>
      <c r="CV49" s="243">
        <v>89.382985000000005</v>
      </c>
      <c r="CW49" s="243">
        <v>89.958883999999998</v>
      </c>
      <c r="CX49" s="243">
        <v>101.50911225</v>
      </c>
      <c r="CY49" s="243">
        <v>87.978566999999998</v>
      </c>
      <c r="CZ49" s="243">
        <v>89.862037000000001</v>
      </c>
      <c r="DA49" s="243">
        <v>90.124482999999998</v>
      </c>
      <c r="DB49" s="243">
        <v>90.796653000000006</v>
      </c>
      <c r="DC49" s="243">
        <v>98.019148000000001</v>
      </c>
      <c r="DD49" s="243">
        <v>98.226713000000004</v>
      </c>
      <c r="DE49" s="243">
        <v>96.428335000000004</v>
      </c>
      <c r="DF49" s="243">
        <v>95.719481000000002</v>
      </c>
      <c r="DG49" s="243">
        <v>0</v>
      </c>
      <c r="DH49" s="243">
        <v>91.359391000000002</v>
      </c>
      <c r="DI49" s="243">
        <v>91.836129999999997</v>
      </c>
      <c r="DJ49" s="243">
        <v>91.726592999999994</v>
      </c>
      <c r="DK49" s="243">
        <v>95.938679219999997</v>
      </c>
      <c r="DL49" s="243">
        <v>97.961229000000003</v>
      </c>
      <c r="DM49" s="243">
        <v>97.658574999999999</v>
      </c>
      <c r="DN49" s="243">
        <v>90.684458000000006</v>
      </c>
      <c r="DO49" s="243">
        <v>98.065507999999994</v>
      </c>
      <c r="DP49" s="243">
        <v>95.703674000000007</v>
      </c>
      <c r="DQ49" s="243">
        <v>91.155562000000003</v>
      </c>
      <c r="DR49" s="243">
        <v>82.210697999999994</v>
      </c>
      <c r="DS49" s="243">
        <v>95.364903999999996</v>
      </c>
      <c r="DT49" s="243">
        <v>89.874210000000005</v>
      </c>
      <c r="DU49" s="243">
        <v>90.223046999999994</v>
      </c>
      <c r="DV49" s="243">
        <v>91.060693000000001</v>
      </c>
      <c r="DW49" s="243">
        <v>96.812792999999999</v>
      </c>
      <c r="DX49" s="243">
        <v>97.037924000000004</v>
      </c>
      <c r="DY49" s="243">
        <v>85.582413000000003</v>
      </c>
      <c r="DZ49" s="243">
        <v>83.197158000000002</v>
      </c>
      <c r="EA49" s="243">
        <v>81.508579999999995</v>
      </c>
      <c r="EB49" s="243">
        <v>89.752349629999998</v>
      </c>
      <c r="EC49" s="243">
        <v>91.451207999999994</v>
      </c>
      <c r="ED49" s="243">
        <v>91.669678000000005</v>
      </c>
      <c r="EE49" s="243">
        <v>88.522124000000005</v>
      </c>
      <c r="EF49" s="243">
        <v>89.038388999999995</v>
      </c>
      <c r="EG49" s="243">
        <v>88.268728999999993</v>
      </c>
      <c r="EH49" s="243">
        <v>90.321332999999996</v>
      </c>
      <c r="EI49" s="243">
        <v>100.0847239</v>
      </c>
      <c r="EJ49" s="243">
        <v>98.694382000000004</v>
      </c>
      <c r="EK49" s="243">
        <v>98.694382000000004</v>
      </c>
      <c r="EL49" s="243">
        <v>88.852954999999994</v>
      </c>
      <c r="EM49" s="243">
        <v>96.144543999999996</v>
      </c>
      <c r="EN49" s="243">
        <v>96.558741999999995</v>
      </c>
      <c r="EO49" s="243">
        <v>96.428335000000004</v>
      </c>
      <c r="EP49" s="243">
        <v>89.744589000000005</v>
      </c>
      <c r="EQ49" s="243">
        <v>90.775852</v>
      </c>
      <c r="ER49" s="243">
        <v>99.419032000000001</v>
      </c>
      <c r="ES49" s="243">
        <v>90.385761000000002</v>
      </c>
      <c r="ET49" s="243">
        <v>90.566124000000002</v>
      </c>
      <c r="EU49" s="243">
        <v>92.94999344</v>
      </c>
      <c r="EV49" s="243">
        <v>87.953644999999995</v>
      </c>
      <c r="EW49" s="243">
        <v>87.164584000000005</v>
      </c>
      <c r="EX49" s="243">
        <v>88.788498000000004</v>
      </c>
      <c r="EY49" s="243">
        <v>91.190467999999996</v>
      </c>
      <c r="EZ49" s="243">
        <v>0</v>
      </c>
      <c r="FA49" s="243">
        <v>0</v>
      </c>
      <c r="FB49" s="243">
        <v>86.666929999999994</v>
      </c>
      <c r="FC49" s="243">
        <v>85.705421999999999</v>
      </c>
      <c r="FD49" s="243">
        <v>89.946532000000005</v>
      </c>
      <c r="FE49" s="243">
        <v>90.227672999999996</v>
      </c>
      <c r="FF49" s="243">
        <v>90.345387000000002</v>
      </c>
      <c r="FG49" s="243">
        <v>93.105594999999994</v>
      </c>
      <c r="FH49" s="243">
        <v>88.971473000000003</v>
      </c>
      <c r="FI49" s="243">
        <v>0</v>
      </c>
      <c r="FJ49" s="243">
        <v>97.819275000000005</v>
      </c>
      <c r="FK49" s="243">
        <v>91.646073000000001</v>
      </c>
      <c r="FL49" s="243">
        <v>93.960082049999997</v>
      </c>
      <c r="FM49" s="243">
        <v>100.89324499999999</v>
      </c>
      <c r="FN49" s="243">
        <v>87.485371499999999</v>
      </c>
      <c r="FO49" s="243">
        <v>87.858204999999998</v>
      </c>
      <c r="FP49" s="243">
        <v>89.146508999999995</v>
      </c>
      <c r="FQ49" s="243">
        <v>91.656032999999994</v>
      </c>
      <c r="FR49" s="243">
        <v>93.305847180000001</v>
      </c>
      <c r="FS49" s="243">
        <v>93.064415999999994</v>
      </c>
      <c r="FT49" s="243">
        <v>93.293718999999996</v>
      </c>
      <c r="FU49" s="243">
        <v>95.288252</v>
      </c>
      <c r="FV49" s="243">
        <v>95.288252</v>
      </c>
      <c r="FW49" s="243">
        <v>92.127341000000001</v>
      </c>
      <c r="FX49" s="243">
        <v>92.127341000000001</v>
      </c>
      <c r="FY49" s="243">
        <v>92.127341000000001</v>
      </c>
      <c r="FZ49" s="243">
        <v>97.546092999999999</v>
      </c>
      <c r="GA49" s="243">
        <v>97.313464999999994</v>
      </c>
      <c r="GB49" s="243">
        <v>87.950864999999993</v>
      </c>
      <c r="GC49" s="243">
        <v>87.954848999999996</v>
      </c>
      <c r="GD49" s="243">
        <v>92.146956070000002</v>
      </c>
      <c r="GE49" s="243">
        <v>91.214141999999995</v>
      </c>
      <c r="GF49" s="243">
        <v>89.781268999999995</v>
      </c>
      <c r="GG49" s="243">
        <v>95.332269999999994</v>
      </c>
      <c r="GH49" s="243">
        <v>95.332269999999994</v>
      </c>
      <c r="GI49" s="243">
        <v>97.397606999999994</v>
      </c>
      <c r="GJ49" s="243">
        <v>87.076273</v>
      </c>
      <c r="GK49" s="243">
        <v>96.144543999999996</v>
      </c>
      <c r="GL49" s="243">
        <v>95.719481000000002</v>
      </c>
      <c r="GM49" s="243">
        <v>101.53035862</v>
      </c>
      <c r="GN49" s="243">
        <v>86.401435000000006</v>
      </c>
      <c r="GO49" s="243">
        <v>101.53035862</v>
      </c>
      <c r="GP49" s="243">
        <v>95.288252</v>
      </c>
      <c r="GQ49" s="243">
        <v>91.389961999999997</v>
      </c>
      <c r="GR49" s="243">
        <v>93.045473000000001</v>
      </c>
      <c r="GS49" s="243">
        <v>84.836117999999999</v>
      </c>
      <c r="GT49" s="243">
        <v>91.541684000000004</v>
      </c>
      <c r="GU49" s="243">
        <v>82.724155890000006</v>
      </c>
      <c r="GV49" s="243">
        <v>82.511231359999996</v>
      </c>
      <c r="GW49" s="243">
        <v>87.400811000000004</v>
      </c>
      <c r="GX49" s="243">
        <v>95.978080000000006</v>
      </c>
      <c r="GY49" s="243">
        <v>95.791403000000003</v>
      </c>
      <c r="GZ49" s="243">
        <v>95.540122999999994</v>
      </c>
      <c r="HA49" s="243">
        <v>91.541684000000004</v>
      </c>
      <c r="HB49" s="243">
        <v>91.541684000000004</v>
      </c>
      <c r="HC49" s="243">
        <v>91.541684000000004</v>
      </c>
      <c r="HD49" s="243">
        <v>97.851016000000001</v>
      </c>
      <c r="HE49" s="243">
        <v>98.032719</v>
      </c>
      <c r="HF49" s="243">
        <v>98.032719</v>
      </c>
      <c r="HG49" s="243">
        <v>98.032719</v>
      </c>
      <c r="HH49" s="243">
        <v>89.827068999999995</v>
      </c>
      <c r="HI49" s="243">
        <v>98.703762999999995</v>
      </c>
      <c r="HJ49" s="243">
        <v>98.285484999999994</v>
      </c>
      <c r="HK49" s="243">
        <v>94.582060999999996</v>
      </c>
      <c r="HL49" s="243">
        <v>98.198538999999997</v>
      </c>
      <c r="HM49" s="243">
        <v>94.166607999999997</v>
      </c>
      <c r="HN49" s="243">
        <v>84.255741760000006</v>
      </c>
      <c r="HO49" s="243">
        <v>98.000559999999993</v>
      </c>
      <c r="HP49" s="243">
        <v>91.570387499999995</v>
      </c>
      <c r="HQ49" s="243">
        <v>91.745057000000003</v>
      </c>
      <c r="HR49" s="243">
        <v>0</v>
      </c>
      <c r="HS49" s="243">
        <v>0</v>
      </c>
      <c r="HT49" s="243">
        <v>88.926225000000002</v>
      </c>
      <c r="HU49" s="243">
        <v>89.128220999999996</v>
      </c>
      <c r="HV49" s="243">
        <v>82.158101450000004</v>
      </c>
      <c r="HW49" s="243">
        <v>82.926452499999996</v>
      </c>
      <c r="HX49" s="243">
        <v>83.387173000000004</v>
      </c>
      <c r="HY49" s="243">
        <v>96.545856580000006</v>
      </c>
      <c r="HZ49" s="243">
        <v>91.511920000000003</v>
      </c>
      <c r="IA49" s="243">
        <v>99.253546999999998</v>
      </c>
    </row>
    <row r="50" spans="1:235" x14ac:dyDescent="0.3">
      <c r="A50" s="240"/>
      <c r="B50" s="242">
        <v>45687.979166666701</v>
      </c>
      <c r="C50" s="243">
        <v>89.214045999999996</v>
      </c>
      <c r="D50" s="243">
        <v>89.523460999999998</v>
      </c>
      <c r="E50" s="243">
        <v>89.407556</v>
      </c>
      <c r="F50" s="243">
        <v>89.351377999999997</v>
      </c>
      <c r="G50" s="243">
        <v>0</v>
      </c>
      <c r="H50" s="243">
        <v>0</v>
      </c>
      <c r="I50" s="243">
        <v>91.046182000000002</v>
      </c>
      <c r="J50" s="243">
        <v>97.606516999999997</v>
      </c>
      <c r="K50" s="243">
        <v>97.181353999999999</v>
      </c>
      <c r="L50" s="243">
        <v>97.835901000000007</v>
      </c>
      <c r="M50" s="243">
        <v>90.944123000000005</v>
      </c>
      <c r="N50" s="243">
        <v>90.676624000000004</v>
      </c>
      <c r="O50" s="243">
        <v>97.119533000000004</v>
      </c>
      <c r="P50" s="243">
        <v>96.279712000000004</v>
      </c>
      <c r="Q50" s="243">
        <v>94.693043000000003</v>
      </c>
      <c r="R50" s="243">
        <v>90.849076330000003</v>
      </c>
      <c r="S50" s="243">
        <v>97.698314999999994</v>
      </c>
      <c r="T50" s="243">
        <v>90.042743999999999</v>
      </c>
      <c r="U50" s="243">
        <v>93.314254000000005</v>
      </c>
      <c r="V50" s="243">
        <v>85.402204499999996</v>
      </c>
      <c r="W50" s="243">
        <v>86.093986000000001</v>
      </c>
      <c r="X50" s="243">
        <v>92.148229999999998</v>
      </c>
      <c r="Y50" s="243">
        <v>91.148262000000003</v>
      </c>
      <c r="Z50" s="243">
        <v>87.521277999999995</v>
      </c>
      <c r="AA50" s="243">
        <v>89.516840000000002</v>
      </c>
      <c r="AB50" s="243">
        <v>97.837260000000001</v>
      </c>
      <c r="AC50" s="243">
        <v>87.088359999999994</v>
      </c>
      <c r="AD50" s="243">
        <v>91.325124000000002</v>
      </c>
      <c r="AE50" s="243">
        <v>91.238102999999995</v>
      </c>
      <c r="AF50" s="243">
        <v>90.881105000000005</v>
      </c>
      <c r="AG50" s="243">
        <v>85.502555999999998</v>
      </c>
      <c r="AH50" s="243">
        <v>91.229994250000004</v>
      </c>
      <c r="AI50" s="243">
        <v>92.195169070000006</v>
      </c>
      <c r="AJ50" s="243">
        <v>91.947021000000007</v>
      </c>
      <c r="AK50" s="243">
        <v>92.009559999999993</v>
      </c>
      <c r="AL50" s="243">
        <v>84.629412000000002</v>
      </c>
      <c r="AM50" s="243">
        <v>92.350122999999996</v>
      </c>
      <c r="AN50" s="243">
        <v>87.059434670000002</v>
      </c>
      <c r="AO50" s="243">
        <v>87.451361000000006</v>
      </c>
      <c r="AP50" s="243">
        <v>96.238911000000002</v>
      </c>
      <c r="AQ50" s="243">
        <v>86.089979999999997</v>
      </c>
      <c r="AR50" s="243">
        <v>80.304293000000001</v>
      </c>
      <c r="AS50" s="243">
        <v>80.662779</v>
      </c>
      <c r="AT50" s="243">
        <v>97.919157999999996</v>
      </c>
      <c r="AU50" s="243">
        <v>95.544112999999996</v>
      </c>
      <c r="AV50" s="243">
        <v>95.544112999999996</v>
      </c>
      <c r="AW50" s="243">
        <v>95.432008999999994</v>
      </c>
      <c r="AX50" s="243">
        <v>91.686791999999997</v>
      </c>
      <c r="AY50" s="243">
        <v>87.268117500000002</v>
      </c>
      <c r="AZ50" s="243">
        <v>87.649804000000003</v>
      </c>
      <c r="BA50" s="243">
        <v>94.900091000000003</v>
      </c>
      <c r="BB50" s="243">
        <v>90.408928000000003</v>
      </c>
      <c r="BC50" s="243">
        <v>90.396995000000004</v>
      </c>
      <c r="BD50" s="243">
        <v>90.349695999999994</v>
      </c>
      <c r="BE50" s="243">
        <v>90.081211330000002</v>
      </c>
      <c r="BF50" s="243">
        <v>90.478983999999997</v>
      </c>
      <c r="BG50" s="243">
        <v>90.349695999999994</v>
      </c>
      <c r="BH50" s="243">
        <v>96.361262999999994</v>
      </c>
      <c r="BI50" s="243">
        <v>96.705864000000005</v>
      </c>
      <c r="BJ50" s="243">
        <v>96.705864000000005</v>
      </c>
      <c r="BK50" s="243">
        <v>96.705864000000005</v>
      </c>
      <c r="BL50" s="243">
        <v>87.570353999999995</v>
      </c>
      <c r="BM50" s="243">
        <v>88.12988</v>
      </c>
      <c r="BN50" s="243">
        <v>93.143359000000004</v>
      </c>
      <c r="BO50" s="243">
        <v>92.937618999999998</v>
      </c>
      <c r="BP50" s="243">
        <v>91.602682999999999</v>
      </c>
      <c r="BQ50" s="243">
        <v>89.596558000000002</v>
      </c>
      <c r="BR50" s="243">
        <v>94.691204999999997</v>
      </c>
      <c r="BS50" s="243">
        <v>84.747793000000001</v>
      </c>
      <c r="BT50" s="243">
        <v>84.851185310000005</v>
      </c>
      <c r="BU50" s="243">
        <v>90.266889000000006</v>
      </c>
      <c r="BV50" s="243">
        <v>87.287705500000001</v>
      </c>
      <c r="BW50" s="243">
        <v>94.819935000000001</v>
      </c>
      <c r="BX50" s="243">
        <v>96.460727000000006</v>
      </c>
      <c r="BY50" s="243">
        <v>91.876491000000001</v>
      </c>
      <c r="BZ50" s="243">
        <v>91.876491000000001</v>
      </c>
      <c r="CA50" s="243">
        <v>92.428510000000003</v>
      </c>
      <c r="CB50" s="243">
        <v>92.186678000000001</v>
      </c>
      <c r="CC50" s="243">
        <v>91.614547999999999</v>
      </c>
      <c r="CD50" s="243">
        <v>90.995808999999994</v>
      </c>
      <c r="CE50" s="243">
        <v>90.611997000000002</v>
      </c>
      <c r="CF50" s="243">
        <v>91.386133999999998</v>
      </c>
      <c r="CG50" s="243">
        <v>91.173483000000004</v>
      </c>
      <c r="CH50" s="243">
        <v>94.819935000000001</v>
      </c>
      <c r="CI50" s="243">
        <v>90.100505999999996</v>
      </c>
      <c r="CJ50" s="243">
        <v>90.350689000000003</v>
      </c>
      <c r="CK50" s="243">
        <v>91.860726</v>
      </c>
      <c r="CL50" s="243">
        <v>94.025553000000002</v>
      </c>
      <c r="CM50" s="243">
        <v>98.077751259999999</v>
      </c>
      <c r="CN50" s="243">
        <v>94.397794000000005</v>
      </c>
      <c r="CO50" s="243">
        <v>95.054728999999995</v>
      </c>
      <c r="CP50" s="243">
        <v>89.950429</v>
      </c>
      <c r="CQ50" s="243">
        <v>88.071883999999997</v>
      </c>
      <c r="CR50" s="243">
        <v>100.78488496</v>
      </c>
      <c r="CS50" s="243">
        <v>88.875529</v>
      </c>
      <c r="CT50" s="243">
        <v>88.429316</v>
      </c>
      <c r="CU50" s="243">
        <v>87.237525660000003</v>
      </c>
      <c r="CV50" s="243">
        <v>88.691692000000003</v>
      </c>
      <c r="CW50" s="243">
        <v>89.770863000000006</v>
      </c>
      <c r="CX50" s="243">
        <v>101.43414903</v>
      </c>
      <c r="CY50" s="243">
        <v>87.870949999999993</v>
      </c>
      <c r="CZ50" s="243">
        <v>90.13980033</v>
      </c>
      <c r="DA50" s="243">
        <v>90.373779999999996</v>
      </c>
      <c r="DB50" s="243">
        <v>90.846745999999996</v>
      </c>
      <c r="DC50" s="243">
        <v>98.038021999999998</v>
      </c>
      <c r="DD50" s="243">
        <v>98.245587999999998</v>
      </c>
      <c r="DE50" s="243">
        <v>96.460727000000006</v>
      </c>
      <c r="DF50" s="243">
        <v>95.752110999999999</v>
      </c>
      <c r="DG50" s="243">
        <v>0</v>
      </c>
      <c r="DH50" s="243">
        <v>91.341357000000002</v>
      </c>
      <c r="DI50" s="243">
        <v>91.876491000000001</v>
      </c>
      <c r="DJ50" s="243">
        <v>91.501232000000002</v>
      </c>
      <c r="DK50" s="243">
        <v>95.096734859999998</v>
      </c>
      <c r="DL50" s="243">
        <v>97.828666999999996</v>
      </c>
      <c r="DM50" s="243">
        <v>97.550303999999997</v>
      </c>
      <c r="DN50" s="243">
        <v>90.478983999999997</v>
      </c>
      <c r="DO50" s="243">
        <v>98.070916999999994</v>
      </c>
      <c r="DP50" s="243">
        <v>95.435742000000005</v>
      </c>
      <c r="DQ50" s="243">
        <v>90.721395000000001</v>
      </c>
      <c r="DR50" s="243">
        <v>82.089922000000001</v>
      </c>
      <c r="DS50" s="243">
        <v>95.092388</v>
      </c>
      <c r="DT50" s="243">
        <v>89.707731999999993</v>
      </c>
      <c r="DU50" s="243">
        <v>90.049316000000005</v>
      </c>
      <c r="DV50" s="243">
        <v>90.759411999999998</v>
      </c>
      <c r="DW50" s="243">
        <v>96.838323000000003</v>
      </c>
      <c r="DX50" s="243">
        <v>97.058796999999998</v>
      </c>
      <c r="DY50" s="243">
        <v>85.215553</v>
      </c>
      <c r="DZ50" s="243">
        <v>83.099359000000007</v>
      </c>
      <c r="EA50" s="243">
        <v>81.451796000000002</v>
      </c>
      <c r="EB50" s="243">
        <v>89.283786750000004</v>
      </c>
      <c r="EC50" s="243">
        <v>91.680233999999999</v>
      </c>
      <c r="ED50" s="243">
        <v>91.884606000000005</v>
      </c>
      <c r="EE50" s="243">
        <v>88.202563999999995</v>
      </c>
      <c r="EF50" s="243">
        <v>88.770024000000006</v>
      </c>
      <c r="EG50" s="243">
        <v>87.837863999999996</v>
      </c>
      <c r="EH50" s="243">
        <v>90.038827999999995</v>
      </c>
      <c r="EI50" s="243">
        <v>100.01081257</v>
      </c>
      <c r="EJ50" s="243">
        <v>98.627110999999999</v>
      </c>
      <c r="EK50" s="243">
        <v>98.627110999999999</v>
      </c>
      <c r="EL50" s="243">
        <v>88.786321000000001</v>
      </c>
      <c r="EM50" s="243">
        <v>96.179173000000006</v>
      </c>
      <c r="EN50" s="243">
        <v>96.593107000000003</v>
      </c>
      <c r="EO50" s="243">
        <v>96.460727000000006</v>
      </c>
      <c r="EP50" s="243">
        <v>89.393116000000006</v>
      </c>
      <c r="EQ50" s="243">
        <v>90.943098000000006</v>
      </c>
      <c r="ER50" s="243">
        <v>99.349433000000005</v>
      </c>
      <c r="ES50" s="243">
        <v>90.219842999999997</v>
      </c>
      <c r="ET50" s="243">
        <v>90.398742999999996</v>
      </c>
      <c r="EU50" s="243">
        <v>92.70025579</v>
      </c>
      <c r="EV50" s="243">
        <v>87.733313999999993</v>
      </c>
      <c r="EW50" s="243">
        <v>86.975458000000003</v>
      </c>
      <c r="EX50" s="243">
        <v>88.596089000000006</v>
      </c>
      <c r="EY50" s="243">
        <v>91.193595000000002</v>
      </c>
      <c r="EZ50" s="243">
        <v>0</v>
      </c>
      <c r="FA50" s="243">
        <v>0</v>
      </c>
      <c r="FB50" s="243">
        <v>86.258329000000003</v>
      </c>
      <c r="FC50" s="243">
        <v>85.338898</v>
      </c>
      <c r="FD50" s="243">
        <v>89.656401000000002</v>
      </c>
      <c r="FE50" s="243">
        <v>89.935315000000003</v>
      </c>
      <c r="FF50" s="243">
        <v>90.052096000000006</v>
      </c>
      <c r="FG50" s="243">
        <v>92.661397949999994</v>
      </c>
      <c r="FH50" s="243">
        <v>88.296575000000004</v>
      </c>
      <c r="FI50" s="243">
        <v>0</v>
      </c>
      <c r="FJ50" s="243">
        <v>97.700135000000003</v>
      </c>
      <c r="FK50" s="243">
        <v>91.431201000000001</v>
      </c>
      <c r="FL50" s="243">
        <v>93.790153090000004</v>
      </c>
      <c r="FM50" s="243">
        <v>100.777517</v>
      </c>
      <c r="FN50" s="243">
        <v>87.301913999999996</v>
      </c>
      <c r="FO50" s="243">
        <v>87.672174999999996</v>
      </c>
      <c r="FP50" s="243">
        <v>88.945955999999995</v>
      </c>
      <c r="FQ50" s="243">
        <v>91.876622999999995</v>
      </c>
      <c r="FR50" s="243">
        <v>92.440525710000003</v>
      </c>
      <c r="FS50" s="243">
        <v>92.213738000000006</v>
      </c>
      <c r="FT50" s="243">
        <v>92.428510000000003</v>
      </c>
      <c r="FU50" s="243">
        <v>95.332336999999995</v>
      </c>
      <c r="FV50" s="243">
        <v>95.332336999999995</v>
      </c>
      <c r="FW50" s="243">
        <v>91.458303999999998</v>
      </c>
      <c r="FX50" s="243">
        <v>91.458303999999998</v>
      </c>
      <c r="FY50" s="243">
        <v>91.458303999999998</v>
      </c>
      <c r="FZ50" s="243">
        <v>97.464466999999999</v>
      </c>
      <c r="GA50" s="243">
        <v>97.232442000000006</v>
      </c>
      <c r="GB50" s="243">
        <v>88.063811000000001</v>
      </c>
      <c r="GC50" s="243">
        <v>88.060575999999998</v>
      </c>
      <c r="GD50" s="243">
        <v>91.842999509999999</v>
      </c>
      <c r="GE50" s="243">
        <v>90.737763000000001</v>
      </c>
      <c r="GF50" s="243">
        <v>89.368840000000006</v>
      </c>
      <c r="GG50" s="243">
        <v>94.819935000000001</v>
      </c>
      <c r="GH50" s="243">
        <v>94.819935000000001</v>
      </c>
      <c r="GI50" s="243">
        <v>97.355579000000006</v>
      </c>
      <c r="GJ50" s="243">
        <v>87.058223670000004</v>
      </c>
      <c r="GK50" s="243">
        <v>96.179173000000006</v>
      </c>
      <c r="GL50" s="243">
        <v>95.752110999999999</v>
      </c>
      <c r="GM50" s="243">
        <v>101.45537971</v>
      </c>
      <c r="GN50" s="243">
        <v>86.104699999999994</v>
      </c>
      <c r="GO50" s="243">
        <v>101.45537971</v>
      </c>
      <c r="GP50" s="243">
        <v>95.332336999999995</v>
      </c>
      <c r="GQ50" s="243">
        <v>91.146682999999996</v>
      </c>
      <c r="GR50" s="243">
        <v>93.301378999999997</v>
      </c>
      <c r="GS50" s="243">
        <v>84.488804999999999</v>
      </c>
      <c r="GT50" s="243">
        <v>91.326841999999999</v>
      </c>
      <c r="GU50" s="243">
        <v>82.474918700000003</v>
      </c>
      <c r="GV50" s="243">
        <v>82.262635680000002</v>
      </c>
      <c r="GW50" s="243">
        <v>87.127785000000003</v>
      </c>
      <c r="GX50" s="243">
        <v>95.895629999999997</v>
      </c>
      <c r="GY50" s="243">
        <v>95.794713999999999</v>
      </c>
      <c r="GZ50" s="243">
        <v>95.553657000000001</v>
      </c>
      <c r="HA50" s="243">
        <v>91.326841999999999</v>
      </c>
      <c r="HB50" s="243">
        <v>91.326841999999999</v>
      </c>
      <c r="HC50" s="243">
        <v>91.326841999999999</v>
      </c>
      <c r="HD50" s="243">
        <v>97.840841999999995</v>
      </c>
      <c r="HE50" s="243">
        <v>98.024265999999997</v>
      </c>
      <c r="HF50" s="243">
        <v>98.024265999999997</v>
      </c>
      <c r="HG50" s="243">
        <v>98.024265999999997</v>
      </c>
      <c r="HH50" s="243">
        <v>89.170924999999997</v>
      </c>
      <c r="HI50" s="243">
        <v>98.632403999999994</v>
      </c>
      <c r="HJ50" s="243">
        <v>98.206652000000005</v>
      </c>
      <c r="HK50" s="243">
        <v>93.879306999999997</v>
      </c>
      <c r="HL50" s="243">
        <v>98.270168999999996</v>
      </c>
      <c r="HM50" s="243">
        <v>93.852524000000003</v>
      </c>
      <c r="HN50" s="243">
        <v>83.966375880000001</v>
      </c>
      <c r="HO50" s="243">
        <v>97.951420999999996</v>
      </c>
      <c r="HP50" s="243">
        <v>91.328400999999999</v>
      </c>
      <c r="HQ50" s="243">
        <v>91.502962999999994</v>
      </c>
      <c r="HR50" s="243">
        <v>0</v>
      </c>
      <c r="HS50" s="243">
        <v>0</v>
      </c>
      <c r="HT50" s="243">
        <v>88.461974999999995</v>
      </c>
      <c r="HU50" s="243">
        <v>88.986525999999998</v>
      </c>
      <c r="HV50" s="243">
        <v>81.910569710000004</v>
      </c>
      <c r="HW50" s="243">
        <v>82.585638000000003</v>
      </c>
      <c r="HX50" s="243">
        <v>83.045327</v>
      </c>
      <c r="HY50" s="243">
        <v>96.025567150000001</v>
      </c>
      <c r="HZ50" s="243">
        <v>91.281844000000007</v>
      </c>
      <c r="IA50" s="243">
        <v>99.191265999999999</v>
      </c>
    </row>
    <row r="51" spans="1:235" x14ac:dyDescent="0.3">
      <c r="A51" s="240"/>
      <c r="B51" s="242">
        <v>45687.999305555597</v>
      </c>
      <c r="C51" s="243">
        <v>87.703941999999998</v>
      </c>
      <c r="D51" s="243">
        <v>88.000540000000001</v>
      </c>
      <c r="E51" s="243">
        <v>87.890372999999997</v>
      </c>
      <c r="F51" s="243">
        <v>87.841348999999994</v>
      </c>
      <c r="G51" s="243">
        <v>0</v>
      </c>
      <c r="H51" s="243">
        <v>0</v>
      </c>
      <c r="I51" s="243">
        <v>89.539570999999995</v>
      </c>
      <c r="J51" s="243">
        <v>96.040688000000003</v>
      </c>
      <c r="K51" s="243">
        <v>95.655839999999998</v>
      </c>
      <c r="L51" s="243">
        <v>96.259878</v>
      </c>
      <c r="M51" s="243">
        <v>89.293441999999999</v>
      </c>
      <c r="N51" s="243">
        <v>89.099592000000001</v>
      </c>
      <c r="O51" s="243">
        <v>95.585261000000003</v>
      </c>
      <c r="P51" s="243">
        <v>94.750433000000001</v>
      </c>
      <c r="Q51" s="243">
        <v>92.898365999999996</v>
      </c>
      <c r="R51" s="243">
        <v>89.062576480000004</v>
      </c>
      <c r="S51" s="243">
        <v>96.115261000000004</v>
      </c>
      <c r="T51" s="243">
        <v>88.492904999999993</v>
      </c>
      <c r="U51" s="243">
        <v>91.608086999999998</v>
      </c>
      <c r="V51" s="243">
        <v>84.234423500000005</v>
      </c>
      <c r="W51" s="243">
        <v>84.909073000000006</v>
      </c>
      <c r="X51" s="243">
        <v>90.521895999999998</v>
      </c>
      <c r="Y51" s="243">
        <v>89.675769000000003</v>
      </c>
      <c r="Z51" s="243">
        <v>86.204420999999996</v>
      </c>
      <c r="AA51" s="243">
        <v>88.124392999999998</v>
      </c>
      <c r="AB51" s="243">
        <v>96.420332000000002</v>
      </c>
      <c r="AC51" s="243">
        <v>85.459151000000006</v>
      </c>
      <c r="AD51" s="243">
        <v>89.325789999999998</v>
      </c>
      <c r="AE51" s="243">
        <v>89.744648999999995</v>
      </c>
      <c r="AF51" s="243">
        <v>89.425027</v>
      </c>
      <c r="AG51" s="243">
        <v>84.346039000000005</v>
      </c>
      <c r="AH51" s="243">
        <v>89.605565749999997</v>
      </c>
      <c r="AI51" s="243">
        <v>90.528534230000005</v>
      </c>
      <c r="AJ51" s="243">
        <v>90.245075</v>
      </c>
      <c r="AK51" s="243">
        <v>90.353892000000002</v>
      </c>
      <c r="AL51" s="243">
        <v>83.400570000000002</v>
      </c>
      <c r="AM51" s="243">
        <v>90.718423000000001</v>
      </c>
      <c r="AN51" s="243">
        <v>85.349692669999996</v>
      </c>
      <c r="AO51" s="243">
        <v>85.784315000000007</v>
      </c>
      <c r="AP51" s="243">
        <v>94.699776999999997</v>
      </c>
      <c r="AQ51" s="243">
        <v>84.789019999999994</v>
      </c>
      <c r="AR51" s="243">
        <v>79.535047000000006</v>
      </c>
      <c r="AS51" s="243">
        <v>79.868397999999999</v>
      </c>
      <c r="AT51" s="243">
        <v>96.282972000000001</v>
      </c>
      <c r="AU51" s="243">
        <v>94.041427999999996</v>
      </c>
      <c r="AV51" s="243">
        <v>94.041427999999996</v>
      </c>
      <c r="AW51" s="243">
        <v>93.369664</v>
      </c>
      <c r="AX51" s="243">
        <v>90.161435999999995</v>
      </c>
      <c r="AY51" s="243">
        <v>86.591138000000001</v>
      </c>
      <c r="AZ51" s="243">
        <v>86.894208000000006</v>
      </c>
      <c r="BA51" s="243">
        <v>93.222909000000001</v>
      </c>
      <c r="BB51" s="243">
        <v>88.979327999999995</v>
      </c>
      <c r="BC51" s="243">
        <v>88.958847000000006</v>
      </c>
      <c r="BD51" s="243">
        <v>88.924920999999998</v>
      </c>
      <c r="BE51" s="243">
        <v>88.732395330000003</v>
      </c>
      <c r="BF51" s="243">
        <v>89.007143999999997</v>
      </c>
      <c r="BG51" s="243">
        <v>88.924920999999998</v>
      </c>
      <c r="BH51" s="243">
        <v>95.019060999999994</v>
      </c>
      <c r="BI51" s="243">
        <v>95.186138999999997</v>
      </c>
      <c r="BJ51" s="243">
        <v>95.186138999999997</v>
      </c>
      <c r="BK51" s="243">
        <v>95.186138999999997</v>
      </c>
      <c r="BL51" s="243">
        <v>86.334245999999993</v>
      </c>
      <c r="BM51" s="243">
        <v>86.813827000000003</v>
      </c>
      <c r="BN51" s="243">
        <v>91.534030999999999</v>
      </c>
      <c r="BO51" s="243">
        <v>91.345912999999996</v>
      </c>
      <c r="BP51" s="243">
        <v>89.281227999999999</v>
      </c>
      <c r="BQ51" s="243">
        <v>87.463292999999993</v>
      </c>
      <c r="BR51" s="243">
        <v>93.117863999999997</v>
      </c>
      <c r="BS51" s="243">
        <v>83.509317999999993</v>
      </c>
      <c r="BT51" s="243">
        <v>83.611199369999994</v>
      </c>
      <c r="BU51" s="243">
        <v>88.687325000000001</v>
      </c>
      <c r="BV51" s="243">
        <v>85.894952500000002</v>
      </c>
      <c r="BW51" s="243">
        <v>93.161184000000006</v>
      </c>
      <c r="BX51" s="243">
        <v>94.912542000000002</v>
      </c>
      <c r="BY51" s="243">
        <v>89.338705000000004</v>
      </c>
      <c r="BZ51" s="243">
        <v>89.338705000000004</v>
      </c>
      <c r="CA51" s="243">
        <v>90.692862000000005</v>
      </c>
      <c r="CB51" s="243">
        <v>90.003161000000006</v>
      </c>
      <c r="CC51" s="243">
        <v>89.449314999999999</v>
      </c>
      <c r="CD51" s="243">
        <v>89.394283999999999</v>
      </c>
      <c r="CE51" s="243">
        <v>89.043636000000006</v>
      </c>
      <c r="CF51" s="243">
        <v>89.141120999999998</v>
      </c>
      <c r="CG51" s="243">
        <v>89.804169999999999</v>
      </c>
      <c r="CH51" s="243">
        <v>93.161184000000006</v>
      </c>
      <c r="CI51" s="243">
        <v>88.68097933</v>
      </c>
      <c r="CJ51" s="243">
        <v>88.922989999999999</v>
      </c>
      <c r="CK51" s="243">
        <v>90.414531999999994</v>
      </c>
      <c r="CL51" s="243">
        <v>92.391822000000005</v>
      </c>
      <c r="CM51" s="243">
        <v>96.114843399999998</v>
      </c>
      <c r="CN51" s="243">
        <v>92.836252999999999</v>
      </c>
      <c r="CO51" s="243">
        <v>93.492973000000006</v>
      </c>
      <c r="CP51" s="243">
        <v>88.7239</v>
      </c>
      <c r="CQ51" s="243">
        <v>86.649557999999999</v>
      </c>
      <c r="CR51" s="243">
        <v>99.15147116</v>
      </c>
      <c r="CS51" s="243">
        <v>87.398343999999994</v>
      </c>
      <c r="CT51" s="243">
        <v>86.547742</v>
      </c>
      <c r="CU51" s="243">
        <v>86.020294939999999</v>
      </c>
      <c r="CV51" s="243">
        <v>87.266225000000006</v>
      </c>
      <c r="CW51" s="243">
        <v>88.243537000000003</v>
      </c>
      <c r="CX51" s="243">
        <v>99.965129090000005</v>
      </c>
      <c r="CY51" s="243">
        <v>86.234988000000001</v>
      </c>
      <c r="CZ51" s="243">
        <v>88.851363000000006</v>
      </c>
      <c r="DA51" s="243">
        <v>89.032371999999995</v>
      </c>
      <c r="DB51" s="243">
        <v>88.465631999999999</v>
      </c>
      <c r="DC51" s="243">
        <v>96.449837000000002</v>
      </c>
      <c r="DD51" s="243">
        <v>96.660898000000003</v>
      </c>
      <c r="DE51" s="243">
        <v>94.912542000000002</v>
      </c>
      <c r="DF51" s="243">
        <v>94.213324999999998</v>
      </c>
      <c r="DG51" s="243">
        <v>0</v>
      </c>
      <c r="DH51" s="243">
        <v>88.832704000000007</v>
      </c>
      <c r="DI51" s="243">
        <v>89.338705000000004</v>
      </c>
      <c r="DJ51" s="243">
        <v>89.998356000000001</v>
      </c>
      <c r="DK51" s="243">
        <v>92.844290779999994</v>
      </c>
      <c r="DL51" s="243">
        <v>96.223168999999999</v>
      </c>
      <c r="DM51" s="243">
        <v>95.971774999999994</v>
      </c>
      <c r="DN51" s="243">
        <v>89.007143999999997</v>
      </c>
      <c r="DO51" s="243">
        <v>96.109795000000005</v>
      </c>
      <c r="DP51" s="243">
        <v>93.699881000000005</v>
      </c>
      <c r="DQ51" s="243">
        <v>89.177211999999997</v>
      </c>
      <c r="DR51" s="243">
        <v>80.918476999999996</v>
      </c>
      <c r="DS51" s="243">
        <v>93.376806000000002</v>
      </c>
      <c r="DT51" s="243">
        <v>88.261821999999995</v>
      </c>
      <c r="DU51" s="243">
        <v>88.607263000000003</v>
      </c>
      <c r="DV51" s="243">
        <v>89.389161999999999</v>
      </c>
      <c r="DW51" s="243">
        <v>95.312740000000005</v>
      </c>
      <c r="DX51" s="243">
        <v>95.549469999999999</v>
      </c>
      <c r="DY51" s="243">
        <v>83.838252999999995</v>
      </c>
      <c r="DZ51" s="243">
        <v>81.868950999999996</v>
      </c>
      <c r="EA51" s="243">
        <v>80.258526250000003</v>
      </c>
      <c r="EB51" s="243">
        <v>88.005026409999999</v>
      </c>
      <c r="EC51" s="243">
        <v>90.226752000000005</v>
      </c>
      <c r="ED51" s="243">
        <v>90.418698000000006</v>
      </c>
      <c r="EE51" s="243">
        <v>86.965508</v>
      </c>
      <c r="EF51" s="243">
        <v>87.465744000000001</v>
      </c>
      <c r="EG51" s="243">
        <v>86.342743999999996</v>
      </c>
      <c r="EH51" s="243">
        <v>88.776387999999997</v>
      </c>
      <c r="EI51" s="243">
        <v>98.562406100000004</v>
      </c>
      <c r="EJ51" s="243">
        <v>96.960908000000003</v>
      </c>
      <c r="EK51" s="243">
        <v>96.960908000000003</v>
      </c>
      <c r="EL51" s="243">
        <v>86.872056999999998</v>
      </c>
      <c r="EM51" s="243">
        <v>94.634992999999994</v>
      </c>
      <c r="EN51" s="243">
        <v>95.039085</v>
      </c>
      <c r="EO51" s="243">
        <v>94.912542000000002</v>
      </c>
      <c r="EP51" s="243">
        <v>87.930205999999998</v>
      </c>
      <c r="EQ51" s="243">
        <v>89.222414000000001</v>
      </c>
      <c r="ER51" s="243">
        <v>97.296897000000001</v>
      </c>
      <c r="ES51" s="243">
        <v>88.791976000000005</v>
      </c>
      <c r="ET51" s="243">
        <v>88.969234999999998</v>
      </c>
      <c r="EU51" s="243">
        <v>91.155697590000003</v>
      </c>
      <c r="EV51" s="243">
        <v>86.395542000000006</v>
      </c>
      <c r="EW51" s="243">
        <v>85.662036000000001</v>
      </c>
      <c r="EX51" s="243">
        <v>87.196551999999997</v>
      </c>
      <c r="EY51" s="243">
        <v>89.921165000000002</v>
      </c>
      <c r="EZ51" s="243">
        <v>0</v>
      </c>
      <c r="FA51" s="243">
        <v>0</v>
      </c>
      <c r="FB51" s="243">
        <v>85.143521000000007</v>
      </c>
      <c r="FC51" s="243">
        <v>84.220382000000001</v>
      </c>
      <c r="FD51" s="243">
        <v>88.383832999999996</v>
      </c>
      <c r="FE51" s="243">
        <v>88.650307999999995</v>
      </c>
      <c r="FF51" s="243">
        <v>88.761886000000004</v>
      </c>
      <c r="FG51" s="243">
        <v>91.164953120000007</v>
      </c>
      <c r="FH51" s="243">
        <v>86.835644000000002</v>
      </c>
      <c r="FI51" s="243">
        <v>0</v>
      </c>
      <c r="FJ51" s="243">
        <v>95.788351000000006</v>
      </c>
      <c r="FK51" s="243">
        <v>89.943742999999998</v>
      </c>
      <c r="FL51" s="243">
        <v>92.148965349999997</v>
      </c>
      <c r="FM51" s="243">
        <v>98.639516</v>
      </c>
      <c r="FN51" s="243">
        <v>85.846571499999996</v>
      </c>
      <c r="FO51" s="243">
        <v>86.214923999999996</v>
      </c>
      <c r="FP51" s="243">
        <v>87.536741000000006</v>
      </c>
      <c r="FQ51" s="243">
        <v>90.428370999999999</v>
      </c>
      <c r="FR51" s="243">
        <v>90.704652069999995</v>
      </c>
      <c r="FS51" s="243">
        <v>90.493713999999997</v>
      </c>
      <c r="FT51" s="243">
        <v>90.692862000000005</v>
      </c>
      <c r="FU51" s="243">
        <v>93.796465999999995</v>
      </c>
      <c r="FV51" s="243">
        <v>93.796465999999995</v>
      </c>
      <c r="FW51" s="243">
        <v>89.708096999999995</v>
      </c>
      <c r="FX51" s="243">
        <v>89.708096999999995</v>
      </c>
      <c r="FY51" s="243">
        <v>89.708096999999995</v>
      </c>
      <c r="FZ51" s="243">
        <v>95.884662000000006</v>
      </c>
      <c r="GA51" s="243">
        <v>95.663842000000002</v>
      </c>
      <c r="GB51" s="243">
        <v>85.981285999999997</v>
      </c>
      <c r="GC51" s="243">
        <v>85.973195000000004</v>
      </c>
      <c r="GD51" s="243">
        <v>90.521598350000005</v>
      </c>
      <c r="GE51" s="243">
        <v>89.175067999999996</v>
      </c>
      <c r="GF51" s="243">
        <v>87.900688000000002</v>
      </c>
      <c r="GG51" s="243">
        <v>93.161184000000006</v>
      </c>
      <c r="GH51" s="243">
        <v>93.161184000000006</v>
      </c>
      <c r="GI51" s="243">
        <v>95.743351000000004</v>
      </c>
      <c r="GJ51" s="243">
        <v>85.429569000000001</v>
      </c>
      <c r="GK51" s="243">
        <v>94.634992999999994</v>
      </c>
      <c r="GL51" s="243">
        <v>94.213324999999998</v>
      </c>
      <c r="GM51" s="243">
        <v>99.986052299999997</v>
      </c>
      <c r="GN51" s="243">
        <v>84.744354000000001</v>
      </c>
      <c r="GO51" s="243">
        <v>99.986052299999997</v>
      </c>
      <c r="GP51" s="243">
        <v>93.796465999999995</v>
      </c>
      <c r="GQ51" s="243">
        <v>89.630649000000005</v>
      </c>
      <c r="GR51" s="243">
        <v>91.779368000000005</v>
      </c>
      <c r="GS51" s="243">
        <v>83.355795000000001</v>
      </c>
      <c r="GT51" s="243">
        <v>89.822523000000004</v>
      </c>
      <c r="GU51" s="243">
        <v>81.350322840000004</v>
      </c>
      <c r="GV51" s="243">
        <v>81.140934439999995</v>
      </c>
      <c r="GW51" s="243">
        <v>85.674066999999994</v>
      </c>
      <c r="GX51" s="243">
        <v>94.643636000000001</v>
      </c>
      <c r="GY51" s="243">
        <v>94.274180999999999</v>
      </c>
      <c r="GZ51" s="243">
        <v>94.020132000000004</v>
      </c>
      <c r="HA51" s="243">
        <v>89.822523000000004</v>
      </c>
      <c r="HB51" s="243">
        <v>89.822523000000004</v>
      </c>
      <c r="HC51" s="243">
        <v>89.822523000000004</v>
      </c>
      <c r="HD51" s="243">
        <v>95.880260000000007</v>
      </c>
      <c r="HE51" s="243">
        <v>96.062901999999994</v>
      </c>
      <c r="HF51" s="243">
        <v>96.062901999999994</v>
      </c>
      <c r="HG51" s="243">
        <v>96.062901999999994</v>
      </c>
      <c r="HH51" s="243">
        <v>87.674610000000001</v>
      </c>
      <c r="HI51" s="243">
        <v>97.089651000000003</v>
      </c>
      <c r="HJ51" s="243">
        <v>96.675942000000006</v>
      </c>
      <c r="HK51" s="243">
        <v>92.16319</v>
      </c>
      <c r="HL51" s="243">
        <v>96.656227000000001</v>
      </c>
      <c r="HM51" s="243">
        <v>92.214697999999999</v>
      </c>
      <c r="HN51" s="243">
        <v>82.639812710000001</v>
      </c>
      <c r="HO51" s="243">
        <v>96.007951000000006</v>
      </c>
      <c r="HP51" s="243">
        <v>89.810173500000005</v>
      </c>
      <c r="HQ51" s="243">
        <v>89.982175999999995</v>
      </c>
      <c r="HR51" s="243">
        <v>0</v>
      </c>
      <c r="HS51" s="243">
        <v>0</v>
      </c>
      <c r="HT51" s="243">
        <v>87.194985000000003</v>
      </c>
      <c r="HU51" s="243">
        <v>87.563530999999998</v>
      </c>
      <c r="HV51" s="243">
        <v>80.793669089999995</v>
      </c>
      <c r="HW51" s="243">
        <v>81.4949905</v>
      </c>
      <c r="HX51" s="243">
        <v>81.944558999999998</v>
      </c>
      <c r="HY51" s="243">
        <v>94.317337809999998</v>
      </c>
      <c r="HZ51" s="243">
        <v>89.787915999999996</v>
      </c>
      <c r="IA51" s="243">
        <v>97.149221999999995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F23C-BE83-4835-8754-50A9F6CC80F9}">
  <dimension ref="A1:IA51"/>
  <sheetViews>
    <sheetView showGridLines="0" zoomScale="70" workbookViewId="0">
      <pane xSplit="2" ySplit="3" topLeftCell="C4" activePane="bottomRight" state="frozen"/>
      <selection activeCell="D33" sqref="D33"/>
      <selection pane="topRight" activeCell="D33" sqref="D33"/>
      <selection pane="bottomLeft" activeCell="D33" sqref="D33"/>
      <selection pane="bottomRight" activeCell="D33" sqref="D33"/>
    </sheetView>
  </sheetViews>
  <sheetFormatPr baseColWidth="10" defaultColWidth="8.88671875" defaultRowHeight="14.4" x14ac:dyDescent="0.3"/>
  <cols>
    <col min="2" max="2" width="25" customWidth="1"/>
    <col min="3" max="235" width="19" customWidth="1"/>
  </cols>
  <sheetData>
    <row r="1" spans="1:235" x14ac:dyDescent="0.3">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3">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1.4" x14ac:dyDescent="0.3">
      <c r="A3" s="240"/>
      <c r="B3" s="241" t="s">
        <v>3490</v>
      </c>
      <c r="C3" s="241" t="s">
        <v>3491</v>
      </c>
      <c r="D3" s="241" t="s">
        <v>3492</v>
      </c>
      <c r="E3" s="241" t="s">
        <v>3493</v>
      </c>
      <c r="F3" s="241" t="s">
        <v>3494</v>
      </c>
      <c r="G3" s="241" t="s">
        <v>3495</v>
      </c>
      <c r="H3" s="241" t="s">
        <v>3496</v>
      </c>
      <c r="I3" s="241" t="s">
        <v>3497</v>
      </c>
      <c r="J3" s="241" t="s">
        <v>3498</v>
      </c>
      <c r="K3" s="241" t="s">
        <v>3499</v>
      </c>
      <c r="L3" s="241" t="s">
        <v>3500</v>
      </c>
      <c r="M3" s="241" t="s">
        <v>3501</v>
      </c>
      <c r="N3" s="241" t="s">
        <v>3502</v>
      </c>
      <c r="O3" s="241" t="s">
        <v>3503</v>
      </c>
      <c r="P3" s="241" t="s">
        <v>3504</v>
      </c>
      <c r="Q3" s="241" t="s">
        <v>3505</v>
      </c>
      <c r="R3" s="241" t="s">
        <v>3506</v>
      </c>
      <c r="S3" s="241" t="s">
        <v>3507</v>
      </c>
      <c r="T3" s="241" t="s">
        <v>3508</v>
      </c>
      <c r="U3" s="241" t="s">
        <v>3509</v>
      </c>
      <c r="V3" s="241" t="s">
        <v>3510</v>
      </c>
      <c r="W3" s="241" t="s">
        <v>3511</v>
      </c>
      <c r="X3" s="241" t="s">
        <v>3512</v>
      </c>
      <c r="Y3" s="241" t="s">
        <v>3513</v>
      </c>
      <c r="Z3" s="241" t="s">
        <v>3514</v>
      </c>
      <c r="AA3" s="241" t="s">
        <v>3515</v>
      </c>
      <c r="AB3" s="241" t="s">
        <v>3516</v>
      </c>
      <c r="AC3" s="241" t="s">
        <v>3517</v>
      </c>
      <c r="AD3" s="241" t="s">
        <v>3518</v>
      </c>
      <c r="AE3" s="241" t="s">
        <v>3519</v>
      </c>
      <c r="AF3" s="241" t="s">
        <v>3520</v>
      </c>
      <c r="AG3" s="241" t="s">
        <v>3521</v>
      </c>
      <c r="AH3" s="241" t="s">
        <v>3522</v>
      </c>
      <c r="AI3" s="241" t="s">
        <v>3523</v>
      </c>
      <c r="AJ3" s="241" t="s">
        <v>3524</v>
      </c>
      <c r="AK3" s="241" t="s">
        <v>3525</v>
      </c>
      <c r="AL3" s="241" t="s">
        <v>3526</v>
      </c>
      <c r="AM3" s="241" t="s">
        <v>3527</v>
      </c>
      <c r="AN3" s="241" t="s">
        <v>3528</v>
      </c>
      <c r="AO3" s="241" t="s">
        <v>3529</v>
      </c>
      <c r="AP3" s="241" t="s">
        <v>3530</v>
      </c>
      <c r="AQ3" s="241" t="s">
        <v>3531</v>
      </c>
      <c r="AR3" s="241" t="s">
        <v>3532</v>
      </c>
      <c r="AS3" s="241" t="s">
        <v>3533</v>
      </c>
      <c r="AT3" s="241" t="s">
        <v>3534</v>
      </c>
      <c r="AU3" s="241" t="s">
        <v>3535</v>
      </c>
      <c r="AV3" s="241" t="s">
        <v>3536</v>
      </c>
      <c r="AW3" s="241" t="s">
        <v>3537</v>
      </c>
      <c r="AX3" s="241" t="s">
        <v>3538</v>
      </c>
      <c r="AY3" s="241" t="s">
        <v>3539</v>
      </c>
      <c r="AZ3" s="241" t="s">
        <v>3540</v>
      </c>
      <c r="BA3" s="241" t="s">
        <v>3541</v>
      </c>
      <c r="BB3" s="241" t="s">
        <v>3542</v>
      </c>
      <c r="BC3" s="241" t="s">
        <v>3543</v>
      </c>
      <c r="BD3" s="241" t="s">
        <v>3544</v>
      </c>
      <c r="BE3" s="241" t="s">
        <v>3545</v>
      </c>
      <c r="BF3" s="241" t="s">
        <v>3546</v>
      </c>
      <c r="BG3" s="241" t="s">
        <v>3547</v>
      </c>
      <c r="BH3" s="241" t="s">
        <v>3548</v>
      </c>
      <c r="BI3" s="241" t="s">
        <v>3549</v>
      </c>
      <c r="BJ3" s="241" t="s">
        <v>3550</v>
      </c>
      <c r="BK3" s="241" t="s">
        <v>3551</v>
      </c>
      <c r="BL3" s="241" t="s">
        <v>3552</v>
      </c>
      <c r="BM3" s="241" t="s">
        <v>3553</v>
      </c>
      <c r="BN3" s="241" t="s">
        <v>3554</v>
      </c>
      <c r="BO3" s="241" t="s">
        <v>3555</v>
      </c>
      <c r="BP3" s="241" t="s">
        <v>3556</v>
      </c>
      <c r="BQ3" s="241" t="s">
        <v>3557</v>
      </c>
      <c r="BR3" s="241" t="s">
        <v>3558</v>
      </c>
      <c r="BS3" s="241" t="s">
        <v>3559</v>
      </c>
      <c r="BT3" s="241" t="s">
        <v>3560</v>
      </c>
      <c r="BU3" s="241" t="s">
        <v>3561</v>
      </c>
      <c r="BV3" s="241" t="s">
        <v>3562</v>
      </c>
      <c r="BW3" s="241" t="s">
        <v>3563</v>
      </c>
      <c r="BX3" s="241" t="s">
        <v>3564</v>
      </c>
      <c r="BY3" s="241" t="s">
        <v>3565</v>
      </c>
      <c r="BZ3" s="241" t="s">
        <v>3566</v>
      </c>
      <c r="CA3" s="241" t="s">
        <v>3567</v>
      </c>
      <c r="CB3" s="241" t="s">
        <v>3568</v>
      </c>
      <c r="CC3" s="241" t="s">
        <v>3569</v>
      </c>
      <c r="CD3" s="241" t="s">
        <v>3570</v>
      </c>
      <c r="CE3" s="241" t="s">
        <v>3571</v>
      </c>
      <c r="CF3" s="241" t="s">
        <v>3572</v>
      </c>
      <c r="CG3" s="241" t="s">
        <v>3573</v>
      </c>
      <c r="CH3" s="241" t="s">
        <v>3574</v>
      </c>
      <c r="CI3" s="241" t="s">
        <v>3575</v>
      </c>
      <c r="CJ3" s="241" t="s">
        <v>3576</v>
      </c>
      <c r="CK3" s="241" t="s">
        <v>3577</v>
      </c>
      <c r="CL3" s="241" t="s">
        <v>3578</v>
      </c>
      <c r="CM3" s="241" t="s">
        <v>3579</v>
      </c>
      <c r="CN3" s="241" t="s">
        <v>3580</v>
      </c>
      <c r="CO3" s="241" t="s">
        <v>3581</v>
      </c>
      <c r="CP3" s="241" t="s">
        <v>3582</v>
      </c>
      <c r="CQ3" s="241" t="s">
        <v>3583</v>
      </c>
      <c r="CR3" s="241" t="s">
        <v>3584</v>
      </c>
      <c r="CS3" s="241" t="s">
        <v>3585</v>
      </c>
      <c r="CT3" s="241" t="s">
        <v>3586</v>
      </c>
      <c r="CU3" s="241" t="s">
        <v>3587</v>
      </c>
      <c r="CV3" s="241" t="s">
        <v>3588</v>
      </c>
      <c r="CW3" s="241" t="s">
        <v>3589</v>
      </c>
      <c r="CX3" s="241" t="s">
        <v>3590</v>
      </c>
      <c r="CY3" s="241" t="s">
        <v>3591</v>
      </c>
      <c r="CZ3" s="241" t="s">
        <v>3592</v>
      </c>
      <c r="DA3" s="241" t="s">
        <v>3593</v>
      </c>
      <c r="DB3" s="241" t="s">
        <v>3594</v>
      </c>
      <c r="DC3" s="241" t="s">
        <v>3595</v>
      </c>
      <c r="DD3" s="241" t="s">
        <v>3596</v>
      </c>
      <c r="DE3" s="241" t="s">
        <v>3597</v>
      </c>
      <c r="DF3" s="241" t="s">
        <v>3598</v>
      </c>
      <c r="DG3" s="241" t="s">
        <v>3599</v>
      </c>
      <c r="DH3" s="241" t="s">
        <v>3600</v>
      </c>
      <c r="DI3" s="241" t="s">
        <v>3601</v>
      </c>
      <c r="DJ3" s="241" t="s">
        <v>3602</v>
      </c>
      <c r="DK3" s="241" t="s">
        <v>3603</v>
      </c>
      <c r="DL3" s="241" t="s">
        <v>3604</v>
      </c>
      <c r="DM3" s="241" t="s">
        <v>3605</v>
      </c>
      <c r="DN3" s="241" t="s">
        <v>3606</v>
      </c>
      <c r="DO3" s="241" t="s">
        <v>3607</v>
      </c>
      <c r="DP3" s="241" t="s">
        <v>3608</v>
      </c>
      <c r="DQ3" s="241" t="s">
        <v>3609</v>
      </c>
      <c r="DR3" s="241" t="s">
        <v>3610</v>
      </c>
      <c r="DS3" s="241" t="s">
        <v>3611</v>
      </c>
      <c r="DT3" s="241" t="s">
        <v>3612</v>
      </c>
      <c r="DU3" s="241" t="s">
        <v>3613</v>
      </c>
      <c r="DV3" s="241" t="s">
        <v>3614</v>
      </c>
      <c r="DW3" s="241" t="s">
        <v>3615</v>
      </c>
      <c r="DX3" s="241" t="s">
        <v>3616</v>
      </c>
      <c r="DY3" s="241" t="s">
        <v>3617</v>
      </c>
      <c r="DZ3" s="241" t="s">
        <v>3618</v>
      </c>
      <c r="EA3" s="241" t="s">
        <v>3619</v>
      </c>
      <c r="EB3" s="241" t="s">
        <v>3620</v>
      </c>
      <c r="EC3" s="241" t="s">
        <v>3621</v>
      </c>
      <c r="ED3" s="241" t="s">
        <v>3622</v>
      </c>
      <c r="EE3" s="241" t="s">
        <v>3623</v>
      </c>
      <c r="EF3" s="241" t="s">
        <v>3624</v>
      </c>
      <c r="EG3" s="241" t="s">
        <v>3625</v>
      </c>
      <c r="EH3" s="241" t="s">
        <v>3626</v>
      </c>
      <c r="EI3" s="241" t="s">
        <v>3627</v>
      </c>
      <c r="EJ3" s="241" t="s">
        <v>3628</v>
      </c>
      <c r="EK3" s="241" t="s">
        <v>3629</v>
      </c>
      <c r="EL3" s="241" t="s">
        <v>3630</v>
      </c>
      <c r="EM3" s="241" t="s">
        <v>3631</v>
      </c>
      <c r="EN3" s="241" t="s">
        <v>3632</v>
      </c>
      <c r="EO3" s="241" t="s">
        <v>3633</v>
      </c>
      <c r="EP3" s="241" t="s">
        <v>3634</v>
      </c>
      <c r="EQ3" s="241" t="s">
        <v>3635</v>
      </c>
      <c r="ER3" s="241" t="s">
        <v>3636</v>
      </c>
      <c r="ES3" s="241" t="s">
        <v>3637</v>
      </c>
      <c r="ET3" s="241" t="s">
        <v>3638</v>
      </c>
      <c r="EU3" s="241" t="s">
        <v>3639</v>
      </c>
      <c r="EV3" s="241" t="s">
        <v>3640</v>
      </c>
      <c r="EW3" s="241" t="s">
        <v>3641</v>
      </c>
      <c r="EX3" s="241" t="s">
        <v>3642</v>
      </c>
      <c r="EY3" s="241" t="s">
        <v>3643</v>
      </c>
      <c r="EZ3" s="241" t="s">
        <v>3644</v>
      </c>
      <c r="FA3" s="241" t="s">
        <v>3645</v>
      </c>
      <c r="FB3" s="241" t="s">
        <v>3646</v>
      </c>
      <c r="FC3" s="241" t="s">
        <v>3647</v>
      </c>
      <c r="FD3" s="241" t="s">
        <v>3648</v>
      </c>
      <c r="FE3" s="241" t="s">
        <v>3649</v>
      </c>
      <c r="FF3" s="241" t="s">
        <v>3650</v>
      </c>
      <c r="FG3" s="241" t="s">
        <v>3651</v>
      </c>
      <c r="FH3" s="241" t="s">
        <v>3652</v>
      </c>
      <c r="FI3" s="241" t="s">
        <v>3653</v>
      </c>
      <c r="FJ3" s="241" t="s">
        <v>3654</v>
      </c>
      <c r="FK3" s="241" t="s">
        <v>3655</v>
      </c>
      <c r="FL3" s="241" t="s">
        <v>3656</v>
      </c>
      <c r="FM3" s="241" t="s">
        <v>3657</v>
      </c>
      <c r="FN3" s="241" t="s">
        <v>3658</v>
      </c>
      <c r="FO3" s="241" t="s">
        <v>3659</v>
      </c>
      <c r="FP3" s="241" t="s">
        <v>3660</v>
      </c>
      <c r="FQ3" s="241" t="s">
        <v>3661</v>
      </c>
      <c r="FR3" s="241" t="s">
        <v>3662</v>
      </c>
      <c r="FS3" s="241" t="s">
        <v>3663</v>
      </c>
      <c r="FT3" s="241" t="s">
        <v>3664</v>
      </c>
      <c r="FU3" s="241" t="s">
        <v>3665</v>
      </c>
      <c r="FV3" s="241" t="s">
        <v>3666</v>
      </c>
      <c r="FW3" s="241" t="s">
        <v>3667</v>
      </c>
      <c r="FX3" s="241" t="s">
        <v>3668</v>
      </c>
      <c r="FY3" s="241" t="s">
        <v>3669</v>
      </c>
      <c r="FZ3" s="241" t="s">
        <v>3670</v>
      </c>
      <c r="GA3" s="241" t="s">
        <v>3671</v>
      </c>
      <c r="GB3" s="241" t="s">
        <v>3672</v>
      </c>
      <c r="GC3" s="241" t="s">
        <v>3673</v>
      </c>
      <c r="GD3" s="241" t="s">
        <v>3674</v>
      </c>
      <c r="GE3" s="241" t="s">
        <v>3675</v>
      </c>
      <c r="GF3" s="241" t="s">
        <v>3676</v>
      </c>
      <c r="GG3" s="241" t="s">
        <v>3677</v>
      </c>
      <c r="GH3" s="241" t="s">
        <v>3678</v>
      </c>
      <c r="GI3" s="241" t="s">
        <v>3679</v>
      </c>
      <c r="GJ3" s="241" t="s">
        <v>3680</v>
      </c>
      <c r="GK3" s="241" t="s">
        <v>3681</v>
      </c>
      <c r="GL3" s="241" t="s">
        <v>3682</v>
      </c>
      <c r="GM3" s="241" t="s">
        <v>3683</v>
      </c>
      <c r="GN3" s="241" t="s">
        <v>3684</v>
      </c>
      <c r="GO3" s="241" t="s">
        <v>3685</v>
      </c>
      <c r="GP3" s="241" t="s">
        <v>3686</v>
      </c>
      <c r="GQ3" s="241" t="s">
        <v>3687</v>
      </c>
      <c r="GR3" s="241" t="s">
        <v>3688</v>
      </c>
      <c r="GS3" s="241" t="s">
        <v>3689</v>
      </c>
      <c r="GT3" s="241" t="s">
        <v>3690</v>
      </c>
      <c r="GU3" s="241" t="s">
        <v>3691</v>
      </c>
      <c r="GV3" s="241" t="s">
        <v>3692</v>
      </c>
      <c r="GW3" s="241" t="s">
        <v>3693</v>
      </c>
      <c r="GX3" s="241" t="s">
        <v>3694</v>
      </c>
      <c r="GY3" s="241" t="s">
        <v>3695</v>
      </c>
      <c r="GZ3" s="241" t="s">
        <v>3696</v>
      </c>
      <c r="HA3" s="241" t="s">
        <v>3697</v>
      </c>
      <c r="HB3" s="241" t="s">
        <v>3698</v>
      </c>
      <c r="HC3" s="241" t="s">
        <v>3699</v>
      </c>
      <c r="HD3" s="241" t="s">
        <v>3700</v>
      </c>
      <c r="HE3" s="241" t="s">
        <v>3701</v>
      </c>
      <c r="HF3" s="241" t="s">
        <v>3702</v>
      </c>
      <c r="HG3" s="241" t="s">
        <v>3703</v>
      </c>
      <c r="HH3" s="241" t="s">
        <v>3704</v>
      </c>
      <c r="HI3" s="241" t="s">
        <v>3705</v>
      </c>
      <c r="HJ3" s="241" t="s">
        <v>3706</v>
      </c>
      <c r="HK3" s="241" t="s">
        <v>3707</v>
      </c>
      <c r="HL3" s="241" t="s">
        <v>3708</v>
      </c>
      <c r="HM3" s="241" t="s">
        <v>3709</v>
      </c>
      <c r="HN3" s="241" t="s">
        <v>3710</v>
      </c>
      <c r="HO3" s="241" t="s">
        <v>3711</v>
      </c>
      <c r="HP3" s="241" t="s">
        <v>3712</v>
      </c>
      <c r="HQ3" s="241" t="s">
        <v>3713</v>
      </c>
      <c r="HR3" s="241" t="s">
        <v>3714</v>
      </c>
      <c r="HS3" s="241" t="s">
        <v>3715</v>
      </c>
      <c r="HT3" s="241" t="s">
        <v>3716</v>
      </c>
      <c r="HU3" s="241" t="s">
        <v>3717</v>
      </c>
      <c r="HV3" s="241" t="s">
        <v>3718</v>
      </c>
      <c r="HW3" s="241" t="s">
        <v>3719</v>
      </c>
      <c r="HX3" s="241" t="s">
        <v>3720</v>
      </c>
      <c r="HY3" s="241" t="s">
        <v>3721</v>
      </c>
      <c r="HZ3" s="241" t="s">
        <v>3722</v>
      </c>
      <c r="IA3" s="241" t="s">
        <v>3723</v>
      </c>
    </row>
    <row r="4" spans="1:235" x14ac:dyDescent="0.3">
      <c r="A4" s="240"/>
      <c r="B4" s="242">
        <v>45687.020833333299</v>
      </c>
      <c r="C4" s="243">
        <v>90.070223999999996</v>
      </c>
      <c r="D4" s="243">
        <v>90.219607999999994</v>
      </c>
      <c r="E4" s="243">
        <v>90.128950000000003</v>
      </c>
      <c r="F4" s="243">
        <v>90.070223999999996</v>
      </c>
      <c r="G4" s="243">
        <v>0</v>
      </c>
      <c r="H4" s="243">
        <v>0</v>
      </c>
      <c r="I4" s="243">
        <v>90.886059000000003</v>
      </c>
      <c r="J4" s="243">
        <v>98.809263000000001</v>
      </c>
      <c r="K4" s="243">
        <v>98.404189000000002</v>
      </c>
      <c r="L4" s="243">
        <v>99.038158999999993</v>
      </c>
      <c r="M4" s="243">
        <v>90.765699999999995</v>
      </c>
      <c r="N4" s="243">
        <v>90.765822999999997</v>
      </c>
      <c r="O4" s="243">
        <v>98.311257999999995</v>
      </c>
      <c r="P4" s="243">
        <v>97.454437999999996</v>
      </c>
      <c r="Q4" s="243">
        <v>93.820324999999997</v>
      </c>
      <c r="R4" s="243">
        <v>90.437349400000002</v>
      </c>
      <c r="S4" s="243">
        <v>98.85521</v>
      </c>
      <c r="T4" s="243">
        <v>91.046699000000004</v>
      </c>
      <c r="U4" s="243">
        <v>92.645268999999999</v>
      </c>
      <c r="V4" s="243">
        <v>84.786166499999993</v>
      </c>
      <c r="W4" s="243">
        <v>85.487577999999999</v>
      </c>
      <c r="X4" s="243">
        <v>91.657944000000001</v>
      </c>
      <c r="Y4" s="243">
        <v>91.434040999999993</v>
      </c>
      <c r="Z4" s="243">
        <v>87.918469999999999</v>
      </c>
      <c r="AA4" s="243">
        <v>89.904545999999996</v>
      </c>
      <c r="AB4" s="243">
        <v>99.281255000000002</v>
      </c>
      <c r="AC4" s="243">
        <v>87.569535999999999</v>
      </c>
      <c r="AD4" s="243">
        <v>91.320391999999998</v>
      </c>
      <c r="AE4" s="243">
        <v>91.565922999999998</v>
      </c>
      <c r="AF4" s="243">
        <v>91.181903000000005</v>
      </c>
      <c r="AG4" s="243">
        <v>85.628377</v>
      </c>
      <c r="AH4" s="243">
        <v>90.744699249999996</v>
      </c>
      <c r="AI4" s="243">
        <v>91.317722669999995</v>
      </c>
      <c r="AJ4" s="243">
        <v>91.460735999999997</v>
      </c>
      <c r="AK4" s="243">
        <v>91.557670000000002</v>
      </c>
      <c r="AL4" s="243">
        <v>84.393726000000001</v>
      </c>
      <c r="AM4" s="243">
        <v>91.751632999999998</v>
      </c>
      <c r="AN4" s="243">
        <v>87.396495000000002</v>
      </c>
      <c r="AO4" s="243">
        <v>87.837810000000005</v>
      </c>
      <c r="AP4" s="243">
        <v>97.428854999999999</v>
      </c>
      <c r="AQ4" s="243">
        <v>86.480110999999994</v>
      </c>
      <c r="AR4" s="243">
        <v>80.307520499999995</v>
      </c>
      <c r="AS4" s="243">
        <v>80.672493000000003</v>
      </c>
      <c r="AT4" s="243">
        <v>98.967444999999998</v>
      </c>
      <c r="AU4" s="243">
        <v>96.677018000000004</v>
      </c>
      <c r="AV4" s="243">
        <v>96.677018000000004</v>
      </c>
      <c r="AW4" s="243">
        <v>96.027912999999998</v>
      </c>
      <c r="AX4" s="243">
        <v>91.897272999999998</v>
      </c>
      <c r="AY4" s="243">
        <v>86.125076000000007</v>
      </c>
      <c r="AZ4" s="243">
        <v>86.569160999999994</v>
      </c>
      <c r="BA4" s="243">
        <v>94.810177999999993</v>
      </c>
      <c r="BB4" s="243">
        <v>90.847479000000007</v>
      </c>
      <c r="BC4" s="243">
        <v>90.600206999999997</v>
      </c>
      <c r="BD4" s="243">
        <v>90.579093</v>
      </c>
      <c r="BE4" s="243">
        <v>90.467283330000001</v>
      </c>
      <c r="BF4" s="243">
        <v>90.209449000000006</v>
      </c>
      <c r="BG4" s="243">
        <v>90.579093</v>
      </c>
      <c r="BH4" s="243">
        <v>97.699001999999993</v>
      </c>
      <c r="BI4" s="243">
        <v>97.859318000000002</v>
      </c>
      <c r="BJ4" s="243">
        <v>97.859318000000002</v>
      </c>
      <c r="BK4" s="243">
        <v>97.859318000000002</v>
      </c>
      <c r="BL4" s="243">
        <v>88.301713000000007</v>
      </c>
      <c r="BM4" s="243">
        <v>88.751007000000001</v>
      </c>
      <c r="BN4" s="243">
        <v>92.822982999999994</v>
      </c>
      <c r="BO4" s="243">
        <v>92.718446999999998</v>
      </c>
      <c r="BP4" s="243">
        <v>91.853576000000004</v>
      </c>
      <c r="BQ4" s="243">
        <v>89.939153000000005</v>
      </c>
      <c r="BR4" s="243">
        <v>95.787148999999999</v>
      </c>
      <c r="BS4" s="243">
        <v>84.399168000000003</v>
      </c>
      <c r="BT4" s="243">
        <v>84.508042930000002</v>
      </c>
      <c r="BU4" s="243">
        <v>91.558775999999995</v>
      </c>
      <c r="BV4" s="243">
        <v>86.924141669999997</v>
      </c>
      <c r="BW4" s="243">
        <v>94.770156999999998</v>
      </c>
      <c r="BX4" s="243">
        <v>97.628640000000004</v>
      </c>
      <c r="BY4" s="243">
        <v>92.122058999999993</v>
      </c>
      <c r="BZ4" s="243">
        <v>92.122058999999993</v>
      </c>
      <c r="CA4" s="243">
        <v>92.733889000000005</v>
      </c>
      <c r="CB4" s="243">
        <v>91.284065999999996</v>
      </c>
      <c r="CC4" s="243">
        <v>91.780692000000002</v>
      </c>
      <c r="CD4" s="243">
        <v>91.916235999999998</v>
      </c>
      <c r="CE4" s="243">
        <v>91.5839</v>
      </c>
      <c r="CF4" s="243">
        <v>90.574359000000001</v>
      </c>
      <c r="CG4" s="243">
        <v>92.395204000000007</v>
      </c>
      <c r="CH4" s="243">
        <v>94.770156999999998</v>
      </c>
      <c r="CI4" s="243">
        <v>90.696155329999996</v>
      </c>
      <c r="CJ4" s="243">
        <v>90.818899000000002</v>
      </c>
      <c r="CK4" s="243">
        <v>93.022394000000006</v>
      </c>
      <c r="CL4" s="243">
        <v>93.950891999999996</v>
      </c>
      <c r="CM4" s="243">
        <v>97.584633859999997</v>
      </c>
      <c r="CN4" s="243">
        <v>94.559540999999996</v>
      </c>
      <c r="CO4" s="243">
        <v>95.256904000000006</v>
      </c>
      <c r="CP4" s="243">
        <v>89.242780999999994</v>
      </c>
      <c r="CQ4" s="243">
        <v>87.714669999999998</v>
      </c>
      <c r="CR4" s="243">
        <v>96.342166300000002</v>
      </c>
      <c r="CS4" s="243">
        <v>88.875822999999997</v>
      </c>
      <c r="CT4" s="243">
        <v>88.834269000000006</v>
      </c>
      <c r="CU4" s="243">
        <v>89.939830810000004</v>
      </c>
      <c r="CV4" s="243">
        <v>88.835678999999999</v>
      </c>
      <c r="CW4" s="243">
        <v>90.383212</v>
      </c>
      <c r="CX4" s="243">
        <v>102.84704055</v>
      </c>
      <c r="CY4" s="243">
        <v>88.336645000000004</v>
      </c>
      <c r="CZ4" s="243">
        <v>90.341116330000006</v>
      </c>
      <c r="DA4" s="243">
        <v>90.565354999999997</v>
      </c>
      <c r="DB4" s="243">
        <v>91.785252999999997</v>
      </c>
      <c r="DC4" s="243">
        <v>99.226371999999998</v>
      </c>
      <c r="DD4" s="243">
        <v>99.461993000000007</v>
      </c>
      <c r="DE4" s="243">
        <v>97.628640000000004</v>
      </c>
      <c r="DF4" s="243">
        <v>96.929837000000006</v>
      </c>
      <c r="DG4" s="243">
        <v>0</v>
      </c>
      <c r="DH4" s="243">
        <v>91.592358000000004</v>
      </c>
      <c r="DI4" s="243">
        <v>92.122058999999993</v>
      </c>
      <c r="DJ4" s="243">
        <v>91.697590000000005</v>
      </c>
      <c r="DK4" s="243">
        <v>92.960497869999998</v>
      </c>
      <c r="DL4" s="243">
        <v>98.935923000000003</v>
      </c>
      <c r="DM4" s="243">
        <v>98.688837000000007</v>
      </c>
      <c r="DN4" s="243">
        <v>90.022435329999993</v>
      </c>
      <c r="DO4" s="243">
        <v>97.573132999999999</v>
      </c>
      <c r="DP4" s="243">
        <v>95.191134000000005</v>
      </c>
      <c r="DQ4" s="243">
        <v>90.273725999999996</v>
      </c>
      <c r="DR4" s="243">
        <v>81.539874999999995</v>
      </c>
      <c r="DS4" s="243">
        <v>94.851445999999996</v>
      </c>
      <c r="DT4" s="243">
        <v>90.024744999999996</v>
      </c>
      <c r="DU4" s="243">
        <v>90.309876000000003</v>
      </c>
      <c r="DV4" s="243">
        <v>89.629774999999995</v>
      </c>
      <c r="DW4" s="243">
        <v>98.026964000000007</v>
      </c>
      <c r="DX4" s="243">
        <v>98.260643999999999</v>
      </c>
      <c r="DY4" s="243">
        <v>86.312252000000001</v>
      </c>
      <c r="DZ4" s="243">
        <v>84.259124</v>
      </c>
      <c r="EA4" s="243">
        <v>83.027334999999994</v>
      </c>
      <c r="EB4" s="243">
        <v>89.058480130000007</v>
      </c>
      <c r="EC4" s="243">
        <v>92.966147000000007</v>
      </c>
      <c r="ED4" s="243">
        <v>93.178866999999997</v>
      </c>
      <c r="EE4" s="243">
        <v>88.924081999999999</v>
      </c>
      <c r="EF4" s="243">
        <v>89.347130000000007</v>
      </c>
      <c r="EG4" s="243">
        <v>89.021798000000004</v>
      </c>
      <c r="EH4" s="243">
        <v>89.418986000000004</v>
      </c>
      <c r="EI4" s="243">
        <v>101.68971897</v>
      </c>
      <c r="EJ4" s="243">
        <v>99.628643999999994</v>
      </c>
      <c r="EK4" s="243">
        <v>99.628643999999994</v>
      </c>
      <c r="EL4" s="243">
        <v>89.143088000000006</v>
      </c>
      <c r="EM4" s="243">
        <v>97.346438000000006</v>
      </c>
      <c r="EN4" s="243">
        <v>97.758688000000006</v>
      </c>
      <c r="EO4" s="243">
        <v>97.628640000000004</v>
      </c>
      <c r="EP4" s="243">
        <v>89.529611000000003</v>
      </c>
      <c r="EQ4" s="243">
        <v>92.496888999999996</v>
      </c>
      <c r="ER4" s="243">
        <v>98.796745000000001</v>
      </c>
      <c r="ES4" s="243">
        <v>90.654538000000002</v>
      </c>
      <c r="ET4" s="243">
        <v>90.837085999999999</v>
      </c>
      <c r="EU4" s="243">
        <v>92.894016699999995</v>
      </c>
      <c r="EV4" s="243">
        <v>88.015231999999997</v>
      </c>
      <c r="EW4" s="243">
        <v>87.197423999999998</v>
      </c>
      <c r="EX4" s="243">
        <v>88.930903999999998</v>
      </c>
      <c r="EY4" s="243">
        <v>91.583292999999998</v>
      </c>
      <c r="EZ4" s="243">
        <v>0</v>
      </c>
      <c r="FA4" s="243">
        <v>0</v>
      </c>
      <c r="FB4" s="243">
        <v>86.496052000000006</v>
      </c>
      <c r="FC4" s="243">
        <v>85.433311000000003</v>
      </c>
      <c r="FD4" s="243">
        <v>89.099895000000004</v>
      </c>
      <c r="FE4" s="243">
        <v>89.389362000000006</v>
      </c>
      <c r="FF4" s="243">
        <v>89.510559000000001</v>
      </c>
      <c r="FG4" s="243">
        <v>91.560870559999998</v>
      </c>
      <c r="FH4" s="243">
        <v>88.591617999999997</v>
      </c>
      <c r="FI4" s="243">
        <v>0</v>
      </c>
      <c r="FJ4" s="243">
        <v>97.266979000000006</v>
      </c>
      <c r="FK4" s="243">
        <v>91.780264000000003</v>
      </c>
      <c r="FL4" s="243">
        <v>93.117466440000001</v>
      </c>
      <c r="FM4" s="243">
        <v>100.41887</v>
      </c>
      <c r="FN4" s="243">
        <v>87.148315499999995</v>
      </c>
      <c r="FO4" s="243">
        <v>87.504914999999997</v>
      </c>
      <c r="FP4" s="243">
        <v>89.254001000000002</v>
      </c>
      <c r="FQ4" s="243">
        <v>93.031435999999999</v>
      </c>
      <c r="FR4" s="243">
        <v>92.744831599999998</v>
      </c>
      <c r="FS4" s="243">
        <v>92.547762000000006</v>
      </c>
      <c r="FT4" s="243">
        <v>92.733889000000005</v>
      </c>
      <c r="FU4" s="243">
        <v>96.518686000000002</v>
      </c>
      <c r="FV4" s="243">
        <v>96.518686000000002</v>
      </c>
      <c r="FW4" s="243">
        <v>92.851798000000002</v>
      </c>
      <c r="FX4" s="243">
        <v>92.851798000000002</v>
      </c>
      <c r="FY4" s="243">
        <v>92.851798000000002</v>
      </c>
      <c r="FZ4" s="243">
        <v>98.611894000000007</v>
      </c>
      <c r="GA4" s="243">
        <v>98.388845000000003</v>
      </c>
      <c r="GB4" s="243">
        <v>90.739692000000005</v>
      </c>
      <c r="GC4" s="243">
        <v>90.402800999999997</v>
      </c>
      <c r="GD4" s="243">
        <v>90.799329560000004</v>
      </c>
      <c r="GE4" s="243">
        <v>91.716273000000001</v>
      </c>
      <c r="GF4" s="243">
        <v>88.956805000000003</v>
      </c>
      <c r="GG4" s="243">
        <v>94.770156999999998</v>
      </c>
      <c r="GH4" s="243">
        <v>94.770156999999998</v>
      </c>
      <c r="GI4" s="243">
        <v>98.441270000000003</v>
      </c>
      <c r="GJ4" s="243">
        <v>87.538856670000001</v>
      </c>
      <c r="GK4" s="243">
        <v>97.346438000000006</v>
      </c>
      <c r="GL4" s="243">
        <v>96.929837000000006</v>
      </c>
      <c r="GM4" s="243">
        <v>102.80802301999999</v>
      </c>
      <c r="GN4" s="243">
        <v>87.202152999999996</v>
      </c>
      <c r="GO4" s="243">
        <v>102.80802301999999</v>
      </c>
      <c r="GP4" s="243">
        <v>96.518686000000002</v>
      </c>
      <c r="GQ4" s="243">
        <v>91.062353000000002</v>
      </c>
      <c r="GR4" s="243">
        <v>94.696177000000006</v>
      </c>
      <c r="GS4" s="243">
        <v>84.600672000000003</v>
      </c>
      <c r="GT4" s="243">
        <v>91.422389999999993</v>
      </c>
      <c r="GU4" s="243">
        <v>81.649826709999999</v>
      </c>
      <c r="GV4" s="243">
        <v>81.440641630000002</v>
      </c>
      <c r="GW4" s="243">
        <v>88.275264000000007</v>
      </c>
      <c r="GX4" s="243">
        <v>97.325492999999994</v>
      </c>
      <c r="GY4" s="243">
        <v>97.006173000000004</v>
      </c>
      <c r="GZ4" s="243">
        <v>96.754525000000001</v>
      </c>
      <c r="HA4" s="243">
        <v>91.422389999999993</v>
      </c>
      <c r="HB4" s="243">
        <v>91.422389999999993</v>
      </c>
      <c r="HC4" s="243">
        <v>91.422389999999993</v>
      </c>
      <c r="HD4" s="243">
        <v>97.333826000000002</v>
      </c>
      <c r="HE4" s="243">
        <v>97.526459000000003</v>
      </c>
      <c r="HF4" s="243">
        <v>97.526459000000003</v>
      </c>
      <c r="HG4" s="243">
        <v>97.526459000000003</v>
      </c>
      <c r="HH4" s="243">
        <v>89.548782000000003</v>
      </c>
      <c r="HI4" s="243">
        <v>99.889077</v>
      </c>
      <c r="HJ4" s="243">
        <v>99.440871000000001</v>
      </c>
      <c r="HK4" s="243">
        <v>93.419375000000002</v>
      </c>
      <c r="HL4" s="243">
        <v>99.465714000000006</v>
      </c>
      <c r="HM4" s="243">
        <v>93.659694999999999</v>
      </c>
      <c r="HN4" s="243">
        <v>85.007100399999999</v>
      </c>
      <c r="HO4" s="243">
        <v>97.481059999999999</v>
      </c>
      <c r="HP4" s="243">
        <v>91.544200000000004</v>
      </c>
      <c r="HQ4" s="243">
        <v>91.722143000000003</v>
      </c>
      <c r="HR4" s="243">
        <v>0</v>
      </c>
      <c r="HS4" s="243">
        <v>0</v>
      </c>
      <c r="HT4" s="243">
        <v>88.456796999999995</v>
      </c>
      <c r="HU4" s="243">
        <v>89.477397999999994</v>
      </c>
      <c r="HV4" s="243">
        <v>81.254213460000003</v>
      </c>
      <c r="HW4" s="243">
        <v>82.651923499999995</v>
      </c>
      <c r="HX4" s="243">
        <v>83.123028000000005</v>
      </c>
      <c r="HY4" s="243">
        <v>94.414797230000005</v>
      </c>
      <c r="HZ4" s="243">
        <v>91.597432999999995</v>
      </c>
      <c r="IA4" s="243">
        <v>98.644767000000002</v>
      </c>
    </row>
    <row r="5" spans="1:235" x14ac:dyDescent="0.3">
      <c r="A5" s="240"/>
      <c r="B5" s="242">
        <v>45687.041666666701</v>
      </c>
      <c r="C5" s="243">
        <v>90.797503000000006</v>
      </c>
      <c r="D5" s="243">
        <v>90.933751000000001</v>
      </c>
      <c r="E5" s="243">
        <v>90.851112000000001</v>
      </c>
      <c r="F5" s="243">
        <v>90.797503000000006</v>
      </c>
      <c r="G5" s="243">
        <v>0</v>
      </c>
      <c r="H5" s="243">
        <v>0</v>
      </c>
      <c r="I5" s="243">
        <v>91.674505999999994</v>
      </c>
      <c r="J5" s="243">
        <v>99.218310000000002</v>
      </c>
      <c r="K5" s="243">
        <v>98.834074000000001</v>
      </c>
      <c r="L5" s="243">
        <v>99.436553000000004</v>
      </c>
      <c r="M5" s="243">
        <v>91.827599000000006</v>
      </c>
      <c r="N5" s="243">
        <v>91.493303999999995</v>
      </c>
      <c r="O5" s="243">
        <v>98.705371999999997</v>
      </c>
      <c r="P5" s="243">
        <v>97.852574000000004</v>
      </c>
      <c r="Q5" s="243">
        <v>94.466313</v>
      </c>
      <c r="R5" s="243">
        <v>91.22606279</v>
      </c>
      <c r="S5" s="243">
        <v>99.265755999999996</v>
      </c>
      <c r="T5" s="243">
        <v>91.603059999999999</v>
      </c>
      <c r="U5" s="243">
        <v>93.338695999999999</v>
      </c>
      <c r="V5" s="243">
        <v>85.972896500000004</v>
      </c>
      <c r="W5" s="243">
        <v>86.649866000000003</v>
      </c>
      <c r="X5" s="243">
        <v>92.414150000000006</v>
      </c>
      <c r="Y5" s="243">
        <v>91.922737999999995</v>
      </c>
      <c r="Z5" s="243">
        <v>88.461423999999994</v>
      </c>
      <c r="AA5" s="243">
        <v>90.459998999999996</v>
      </c>
      <c r="AB5" s="243">
        <v>99.851354000000001</v>
      </c>
      <c r="AC5" s="243">
        <v>88.402654999999996</v>
      </c>
      <c r="AD5" s="243">
        <v>92.744697000000002</v>
      </c>
      <c r="AE5" s="243">
        <v>92.092369000000005</v>
      </c>
      <c r="AF5" s="243">
        <v>91.692001000000005</v>
      </c>
      <c r="AG5" s="243">
        <v>86.504846000000001</v>
      </c>
      <c r="AH5" s="243">
        <v>91.592679000000004</v>
      </c>
      <c r="AI5" s="243">
        <v>92.122015270000006</v>
      </c>
      <c r="AJ5" s="243">
        <v>92.262443000000005</v>
      </c>
      <c r="AK5" s="243">
        <v>92.355183999999994</v>
      </c>
      <c r="AL5" s="243">
        <v>85.080484999999996</v>
      </c>
      <c r="AM5" s="243">
        <v>92.504946000000004</v>
      </c>
      <c r="AN5" s="243">
        <v>88.115117670000004</v>
      </c>
      <c r="AO5" s="243">
        <v>88.565279000000004</v>
      </c>
      <c r="AP5" s="243">
        <v>97.907455999999996</v>
      </c>
      <c r="AQ5" s="243">
        <v>86.672269</v>
      </c>
      <c r="AR5" s="243">
        <v>81.411845499999998</v>
      </c>
      <c r="AS5" s="243">
        <v>81.762045999999998</v>
      </c>
      <c r="AT5" s="243">
        <v>99.339465000000004</v>
      </c>
      <c r="AU5" s="243">
        <v>97.212130999999999</v>
      </c>
      <c r="AV5" s="243">
        <v>97.212130999999999</v>
      </c>
      <c r="AW5" s="243">
        <v>96.549126999999999</v>
      </c>
      <c r="AX5" s="243">
        <v>92.308834000000004</v>
      </c>
      <c r="AY5" s="243">
        <v>88.345259999999996</v>
      </c>
      <c r="AZ5" s="243">
        <v>88.648323000000005</v>
      </c>
      <c r="BA5" s="243">
        <v>95.476923999999997</v>
      </c>
      <c r="BB5" s="243">
        <v>91.497225</v>
      </c>
      <c r="BC5" s="243">
        <v>91.338487000000001</v>
      </c>
      <c r="BD5" s="243">
        <v>91.318019000000007</v>
      </c>
      <c r="BE5" s="243">
        <v>91.209629669999998</v>
      </c>
      <c r="BF5" s="243">
        <v>91.110780000000005</v>
      </c>
      <c r="BG5" s="243">
        <v>91.318019000000007</v>
      </c>
      <c r="BH5" s="243">
        <v>98.254441</v>
      </c>
      <c r="BI5" s="243">
        <v>98.360876000000005</v>
      </c>
      <c r="BJ5" s="243">
        <v>98.360876000000005</v>
      </c>
      <c r="BK5" s="243">
        <v>98.360876000000005</v>
      </c>
      <c r="BL5" s="243">
        <v>88.913758000000001</v>
      </c>
      <c r="BM5" s="243">
        <v>89.378045999999998</v>
      </c>
      <c r="BN5" s="243">
        <v>93.501240999999993</v>
      </c>
      <c r="BO5" s="243">
        <v>93.392955000000001</v>
      </c>
      <c r="BP5" s="243">
        <v>93.635673999999995</v>
      </c>
      <c r="BQ5" s="243">
        <v>91.442186000000007</v>
      </c>
      <c r="BR5" s="243">
        <v>96.225323000000003</v>
      </c>
      <c r="BS5" s="243">
        <v>85.114856000000003</v>
      </c>
      <c r="BT5" s="243">
        <v>85.22465416</v>
      </c>
      <c r="BU5" s="243">
        <v>92.214239000000006</v>
      </c>
      <c r="BV5" s="243">
        <v>87.772965170000006</v>
      </c>
      <c r="BW5" s="243">
        <v>95.434751000000006</v>
      </c>
      <c r="BX5" s="243">
        <v>98.084192999999999</v>
      </c>
      <c r="BY5" s="243">
        <v>94.121350000000007</v>
      </c>
      <c r="BZ5" s="243">
        <v>94.121350000000007</v>
      </c>
      <c r="CA5" s="243">
        <v>93.228065000000001</v>
      </c>
      <c r="CB5" s="243">
        <v>92.084832000000006</v>
      </c>
      <c r="CC5" s="243">
        <v>93.387217000000007</v>
      </c>
      <c r="CD5" s="243">
        <v>92.399609999999996</v>
      </c>
      <c r="CE5" s="243">
        <v>92.107307000000006</v>
      </c>
      <c r="CF5" s="243">
        <v>91.450764000000007</v>
      </c>
      <c r="CG5" s="243">
        <v>92.974086999999997</v>
      </c>
      <c r="CH5" s="243">
        <v>95.434751000000006</v>
      </c>
      <c r="CI5" s="243">
        <v>91.350449670000003</v>
      </c>
      <c r="CJ5" s="243">
        <v>91.469503000000003</v>
      </c>
      <c r="CK5" s="243">
        <v>93.584474999999998</v>
      </c>
      <c r="CL5" s="243">
        <v>94.498351</v>
      </c>
      <c r="CM5" s="243">
        <v>98.677195179999998</v>
      </c>
      <c r="CN5" s="243">
        <v>95.212744000000001</v>
      </c>
      <c r="CO5" s="243">
        <v>95.851322999999994</v>
      </c>
      <c r="CP5" s="243">
        <v>90.478031999999999</v>
      </c>
      <c r="CQ5" s="243">
        <v>88.540218999999993</v>
      </c>
      <c r="CR5" s="243">
        <v>97.232064149999999</v>
      </c>
      <c r="CS5" s="243">
        <v>89.427363999999997</v>
      </c>
      <c r="CT5" s="243">
        <v>89.987994999999998</v>
      </c>
      <c r="CU5" s="243">
        <v>90.199081539999995</v>
      </c>
      <c r="CV5" s="243">
        <v>89.595830000000007</v>
      </c>
      <c r="CW5" s="243">
        <v>90.801589000000007</v>
      </c>
      <c r="CX5" s="243">
        <v>103.43761523000001</v>
      </c>
      <c r="CY5" s="243">
        <v>89.027860000000004</v>
      </c>
      <c r="CZ5" s="243">
        <v>90.586713329999995</v>
      </c>
      <c r="DA5" s="243">
        <v>90.900057000000004</v>
      </c>
      <c r="DB5" s="243">
        <v>93.472593000000003</v>
      </c>
      <c r="DC5" s="243">
        <v>99.613990999999999</v>
      </c>
      <c r="DD5" s="243">
        <v>99.842488000000003</v>
      </c>
      <c r="DE5" s="243">
        <v>98.084192999999999</v>
      </c>
      <c r="DF5" s="243">
        <v>97.412664000000007</v>
      </c>
      <c r="DG5" s="243">
        <v>0</v>
      </c>
      <c r="DH5" s="243">
        <v>93.613985999999997</v>
      </c>
      <c r="DI5" s="243">
        <v>94.121350000000007</v>
      </c>
      <c r="DJ5" s="243">
        <v>92.275088499999995</v>
      </c>
      <c r="DK5" s="243">
        <v>93.775969939999996</v>
      </c>
      <c r="DL5" s="243">
        <v>99.276663999999997</v>
      </c>
      <c r="DM5" s="243">
        <v>99.044787999999997</v>
      </c>
      <c r="DN5" s="243">
        <v>90.990960999999999</v>
      </c>
      <c r="DO5" s="243">
        <v>98.668194</v>
      </c>
      <c r="DP5" s="243">
        <v>95.919891000000007</v>
      </c>
      <c r="DQ5" s="243">
        <v>91.073070999999999</v>
      </c>
      <c r="DR5" s="243">
        <v>82.272373000000002</v>
      </c>
      <c r="DS5" s="243">
        <v>95.566334999999995</v>
      </c>
      <c r="DT5" s="243">
        <v>90.746686999999994</v>
      </c>
      <c r="DU5" s="243">
        <v>91.039928000000003</v>
      </c>
      <c r="DV5" s="243">
        <v>90.833588000000006</v>
      </c>
      <c r="DW5" s="243">
        <v>98.458708999999999</v>
      </c>
      <c r="DX5" s="243">
        <v>98.677976999999998</v>
      </c>
      <c r="DY5" s="243">
        <v>87.051323999999994</v>
      </c>
      <c r="DZ5" s="243">
        <v>82.797900999999996</v>
      </c>
      <c r="EA5" s="243">
        <v>80.671895000000006</v>
      </c>
      <c r="EB5" s="243">
        <v>89.963711919999994</v>
      </c>
      <c r="EC5" s="243">
        <v>93.551024999999996</v>
      </c>
      <c r="ED5" s="243">
        <v>93.761534999999995</v>
      </c>
      <c r="EE5" s="243">
        <v>89.443543000000005</v>
      </c>
      <c r="EF5" s="243">
        <v>89.882175000000004</v>
      </c>
      <c r="EG5" s="243">
        <v>89.528864999999996</v>
      </c>
      <c r="EH5" s="243">
        <v>90.564642000000006</v>
      </c>
      <c r="EI5" s="243">
        <v>102.27364799999999</v>
      </c>
      <c r="EJ5" s="243">
        <v>99.945138999999998</v>
      </c>
      <c r="EK5" s="243">
        <v>99.945138999999998</v>
      </c>
      <c r="EL5" s="243">
        <v>90.274338</v>
      </c>
      <c r="EM5" s="243">
        <v>97.811684</v>
      </c>
      <c r="EN5" s="243">
        <v>98.209526999999994</v>
      </c>
      <c r="EO5" s="243">
        <v>98.084192999999999</v>
      </c>
      <c r="EP5" s="243">
        <v>90.158694999999994</v>
      </c>
      <c r="EQ5" s="243">
        <v>93.313046999999997</v>
      </c>
      <c r="ER5" s="243">
        <v>99.843526999999995</v>
      </c>
      <c r="ES5" s="243">
        <v>91.309190000000001</v>
      </c>
      <c r="ET5" s="243">
        <v>91.487095999999994</v>
      </c>
      <c r="EU5" s="243">
        <v>93.303204919999999</v>
      </c>
      <c r="EV5" s="243">
        <v>88.676012999999998</v>
      </c>
      <c r="EW5" s="243">
        <v>87.736361000000002</v>
      </c>
      <c r="EX5" s="243">
        <v>89.601247000000001</v>
      </c>
      <c r="EY5" s="243">
        <v>91.847280999999995</v>
      </c>
      <c r="EZ5" s="243">
        <v>0</v>
      </c>
      <c r="FA5" s="243">
        <v>0</v>
      </c>
      <c r="FB5" s="243">
        <v>87.385401999999999</v>
      </c>
      <c r="FC5" s="243">
        <v>86.331033000000005</v>
      </c>
      <c r="FD5" s="243">
        <v>90.136674999999997</v>
      </c>
      <c r="FE5" s="243">
        <v>90.454261000000002</v>
      </c>
      <c r="FF5" s="243">
        <v>90.587205999999995</v>
      </c>
      <c r="FG5" s="243">
        <v>92.422619060000002</v>
      </c>
      <c r="FH5" s="243">
        <v>89.390034</v>
      </c>
      <c r="FI5" s="243">
        <v>0</v>
      </c>
      <c r="FJ5" s="243">
        <v>98.127278000000004</v>
      </c>
      <c r="FK5" s="243">
        <v>92.341324</v>
      </c>
      <c r="FL5" s="243">
        <v>93.761904090000002</v>
      </c>
      <c r="FM5" s="243">
        <v>101.26088900000001</v>
      </c>
      <c r="FN5" s="243">
        <v>87.560625000000002</v>
      </c>
      <c r="FO5" s="243">
        <v>87.974761000000001</v>
      </c>
      <c r="FP5" s="243">
        <v>89.956138999999993</v>
      </c>
      <c r="FQ5" s="243">
        <v>93.593547000000001</v>
      </c>
      <c r="FR5" s="243">
        <v>93.239065909999994</v>
      </c>
      <c r="FS5" s="243">
        <v>93.058144999999996</v>
      </c>
      <c r="FT5" s="243">
        <v>93.228065000000001</v>
      </c>
      <c r="FU5" s="243">
        <v>97.014033999999995</v>
      </c>
      <c r="FV5" s="243">
        <v>97.014033999999995</v>
      </c>
      <c r="FW5" s="243">
        <v>93.112123999999994</v>
      </c>
      <c r="FX5" s="243">
        <v>93.112123999999994</v>
      </c>
      <c r="FY5" s="243">
        <v>93.112123999999994</v>
      </c>
      <c r="FZ5" s="243">
        <v>98.985557</v>
      </c>
      <c r="GA5" s="243">
        <v>98.772925999999998</v>
      </c>
      <c r="GB5" s="243">
        <v>91.827921000000003</v>
      </c>
      <c r="GC5" s="243">
        <v>91.466245999999998</v>
      </c>
      <c r="GD5" s="243">
        <v>91.882774159999997</v>
      </c>
      <c r="GE5" s="243">
        <v>92.240802000000002</v>
      </c>
      <c r="GF5" s="243">
        <v>89.796062000000006</v>
      </c>
      <c r="GG5" s="243">
        <v>95.434751000000006</v>
      </c>
      <c r="GH5" s="243">
        <v>95.434751000000006</v>
      </c>
      <c r="GI5" s="243">
        <v>98.857581999999994</v>
      </c>
      <c r="GJ5" s="243">
        <v>88.372896999999995</v>
      </c>
      <c r="GK5" s="243">
        <v>97.811684</v>
      </c>
      <c r="GL5" s="243">
        <v>97.412664000000007</v>
      </c>
      <c r="GM5" s="243">
        <v>103.39837365</v>
      </c>
      <c r="GN5" s="243">
        <v>87.836016999999998</v>
      </c>
      <c r="GO5" s="243">
        <v>103.39837365</v>
      </c>
      <c r="GP5" s="243">
        <v>97.014033999999995</v>
      </c>
      <c r="GQ5" s="243">
        <v>91.790822000000006</v>
      </c>
      <c r="GR5" s="243">
        <v>95.273284000000004</v>
      </c>
      <c r="GS5" s="243">
        <v>85.483598999999998</v>
      </c>
      <c r="GT5" s="243">
        <v>92.001092</v>
      </c>
      <c r="GU5" s="243">
        <v>82.779980080000001</v>
      </c>
      <c r="GV5" s="243">
        <v>82.567899569999994</v>
      </c>
      <c r="GW5" s="243">
        <v>88.963223999999997</v>
      </c>
      <c r="GX5" s="243">
        <v>97.921655999999999</v>
      </c>
      <c r="GY5" s="243">
        <v>97.504292000000007</v>
      </c>
      <c r="GZ5" s="243">
        <v>97.253005999999999</v>
      </c>
      <c r="HA5" s="243">
        <v>92.001092</v>
      </c>
      <c r="HB5" s="243">
        <v>92.001092</v>
      </c>
      <c r="HC5" s="243">
        <v>92.001092</v>
      </c>
      <c r="HD5" s="243">
        <v>98.578627999999995</v>
      </c>
      <c r="HE5" s="243">
        <v>98.646161000000006</v>
      </c>
      <c r="HF5" s="243">
        <v>98.646161000000006</v>
      </c>
      <c r="HG5" s="243">
        <v>98.646161000000006</v>
      </c>
      <c r="HH5" s="243">
        <v>90.325913999999997</v>
      </c>
      <c r="HI5" s="243">
        <v>100.269699</v>
      </c>
      <c r="HJ5" s="243">
        <v>99.820963000000006</v>
      </c>
      <c r="HK5" s="243">
        <v>94.038616000000005</v>
      </c>
      <c r="HL5" s="243">
        <v>99.848737</v>
      </c>
      <c r="HM5" s="243">
        <v>94.311740999999998</v>
      </c>
      <c r="HN5" s="243">
        <v>85.625008780000002</v>
      </c>
      <c r="HO5" s="243">
        <v>98.410831999999999</v>
      </c>
      <c r="HP5" s="243">
        <v>91.934296500000002</v>
      </c>
      <c r="HQ5" s="243">
        <v>92.131823999999995</v>
      </c>
      <c r="HR5" s="243">
        <v>0</v>
      </c>
      <c r="HS5" s="243">
        <v>0</v>
      </c>
      <c r="HT5" s="243">
        <v>89.355913000000001</v>
      </c>
      <c r="HU5" s="243">
        <v>90.115508000000005</v>
      </c>
      <c r="HV5" s="243">
        <v>82.37889097</v>
      </c>
      <c r="HW5" s="243">
        <v>83.591847999999999</v>
      </c>
      <c r="HX5" s="243">
        <v>84.048714000000004</v>
      </c>
      <c r="HY5" s="243">
        <v>95.059245230000002</v>
      </c>
      <c r="HZ5" s="243">
        <v>92.109967999999995</v>
      </c>
      <c r="IA5" s="243">
        <v>99.700199999999995</v>
      </c>
    </row>
    <row r="6" spans="1:235" x14ac:dyDescent="0.3">
      <c r="A6" s="240"/>
      <c r="B6" s="242">
        <v>45687.0625</v>
      </c>
      <c r="C6" s="243">
        <v>90.596118000000004</v>
      </c>
      <c r="D6" s="243">
        <v>90.729077000000004</v>
      </c>
      <c r="E6" s="243">
        <v>90.648218999999997</v>
      </c>
      <c r="F6" s="243">
        <v>90.596118000000004</v>
      </c>
      <c r="G6" s="243">
        <v>0</v>
      </c>
      <c r="H6" s="243">
        <v>0</v>
      </c>
      <c r="I6" s="243">
        <v>92.205385000000007</v>
      </c>
      <c r="J6" s="243">
        <v>99.283218000000005</v>
      </c>
      <c r="K6" s="243">
        <v>98.867552000000003</v>
      </c>
      <c r="L6" s="243">
        <v>99.515697000000003</v>
      </c>
      <c r="M6" s="243">
        <v>92.367440999999999</v>
      </c>
      <c r="N6" s="243">
        <v>91.34393</v>
      </c>
      <c r="O6" s="243">
        <v>98.819646000000006</v>
      </c>
      <c r="P6" s="243">
        <v>97.959675000000004</v>
      </c>
      <c r="Q6" s="243">
        <v>94.445752999999996</v>
      </c>
      <c r="R6" s="243">
        <v>91.670902179999999</v>
      </c>
      <c r="S6" s="243">
        <v>99.335477999999995</v>
      </c>
      <c r="T6" s="243">
        <v>91.707087999999999</v>
      </c>
      <c r="U6" s="243">
        <v>93.350299000000007</v>
      </c>
      <c r="V6" s="243">
        <v>85.330123999999998</v>
      </c>
      <c r="W6" s="243">
        <v>86.012680000000003</v>
      </c>
      <c r="X6" s="243">
        <v>92.453057000000001</v>
      </c>
      <c r="Y6" s="243">
        <v>92.032742999999996</v>
      </c>
      <c r="Z6" s="243">
        <v>88.586639000000005</v>
      </c>
      <c r="AA6" s="243">
        <v>90.592432000000002</v>
      </c>
      <c r="AB6" s="243">
        <v>99.958473999999995</v>
      </c>
      <c r="AC6" s="243">
        <v>88.502498000000003</v>
      </c>
      <c r="AD6" s="243">
        <v>93.030959999999993</v>
      </c>
      <c r="AE6" s="243">
        <v>92.180699000000004</v>
      </c>
      <c r="AF6" s="243">
        <v>91.825412</v>
      </c>
      <c r="AG6" s="243">
        <v>86.515752000000006</v>
      </c>
      <c r="AH6" s="243">
        <v>91.655645500000006</v>
      </c>
      <c r="AI6" s="243">
        <v>92.18854528</v>
      </c>
      <c r="AJ6" s="243">
        <v>92.302991000000006</v>
      </c>
      <c r="AK6" s="243">
        <v>92.414535000000001</v>
      </c>
      <c r="AL6" s="243">
        <v>85.212729999999993</v>
      </c>
      <c r="AM6" s="243">
        <v>92.542863999999994</v>
      </c>
      <c r="AN6" s="243">
        <v>88.255038999999996</v>
      </c>
      <c r="AO6" s="243">
        <v>88.700587999999996</v>
      </c>
      <c r="AP6" s="243">
        <v>98.014780000000002</v>
      </c>
      <c r="AQ6" s="243">
        <v>86.761931000000004</v>
      </c>
      <c r="AR6" s="243">
        <v>81.3426695</v>
      </c>
      <c r="AS6" s="243">
        <v>81.695120000000003</v>
      </c>
      <c r="AT6" s="243">
        <v>99.425588000000005</v>
      </c>
      <c r="AU6" s="243">
        <v>97.277918999999997</v>
      </c>
      <c r="AV6" s="243">
        <v>97.277918999999997</v>
      </c>
      <c r="AW6" s="243">
        <v>96.603684000000001</v>
      </c>
      <c r="AX6" s="243">
        <v>92.346895000000004</v>
      </c>
      <c r="AY6" s="243">
        <v>86.013645999999994</v>
      </c>
      <c r="AZ6" s="243">
        <v>86.521715</v>
      </c>
      <c r="BA6" s="243">
        <v>95.678449000000001</v>
      </c>
      <c r="BB6" s="243">
        <v>91.727787000000006</v>
      </c>
      <c r="BC6" s="243">
        <v>91.720859000000004</v>
      </c>
      <c r="BD6" s="243">
        <v>91.700368999999995</v>
      </c>
      <c r="BE6" s="243">
        <v>91.591862329999998</v>
      </c>
      <c r="BF6" s="243">
        <v>91.778182000000001</v>
      </c>
      <c r="BG6" s="243">
        <v>91.700368999999995</v>
      </c>
      <c r="BH6" s="243">
        <v>98.337943999999993</v>
      </c>
      <c r="BI6" s="243">
        <v>98.420310999999998</v>
      </c>
      <c r="BJ6" s="243">
        <v>98.420310999999998</v>
      </c>
      <c r="BK6" s="243">
        <v>98.420310999999998</v>
      </c>
      <c r="BL6" s="243">
        <v>88.872460000000004</v>
      </c>
      <c r="BM6" s="243">
        <v>89.401927999999998</v>
      </c>
      <c r="BN6" s="243">
        <v>93.746756000000005</v>
      </c>
      <c r="BO6" s="243">
        <v>93.594054999999997</v>
      </c>
      <c r="BP6" s="243">
        <v>93.710845000000006</v>
      </c>
      <c r="BQ6" s="243">
        <v>91.456053999999995</v>
      </c>
      <c r="BR6" s="243">
        <v>96.322042999999994</v>
      </c>
      <c r="BS6" s="243">
        <v>85.280851999999996</v>
      </c>
      <c r="BT6" s="243">
        <v>85.390864300000004</v>
      </c>
      <c r="BU6" s="243">
        <v>92.364870999999994</v>
      </c>
      <c r="BV6" s="243">
        <v>87.803768500000004</v>
      </c>
      <c r="BW6" s="243">
        <v>95.640745999999993</v>
      </c>
      <c r="BX6" s="243">
        <v>98.192457000000005</v>
      </c>
      <c r="BY6" s="243">
        <v>94.070409999999995</v>
      </c>
      <c r="BZ6" s="243">
        <v>94.070409999999995</v>
      </c>
      <c r="CA6" s="243">
        <v>92.968659000000002</v>
      </c>
      <c r="CB6" s="243">
        <v>91.935332000000002</v>
      </c>
      <c r="CC6" s="243">
        <v>93.569438000000005</v>
      </c>
      <c r="CD6" s="243">
        <v>92.477968000000004</v>
      </c>
      <c r="CE6" s="243">
        <v>92.187935999999993</v>
      </c>
      <c r="CF6" s="243">
        <v>91.268977000000007</v>
      </c>
      <c r="CG6" s="243">
        <v>93.287797999999995</v>
      </c>
      <c r="CH6" s="243">
        <v>95.640745999999993</v>
      </c>
      <c r="CI6" s="243">
        <v>91.549092000000002</v>
      </c>
      <c r="CJ6" s="243">
        <v>91.694040000000001</v>
      </c>
      <c r="CK6" s="243">
        <v>93.690944000000002</v>
      </c>
      <c r="CL6" s="243">
        <v>94.567453999999998</v>
      </c>
      <c r="CM6" s="243">
        <v>99.369547600000004</v>
      </c>
      <c r="CN6" s="243">
        <v>95.442228</v>
      </c>
      <c r="CO6" s="243">
        <v>96.054886999999994</v>
      </c>
      <c r="CP6" s="243">
        <v>89.575467000000003</v>
      </c>
      <c r="CQ6" s="243">
        <v>88.577297999999999</v>
      </c>
      <c r="CR6" s="243">
        <v>97.215860219999996</v>
      </c>
      <c r="CS6" s="243">
        <v>89.476400999999996</v>
      </c>
      <c r="CT6" s="243">
        <v>90.048675000000003</v>
      </c>
      <c r="CU6" s="243">
        <v>90.220621940000001</v>
      </c>
      <c r="CV6" s="243">
        <v>89.426163000000003</v>
      </c>
      <c r="CW6" s="243">
        <v>90.909513000000004</v>
      </c>
      <c r="CX6" s="243">
        <v>103.54858255000001</v>
      </c>
      <c r="CY6" s="243">
        <v>89.122705999999994</v>
      </c>
      <c r="CZ6" s="243">
        <v>90.673964330000004</v>
      </c>
      <c r="DA6" s="243">
        <v>91.000298999999998</v>
      </c>
      <c r="DB6" s="243">
        <v>93.408073000000002</v>
      </c>
      <c r="DC6" s="243">
        <v>99.718350000000001</v>
      </c>
      <c r="DD6" s="243">
        <v>99.947934000000004</v>
      </c>
      <c r="DE6" s="243">
        <v>98.192457000000005</v>
      </c>
      <c r="DF6" s="243">
        <v>97.528300999999999</v>
      </c>
      <c r="DG6" s="243">
        <v>0</v>
      </c>
      <c r="DH6" s="243">
        <v>93.557010000000005</v>
      </c>
      <c r="DI6" s="243">
        <v>94.070409999999995</v>
      </c>
      <c r="DJ6" s="243">
        <v>92.503562000000002</v>
      </c>
      <c r="DK6" s="243">
        <v>93.623724370000005</v>
      </c>
      <c r="DL6" s="243">
        <v>99.381918999999996</v>
      </c>
      <c r="DM6" s="243">
        <v>99.157426000000001</v>
      </c>
      <c r="DN6" s="243">
        <v>91.719167670000004</v>
      </c>
      <c r="DO6" s="243">
        <v>99.363291000000004</v>
      </c>
      <c r="DP6" s="243">
        <v>96.214166000000006</v>
      </c>
      <c r="DQ6" s="243">
        <v>91.080546999999996</v>
      </c>
      <c r="DR6" s="243">
        <v>82.400451000000004</v>
      </c>
      <c r="DS6" s="243">
        <v>95.841047000000003</v>
      </c>
      <c r="DT6" s="243">
        <v>91.033061000000004</v>
      </c>
      <c r="DU6" s="243">
        <v>91.373921999999993</v>
      </c>
      <c r="DV6" s="243">
        <v>89.905441999999994</v>
      </c>
      <c r="DW6" s="243">
        <v>98.566800000000001</v>
      </c>
      <c r="DX6" s="243">
        <v>98.789738</v>
      </c>
      <c r="DY6" s="243">
        <v>87.234408000000002</v>
      </c>
      <c r="DZ6" s="243">
        <v>82.798040999999998</v>
      </c>
      <c r="EA6" s="243">
        <v>80.623284749999996</v>
      </c>
      <c r="EB6" s="243">
        <v>89.797306680000005</v>
      </c>
      <c r="EC6" s="243">
        <v>93.719863000000004</v>
      </c>
      <c r="ED6" s="243">
        <v>93.929141000000001</v>
      </c>
      <c r="EE6" s="243">
        <v>89.553832999999997</v>
      </c>
      <c r="EF6" s="243">
        <v>90.002039999999994</v>
      </c>
      <c r="EG6" s="243">
        <v>89.541425000000004</v>
      </c>
      <c r="EH6" s="243">
        <v>89.828046000000001</v>
      </c>
      <c r="EI6" s="243">
        <v>102.38336662</v>
      </c>
      <c r="EJ6" s="243">
        <v>100.02731300000001</v>
      </c>
      <c r="EK6" s="243">
        <v>100.02731300000001</v>
      </c>
      <c r="EL6" s="243">
        <v>90.343265000000002</v>
      </c>
      <c r="EM6" s="243">
        <v>97.922332999999995</v>
      </c>
      <c r="EN6" s="243">
        <v>98.313857999999996</v>
      </c>
      <c r="EO6" s="243">
        <v>98.192457000000005</v>
      </c>
      <c r="EP6" s="243">
        <v>90.301972000000006</v>
      </c>
      <c r="EQ6" s="243">
        <v>93.389610000000005</v>
      </c>
      <c r="ER6" s="243">
        <v>100.532757</v>
      </c>
      <c r="ES6" s="243">
        <v>91.540526999999997</v>
      </c>
      <c r="ET6" s="243">
        <v>91.717699999999994</v>
      </c>
      <c r="EU6" s="243">
        <v>93.322552049999999</v>
      </c>
      <c r="EV6" s="243">
        <v>88.781137999999999</v>
      </c>
      <c r="EW6" s="243">
        <v>87.844234</v>
      </c>
      <c r="EX6" s="243">
        <v>89.740665000000007</v>
      </c>
      <c r="EY6" s="243">
        <v>91.869214999999997</v>
      </c>
      <c r="EZ6" s="243">
        <v>0</v>
      </c>
      <c r="FA6" s="243">
        <v>0</v>
      </c>
      <c r="FB6" s="243">
        <v>87.340166999999994</v>
      </c>
      <c r="FC6" s="243">
        <v>86.292978000000005</v>
      </c>
      <c r="FD6" s="243">
        <v>89.527767999999995</v>
      </c>
      <c r="FE6" s="243">
        <v>89.851538000000005</v>
      </c>
      <c r="FF6" s="243">
        <v>89.987066999999996</v>
      </c>
      <c r="FG6" s="243">
        <v>92.46132394</v>
      </c>
      <c r="FH6" s="243">
        <v>89.205517999999998</v>
      </c>
      <c r="FI6" s="243">
        <v>0</v>
      </c>
      <c r="FJ6" s="243">
        <v>98.609195</v>
      </c>
      <c r="FK6" s="243">
        <v>92.501267999999996</v>
      </c>
      <c r="FL6" s="243">
        <v>93.976048930000005</v>
      </c>
      <c r="FM6" s="243">
        <v>101.695341</v>
      </c>
      <c r="FN6" s="243">
        <v>88.438549499999993</v>
      </c>
      <c r="FO6" s="243">
        <v>88.827934999999997</v>
      </c>
      <c r="FP6" s="243">
        <v>90.129942</v>
      </c>
      <c r="FQ6" s="243">
        <v>93.703753000000006</v>
      </c>
      <c r="FR6" s="243">
        <v>92.979629299999999</v>
      </c>
      <c r="FS6" s="243">
        <v>92.802766000000005</v>
      </c>
      <c r="FT6" s="243">
        <v>92.968659000000002</v>
      </c>
      <c r="FU6" s="243">
        <v>97.133581000000007</v>
      </c>
      <c r="FV6" s="243">
        <v>97.133581000000007</v>
      </c>
      <c r="FW6" s="243">
        <v>93.092462999999995</v>
      </c>
      <c r="FX6" s="243">
        <v>93.092462999999995</v>
      </c>
      <c r="FY6" s="243">
        <v>93.092462999999995</v>
      </c>
      <c r="FZ6" s="243">
        <v>99.098303000000001</v>
      </c>
      <c r="GA6" s="243">
        <v>98.885138999999995</v>
      </c>
      <c r="GB6" s="243">
        <v>91.628947999999994</v>
      </c>
      <c r="GC6" s="243">
        <v>91.392313999999999</v>
      </c>
      <c r="GD6" s="243">
        <v>91.270293179999996</v>
      </c>
      <c r="GE6" s="243">
        <v>92.309353999999999</v>
      </c>
      <c r="GF6" s="243">
        <v>89.779083999999997</v>
      </c>
      <c r="GG6" s="243">
        <v>95.640745999999993</v>
      </c>
      <c r="GH6" s="243">
        <v>95.640745999999993</v>
      </c>
      <c r="GI6" s="243">
        <v>98.946856999999994</v>
      </c>
      <c r="GJ6" s="243">
        <v>88.472554669999994</v>
      </c>
      <c r="GK6" s="243">
        <v>97.922332999999995</v>
      </c>
      <c r="GL6" s="243">
        <v>97.528300999999999</v>
      </c>
      <c r="GM6" s="243">
        <v>103.50929886999999</v>
      </c>
      <c r="GN6" s="243">
        <v>87.875879999999995</v>
      </c>
      <c r="GO6" s="243">
        <v>103.50929886999999</v>
      </c>
      <c r="GP6" s="243">
        <v>97.133581000000007</v>
      </c>
      <c r="GQ6" s="243">
        <v>92.243774999999999</v>
      </c>
      <c r="GR6" s="243">
        <v>95.417293000000001</v>
      </c>
      <c r="GS6" s="243">
        <v>85.475465</v>
      </c>
      <c r="GT6" s="243">
        <v>92.260536000000002</v>
      </c>
      <c r="GU6" s="243">
        <v>81.954207120000007</v>
      </c>
      <c r="GV6" s="243">
        <v>81.744242220000004</v>
      </c>
      <c r="GW6" s="243">
        <v>89.160866999999996</v>
      </c>
      <c r="GX6" s="243">
        <v>98.020049</v>
      </c>
      <c r="GY6" s="243">
        <v>97.615975000000006</v>
      </c>
      <c r="GZ6" s="243">
        <v>97.368234000000001</v>
      </c>
      <c r="HA6" s="243">
        <v>92.260536000000002</v>
      </c>
      <c r="HB6" s="243">
        <v>92.260536000000002</v>
      </c>
      <c r="HC6" s="243">
        <v>92.260536000000002</v>
      </c>
      <c r="HD6" s="243">
        <v>99.398887999999999</v>
      </c>
      <c r="HE6" s="243">
        <v>99.36251</v>
      </c>
      <c r="HF6" s="243">
        <v>99.36251</v>
      </c>
      <c r="HG6" s="243">
        <v>99.36251</v>
      </c>
      <c r="HH6" s="243">
        <v>90.131791000000007</v>
      </c>
      <c r="HI6" s="243">
        <v>100.382564</v>
      </c>
      <c r="HJ6" s="243">
        <v>99.941292000000004</v>
      </c>
      <c r="HK6" s="243">
        <v>93.986262999999994</v>
      </c>
      <c r="HL6" s="243">
        <v>99.950175999999999</v>
      </c>
      <c r="HM6" s="243">
        <v>94.498414999999994</v>
      </c>
      <c r="HN6" s="243">
        <v>85.663868350000001</v>
      </c>
      <c r="HO6" s="243">
        <v>98.966677000000004</v>
      </c>
      <c r="HP6" s="243">
        <v>91.935939500000003</v>
      </c>
      <c r="HQ6" s="243">
        <v>92.153383000000005</v>
      </c>
      <c r="HR6" s="243">
        <v>0</v>
      </c>
      <c r="HS6" s="243">
        <v>0</v>
      </c>
      <c r="HT6" s="243">
        <v>89.190631999999994</v>
      </c>
      <c r="HU6" s="243">
        <v>90.218878000000004</v>
      </c>
      <c r="HV6" s="243">
        <v>81.557119069999999</v>
      </c>
      <c r="HW6" s="243">
        <v>83.568948500000005</v>
      </c>
      <c r="HX6" s="243">
        <v>84.029780000000002</v>
      </c>
      <c r="HY6" s="243">
        <v>95.253235419999996</v>
      </c>
      <c r="HZ6" s="243">
        <v>92.174369999999996</v>
      </c>
      <c r="IA6" s="243">
        <v>100.39265399999999</v>
      </c>
    </row>
    <row r="7" spans="1:235" x14ac:dyDescent="0.3">
      <c r="A7" s="240"/>
      <c r="B7" s="242">
        <v>45687.083333333299</v>
      </c>
      <c r="C7" s="243">
        <v>90.456490000000002</v>
      </c>
      <c r="D7" s="243">
        <v>90.587213000000006</v>
      </c>
      <c r="E7" s="243">
        <v>90.506529999999998</v>
      </c>
      <c r="F7" s="243">
        <v>90.456490000000002</v>
      </c>
      <c r="G7" s="243">
        <v>0</v>
      </c>
      <c r="H7" s="243">
        <v>0</v>
      </c>
      <c r="I7" s="243">
        <v>92.365566999999999</v>
      </c>
      <c r="J7" s="243">
        <v>99.168968000000007</v>
      </c>
      <c r="K7" s="243">
        <v>98.781098</v>
      </c>
      <c r="L7" s="243">
        <v>99.390806999999995</v>
      </c>
      <c r="M7" s="243">
        <v>92.380651999999998</v>
      </c>
      <c r="N7" s="243">
        <v>91.164593999999994</v>
      </c>
      <c r="O7" s="243">
        <v>98.771844000000002</v>
      </c>
      <c r="P7" s="243">
        <v>97.908974999999998</v>
      </c>
      <c r="Q7" s="243">
        <v>94.226733999999993</v>
      </c>
      <c r="R7" s="243">
        <v>91.431807449999994</v>
      </c>
      <c r="S7" s="243">
        <v>99.234892000000002</v>
      </c>
      <c r="T7" s="243">
        <v>91.522086999999999</v>
      </c>
      <c r="U7" s="243">
        <v>93.153819999999996</v>
      </c>
      <c r="V7" s="243">
        <v>85.246093500000001</v>
      </c>
      <c r="W7" s="243">
        <v>85.923840999999996</v>
      </c>
      <c r="X7" s="243">
        <v>92.275464999999997</v>
      </c>
      <c r="Y7" s="243">
        <v>92.134803000000005</v>
      </c>
      <c r="Z7" s="243">
        <v>88.750265999999996</v>
      </c>
      <c r="AA7" s="243">
        <v>90.728087000000002</v>
      </c>
      <c r="AB7" s="243">
        <v>99.756607000000002</v>
      </c>
      <c r="AC7" s="243">
        <v>88.485602999999998</v>
      </c>
      <c r="AD7" s="243">
        <v>92.698634999999996</v>
      </c>
      <c r="AE7" s="243">
        <v>92.211645000000004</v>
      </c>
      <c r="AF7" s="243">
        <v>91.947094000000007</v>
      </c>
      <c r="AG7" s="243">
        <v>86.555177</v>
      </c>
      <c r="AH7" s="243">
        <v>91.497249499999995</v>
      </c>
      <c r="AI7" s="243">
        <v>92.031629409999994</v>
      </c>
      <c r="AJ7" s="243">
        <v>92.165413999999998</v>
      </c>
      <c r="AK7" s="243">
        <v>92.257746999999995</v>
      </c>
      <c r="AL7" s="243">
        <v>85.307468</v>
      </c>
      <c r="AM7" s="243">
        <v>92.359132000000002</v>
      </c>
      <c r="AN7" s="243">
        <v>88.325107329999994</v>
      </c>
      <c r="AO7" s="243">
        <v>88.755887000000001</v>
      </c>
      <c r="AP7" s="243">
        <v>97.973353000000003</v>
      </c>
      <c r="AQ7" s="243">
        <v>86.876445000000004</v>
      </c>
      <c r="AR7" s="243">
        <v>81.370024999999998</v>
      </c>
      <c r="AS7" s="243">
        <v>81.720866000000001</v>
      </c>
      <c r="AT7" s="243">
        <v>99.373475999999997</v>
      </c>
      <c r="AU7" s="243">
        <v>97.227905000000007</v>
      </c>
      <c r="AV7" s="243">
        <v>97.227905000000007</v>
      </c>
      <c r="AW7" s="243">
        <v>96.624116999999998</v>
      </c>
      <c r="AX7" s="243">
        <v>92.371424000000005</v>
      </c>
      <c r="AY7" s="243">
        <v>85.962913499999999</v>
      </c>
      <c r="AZ7" s="243">
        <v>86.470105000000004</v>
      </c>
      <c r="BA7" s="243">
        <v>95.476051999999996</v>
      </c>
      <c r="BB7" s="243">
        <v>91.829057000000006</v>
      </c>
      <c r="BC7" s="243">
        <v>91.853733000000005</v>
      </c>
      <c r="BD7" s="243">
        <v>91.833194000000006</v>
      </c>
      <c r="BE7" s="243">
        <v>91.724429000000001</v>
      </c>
      <c r="BF7" s="243">
        <v>91.969752999999997</v>
      </c>
      <c r="BG7" s="243">
        <v>91.833194000000006</v>
      </c>
      <c r="BH7" s="243">
        <v>98.294784000000007</v>
      </c>
      <c r="BI7" s="243">
        <v>98.372546999999997</v>
      </c>
      <c r="BJ7" s="243">
        <v>98.372546999999997</v>
      </c>
      <c r="BK7" s="243">
        <v>98.372546999999997</v>
      </c>
      <c r="BL7" s="243">
        <v>89.124086000000005</v>
      </c>
      <c r="BM7" s="243">
        <v>89.591081000000003</v>
      </c>
      <c r="BN7" s="243">
        <v>93.422573999999997</v>
      </c>
      <c r="BO7" s="243">
        <v>93.359123999999994</v>
      </c>
      <c r="BP7" s="243">
        <v>93.031825999999995</v>
      </c>
      <c r="BQ7" s="243">
        <v>90.942143000000002</v>
      </c>
      <c r="BR7" s="243">
        <v>96.172497000000007</v>
      </c>
      <c r="BS7" s="243">
        <v>85.372928000000002</v>
      </c>
      <c r="BT7" s="243">
        <v>85.483059080000004</v>
      </c>
      <c r="BU7" s="243">
        <v>92.277804000000003</v>
      </c>
      <c r="BV7" s="243">
        <v>87.676265169999994</v>
      </c>
      <c r="BW7" s="243">
        <v>95.439981000000003</v>
      </c>
      <c r="BX7" s="243">
        <v>98.136444999999995</v>
      </c>
      <c r="BY7" s="243">
        <v>93.173894000000004</v>
      </c>
      <c r="BZ7" s="243">
        <v>93.173894000000004</v>
      </c>
      <c r="CA7" s="243">
        <v>92.790781999999993</v>
      </c>
      <c r="CB7" s="243">
        <v>91.952938000000003</v>
      </c>
      <c r="CC7" s="243">
        <v>93.049451000000005</v>
      </c>
      <c r="CD7" s="243">
        <v>92.283663000000004</v>
      </c>
      <c r="CE7" s="243">
        <v>91.997675999999998</v>
      </c>
      <c r="CF7" s="243">
        <v>91.365830000000003</v>
      </c>
      <c r="CG7" s="243">
        <v>93.344666000000004</v>
      </c>
      <c r="CH7" s="243">
        <v>95.439981000000003</v>
      </c>
      <c r="CI7" s="243">
        <v>91.671172999999996</v>
      </c>
      <c r="CJ7" s="243">
        <v>91.799239</v>
      </c>
      <c r="CK7" s="243">
        <v>93.707462000000007</v>
      </c>
      <c r="CL7" s="243">
        <v>94.416404</v>
      </c>
      <c r="CM7" s="243">
        <v>99.121577000000002</v>
      </c>
      <c r="CN7" s="243">
        <v>95.250060000000005</v>
      </c>
      <c r="CO7" s="243">
        <v>95.881456999999997</v>
      </c>
      <c r="CP7" s="243">
        <v>89.518704999999997</v>
      </c>
      <c r="CQ7" s="243">
        <v>88.441755000000001</v>
      </c>
      <c r="CR7" s="243">
        <v>97.124757389999999</v>
      </c>
      <c r="CS7" s="243">
        <v>89.551664000000002</v>
      </c>
      <c r="CT7" s="243">
        <v>89.784563000000006</v>
      </c>
      <c r="CU7" s="243">
        <v>90.458076939999998</v>
      </c>
      <c r="CV7" s="243">
        <v>89.311552000000006</v>
      </c>
      <c r="CW7" s="243">
        <v>90.930993999999998</v>
      </c>
      <c r="CX7" s="243">
        <v>103.3394653</v>
      </c>
      <c r="CY7" s="243">
        <v>89.112392</v>
      </c>
      <c r="CZ7" s="243">
        <v>91.156204669999994</v>
      </c>
      <c r="DA7" s="243">
        <v>91.371506999999994</v>
      </c>
      <c r="DB7" s="243">
        <v>92.626164000000003</v>
      </c>
      <c r="DC7" s="243">
        <v>99.636913000000007</v>
      </c>
      <c r="DD7" s="243">
        <v>99.871904000000001</v>
      </c>
      <c r="DE7" s="243">
        <v>98.136444999999995</v>
      </c>
      <c r="DF7" s="243">
        <v>97.484773000000004</v>
      </c>
      <c r="DG7" s="243">
        <v>0</v>
      </c>
      <c r="DH7" s="243">
        <v>92.671672000000001</v>
      </c>
      <c r="DI7" s="243">
        <v>93.173894000000004</v>
      </c>
      <c r="DJ7" s="243">
        <v>92.589771999999996</v>
      </c>
      <c r="DK7" s="243">
        <v>93.64165371</v>
      </c>
      <c r="DL7" s="243">
        <v>99.324588000000006</v>
      </c>
      <c r="DM7" s="243">
        <v>99.100432999999995</v>
      </c>
      <c r="DN7" s="243">
        <v>91.969752999999997</v>
      </c>
      <c r="DO7" s="243">
        <v>99.110673000000006</v>
      </c>
      <c r="DP7" s="243">
        <v>96.000369000000006</v>
      </c>
      <c r="DQ7" s="243">
        <v>90.907786000000002</v>
      </c>
      <c r="DR7" s="243">
        <v>82.496278000000004</v>
      </c>
      <c r="DS7" s="243">
        <v>95.628855000000001</v>
      </c>
      <c r="DT7" s="243">
        <v>91.171404999999993</v>
      </c>
      <c r="DU7" s="243">
        <v>91.509551999999999</v>
      </c>
      <c r="DV7" s="243">
        <v>89.865015</v>
      </c>
      <c r="DW7" s="243">
        <v>98.515090999999998</v>
      </c>
      <c r="DX7" s="243">
        <v>98.743448000000001</v>
      </c>
      <c r="DY7" s="243">
        <v>87.066725000000005</v>
      </c>
      <c r="DZ7" s="243">
        <v>82.947558000000001</v>
      </c>
      <c r="EA7" s="243">
        <v>80.792617750000005</v>
      </c>
      <c r="EB7" s="243">
        <v>89.719131520000005</v>
      </c>
      <c r="EC7" s="243">
        <v>93.733480999999998</v>
      </c>
      <c r="ED7" s="243">
        <v>93.946448000000004</v>
      </c>
      <c r="EE7" s="243">
        <v>89.793512000000007</v>
      </c>
      <c r="EF7" s="243">
        <v>90.196745000000007</v>
      </c>
      <c r="EG7" s="243">
        <v>89.513452999999998</v>
      </c>
      <c r="EH7" s="243">
        <v>89.754230000000007</v>
      </c>
      <c r="EI7" s="243">
        <v>102.17660253</v>
      </c>
      <c r="EJ7" s="243">
        <v>99.974142000000001</v>
      </c>
      <c r="EK7" s="243">
        <v>99.974142000000001</v>
      </c>
      <c r="EL7" s="243">
        <v>90.055914000000001</v>
      </c>
      <c r="EM7" s="243">
        <v>97.871604000000005</v>
      </c>
      <c r="EN7" s="243">
        <v>98.253477000000004</v>
      </c>
      <c r="EO7" s="243">
        <v>98.136444999999995</v>
      </c>
      <c r="EP7" s="243">
        <v>90.479026000000005</v>
      </c>
      <c r="EQ7" s="243">
        <v>93.183413000000002</v>
      </c>
      <c r="ER7" s="243">
        <v>100.265998</v>
      </c>
      <c r="ES7" s="243">
        <v>91.641070999999997</v>
      </c>
      <c r="ET7" s="243">
        <v>91.818931000000006</v>
      </c>
      <c r="EU7" s="243">
        <v>93.331938699999995</v>
      </c>
      <c r="EV7" s="243">
        <v>88.856123999999994</v>
      </c>
      <c r="EW7" s="243">
        <v>87.948836999999997</v>
      </c>
      <c r="EX7" s="243">
        <v>89.821759</v>
      </c>
      <c r="EY7" s="243">
        <v>92.111008999999996</v>
      </c>
      <c r="EZ7" s="243">
        <v>0</v>
      </c>
      <c r="FA7" s="243">
        <v>0</v>
      </c>
      <c r="FB7" s="243">
        <v>87.328193999999996</v>
      </c>
      <c r="FC7" s="243">
        <v>86.298175999999998</v>
      </c>
      <c r="FD7" s="243">
        <v>89.414666999999994</v>
      </c>
      <c r="FE7" s="243">
        <v>89.756155000000007</v>
      </c>
      <c r="FF7" s="243">
        <v>89.899089000000004</v>
      </c>
      <c r="FG7" s="243">
        <v>92.319837509999999</v>
      </c>
      <c r="FH7" s="243">
        <v>89.066066000000006</v>
      </c>
      <c r="FI7" s="243">
        <v>0</v>
      </c>
      <c r="FJ7" s="243">
        <v>98.356003000000001</v>
      </c>
      <c r="FK7" s="243">
        <v>92.55686</v>
      </c>
      <c r="FL7" s="243">
        <v>93.634051819999996</v>
      </c>
      <c r="FM7" s="243">
        <v>101.451795</v>
      </c>
      <c r="FN7" s="243">
        <v>89.033033000000003</v>
      </c>
      <c r="FO7" s="243">
        <v>89.375107999999997</v>
      </c>
      <c r="FP7" s="243">
        <v>90.203315000000003</v>
      </c>
      <c r="FQ7" s="243">
        <v>93.720909000000006</v>
      </c>
      <c r="FR7" s="243">
        <v>92.801731309999994</v>
      </c>
      <c r="FS7" s="243">
        <v>92.627537000000004</v>
      </c>
      <c r="FT7" s="243">
        <v>92.790781999999993</v>
      </c>
      <c r="FU7" s="243">
        <v>97.097881000000001</v>
      </c>
      <c r="FV7" s="243">
        <v>97.097881000000001</v>
      </c>
      <c r="FW7" s="243">
        <v>93.023779000000005</v>
      </c>
      <c r="FX7" s="243">
        <v>93.023779000000005</v>
      </c>
      <c r="FY7" s="243">
        <v>93.023779000000005</v>
      </c>
      <c r="FZ7" s="243">
        <v>99.034865999999994</v>
      </c>
      <c r="GA7" s="243">
        <v>98.824421000000001</v>
      </c>
      <c r="GB7" s="243">
        <v>91.092146</v>
      </c>
      <c r="GC7" s="243">
        <v>90.740266000000005</v>
      </c>
      <c r="GD7" s="243">
        <v>91.180621959999996</v>
      </c>
      <c r="GE7" s="243">
        <v>92.117974000000004</v>
      </c>
      <c r="GF7" s="243">
        <v>89.613442000000006</v>
      </c>
      <c r="GG7" s="243">
        <v>95.439981000000003</v>
      </c>
      <c r="GH7" s="243">
        <v>95.439981000000003</v>
      </c>
      <c r="GI7" s="243">
        <v>98.895595</v>
      </c>
      <c r="GJ7" s="243">
        <v>88.455816330000005</v>
      </c>
      <c r="GK7" s="243">
        <v>97.871604000000005</v>
      </c>
      <c r="GL7" s="243">
        <v>97.484773000000004</v>
      </c>
      <c r="GM7" s="243">
        <v>103.30026094999999</v>
      </c>
      <c r="GN7" s="243">
        <v>87.876282000000003</v>
      </c>
      <c r="GO7" s="243">
        <v>103.30026094999999</v>
      </c>
      <c r="GP7" s="243">
        <v>97.097881000000001</v>
      </c>
      <c r="GQ7" s="243">
        <v>92.385372000000004</v>
      </c>
      <c r="GR7" s="243">
        <v>95.445436999999998</v>
      </c>
      <c r="GS7" s="243">
        <v>85.505540999999994</v>
      </c>
      <c r="GT7" s="243">
        <v>92.376223999999993</v>
      </c>
      <c r="GU7" s="243">
        <v>81.902274539999993</v>
      </c>
      <c r="GV7" s="243">
        <v>81.692442700000001</v>
      </c>
      <c r="GW7" s="243">
        <v>88.987654000000006</v>
      </c>
      <c r="GX7" s="243">
        <v>97.978279000000001</v>
      </c>
      <c r="GY7" s="243">
        <v>97.576414</v>
      </c>
      <c r="GZ7" s="243">
        <v>97.328602000000004</v>
      </c>
      <c r="HA7" s="243">
        <v>92.376223999999993</v>
      </c>
      <c r="HB7" s="243">
        <v>92.376223999999993</v>
      </c>
      <c r="HC7" s="243">
        <v>92.376223999999993</v>
      </c>
      <c r="HD7" s="243">
        <v>99.143443000000005</v>
      </c>
      <c r="HE7" s="243">
        <v>99.107774000000006</v>
      </c>
      <c r="HF7" s="243">
        <v>99.107774000000006</v>
      </c>
      <c r="HG7" s="243">
        <v>99.107774000000006</v>
      </c>
      <c r="HH7" s="243">
        <v>89.980009999999993</v>
      </c>
      <c r="HI7" s="243">
        <v>100.325245</v>
      </c>
      <c r="HJ7" s="243">
        <v>99.887203999999997</v>
      </c>
      <c r="HK7" s="243">
        <v>93.767036000000004</v>
      </c>
      <c r="HL7" s="243">
        <v>99.791954000000004</v>
      </c>
      <c r="HM7" s="243">
        <v>94.302670000000006</v>
      </c>
      <c r="HN7" s="243">
        <v>85.664260229999996</v>
      </c>
      <c r="HO7" s="243">
        <v>98.709935999999999</v>
      </c>
      <c r="HP7" s="243">
        <v>91.936821499999994</v>
      </c>
      <c r="HQ7" s="243">
        <v>92.164948999999993</v>
      </c>
      <c r="HR7" s="243">
        <v>0</v>
      </c>
      <c r="HS7" s="243">
        <v>0</v>
      </c>
      <c r="HT7" s="243">
        <v>89.112984999999995</v>
      </c>
      <c r="HU7" s="243">
        <v>90.332144999999997</v>
      </c>
      <c r="HV7" s="243">
        <v>81.505438119999994</v>
      </c>
      <c r="HW7" s="243">
        <v>83.610035499999995</v>
      </c>
      <c r="HX7" s="243">
        <v>84.068839999999994</v>
      </c>
      <c r="HY7" s="243">
        <v>95.048034490000006</v>
      </c>
      <c r="HZ7" s="243">
        <v>92.200507000000002</v>
      </c>
      <c r="IA7" s="243">
        <v>100.127101</v>
      </c>
    </row>
    <row r="8" spans="1:235" x14ac:dyDescent="0.3">
      <c r="A8" s="240"/>
      <c r="B8" s="242">
        <v>45687.104166666701</v>
      </c>
      <c r="C8" s="243">
        <v>90.430188999999999</v>
      </c>
      <c r="D8" s="243">
        <v>90.559014000000005</v>
      </c>
      <c r="E8" s="243">
        <v>90.478515999999999</v>
      </c>
      <c r="F8" s="243">
        <v>90.430188999999999</v>
      </c>
      <c r="G8" s="243">
        <v>0</v>
      </c>
      <c r="H8" s="243">
        <v>0</v>
      </c>
      <c r="I8" s="243">
        <v>92.318084999999996</v>
      </c>
      <c r="J8" s="243">
        <v>99.136769000000001</v>
      </c>
      <c r="K8" s="243">
        <v>98.732223000000005</v>
      </c>
      <c r="L8" s="243">
        <v>99.362245000000001</v>
      </c>
      <c r="M8" s="243">
        <v>92.500124999999997</v>
      </c>
      <c r="N8" s="243">
        <v>91.134114999999994</v>
      </c>
      <c r="O8" s="243">
        <v>98.667022000000003</v>
      </c>
      <c r="P8" s="243">
        <v>97.805762000000001</v>
      </c>
      <c r="Q8" s="243">
        <v>94.365177000000003</v>
      </c>
      <c r="R8" s="243">
        <v>91.628464390000005</v>
      </c>
      <c r="S8" s="243">
        <v>99.273812000000007</v>
      </c>
      <c r="T8" s="243">
        <v>91.508320999999995</v>
      </c>
      <c r="U8" s="243">
        <v>93.292203999999998</v>
      </c>
      <c r="V8" s="243">
        <v>85.360867999999996</v>
      </c>
      <c r="W8" s="243">
        <v>86.048053999999993</v>
      </c>
      <c r="X8" s="243">
        <v>92.421891000000002</v>
      </c>
      <c r="Y8" s="243">
        <v>92.112054000000001</v>
      </c>
      <c r="Z8" s="243">
        <v>88.648407000000006</v>
      </c>
      <c r="AA8" s="243">
        <v>90.647386999999995</v>
      </c>
      <c r="AB8" s="243">
        <v>99.722302999999997</v>
      </c>
      <c r="AC8" s="243">
        <v>88.495095000000006</v>
      </c>
      <c r="AD8" s="243">
        <v>93.146923000000001</v>
      </c>
      <c r="AE8" s="243">
        <v>92.205658</v>
      </c>
      <c r="AF8" s="243">
        <v>91.921738000000005</v>
      </c>
      <c r="AG8" s="243">
        <v>86.508444999999995</v>
      </c>
      <c r="AH8" s="243">
        <v>91.620531</v>
      </c>
      <c r="AI8" s="243">
        <v>92.162627619999995</v>
      </c>
      <c r="AJ8" s="243">
        <v>92.294573999999997</v>
      </c>
      <c r="AK8" s="243">
        <v>92.394970000000001</v>
      </c>
      <c r="AL8" s="243">
        <v>85.304105000000007</v>
      </c>
      <c r="AM8" s="243">
        <v>92.506471000000005</v>
      </c>
      <c r="AN8" s="243">
        <v>88.257710000000003</v>
      </c>
      <c r="AO8" s="243">
        <v>88.707459999999998</v>
      </c>
      <c r="AP8" s="243">
        <v>97.941446999999997</v>
      </c>
      <c r="AQ8" s="243">
        <v>86.813158000000001</v>
      </c>
      <c r="AR8" s="243">
        <v>81.309827499999997</v>
      </c>
      <c r="AS8" s="243">
        <v>81.662221000000002</v>
      </c>
      <c r="AT8" s="243">
        <v>99.340536</v>
      </c>
      <c r="AU8" s="243">
        <v>97.202145000000002</v>
      </c>
      <c r="AV8" s="243">
        <v>97.202145000000002</v>
      </c>
      <c r="AW8" s="243">
        <v>96.584151000000006</v>
      </c>
      <c r="AX8" s="243">
        <v>92.35718</v>
      </c>
      <c r="AY8" s="243">
        <v>85.989499499999994</v>
      </c>
      <c r="AZ8" s="243">
        <v>86.499781999999996</v>
      </c>
      <c r="BA8" s="243">
        <v>95.664016000000004</v>
      </c>
      <c r="BB8" s="243">
        <v>91.810182999999995</v>
      </c>
      <c r="BC8" s="243">
        <v>91.827664999999996</v>
      </c>
      <c r="BD8" s="243">
        <v>91.807156000000006</v>
      </c>
      <c r="BE8" s="243">
        <v>91.698549330000006</v>
      </c>
      <c r="BF8" s="243">
        <v>91.929186000000001</v>
      </c>
      <c r="BG8" s="243">
        <v>91.807156000000006</v>
      </c>
      <c r="BH8" s="243">
        <v>98.283612000000005</v>
      </c>
      <c r="BI8" s="243">
        <v>98.349204999999998</v>
      </c>
      <c r="BJ8" s="243">
        <v>98.349204999999998</v>
      </c>
      <c r="BK8" s="243">
        <v>98.349204999999998</v>
      </c>
      <c r="BL8" s="243">
        <v>89.034980000000004</v>
      </c>
      <c r="BM8" s="243">
        <v>89.520858000000004</v>
      </c>
      <c r="BN8" s="243">
        <v>93.771598999999995</v>
      </c>
      <c r="BO8" s="243">
        <v>93.613754</v>
      </c>
      <c r="BP8" s="243">
        <v>93.791067999999996</v>
      </c>
      <c r="BQ8" s="243">
        <v>91.488793999999999</v>
      </c>
      <c r="BR8" s="243">
        <v>96.126379</v>
      </c>
      <c r="BS8" s="243">
        <v>85.369046999999995</v>
      </c>
      <c r="BT8" s="243">
        <v>85.479173070000002</v>
      </c>
      <c r="BU8" s="243">
        <v>92.193682999999993</v>
      </c>
      <c r="BV8" s="243">
        <v>87.744164499999997</v>
      </c>
      <c r="BW8" s="243">
        <v>95.627421999999996</v>
      </c>
      <c r="BX8" s="243">
        <v>98.121099000000001</v>
      </c>
      <c r="BY8" s="243">
        <v>94.138249999999999</v>
      </c>
      <c r="BZ8" s="243">
        <v>94.138249999999999</v>
      </c>
      <c r="CA8" s="243">
        <v>92.731921</v>
      </c>
      <c r="CB8" s="243">
        <v>92.010104999999996</v>
      </c>
      <c r="CC8" s="243">
        <v>93.661122000000006</v>
      </c>
      <c r="CD8" s="243">
        <v>92.269554999999997</v>
      </c>
      <c r="CE8" s="243">
        <v>91.990195999999997</v>
      </c>
      <c r="CF8" s="243">
        <v>91.409847999999997</v>
      </c>
      <c r="CG8" s="243">
        <v>93.359058000000005</v>
      </c>
      <c r="CH8" s="243">
        <v>95.627421999999996</v>
      </c>
      <c r="CI8" s="243">
        <v>91.641780670000003</v>
      </c>
      <c r="CJ8" s="243">
        <v>91.778379000000001</v>
      </c>
      <c r="CK8" s="243">
        <v>93.721883000000005</v>
      </c>
      <c r="CL8" s="243">
        <v>94.511520000000004</v>
      </c>
      <c r="CM8" s="243">
        <v>99.342685369999998</v>
      </c>
      <c r="CN8" s="243">
        <v>95.434736000000001</v>
      </c>
      <c r="CO8" s="243">
        <v>96.050796000000005</v>
      </c>
      <c r="CP8" s="243">
        <v>89.566721000000001</v>
      </c>
      <c r="CQ8" s="243">
        <v>88.524880999999993</v>
      </c>
      <c r="CR8" s="243">
        <v>97.167095720000006</v>
      </c>
      <c r="CS8" s="243">
        <v>89.402358000000007</v>
      </c>
      <c r="CT8" s="243">
        <v>90.054918000000001</v>
      </c>
      <c r="CU8" s="243">
        <v>90.545309939999996</v>
      </c>
      <c r="CV8" s="243">
        <v>89.256889000000001</v>
      </c>
      <c r="CW8" s="243">
        <v>90.91892</v>
      </c>
      <c r="CX8" s="243">
        <v>103.30392922999999</v>
      </c>
      <c r="CY8" s="243">
        <v>89.104294999999993</v>
      </c>
      <c r="CZ8" s="243">
        <v>91.218160670000003</v>
      </c>
      <c r="DA8" s="243">
        <v>91.398657</v>
      </c>
      <c r="DB8" s="243">
        <v>93.447266999999997</v>
      </c>
      <c r="DC8" s="243">
        <v>99.613129000000001</v>
      </c>
      <c r="DD8" s="243">
        <v>99.851201000000003</v>
      </c>
      <c r="DE8" s="243">
        <v>98.121099000000001</v>
      </c>
      <c r="DF8" s="243">
        <v>97.462457999999998</v>
      </c>
      <c r="DG8" s="243">
        <v>0</v>
      </c>
      <c r="DH8" s="243">
        <v>93.628433999999999</v>
      </c>
      <c r="DI8" s="243">
        <v>94.138249999999999</v>
      </c>
      <c r="DJ8" s="243">
        <v>92.561547500000003</v>
      </c>
      <c r="DK8" s="243">
        <v>93.699870579999995</v>
      </c>
      <c r="DL8" s="243">
        <v>99.240309999999994</v>
      </c>
      <c r="DM8" s="243">
        <v>99.017280999999997</v>
      </c>
      <c r="DN8" s="243">
        <v>91.929186000000001</v>
      </c>
      <c r="DO8" s="243">
        <v>99.330584000000002</v>
      </c>
      <c r="DP8" s="243">
        <v>96.223881000000006</v>
      </c>
      <c r="DQ8" s="243">
        <v>91.045180999999999</v>
      </c>
      <c r="DR8" s="243">
        <v>82.570779999999999</v>
      </c>
      <c r="DS8" s="243">
        <v>95.849754000000004</v>
      </c>
      <c r="DT8" s="243">
        <v>91.149353000000005</v>
      </c>
      <c r="DU8" s="243">
        <v>91.485507999999996</v>
      </c>
      <c r="DV8" s="243">
        <v>89.893906999999999</v>
      </c>
      <c r="DW8" s="243">
        <v>98.484960999999998</v>
      </c>
      <c r="DX8" s="243">
        <v>98.703322</v>
      </c>
      <c r="DY8" s="243">
        <v>86.989301999999995</v>
      </c>
      <c r="DZ8" s="243">
        <v>82.845365000000001</v>
      </c>
      <c r="EA8" s="243">
        <v>80.668433500000006</v>
      </c>
      <c r="EB8" s="243">
        <v>89.720653810000002</v>
      </c>
      <c r="EC8" s="243">
        <v>93.776199000000005</v>
      </c>
      <c r="ED8" s="243">
        <v>93.983996000000005</v>
      </c>
      <c r="EE8" s="243">
        <v>89.538306000000006</v>
      </c>
      <c r="EF8" s="243">
        <v>90.016992999999999</v>
      </c>
      <c r="EG8" s="243">
        <v>89.254025999999996</v>
      </c>
      <c r="EH8" s="243">
        <v>89.818245000000005</v>
      </c>
      <c r="EI8" s="243">
        <v>102.14146635</v>
      </c>
      <c r="EJ8" s="243">
        <v>99.940489999999997</v>
      </c>
      <c r="EK8" s="243">
        <v>99.940489999999997</v>
      </c>
      <c r="EL8" s="243">
        <v>90.327929999999995</v>
      </c>
      <c r="EM8" s="243">
        <v>97.854506000000001</v>
      </c>
      <c r="EN8" s="243">
        <v>98.243309999999994</v>
      </c>
      <c r="EO8" s="243">
        <v>98.121099000000001</v>
      </c>
      <c r="EP8" s="243">
        <v>90.314425999999997</v>
      </c>
      <c r="EQ8" s="243">
        <v>93.439458999999999</v>
      </c>
      <c r="ER8" s="243">
        <v>100.49815099999999</v>
      </c>
      <c r="ES8" s="243">
        <v>91.622254999999996</v>
      </c>
      <c r="ET8" s="243">
        <v>91.800060000000002</v>
      </c>
      <c r="EU8" s="243">
        <v>93.324487070000004</v>
      </c>
      <c r="EV8" s="243">
        <v>88.807089000000005</v>
      </c>
      <c r="EW8" s="243">
        <v>87.896606000000006</v>
      </c>
      <c r="EX8" s="243">
        <v>89.772212999999994</v>
      </c>
      <c r="EY8" s="243">
        <v>92.199836000000005</v>
      </c>
      <c r="EZ8" s="243">
        <v>0</v>
      </c>
      <c r="FA8" s="243">
        <v>0</v>
      </c>
      <c r="FB8" s="243">
        <v>87.283933000000005</v>
      </c>
      <c r="FC8" s="243">
        <v>86.259404000000004</v>
      </c>
      <c r="FD8" s="243">
        <v>89.586645000000004</v>
      </c>
      <c r="FE8" s="243">
        <v>89.862538999999998</v>
      </c>
      <c r="FF8" s="243">
        <v>89.978057000000007</v>
      </c>
      <c r="FG8" s="243">
        <v>92.406608509999998</v>
      </c>
      <c r="FH8" s="243">
        <v>89.035893000000002</v>
      </c>
      <c r="FI8" s="243">
        <v>0</v>
      </c>
      <c r="FJ8" s="243">
        <v>98.569548999999995</v>
      </c>
      <c r="FK8" s="243">
        <v>92.544162</v>
      </c>
      <c r="FL8" s="243">
        <v>93.975124100000002</v>
      </c>
      <c r="FM8" s="243">
        <v>101.650147</v>
      </c>
      <c r="FN8" s="243">
        <v>88.133972</v>
      </c>
      <c r="FO8" s="243">
        <v>88.576974000000007</v>
      </c>
      <c r="FP8" s="243">
        <v>90.156209000000004</v>
      </c>
      <c r="FQ8" s="243">
        <v>93.734027999999995</v>
      </c>
      <c r="FR8" s="243">
        <v>92.742863369999995</v>
      </c>
      <c r="FS8" s="243">
        <v>92.570933999999994</v>
      </c>
      <c r="FT8" s="243">
        <v>92.731921</v>
      </c>
      <c r="FU8" s="243">
        <v>97.074588000000006</v>
      </c>
      <c r="FV8" s="243">
        <v>97.074588000000006</v>
      </c>
      <c r="FW8" s="243">
        <v>92.657432999999997</v>
      </c>
      <c r="FX8" s="243">
        <v>92.657432999999997</v>
      </c>
      <c r="FY8" s="243">
        <v>92.657432999999997</v>
      </c>
      <c r="FZ8" s="243">
        <v>98.967248999999995</v>
      </c>
      <c r="GA8" s="243">
        <v>98.754549999999995</v>
      </c>
      <c r="GB8" s="243">
        <v>91.707654000000005</v>
      </c>
      <c r="GC8" s="243">
        <v>91.355672999999996</v>
      </c>
      <c r="GD8" s="243">
        <v>91.2533806</v>
      </c>
      <c r="GE8" s="243">
        <v>92.117408999999995</v>
      </c>
      <c r="GF8" s="243">
        <v>89.738553999999993</v>
      </c>
      <c r="GG8" s="243">
        <v>95.627421999999996</v>
      </c>
      <c r="GH8" s="243">
        <v>95.627421999999996</v>
      </c>
      <c r="GI8" s="243">
        <v>98.863220999999996</v>
      </c>
      <c r="GJ8" s="243">
        <v>88.465164999999999</v>
      </c>
      <c r="GK8" s="243">
        <v>97.854506000000001</v>
      </c>
      <c r="GL8" s="243">
        <v>97.462457999999998</v>
      </c>
      <c r="GM8" s="243">
        <v>103.26473837</v>
      </c>
      <c r="GN8" s="243">
        <v>87.663405999999995</v>
      </c>
      <c r="GO8" s="243">
        <v>103.26473837</v>
      </c>
      <c r="GP8" s="243">
        <v>97.074588000000006</v>
      </c>
      <c r="GQ8" s="243">
        <v>92.336112999999997</v>
      </c>
      <c r="GR8" s="243">
        <v>95.465414999999993</v>
      </c>
      <c r="GS8" s="243">
        <v>85.449470000000005</v>
      </c>
      <c r="GT8" s="243">
        <v>92.338120000000004</v>
      </c>
      <c r="GU8" s="243">
        <v>81.946205239999998</v>
      </c>
      <c r="GV8" s="243">
        <v>81.736260849999994</v>
      </c>
      <c r="GW8" s="243">
        <v>88.913431000000003</v>
      </c>
      <c r="GX8" s="243">
        <v>97.974215000000001</v>
      </c>
      <c r="GY8" s="243">
        <v>97.546622999999997</v>
      </c>
      <c r="GZ8" s="243">
        <v>97.295764000000005</v>
      </c>
      <c r="HA8" s="243">
        <v>92.338120000000004</v>
      </c>
      <c r="HB8" s="243">
        <v>92.338120000000004</v>
      </c>
      <c r="HC8" s="243">
        <v>92.338120000000004</v>
      </c>
      <c r="HD8" s="243">
        <v>99.362540999999993</v>
      </c>
      <c r="HE8" s="243">
        <v>99.327381000000003</v>
      </c>
      <c r="HF8" s="243">
        <v>99.327381000000003</v>
      </c>
      <c r="HG8" s="243">
        <v>99.327381000000003</v>
      </c>
      <c r="HH8" s="243">
        <v>89.965125999999998</v>
      </c>
      <c r="HI8" s="243">
        <v>100.236058</v>
      </c>
      <c r="HJ8" s="243">
        <v>99.804113000000001</v>
      </c>
      <c r="HK8" s="243">
        <v>93.687771999999995</v>
      </c>
      <c r="HL8" s="243">
        <v>99.781125000000003</v>
      </c>
      <c r="HM8" s="243">
        <v>94.498013999999998</v>
      </c>
      <c r="HN8" s="243">
        <v>85.456742739999996</v>
      </c>
      <c r="HO8" s="243">
        <v>98.926000999999999</v>
      </c>
      <c r="HP8" s="243">
        <v>91.936312000000001</v>
      </c>
      <c r="HQ8" s="243">
        <v>92.158270999999999</v>
      </c>
      <c r="HR8" s="243">
        <v>0</v>
      </c>
      <c r="HS8" s="243">
        <v>0</v>
      </c>
      <c r="HT8" s="243">
        <v>89.114497</v>
      </c>
      <c r="HU8" s="243">
        <v>90.286570999999995</v>
      </c>
      <c r="HV8" s="243">
        <v>81.549155970000001</v>
      </c>
      <c r="HW8" s="243">
        <v>83.534964500000001</v>
      </c>
      <c r="HX8" s="243">
        <v>83.997849000000002</v>
      </c>
      <c r="HY8" s="243">
        <v>95.224841089999998</v>
      </c>
      <c r="HZ8" s="243">
        <v>92.194067000000004</v>
      </c>
      <c r="IA8" s="243">
        <v>100.35773399999999</v>
      </c>
    </row>
    <row r="9" spans="1:235" x14ac:dyDescent="0.3">
      <c r="A9" s="240"/>
      <c r="B9" s="242">
        <v>45687.125</v>
      </c>
      <c r="C9" s="243">
        <v>90.362928999999994</v>
      </c>
      <c r="D9" s="243">
        <v>90.491055000000003</v>
      </c>
      <c r="E9" s="243">
        <v>90.410988000000003</v>
      </c>
      <c r="F9" s="243">
        <v>90.362928999999994</v>
      </c>
      <c r="G9" s="243">
        <v>0</v>
      </c>
      <c r="H9" s="243">
        <v>0</v>
      </c>
      <c r="I9" s="243">
        <v>92.301344</v>
      </c>
      <c r="J9" s="243">
        <v>99.048259999999999</v>
      </c>
      <c r="K9" s="243">
        <v>98.643333999999996</v>
      </c>
      <c r="L9" s="243">
        <v>99.273859999999999</v>
      </c>
      <c r="M9" s="243">
        <v>92.480181999999999</v>
      </c>
      <c r="N9" s="243">
        <v>91.063579000000004</v>
      </c>
      <c r="O9" s="243">
        <v>98.567513000000005</v>
      </c>
      <c r="P9" s="243">
        <v>97.705459000000005</v>
      </c>
      <c r="Q9" s="243">
        <v>94.292918</v>
      </c>
      <c r="R9" s="243">
        <v>91.55292249</v>
      </c>
      <c r="S9" s="243">
        <v>99.188901999999999</v>
      </c>
      <c r="T9" s="243">
        <v>91.422443000000001</v>
      </c>
      <c r="U9" s="243">
        <v>93.225282000000007</v>
      </c>
      <c r="V9" s="243">
        <v>85.312713000000002</v>
      </c>
      <c r="W9" s="243">
        <v>85.999658999999994</v>
      </c>
      <c r="X9" s="243">
        <v>92.360106000000002</v>
      </c>
      <c r="Y9" s="243">
        <v>92.100280999999995</v>
      </c>
      <c r="Z9" s="243">
        <v>88.632158000000004</v>
      </c>
      <c r="AA9" s="243">
        <v>90.629470999999995</v>
      </c>
      <c r="AB9" s="243">
        <v>99.630328000000006</v>
      </c>
      <c r="AC9" s="243">
        <v>88.461539999999999</v>
      </c>
      <c r="AD9" s="243">
        <v>93.114752999999993</v>
      </c>
      <c r="AE9" s="243">
        <v>92.195480000000003</v>
      </c>
      <c r="AF9" s="243">
        <v>91.909451000000004</v>
      </c>
      <c r="AG9" s="243">
        <v>86.469318999999999</v>
      </c>
      <c r="AH9" s="243">
        <v>91.556859250000002</v>
      </c>
      <c r="AI9" s="243">
        <v>92.098769360000006</v>
      </c>
      <c r="AJ9" s="243">
        <v>92.230283</v>
      </c>
      <c r="AK9" s="243">
        <v>92.331029000000001</v>
      </c>
      <c r="AL9" s="243">
        <v>85.273956999999996</v>
      </c>
      <c r="AM9" s="243">
        <v>92.444188999999994</v>
      </c>
      <c r="AN9" s="243">
        <v>88.226789999999994</v>
      </c>
      <c r="AO9" s="243">
        <v>88.676383000000001</v>
      </c>
      <c r="AP9" s="243">
        <v>97.864390999999998</v>
      </c>
      <c r="AQ9" s="243">
        <v>86.782849999999996</v>
      </c>
      <c r="AR9" s="243">
        <v>81.267412500000006</v>
      </c>
      <c r="AS9" s="243">
        <v>81.619682999999995</v>
      </c>
      <c r="AT9" s="243">
        <v>99.255495999999994</v>
      </c>
      <c r="AU9" s="243">
        <v>97.118015999999997</v>
      </c>
      <c r="AV9" s="243">
        <v>97.118015999999997</v>
      </c>
      <c r="AW9" s="243">
        <v>96.500643999999994</v>
      </c>
      <c r="AX9" s="243">
        <v>92.349906000000004</v>
      </c>
      <c r="AY9" s="243">
        <v>85.950441499999997</v>
      </c>
      <c r="AZ9" s="243">
        <v>86.460545999999994</v>
      </c>
      <c r="BA9" s="243">
        <v>95.596434000000002</v>
      </c>
      <c r="BB9" s="243">
        <v>91.80771</v>
      </c>
      <c r="BC9" s="243">
        <v>91.821603999999994</v>
      </c>
      <c r="BD9" s="243">
        <v>91.801102</v>
      </c>
      <c r="BE9" s="243">
        <v>91.692533330000003</v>
      </c>
      <c r="BF9" s="243">
        <v>91.916993000000005</v>
      </c>
      <c r="BG9" s="243">
        <v>91.801102</v>
      </c>
      <c r="BH9" s="243">
        <v>98.200575000000001</v>
      </c>
      <c r="BI9" s="243">
        <v>98.264675999999994</v>
      </c>
      <c r="BJ9" s="243">
        <v>98.264675999999994</v>
      </c>
      <c r="BK9" s="243">
        <v>98.264675999999994</v>
      </c>
      <c r="BL9" s="243">
        <v>89.013496000000004</v>
      </c>
      <c r="BM9" s="243">
        <v>89.499204000000006</v>
      </c>
      <c r="BN9" s="243">
        <v>93.725060999999997</v>
      </c>
      <c r="BO9" s="243">
        <v>93.569252000000006</v>
      </c>
      <c r="BP9" s="243">
        <v>93.747720000000001</v>
      </c>
      <c r="BQ9" s="243">
        <v>91.446843999999999</v>
      </c>
      <c r="BR9" s="243">
        <v>96.032670999999993</v>
      </c>
      <c r="BS9" s="243">
        <v>85.338583</v>
      </c>
      <c r="BT9" s="243">
        <v>85.448669769999995</v>
      </c>
      <c r="BU9" s="243">
        <v>92.128641999999999</v>
      </c>
      <c r="BV9" s="243">
        <v>87.692730830000002</v>
      </c>
      <c r="BW9" s="243">
        <v>95.560457</v>
      </c>
      <c r="BX9" s="243">
        <v>98.043113000000005</v>
      </c>
      <c r="BY9" s="243">
        <v>94.087812999999997</v>
      </c>
      <c r="BZ9" s="243">
        <v>94.087812999999997</v>
      </c>
      <c r="CA9" s="243">
        <v>92.652264000000002</v>
      </c>
      <c r="CB9" s="243">
        <v>91.940521000000004</v>
      </c>
      <c r="CC9" s="243">
        <v>93.622307000000006</v>
      </c>
      <c r="CD9" s="243">
        <v>92.180280999999994</v>
      </c>
      <c r="CE9" s="243">
        <v>91.902485999999996</v>
      </c>
      <c r="CF9" s="243">
        <v>91.342488000000003</v>
      </c>
      <c r="CG9" s="243">
        <v>93.311064000000002</v>
      </c>
      <c r="CH9" s="243">
        <v>95.560457</v>
      </c>
      <c r="CI9" s="243">
        <v>91.660272000000006</v>
      </c>
      <c r="CJ9" s="243">
        <v>91.779864000000003</v>
      </c>
      <c r="CK9" s="243">
        <v>93.676931999999994</v>
      </c>
      <c r="CL9" s="243">
        <v>94.432681000000002</v>
      </c>
      <c r="CM9" s="243">
        <v>99.252964750000004</v>
      </c>
      <c r="CN9" s="243">
        <v>95.371020999999999</v>
      </c>
      <c r="CO9" s="243">
        <v>95.980913999999999</v>
      </c>
      <c r="CP9" s="243">
        <v>89.526415999999998</v>
      </c>
      <c r="CQ9" s="243">
        <v>88.473175999999995</v>
      </c>
      <c r="CR9" s="243">
        <v>97.107646020000004</v>
      </c>
      <c r="CS9" s="243">
        <v>89.378359000000003</v>
      </c>
      <c r="CT9" s="243">
        <v>90.016621999999998</v>
      </c>
      <c r="CU9" s="243">
        <v>90.491412800000006</v>
      </c>
      <c r="CV9" s="243">
        <v>89.194394000000003</v>
      </c>
      <c r="CW9" s="243">
        <v>90.903926999999996</v>
      </c>
      <c r="CX9" s="243">
        <v>103.20865086000001</v>
      </c>
      <c r="CY9" s="243">
        <v>89.077005</v>
      </c>
      <c r="CZ9" s="243">
        <v>91.206118669999995</v>
      </c>
      <c r="DA9" s="243">
        <v>91.386551999999995</v>
      </c>
      <c r="DB9" s="243">
        <v>93.397497999999999</v>
      </c>
      <c r="DC9" s="243">
        <v>99.526148000000006</v>
      </c>
      <c r="DD9" s="243">
        <v>99.762878000000001</v>
      </c>
      <c r="DE9" s="243">
        <v>98.043113000000005</v>
      </c>
      <c r="DF9" s="243">
        <v>97.388435999999999</v>
      </c>
      <c r="DG9" s="243">
        <v>0</v>
      </c>
      <c r="DH9" s="243">
        <v>93.581051000000002</v>
      </c>
      <c r="DI9" s="243">
        <v>94.087812999999997</v>
      </c>
      <c r="DJ9" s="243">
        <v>92.547717000000006</v>
      </c>
      <c r="DK9" s="243">
        <v>93.629008670000005</v>
      </c>
      <c r="DL9" s="243">
        <v>99.143192999999997</v>
      </c>
      <c r="DM9" s="243">
        <v>98.921426999999994</v>
      </c>
      <c r="DN9" s="243">
        <v>91.916993000000005</v>
      </c>
      <c r="DO9" s="243">
        <v>99.242759000000007</v>
      </c>
      <c r="DP9" s="243">
        <v>96.159136000000004</v>
      </c>
      <c r="DQ9" s="243">
        <v>90.985839999999996</v>
      </c>
      <c r="DR9" s="243">
        <v>82.544866999999996</v>
      </c>
      <c r="DS9" s="243">
        <v>95.787564000000003</v>
      </c>
      <c r="DT9" s="243">
        <v>91.143529000000001</v>
      </c>
      <c r="DU9" s="243">
        <v>91.479566000000005</v>
      </c>
      <c r="DV9" s="243">
        <v>89.851603999999995</v>
      </c>
      <c r="DW9" s="243">
        <v>98.404995</v>
      </c>
      <c r="DX9" s="243">
        <v>98.622446999999994</v>
      </c>
      <c r="DY9" s="243">
        <v>86.916968999999995</v>
      </c>
      <c r="DZ9" s="243">
        <v>82.816496000000001</v>
      </c>
      <c r="EA9" s="243">
        <v>80.640323499999994</v>
      </c>
      <c r="EB9" s="243">
        <v>89.665180030000002</v>
      </c>
      <c r="EC9" s="243">
        <v>93.728059000000002</v>
      </c>
      <c r="ED9" s="243">
        <v>93.934674000000001</v>
      </c>
      <c r="EE9" s="243">
        <v>89.520776999999995</v>
      </c>
      <c r="EF9" s="243">
        <v>89.999296999999999</v>
      </c>
      <c r="EG9" s="243">
        <v>89.133300000000006</v>
      </c>
      <c r="EH9" s="243">
        <v>89.775384000000003</v>
      </c>
      <c r="EI9" s="243">
        <v>102.04726013</v>
      </c>
      <c r="EJ9" s="243">
        <v>99.852103999999997</v>
      </c>
      <c r="EK9" s="243">
        <v>99.852103999999997</v>
      </c>
      <c r="EL9" s="243">
        <v>90.288053000000005</v>
      </c>
      <c r="EM9" s="243">
        <v>97.778390999999999</v>
      </c>
      <c r="EN9" s="243">
        <v>98.164537999999993</v>
      </c>
      <c r="EO9" s="243">
        <v>98.043113000000005</v>
      </c>
      <c r="EP9" s="243">
        <v>90.288501999999994</v>
      </c>
      <c r="EQ9" s="243">
        <v>93.389864000000003</v>
      </c>
      <c r="ER9" s="243">
        <v>100.404061</v>
      </c>
      <c r="ES9" s="243">
        <v>91.619820000000004</v>
      </c>
      <c r="ET9" s="243">
        <v>91.797589000000002</v>
      </c>
      <c r="EU9" s="243">
        <v>93.319926820000006</v>
      </c>
      <c r="EV9" s="243">
        <v>88.775547000000003</v>
      </c>
      <c r="EW9" s="243">
        <v>87.866038000000003</v>
      </c>
      <c r="EX9" s="243">
        <v>89.744041999999993</v>
      </c>
      <c r="EY9" s="243">
        <v>92.144953999999998</v>
      </c>
      <c r="EZ9" s="243">
        <v>0</v>
      </c>
      <c r="FA9" s="243">
        <v>0</v>
      </c>
      <c r="FB9" s="243">
        <v>87.234527999999997</v>
      </c>
      <c r="FC9" s="243">
        <v>86.215264000000005</v>
      </c>
      <c r="FD9" s="243">
        <v>89.537018000000003</v>
      </c>
      <c r="FE9" s="243">
        <v>89.816405000000003</v>
      </c>
      <c r="FF9" s="243">
        <v>89.933384000000004</v>
      </c>
      <c r="FG9" s="243">
        <v>92.352636290000007</v>
      </c>
      <c r="FH9" s="243">
        <v>88.971371000000005</v>
      </c>
      <c r="FI9" s="243">
        <v>0</v>
      </c>
      <c r="FJ9" s="243">
        <v>98.489028000000005</v>
      </c>
      <c r="FK9" s="243">
        <v>92.534687000000005</v>
      </c>
      <c r="FL9" s="243">
        <v>93.925889659999996</v>
      </c>
      <c r="FM9" s="243">
        <v>101.55108199999999</v>
      </c>
      <c r="FN9" s="243">
        <v>88.123101500000004</v>
      </c>
      <c r="FO9" s="243">
        <v>88.565949000000003</v>
      </c>
      <c r="FP9" s="243">
        <v>90.126271000000003</v>
      </c>
      <c r="FQ9" s="243">
        <v>93.689072999999993</v>
      </c>
      <c r="FR9" s="243">
        <v>92.663196970000001</v>
      </c>
      <c r="FS9" s="243">
        <v>92.492137999999997</v>
      </c>
      <c r="FT9" s="243">
        <v>92.652264000000002</v>
      </c>
      <c r="FU9" s="243">
        <v>97.003744999999995</v>
      </c>
      <c r="FV9" s="243">
        <v>97.003744999999995</v>
      </c>
      <c r="FW9" s="243">
        <v>92.515486999999993</v>
      </c>
      <c r="FX9" s="243">
        <v>92.515486999999993</v>
      </c>
      <c r="FY9" s="243">
        <v>92.515486999999993</v>
      </c>
      <c r="FZ9" s="243">
        <v>98.874071999999998</v>
      </c>
      <c r="GA9" s="243">
        <v>98.661659</v>
      </c>
      <c r="GB9" s="243">
        <v>91.658557000000002</v>
      </c>
      <c r="GC9" s="243">
        <v>91.306700000000006</v>
      </c>
      <c r="GD9" s="243">
        <v>91.207540449999996</v>
      </c>
      <c r="GE9" s="243">
        <v>92.029439999999994</v>
      </c>
      <c r="GF9" s="243">
        <v>89.681396000000007</v>
      </c>
      <c r="GG9" s="243">
        <v>95.560457</v>
      </c>
      <c r="GH9" s="243">
        <v>95.560457</v>
      </c>
      <c r="GI9" s="243">
        <v>98.780851999999996</v>
      </c>
      <c r="GJ9" s="243">
        <v>88.431621000000007</v>
      </c>
      <c r="GK9" s="243">
        <v>97.778390999999999</v>
      </c>
      <c r="GL9" s="243">
        <v>97.388435999999999</v>
      </c>
      <c r="GM9" s="243">
        <v>103.16949614000001</v>
      </c>
      <c r="GN9" s="243">
        <v>87.552526</v>
      </c>
      <c r="GO9" s="243">
        <v>103.16949614000001</v>
      </c>
      <c r="GP9" s="243">
        <v>97.003744999999995</v>
      </c>
      <c r="GQ9" s="243">
        <v>92.317920000000001</v>
      </c>
      <c r="GR9" s="243">
        <v>95.407684000000003</v>
      </c>
      <c r="GS9" s="243">
        <v>85.409036999999998</v>
      </c>
      <c r="GT9" s="243">
        <v>92.321596999999997</v>
      </c>
      <c r="GU9" s="243">
        <v>81.909329470000003</v>
      </c>
      <c r="GV9" s="243">
        <v>81.699479550000007</v>
      </c>
      <c r="GW9" s="243">
        <v>88.841729000000001</v>
      </c>
      <c r="GX9" s="243">
        <v>97.893503999999993</v>
      </c>
      <c r="GY9" s="243">
        <v>97.471825999999993</v>
      </c>
      <c r="GZ9" s="243">
        <v>97.221866000000006</v>
      </c>
      <c r="HA9" s="243">
        <v>92.321596999999997</v>
      </c>
      <c r="HB9" s="243">
        <v>92.321596999999997</v>
      </c>
      <c r="HC9" s="243">
        <v>92.321596999999997</v>
      </c>
      <c r="HD9" s="243">
        <v>99.275074000000004</v>
      </c>
      <c r="HE9" s="243">
        <v>99.240133999999998</v>
      </c>
      <c r="HF9" s="243">
        <v>99.240133999999998</v>
      </c>
      <c r="HG9" s="243">
        <v>99.240133999999998</v>
      </c>
      <c r="HH9" s="243">
        <v>89.898955999999998</v>
      </c>
      <c r="HI9" s="243">
        <v>100.13801100000001</v>
      </c>
      <c r="HJ9" s="243">
        <v>99.706828000000002</v>
      </c>
      <c r="HK9" s="243">
        <v>93.608648000000002</v>
      </c>
      <c r="HL9" s="243">
        <v>99.692796000000001</v>
      </c>
      <c r="HM9" s="243">
        <v>94.445976000000002</v>
      </c>
      <c r="HN9" s="243">
        <v>85.348653819999996</v>
      </c>
      <c r="HO9" s="243">
        <v>98.842585</v>
      </c>
      <c r="HP9" s="243">
        <v>91.935992999999996</v>
      </c>
      <c r="HQ9" s="243">
        <v>92.154081000000005</v>
      </c>
      <c r="HR9" s="243">
        <v>0</v>
      </c>
      <c r="HS9" s="243">
        <v>0</v>
      </c>
      <c r="HT9" s="243">
        <v>89.059398000000002</v>
      </c>
      <c r="HU9" s="243">
        <v>90.264651000000001</v>
      </c>
      <c r="HV9" s="243">
        <v>81.512458870000003</v>
      </c>
      <c r="HW9" s="243">
        <v>83.495002499999998</v>
      </c>
      <c r="HX9" s="243">
        <v>83.957784000000004</v>
      </c>
      <c r="HY9" s="243">
        <v>95.156509970000002</v>
      </c>
      <c r="HZ9" s="243">
        <v>92.184550000000002</v>
      </c>
      <c r="IA9" s="243">
        <v>100.26446</v>
      </c>
    </row>
    <row r="10" spans="1:235" x14ac:dyDescent="0.3">
      <c r="A10" s="240"/>
      <c r="B10" s="242">
        <v>45687.145833333299</v>
      </c>
      <c r="C10" s="243">
        <v>85.818860999999998</v>
      </c>
      <c r="D10" s="243">
        <v>85.939248000000006</v>
      </c>
      <c r="E10" s="243">
        <v>85.864035000000001</v>
      </c>
      <c r="F10" s="243">
        <v>85.818860999999998</v>
      </c>
      <c r="G10" s="243">
        <v>0</v>
      </c>
      <c r="H10" s="243">
        <v>0</v>
      </c>
      <c r="I10" s="243">
        <v>87.750722999999994</v>
      </c>
      <c r="J10" s="243">
        <v>94.029545999999996</v>
      </c>
      <c r="K10" s="243">
        <v>93.644668999999993</v>
      </c>
      <c r="L10" s="243">
        <v>94.243812000000005</v>
      </c>
      <c r="M10" s="243">
        <v>87.910308999999998</v>
      </c>
      <c r="N10" s="243">
        <v>86.478035000000006</v>
      </c>
      <c r="O10" s="243">
        <v>93.548751999999993</v>
      </c>
      <c r="P10" s="243">
        <v>92.727716000000001</v>
      </c>
      <c r="Q10" s="243">
        <v>89.549104</v>
      </c>
      <c r="R10" s="243">
        <v>86.937718759999996</v>
      </c>
      <c r="S10" s="243">
        <v>94.168777000000006</v>
      </c>
      <c r="T10" s="243">
        <v>86.781858999999997</v>
      </c>
      <c r="U10" s="243">
        <v>88.544601999999998</v>
      </c>
      <c r="V10" s="243">
        <v>81.059922999999998</v>
      </c>
      <c r="W10" s="243">
        <v>81.712857999999997</v>
      </c>
      <c r="X10" s="243">
        <v>87.731791000000001</v>
      </c>
      <c r="Y10" s="243">
        <v>87.601042000000007</v>
      </c>
      <c r="Z10" s="243">
        <v>84.282770999999997</v>
      </c>
      <c r="AA10" s="243">
        <v>86.175344999999993</v>
      </c>
      <c r="AB10" s="243">
        <v>94.573497000000003</v>
      </c>
      <c r="AC10" s="243">
        <v>84.068539000000001</v>
      </c>
      <c r="AD10" s="243">
        <v>88.491292999999999</v>
      </c>
      <c r="AE10" s="243">
        <v>87.688453999999993</v>
      </c>
      <c r="AF10" s="243">
        <v>87.408225000000002</v>
      </c>
      <c r="AG10" s="243">
        <v>82.170528000000004</v>
      </c>
      <c r="AH10" s="243">
        <v>86.964533250000002</v>
      </c>
      <c r="AI10" s="243">
        <v>87.479618130000006</v>
      </c>
      <c r="AJ10" s="243">
        <v>87.603909999999999</v>
      </c>
      <c r="AK10" s="243">
        <v>87.700372999999999</v>
      </c>
      <c r="AL10" s="243">
        <v>81.051497999999995</v>
      </c>
      <c r="AM10" s="243">
        <v>87.810822999999999</v>
      </c>
      <c r="AN10" s="243">
        <v>83.852554330000004</v>
      </c>
      <c r="AO10" s="243">
        <v>84.279887000000002</v>
      </c>
      <c r="AP10" s="243">
        <v>92.923781000000005</v>
      </c>
      <c r="AQ10" s="243">
        <v>82.486138999999994</v>
      </c>
      <c r="AR10" s="243">
        <v>77.216668499999997</v>
      </c>
      <c r="AS10" s="243">
        <v>77.551497999999995</v>
      </c>
      <c r="AT10" s="243">
        <v>94.231144</v>
      </c>
      <c r="AU10" s="243">
        <v>92.201711000000003</v>
      </c>
      <c r="AV10" s="243">
        <v>92.201711000000003</v>
      </c>
      <c r="AW10" s="243">
        <v>91.615537000000003</v>
      </c>
      <c r="AX10" s="243">
        <v>87.885328000000001</v>
      </c>
      <c r="AY10" s="243">
        <v>81.686359999999993</v>
      </c>
      <c r="AZ10" s="243">
        <v>82.171209000000005</v>
      </c>
      <c r="BA10" s="243">
        <v>90.798789999999997</v>
      </c>
      <c r="BB10" s="243">
        <v>87.299380999999997</v>
      </c>
      <c r="BC10" s="243">
        <v>87.307912999999999</v>
      </c>
      <c r="BD10" s="243">
        <v>87.288426000000001</v>
      </c>
      <c r="BE10" s="243">
        <v>87.185232999999997</v>
      </c>
      <c r="BF10" s="243">
        <v>87.389178000000001</v>
      </c>
      <c r="BG10" s="243">
        <v>87.288426000000001</v>
      </c>
      <c r="BH10" s="243">
        <v>93.232799999999997</v>
      </c>
      <c r="BI10" s="243">
        <v>93.291600000000003</v>
      </c>
      <c r="BJ10" s="243">
        <v>93.291600000000003</v>
      </c>
      <c r="BK10" s="243">
        <v>93.291600000000003</v>
      </c>
      <c r="BL10" s="243">
        <v>84.620672999999996</v>
      </c>
      <c r="BM10" s="243">
        <v>85.082333000000006</v>
      </c>
      <c r="BN10" s="243">
        <v>89.058616999999998</v>
      </c>
      <c r="BO10" s="243">
        <v>88.914912999999999</v>
      </c>
      <c r="BP10" s="243">
        <v>89.072126999999995</v>
      </c>
      <c r="BQ10" s="243">
        <v>86.889133999999999</v>
      </c>
      <c r="BR10" s="243">
        <v>91.151291999999998</v>
      </c>
      <c r="BS10" s="243">
        <v>81.112364999999997</v>
      </c>
      <c r="BT10" s="243">
        <v>81.216999950000002</v>
      </c>
      <c r="BU10" s="243">
        <v>87.493656999999999</v>
      </c>
      <c r="BV10" s="243">
        <v>83.31317267</v>
      </c>
      <c r="BW10" s="243">
        <v>90.765781000000004</v>
      </c>
      <c r="BX10" s="243">
        <v>93.092132000000007</v>
      </c>
      <c r="BY10" s="243">
        <v>89.382863</v>
      </c>
      <c r="BZ10" s="243">
        <v>89.382863</v>
      </c>
      <c r="CA10" s="243">
        <v>87.970056999999997</v>
      </c>
      <c r="CB10" s="243">
        <v>87.318246000000002</v>
      </c>
      <c r="CC10" s="243">
        <v>88.961179999999999</v>
      </c>
      <c r="CD10" s="243">
        <v>87.495744000000002</v>
      </c>
      <c r="CE10" s="243">
        <v>87.234690000000001</v>
      </c>
      <c r="CF10" s="243">
        <v>86.753653</v>
      </c>
      <c r="CG10" s="243">
        <v>88.645685999999998</v>
      </c>
      <c r="CH10" s="243">
        <v>90.765781000000004</v>
      </c>
      <c r="CI10" s="243">
        <v>87.167574329999994</v>
      </c>
      <c r="CJ10" s="243">
        <v>87.274485999999996</v>
      </c>
      <c r="CK10" s="243">
        <v>88.999898000000002</v>
      </c>
      <c r="CL10" s="243">
        <v>89.672567000000001</v>
      </c>
      <c r="CM10" s="243">
        <v>94.234712810000005</v>
      </c>
      <c r="CN10" s="243">
        <v>90.591983999999997</v>
      </c>
      <c r="CO10" s="243">
        <v>91.160185999999996</v>
      </c>
      <c r="CP10" s="243">
        <v>85.085284999999999</v>
      </c>
      <c r="CQ10" s="243">
        <v>84.054976999999994</v>
      </c>
      <c r="CR10" s="243">
        <v>92.253256879999995</v>
      </c>
      <c r="CS10" s="243">
        <v>84.973933000000002</v>
      </c>
      <c r="CT10" s="243">
        <v>85.537268999999995</v>
      </c>
      <c r="CU10" s="243">
        <v>85.965668309999998</v>
      </c>
      <c r="CV10" s="243">
        <v>84.717420000000004</v>
      </c>
      <c r="CW10" s="243">
        <v>86.445425</v>
      </c>
      <c r="CX10" s="243">
        <v>97.970198719999999</v>
      </c>
      <c r="CY10" s="243">
        <v>84.671088999999995</v>
      </c>
      <c r="CZ10" s="243">
        <v>86.739715000000004</v>
      </c>
      <c r="DA10" s="243">
        <v>86.911214999999999</v>
      </c>
      <c r="DB10" s="243">
        <v>88.727079000000003</v>
      </c>
      <c r="DC10" s="243">
        <v>94.486007000000001</v>
      </c>
      <c r="DD10" s="243">
        <v>94.708635000000001</v>
      </c>
      <c r="DE10" s="243">
        <v>93.092132000000007</v>
      </c>
      <c r="DF10" s="243">
        <v>92.477296999999993</v>
      </c>
      <c r="DG10" s="243">
        <v>0</v>
      </c>
      <c r="DH10" s="243">
        <v>88.906447999999997</v>
      </c>
      <c r="DI10" s="243">
        <v>89.382863</v>
      </c>
      <c r="DJ10" s="243">
        <v>87.996959500000003</v>
      </c>
      <c r="DK10" s="243">
        <v>88.921845590000004</v>
      </c>
      <c r="DL10" s="243">
        <v>94.100812000000005</v>
      </c>
      <c r="DM10" s="243">
        <v>93.892364999999998</v>
      </c>
      <c r="DN10" s="243">
        <v>87.389178000000001</v>
      </c>
      <c r="DO10" s="243">
        <v>94.228609000000006</v>
      </c>
      <c r="DP10" s="243">
        <v>91.339999000000006</v>
      </c>
      <c r="DQ10" s="243">
        <v>86.429094000000006</v>
      </c>
      <c r="DR10" s="243">
        <v>78.464116000000004</v>
      </c>
      <c r="DS10" s="243">
        <v>90.991896999999994</v>
      </c>
      <c r="DT10" s="243">
        <v>86.675625999999994</v>
      </c>
      <c r="DU10" s="243">
        <v>86.988966000000005</v>
      </c>
      <c r="DV10" s="243">
        <v>85.391064</v>
      </c>
      <c r="DW10" s="243">
        <v>93.432370000000006</v>
      </c>
      <c r="DX10" s="243">
        <v>93.637219000000002</v>
      </c>
      <c r="DY10" s="243">
        <v>82.523161000000002</v>
      </c>
      <c r="DZ10" s="243">
        <v>78.716164000000006</v>
      </c>
      <c r="EA10" s="243">
        <v>76.647735999999995</v>
      </c>
      <c r="EB10" s="243">
        <v>85.180649329999994</v>
      </c>
      <c r="EC10" s="243">
        <v>89.042035999999996</v>
      </c>
      <c r="ED10" s="243">
        <v>89.236198999999999</v>
      </c>
      <c r="EE10" s="243">
        <v>85.121543000000003</v>
      </c>
      <c r="EF10" s="243">
        <v>85.576370999999995</v>
      </c>
      <c r="EG10" s="243">
        <v>84.538613999999995</v>
      </c>
      <c r="EH10" s="243">
        <v>85.315967000000001</v>
      </c>
      <c r="EI10" s="243">
        <v>96.867755459999998</v>
      </c>
      <c r="EJ10" s="243">
        <v>94.791824000000005</v>
      </c>
      <c r="EK10" s="243">
        <v>94.791824000000005</v>
      </c>
      <c r="EL10" s="243">
        <v>85.792435999999995</v>
      </c>
      <c r="EM10" s="243">
        <v>92.843935000000002</v>
      </c>
      <c r="EN10" s="243">
        <v>93.206166999999994</v>
      </c>
      <c r="EO10" s="243">
        <v>93.092132000000007</v>
      </c>
      <c r="EP10" s="243">
        <v>85.831462000000002</v>
      </c>
      <c r="EQ10" s="243">
        <v>88.718691000000007</v>
      </c>
      <c r="ER10" s="243">
        <v>95.321299999999994</v>
      </c>
      <c r="ES10" s="243">
        <v>87.120732000000004</v>
      </c>
      <c r="ET10" s="243">
        <v>87.289758000000006</v>
      </c>
      <c r="EU10" s="243">
        <v>88.826199790000004</v>
      </c>
      <c r="EV10" s="243">
        <v>84.378270999999998</v>
      </c>
      <c r="EW10" s="243">
        <v>83.515698</v>
      </c>
      <c r="EX10" s="243">
        <v>85.305683999999999</v>
      </c>
      <c r="EY10" s="243">
        <v>87.536511000000004</v>
      </c>
      <c r="EZ10" s="243">
        <v>0</v>
      </c>
      <c r="FA10" s="243">
        <v>0</v>
      </c>
      <c r="FB10" s="243">
        <v>82.878816999999998</v>
      </c>
      <c r="FC10" s="243">
        <v>81.919546999999994</v>
      </c>
      <c r="FD10" s="243">
        <v>85.075079000000002</v>
      </c>
      <c r="FE10" s="243">
        <v>85.347657999999996</v>
      </c>
      <c r="FF10" s="243">
        <v>85.461781999999999</v>
      </c>
      <c r="FG10" s="243">
        <v>87.740703690000004</v>
      </c>
      <c r="FH10" s="243">
        <v>84.500877000000003</v>
      </c>
      <c r="FI10" s="243">
        <v>0</v>
      </c>
      <c r="FJ10" s="243">
        <v>93.525587999999999</v>
      </c>
      <c r="FK10" s="243">
        <v>87.988670999999997</v>
      </c>
      <c r="FL10" s="243">
        <v>89.24406175</v>
      </c>
      <c r="FM10" s="243">
        <v>96.405016000000003</v>
      </c>
      <c r="FN10" s="243">
        <v>83.783126499999995</v>
      </c>
      <c r="FO10" s="243">
        <v>84.204048</v>
      </c>
      <c r="FP10" s="243">
        <v>85.664208000000002</v>
      </c>
      <c r="FQ10" s="243">
        <v>89.011437999999998</v>
      </c>
      <c r="FR10" s="243">
        <v>87.980437469999998</v>
      </c>
      <c r="FS10" s="243">
        <v>87.819581999999997</v>
      </c>
      <c r="FT10" s="243">
        <v>87.970056999999997</v>
      </c>
      <c r="FU10" s="243">
        <v>92.117410000000007</v>
      </c>
      <c r="FV10" s="243">
        <v>92.117410000000007</v>
      </c>
      <c r="FW10" s="243">
        <v>87.717653999999996</v>
      </c>
      <c r="FX10" s="243">
        <v>87.717653999999996</v>
      </c>
      <c r="FY10" s="243">
        <v>87.717653999999996</v>
      </c>
      <c r="FZ10" s="243">
        <v>93.852650999999994</v>
      </c>
      <c r="GA10" s="243">
        <v>93.651236999999995</v>
      </c>
      <c r="GB10" s="243">
        <v>87.073779999999999</v>
      </c>
      <c r="GC10" s="243">
        <v>86.739343000000005</v>
      </c>
      <c r="GD10" s="243">
        <v>86.671648980000001</v>
      </c>
      <c r="GE10" s="243">
        <v>87.354910000000004</v>
      </c>
      <c r="GF10" s="243">
        <v>85.192323999999999</v>
      </c>
      <c r="GG10" s="243">
        <v>90.765781000000004</v>
      </c>
      <c r="GH10" s="243">
        <v>90.765781000000004</v>
      </c>
      <c r="GI10" s="243">
        <v>93.785100999999997</v>
      </c>
      <c r="GJ10" s="243">
        <v>84.040101000000007</v>
      </c>
      <c r="GK10" s="243">
        <v>92.843935000000002</v>
      </c>
      <c r="GL10" s="243">
        <v>92.477296999999993</v>
      </c>
      <c r="GM10" s="243">
        <v>97.933031330000006</v>
      </c>
      <c r="GN10" s="243">
        <v>83.052774999999997</v>
      </c>
      <c r="GO10" s="243">
        <v>97.933031330000006</v>
      </c>
      <c r="GP10" s="243">
        <v>92.117410000000007</v>
      </c>
      <c r="GQ10" s="243">
        <v>87.766630000000006</v>
      </c>
      <c r="GR10" s="243">
        <v>90.620337000000006</v>
      </c>
      <c r="GS10" s="243">
        <v>81.159394000000006</v>
      </c>
      <c r="GT10" s="243">
        <v>87.783731000000003</v>
      </c>
      <c r="GU10" s="243">
        <v>77.846058780000007</v>
      </c>
      <c r="GV10" s="243">
        <v>77.646618869999998</v>
      </c>
      <c r="GW10" s="243">
        <v>84.354534000000001</v>
      </c>
      <c r="GX10" s="243">
        <v>92.944620999999998</v>
      </c>
      <c r="GY10" s="243">
        <v>92.554823999999996</v>
      </c>
      <c r="GZ10" s="243">
        <v>92.318843000000001</v>
      </c>
      <c r="HA10" s="243">
        <v>87.783731000000003</v>
      </c>
      <c r="HB10" s="243">
        <v>87.783731000000003</v>
      </c>
      <c r="HC10" s="243">
        <v>87.783731000000003</v>
      </c>
      <c r="HD10" s="243">
        <v>94.260095000000007</v>
      </c>
      <c r="HE10" s="243">
        <v>94.227231000000003</v>
      </c>
      <c r="HF10" s="243">
        <v>94.227231000000003</v>
      </c>
      <c r="HG10" s="243">
        <v>94.227231000000003</v>
      </c>
      <c r="HH10" s="243">
        <v>85.379752999999994</v>
      </c>
      <c r="HI10" s="243">
        <v>95.045398000000006</v>
      </c>
      <c r="HJ10" s="243">
        <v>94.637159999999994</v>
      </c>
      <c r="HK10" s="243">
        <v>88.878756999999993</v>
      </c>
      <c r="HL10" s="243">
        <v>94.641609000000003</v>
      </c>
      <c r="HM10" s="243">
        <v>89.734825000000001</v>
      </c>
      <c r="HN10" s="243">
        <v>80.962170549999996</v>
      </c>
      <c r="HO10" s="243">
        <v>93.856222000000002</v>
      </c>
      <c r="HP10" s="243">
        <v>87.537008999999998</v>
      </c>
      <c r="HQ10" s="243">
        <v>87.717163999999997</v>
      </c>
      <c r="HR10" s="243">
        <v>0</v>
      </c>
      <c r="HS10" s="243">
        <v>0</v>
      </c>
      <c r="HT10" s="243">
        <v>84.605165</v>
      </c>
      <c r="HU10" s="243">
        <v>85.809882000000002</v>
      </c>
      <c r="HV10" s="243">
        <v>77.468875710000006</v>
      </c>
      <c r="HW10" s="243">
        <v>79.339566000000005</v>
      </c>
      <c r="HX10" s="243">
        <v>79.779602999999994</v>
      </c>
      <c r="HY10" s="243">
        <v>90.378781079999996</v>
      </c>
      <c r="HZ10" s="243">
        <v>87.687223000000003</v>
      </c>
      <c r="IA10" s="243">
        <v>95.190068999999994</v>
      </c>
    </row>
    <row r="11" spans="1:235" x14ac:dyDescent="0.3">
      <c r="A11" s="240"/>
      <c r="B11" s="242">
        <v>45687.166666666701</v>
      </c>
      <c r="C11" s="243">
        <v>77.856403999999998</v>
      </c>
      <c r="D11" s="243">
        <v>77.967219</v>
      </c>
      <c r="E11" s="243">
        <v>77.897974000000005</v>
      </c>
      <c r="F11" s="243">
        <v>77.856403999999998</v>
      </c>
      <c r="G11" s="243">
        <v>0</v>
      </c>
      <c r="H11" s="243">
        <v>0</v>
      </c>
      <c r="I11" s="243">
        <v>79.419758000000002</v>
      </c>
      <c r="J11" s="243">
        <v>85.206818999999996</v>
      </c>
      <c r="K11" s="243">
        <v>84.858829</v>
      </c>
      <c r="L11" s="243">
        <v>85.400847999999996</v>
      </c>
      <c r="M11" s="243">
        <v>79.583573999999999</v>
      </c>
      <c r="N11" s="243">
        <v>78.464489999999998</v>
      </c>
      <c r="O11" s="243">
        <v>84.783694999999994</v>
      </c>
      <c r="P11" s="243">
        <v>84.047366999999994</v>
      </c>
      <c r="Q11" s="243">
        <v>81.246504999999999</v>
      </c>
      <c r="R11" s="243">
        <v>78.874439580000001</v>
      </c>
      <c r="S11" s="243">
        <v>85.324791000000005</v>
      </c>
      <c r="T11" s="243">
        <v>78.665604999999999</v>
      </c>
      <c r="U11" s="243">
        <v>80.318984999999998</v>
      </c>
      <c r="V11" s="243">
        <v>73.579150999999996</v>
      </c>
      <c r="W11" s="243">
        <v>74.170265000000001</v>
      </c>
      <c r="X11" s="243">
        <v>79.568471000000002</v>
      </c>
      <c r="Y11" s="243">
        <v>79.225065000000001</v>
      </c>
      <c r="Z11" s="243">
        <v>76.220895999999996</v>
      </c>
      <c r="AA11" s="243">
        <v>77.946361999999993</v>
      </c>
      <c r="AB11" s="243">
        <v>85.595702000000003</v>
      </c>
      <c r="AC11" s="243">
        <v>76.112868000000006</v>
      </c>
      <c r="AD11" s="243">
        <v>80.133931000000004</v>
      </c>
      <c r="AE11" s="243">
        <v>79.381778999999995</v>
      </c>
      <c r="AF11" s="243">
        <v>79.030049000000005</v>
      </c>
      <c r="AG11" s="243">
        <v>74.437088000000003</v>
      </c>
      <c r="AH11" s="243">
        <v>78.876484750000003</v>
      </c>
      <c r="AI11" s="243">
        <v>79.342788510000005</v>
      </c>
      <c r="AJ11" s="243">
        <v>79.456294999999997</v>
      </c>
      <c r="AK11" s="243">
        <v>79.542654999999996</v>
      </c>
      <c r="AL11" s="243">
        <v>73.384371999999999</v>
      </c>
      <c r="AM11" s="243">
        <v>79.641226000000003</v>
      </c>
      <c r="AN11" s="243">
        <v>75.909766669999996</v>
      </c>
      <c r="AO11" s="243">
        <v>76.296639999999996</v>
      </c>
      <c r="AP11" s="243">
        <v>84.151347000000001</v>
      </c>
      <c r="AQ11" s="243">
        <v>74.676365000000004</v>
      </c>
      <c r="AR11" s="243">
        <v>69.977758499999993</v>
      </c>
      <c r="AS11" s="243">
        <v>70.280885999999995</v>
      </c>
      <c r="AT11" s="243">
        <v>85.354838000000001</v>
      </c>
      <c r="AU11" s="243">
        <v>83.422629000000001</v>
      </c>
      <c r="AV11" s="243">
        <v>83.422629000000001</v>
      </c>
      <c r="AW11" s="243">
        <v>82.891032999999993</v>
      </c>
      <c r="AX11" s="243">
        <v>79.551456000000002</v>
      </c>
      <c r="AY11" s="243">
        <v>74.3700355</v>
      </c>
      <c r="AZ11" s="243">
        <v>74.779426000000001</v>
      </c>
      <c r="BA11" s="243">
        <v>82.351411999999996</v>
      </c>
      <c r="BB11" s="243">
        <v>79.005942000000005</v>
      </c>
      <c r="BC11" s="243">
        <v>79.016127999999995</v>
      </c>
      <c r="BD11" s="243">
        <v>78.998486</v>
      </c>
      <c r="BE11" s="243">
        <v>78.905063330000004</v>
      </c>
      <c r="BF11" s="243">
        <v>79.095624999999998</v>
      </c>
      <c r="BG11" s="243">
        <v>78.998486</v>
      </c>
      <c r="BH11" s="243">
        <v>84.304164</v>
      </c>
      <c r="BI11" s="243">
        <v>84.409327000000005</v>
      </c>
      <c r="BJ11" s="243">
        <v>84.409327000000005</v>
      </c>
      <c r="BK11" s="243">
        <v>84.409327000000005</v>
      </c>
      <c r="BL11" s="243">
        <v>76.590040000000002</v>
      </c>
      <c r="BM11" s="243">
        <v>77.007990000000007</v>
      </c>
      <c r="BN11" s="243">
        <v>80.726132000000007</v>
      </c>
      <c r="BO11" s="243">
        <v>80.587835999999996</v>
      </c>
      <c r="BP11" s="243">
        <v>80.682608999999999</v>
      </c>
      <c r="BQ11" s="243">
        <v>78.694055000000006</v>
      </c>
      <c r="BR11" s="243">
        <v>82.611363999999995</v>
      </c>
      <c r="BS11" s="243">
        <v>73.440235000000001</v>
      </c>
      <c r="BT11" s="243">
        <v>73.5349729</v>
      </c>
      <c r="BU11" s="243">
        <v>79.258588000000003</v>
      </c>
      <c r="BV11" s="243">
        <v>75.543757830000004</v>
      </c>
      <c r="BW11" s="243">
        <v>82.319828000000001</v>
      </c>
      <c r="BX11" s="243">
        <v>84.333247</v>
      </c>
      <c r="BY11" s="243">
        <v>80.977732000000003</v>
      </c>
      <c r="BZ11" s="243">
        <v>80.977732000000003</v>
      </c>
      <c r="CA11" s="243">
        <v>79.836346000000006</v>
      </c>
      <c r="CB11" s="243">
        <v>79.211595000000003</v>
      </c>
      <c r="CC11" s="243">
        <v>80.573537999999999</v>
      </c>
      <c r="CD11" s="243">
        <v>79.317825999999997</v>
      </c>
      <c r="CE11" s="243">
        <v>79.077522999999999</v>
      </c>
      <c r="CF11" s="243">
        <v>78.695256000000001</v>
      </c>
      <c r="CG11" s="243">
        <v>80.285121000000004</v>
      </c>
      <c r="CH11" s="243">
        <v>82.319828000000001</v>
      </c>
      <c r="CI11" s="243">
        <v>78.885339999999999</v>
      </c>
      <c r="CJ11" s="243">
        <v>78.983163000000005</v>
      </c>
      <c r="CK11" s="243">
        <v>80.595761999999993</v>
      </c>
      <c r="CL11" s="243">
        <v>81.359376999999995</v>
      </c>
      <c r="CM11" s="243">
        <v>85.514463329999998</v>
      </c>
      <c r="CN11" s="243">
        <v>82.153524000000004</v>
      </c>
      <c r="CO11" s="243">
        <v>82.683457000000004</v>
      </c>
      <c r="CP11" s="243">
        <v>77.241795999999994</v>
      </c>
      <c r="CQ11" s="243">
        <v>76.215328</v>
      </c>
      <c r="CR11" s="243">
        <v>83.655976730000006</v>
      </c>
      <c r="CS11" s="243">
        <v>76.876063000000002</v>
      </c>
      <c r="CT11" s="243">
        <v>77.457533999999995</v>
      </c>
      <c r="CU11" s="243">
        <v>77.886748659999995</v>
      </c>
      <c r="CV11" s="243">
        <v>76.831295999999995</v>
      </c>
      <c r="CW11" s="243">
        <v>78.163116000000002</v>
      </c>
      <c r="CX11" s="243">
        <v>88.669957229999994</v>
      </c>
      <c r="CY11" s="243">
        <v>76.626441</v>
      </c>
      <c r="CZ11" s="243">
        <v>77.822274329999999</v>
      </c>
      <c r="DA11" s="243">
        <v>78.132626000000002</v>
      </c>
      <c r="DB11" s="243">
        <v>80.380039999999994</v>
      </c>
      <c r="DC11" s="243">
        <v>85.616675000000001</v>
      </c>
      <c r="DD11" s="243">
        <v>85.821461999999997</v>
      </c>
      <c r="DE11" s="243">
        <v>84.333247</v>
      </c>
      <c r="DF11" s="243">
        <v>83.765287999999998</v>
      </c>
      <c r="DG11" s="243">
        <v>0</v>
      </c>
      <c r="DH11" s="243">
        <v>80.539190000000005</v>
      </c>
      <c r="DI11" s="243">
        <v>80.977732000000003</v>
      </c>
      <c r="DJ11" s="243">
        <v>79.6334655</v>
      </c>
      <c r="DK11" s="243">
        <v>80.666315940000004</v>
      </c>
      <c r="DL11" s="243">
        <v>85.285801000000006</v>
      </c>
      <c r="DM11" s="243">
        <v>85.093952000000002</v>
      </c>
      <c r="DN11" s="243">
        <v>79.095624999999998</v>
      </c>
      <c r="DO11" s="243">
        <v>85.504105999999993</v>
      </c>
      <c r="DP11" s="243">
        <v>82.831732000000002</v>
      </c>
      <c r="DQ11" s="243">
        <v>78.387553999999994</v>
      </c>
      <c r="DR11" s="243">
        <v>71.033175999999997</v>
      </c>
      <c r="DS11" s="243">
        <v>82.509726999999998</v>
      </c>
      <c r="DT11" s="243">
        <v>78.432647000000003</v>
      </c>
      <c r="DU11" s="243">
        <v>78.721805000000003</v>
      </c>
      <c r="DV11" s="243">
        <v>77.523240999999999</v>
      </c>
      <c r="DW11" s="243">
        <v>84.646700999999993</v>
      </c>
      <c r="DX11" s="243">
        <v>84.834638999999996</v>
      </c>
      <c r="DY11" s="243">
        <v>74.784220000000005</v>
      </c>
      <c r="DZ11" s="243">
        <v>71.263283999999999</v>
      </c>
      <c r="EA11" s="243">
        <v>69.390694999999994</v>
      </c>
      <c r="EB11" s="243">
        <v>77.248479230000001</v>
      </c>
      <c r="EC11" s="243">
        <v>80.643944000000005</v>
      </c>
      <c r="ED11" s="243">
        <v>80.822691000000006</v>
      </c>
      <c r="EE11" s="243">
        <v>76.992334999999997</v>
      </c>
      <c r="EF11" s="243">
        <v>77.4041</v>
      </c>
      <c r="EG11" s="243">
        <v>76.691194999999993</v>
      </c>
      <c r="EH11" s="243">
        <v>77.433469000000002</v>
      </c>
      <c r="EI11" s="243">
        <v>87.672168130000003</v>
      </c>
      <c r="EJ11" s="243">
        <v>85.870915999999994</v>
      </c>
      <c r="EK11" s="243">
        <v>85.870915999999994</v>
      </c>
      <c r="EL11" s="243">
        <v>77.692378000000005</v>
      </c>
      <c r="EM11" s="243">
        <v>84.104774000000006</v>
      </c>
      <c r="EN11" s="243">
        <v>84.438357999999994</v>
      </c>
      <c r="EO11" s="243">
        <v>84.333247</v>
      </c>
      <c r="EP11" s="243">
        <v>77.669953000000007</v>
      </c>
      <c r="EQ11" s="243">
        <v>80.359058000000005</v>
      </c>
      <c r="ER11" s="243">
        <v>86.508443</v>
      </c>
      <c r="ES11" s="243">
        <v>78.844286999999994</v>
      </c>
      <c r="ET11" s="243">
        <v>78.997234000000006</v>
      </c>
      <c r="EU11" s="243">
        <v>80.422752380000006</v>
      </c>
      <c r="EV11" s="243">
        <v>76.393546000000001</v>
      </c>
      <c r="EW11" s="243">
        <v>75.608343000000005</v>
      </c>
      <c r="EX11" s="243">
        <v>77.216381999999996</v>
      </c>
      <c r="EY11" s="243">
        <v>79.309966000000003</v>
      </c>
      <c r="EZ11" s="243">
        <v>0</v>
      </c>
      <c r="FA11" s="243">
        <v>0</v>
      </c>
      <c r="FB11" s="243">
        <v>75.117289</v>
      </c>
      <c r="FC11" s="243">
        <v>74.235365999999999</v>
      </c>
      <c r="FD11" s="243">
        <v>77.214149000000006</v>
      </c>
      <c r="FE11" s="243">
        <v>77.451471999999995</v>
      </c>
      <c r="FF11" s="243">
        <v>77.550839999999994</v>
      </c>
      <c r="FG11" s="243">
        <v>79.557293920000006</v>
      </c>
      <c r="FH11" s="243">
        <v>76.653278</v>
      </c>
      <c r="FI11" s="243">
        <v>0</v>
      </c>
      <c r="FJ11" s="243">
        <v>84.849467000000004</v>
      </c>
      <c r="FK11" s="243">
        <v>79.647159000000002</v>
      </c>
      <c r="FL11" s="243">
        <v>80.900984789999995</v>
      </c>
      <c r="FM11" s="243">
        <v>87.499386000000001</v>
      </c>
      <c r="FN11" s="243">
        <v>75.8309955</v>
      </c>
      <c r="FO11" s="243">
        <v>76.212063999999998</v>
      </c>
      <c r="FP11" s="243">
        <v>77.549695</v>
      </c>
      <c r="FQ11" s="243">
        <v>80.606209000000007</v>
      </c>
      <c r="FR11" s="243">
        <v>79.845766690000005</v>
      </c>
      <c r="FS11" s="243">
        <v>79.697864999999993</v>
      </c>
      <c r="FT11" s="243">
        <v>79.836346000000006</v>
      </c>
      <c r="FU11" s="243">
        <v>83.435383999999999</v>
      </c>
      <c r="FV11" s="243">
        <v>83.435383999999999</v>
      </c>
      <c r="FW11" s="243">
        <v>79.618792999999997</v>
      </c>
      <c r="FX11" s="243">
        <v>79.618792999999997</v>
      </c>
      <c r="FY11" s="243">
        <v>79.618792999999997</v>
      </c>
      <c r="FZ11" s="243">
        <v>85.052475000000001</v>
      </c>
      <c r="GA11" s="243">
        <v>84.868825000000001</v>
      </c>
      <c r="GB11" s="243">
        <v>78.878016000000002</v>
      </c>
      <c r="GC11" s="243">
        <v>78.575243999999998</v>
      </c>
      <c r="GD11" s="243">
        <v>78.649869460000005</v>
      </c>
      <c r="GE11" s="243">
        <v>79.185569999999998</v>
      </c>
      <c r="GF11" s="243">
        <v>77.266554999999997</v>
      </c>
      <c r="GG11" s="243">
        <v>82.319828000000001</v>
      </c>
      <c r="GH11" s="243">
        <v>82.319828000000001</v>
      </c>
      <c r="GI11" s="243">
        <v>84.944254000000001</v>
      </c>
      <c r="GJ11" s="243">
        <v>76.087122669999999</v>
      </c>
      <c r="GK11" s="243">
        <v>84.104774000000006</v>
      </c>
      <c r="GL11" s="243">
        <v>83.765287999999998</v>
      </c>
      <c r="GM11" s="243">
        <v>88.636318119999999</v>
      </c>
      <c r="GN11" s="243">
        <v>75.322948999999994</v>
      </c>
      <c r="GO11" s="243">
        <v>88.636318119999999</v>
      </c>
      <c r="GP11" s="243">
        <v>83.435383999999999</v>
      </c>
      <c r="GQ11" s="243">
        <v>79.429012999999998</v>
      </c>
      <c r="GR11" s="243">
        <v>82.097002000000003</v>
      </c>
      <c r="GS11" s="243">
        <v>73.529276999999993</v>
      </c>
      <c r="GT11" s="243">
        <v>79.407150999999999</v>
      </c>
      <c r="GU11" s="243">
        <v>70.669909509999997</v>
      </c>
      <c r="GV11" s="243">
        <v>70.488854739999994</v>
      </c>
      <c r="GW11" s="243">
        <v>76.436385000000001</v>
      </c>
      <c r="GX11" s="243">
        <v>84.019600999999994</v>
      </c>
      <c r="GY11" s="243">
        <v>83.811719999999994</v>
      </c>
      <c r="GZ11" s="243">
        <v>83.610754</v>
      </c>
      <c r="HA11" s="243">
        <v>79.407150999999999</v>
      </c>
      <c r="HB11" s="243">
        <v>79.407150999999999</v>
      </c>
      <c r="HC11" s="243">
        <v>79.407150999999999</v>
      </c>
      <c r="HD11" s="243">
        <v>85.531595999999993</v>
      </c>
      <c r="HE11" s="243">
        <v>85.501351</v>
      </c>
      <c r="HF11" s="243">
        <v>85.501351</v>
      </c>
      <c r="HG11" s="243">
        <v>85.501351</v>
      </c>
      <c r="HH11" s="243">
        <v>77.458476000000005</v>
      </c>
      <c r="HI11" s="243">
        <v>86.124984999999995</v>
      </c>
      <c r="HJ11" s="243">
        <v>85.757975999999999</v>
      </c>
      <c r="HK11" s="243">
        <v>80.661776000000003</v>
      </c>
      <c r="HL11" s="243">
        <v>85.761178999999998</v>
      </c>
      <c r="HM11" s="243">
        <v>81.346850000000003</v>
      </c>
      <c r="HN11" s="243">
        <v>73.426919729999995</v>
      </c>
      <c r="HO11" s="243">
        <v>85.156086000000002</v>
      </c>
      <c r="HP11" s="243">
        <v>79.269101500000005</v>
      </c>
      <c r="HQ11" s="243">
        <v>79.417849000000004</v>
      </c>
      <c r="HR11" s="243">
        <v>0</v>
      </c>
      <c r="HS11" s="243">
        <v>0</v>
      </c>
      <c r="HT11" s="243">
        <v>76.726585</v>
      </c>
      <c r="HU11" s="243">
        <v>77.666653999999994</v>
      </c>
      <c r="HV11" s="243">
        <v>70.327496629999999</v>
      </c>
      <c r="HW11" s="243">
        <v>71.882426499999994</v>
      </c>
      <c r="HX11" s="243">
        <v>72.280597999999998</v>
      </c>
      <c r="HY11" s="243">
        <v>81.973213220000005</v>
      </c>
      <c r="HZ11" s="243">
        <v>79.385298000000006</v>
      </c>
      <c r="IA11" s="243">
        <v>86.387657000000004</v>
      </c>
    </row>
    <row r="12" spans="1:235" x14ac:dyDescent="0.3">
      <c r="A12" s="240"/>
      <c r="B12" s="242">
        <v>45687.1875</v>
      </c>
      <c r="C12" s="243">
        <v>78.185884999999999</v>
      </c>
      <c r="D12" s="243">
        <v>78.311179999999993</v>
      </c>
      <c r="E12" s="243">
        <v>78.236125000000001</v>
      </c>
      <c r="F12" s="243">
        <v>78.185884999999999</v>
      </c>
      <c r="G12" s="243">
        <v>0</v>
      </c>
      <c r="H12" s="243">
        <v>0</v>
      </c>
      <c r="I12" s="243">
        <v>79.515839999999997</v>
      </c>
      <c r="J12" s="243">
        <v>84.009474999999995</v>
      </c>
      <c r="K12" s="243">
        <v>83.674289999999999</v>
      </c>
      <c r="L12" s="243">
        <v>84.204814999999996</v>
      </c>
      <c r="M12" s="243">
        <v>79.539451999999997</v>
      </c>
      <c r="N12" s="243">
        <v>78.830910000000003</v>
      </c>
      <c r="O12" s="243">
        <v>83.784031999999996</v>
      </c>
      <c r="P12" s="243">
        <v>83.067656999999997</v>
      </c>
      <c r="Q12" s="243">
        <v>81.679692000000003</v>
      </c>
      <c r="R12" s="243">
        <v>79.189496680000005</v>
      </c>
      <c r="S12" s="243">
        <v>84.148491000000007</v>
      </c>
      <c r="T12" s="243">
        <v>78.242469</v>
      </c>
      <c r="U12" s="243">
        <v>80.679722999999996</v>
      </c>
      <c r="V12" s="243">
        <v>73.679327499999999</v>
      </c>
      <c r="W12" s="243">
        <v>74.261201999999997</v>
      </c>
      <c r="X12" s="243">
        <v>79.863442000000006</v>
      </c>
      <c r="Y12" s="243">
        <v>79.218181999999999</v>
      </c>
      <c r="Z12" s="243">
        <v>76.253606000000005</v>
      </c>
      <c r="AA12" s="243">
        <v>77.948795000000004</v>
      </c>
      <c r="AB12" s="243">
        <v>84.358037999999993</v>
      </c>
      <c r="AC12" s="243">
        <v>75.897660999999999</v>
      </c>
      <c r="AD12" s="243">
        <v>79.887046999999995</v>
      </c>
      <c r="AE12" s="243">
        <v>79.384666999999993</v>
      </c>
      <c r="AF12" s="243">
        <v>79.021722999999994</v>
      </c>
      <c r="AG12" s="243">
        <v>74.375202999999999</v>
      </c>
      <c r="AH12" s="243">
        <v>79.157881750000001</v>
      </c>
      <c r="AI12" s="243">
        <v>79.615941919999997</v>
      </c>
      <c r="AJ12" s="243">
        <v>79.726947999999993</v>
      </c>
      <c r="AK12" s="243">
        <v>79.810838000000004</v>
      </c>
      <c r="AL12" s="243">
        <v>73.108337000000006</v>
      </c>
      <c r="AM12" s="243">
        <v>80.037367000000003</v>
      </c>
      <c r="AN12" s="243">
        <v>75.753513330000004</v>
      </c>
      <c r="AO12" s="243">
        <v>76.124621000000005</v>
      </c>
      <c r="AP12" s="243">
        <v>82.923185000000004</v>
      </c>
      <c r="AQ12" s="243">
        <v>74.491817999999995</v>
      </c>
      <c r="AR12" s="243">
        <v>70.121249000000006</v>
      </c>
      <c r="AS12" s="243">
        <v>70.412462000000005</v>
      </c>
      <c r="AT12" s="243">
        <v>82.439743000000007</v>
      </c>
      <c r="AU12" s="243">
        <v>82.550335000000004</v>
      </c>
      <c r="AV12" s="243">
        <v>82.550335000000004</v>
      </c>
      <c r="AW12" s="243">
        <v>82.336377999999996</v>
      </c>
      <c r="AX12" s="243">
        <v>79.558051000000006</v>
      </c>
      <c r="AY12" s="243">
        <v>74.387480499999995</v>
      </c>
      <c r="AZ12" s="243">
        <v>74.803056999999995</v>
      </c>
      <c r="BA12" s="243">
        <v>82.531553000000002</v>
      </c>
      <c r="BB12" s="243">
        <v>78.959022000000004</v>
      </c>
      <c r="BC12" s="243">
        <v>79.021422000000001</v>
      </c>
      <c r="BD12" s="243">
        <v>79.003857999999994</v>
      </c>
      <c r="BE12" s="243">
        <v>78.910848999999999</v>
      </c>
      <c r="BF12" s="243">
        <v>79.179214999999999</v>
      </c>
      <c r="BG12" s="243">
        <v>79.003857999999994</v>
      </c>
      <c r="BH12" s="243">
        <v>83.253262000000007</v>
      </c>
      <c r="BI12" s="243">
        <v>83.536434</v>
      </c>
      <c r="BJ12" s="243">
        <v>83.536434</v>
      </c>
      <c r="BK12" s="243">
        <v>83.536434</v>
      </c>
      <c r="BL12" s="243">
        <v>76.553678000000005</v>
      </c>
      <c r="BM12" s="243">
        <v>76.941942999999995</v>
      </c>
      <c r="BN12" s="243">
        <v>80.848738999999995</v>
      </c>
      <c r="BO12" s="243">
        <v>80.708117999999999</v>
      </c>
      <c r="BP12" s="243">
        <v>80.102103</v>
      </c>
      <c r="BQ12" s="243">
        <v>78.247415000000004</v>
      </c>
      <c r="BR12" s="243">
        <v>81.893320000000003</v>
      </c>
      <c r="BS12" s="243">
        <v>73.135571999999996</v>
      </c>
      <c r="BT12" s="243">
        <v>73.229916889999998</v>
      </c>
      <c r="BU12" s="243">
        <v>78.660578999999998</v>
      </c>
      <c r="BV12" s="243">
        <v>75.761261169999997</v>
      </c>
      <c r="BW12" s="243">
        <v>82.501514</v>
      </c>
      <c r="BX12" s="243">
        <v>83.189385999999999</v>
      </c>
      <c r="BY12" s="243">
        <v>80.376491000000001</v>
      </c>
      <c r="BZ12" s="243">
        <v>80.376491000000001</v>
      </c>
      <c r="CA12" s="243">
        <v>80.418808999999996</v>
      </c>
      <c r="CB12" s="243">
        <v>79.544951999999995</v>
      </c>
      <c r="CC12" s="243">
        <v>80.091909999999999</v>
      </c>
      <c r="CD12" s="243">
        <v>78.971918000000002</v>
      </c>
      <c r="CE12" s="243">
        <v>78.669898000000003</v>
      </c>
      <c r="CF12" s="243">
        <v>78.923704999999998</v>
      </c>
      <c r="CG12" s="243">
        <v>79.870131999999998</v>
      </c>
      <c r="CH12" s="243">
        <v>82.501514</v>
      </c>
      <c r="CI12" s="243">
        <v>78.745744999999999</v>
      </c>
      <c r="CJ12" s="243">
        <v>78.918743000000006</v>
      </c>
      <c r="CK12" s="243">
        <v>80.046358999999995</v>
      </c>
      <c r="CL12" s="243">
        <v>81.964464000000007</v>
      </c>
      <c r="CM12" s="243">
        <v>85.908731489999994</v>
      </c>
      <c r="CN12" s="243">
        <v>82.343333999999999</v>
      </c>
      <c r="CO12" s="243">
        <v>82.939417000000006</v>
      </c>
      <c r="CP12" s="243">
        <v>77.302190999999993</v>
      </c>
      <c r="CQ12" s="243">
        <v>76.421462000000005</v>
      </c>
      <c r="CR12" s="243">
        <v>83.855283940000007</v>
      </c>
      <c r="CS12" s="243">
        <v>77.082583999999997</v>
      </c>
      <c r="CT12" s="243">
        <v>77.129256999999996</v>
      </c>
      <c r="CU12" s="243">
        <v>76.859969890000002</v>
      </c>
      <c r="CV12" s="243">
        <v>77.116681</v>
      </c>
      <c r="CW12" s="243">
        <v>78.404360999999994</v>
      </c>
      <c r="CX12" s="243">
        <v>87.387841289999997</v>
      </c>
      <c r="CY12" s="243">
        <v>76.615799999999993</v>
      </c>
      <c r="CZ12" s="243">
        <v>77.708969330000002</v>
      </c>
      <c r="DA12" s="243">
        <v>78.064181000000005</v>
      </c>
      <c r="DB12" s="243">
        <v>79.740066999999996</v>
      </c>
      <c r="DC12" s="243">
        <v>84.353228999999999</v>
      </c>
      <c r="DD12" s="243">
        <v>84.561778000000004</v>
      </c>
      <c r="DE12" s="243">
        <v>83.189385999999999</v>
      </c>
      <c r="DF12" s="243">
        <v>82.722738000000007</v>
      </c>
      <c r="DG12" s="243">
        <v>0</v>
      </c>
      <c r="DH12" s="243">
        <v>79.916516999999999</v>
      </c>
      <c r="DI12" s="243">
        <v>80.376491000000001</v>
      </c>
      <c r="DJ12" s="243">
        <v>79.711232499999994</v>
      </c>
      <c r="DK12" s="243">
        <v>81.005795039999995</v>
      </c>
      <c r="DL12" s="243">
        <v>84.326127</v>
      </c>
      <c r="DM12" s="243">
        <v>84.110532000000006</v>
      </c>
      <c r="DN12" s="243">
        <v>79.179214999999999</v>
      </c>
      <c r="DO12" s="243">
        <v>85.901538000000002</v>
      </c>
      <c r="DP12" s="243">
        <v>83.026821999999996</v>
      </c>
      <c r="DQ12" s="243">
        <v>78.630831999999998</v>
      </c>
      <c r="DR12" s="243">
        <v>70.683110999999997</v>
      </c>
      <c r="DS12" s="243">
        <v>82.700024999999997</v>
      </c>
      <c r="DT12" s="243">
        <v>78.688908999999995</v>
      </c>
      <c r="DU12" s="243">
        <v>78.853617999999997</v>
      </c>
      <c r="DV12" s="243">
        <v>77.583875000000006</v>
      </c>
      <c r="DW12" s="243">
        <v>83.499971000000002</v>
      </c>
      <c r="DX12" s="243">
        <v>83.690427</v>
      </c>
      <c r="DY12" s="243">
        <v>74.319935000000001</v>
      </c>
      <c r="DZ12" s="243">
        <v>71.104714999999999</v>
      </c>
      <c r="EA12" s="243">
        <v>69.246662499999999</v>
      </c>
      <c r="EB12" s="243">
        <v>77.301696770000007</v>
      </c>
      <c r="EC12" s="243">
        <v>80.106537000000003</v>
      </c>
      <c r="ED12" s="243">
        <v>80.271529000000001</v>
      </c>
      <c r="EE12" s="243">
        <v>77.094875000000002</v>
      </c>
      <c r="EF12" s="243">
        <v>77.463352</v>
      </c>
      <c r="EG12" s="243">
        <v>76.015682999999996</v>
      </c>
      <c r="EH12" s="243">
        <v>77.501406000000003</v>
      </c>
      <c r="EI12" s="243">
        <v>86.404479640000005</v>
      </c>
      <c r="EJ12" s="243">
        <v>82.924654000000004</v>
      </c>
      <c r="EK12" s="243">
        <v>82.924654000000004</v>
      </c>
      <c r="EL12" s="243">
        <v>77.422286</v>
      </c>
      <c r="EM12" s="243">
        <v>82.974041999999997</v>
      </c>
      <c r="EN12" s="243">
        <v>83.287407999999999</v>
      </c>
      <c r="EO12" s="243">
        <v>83.189385999999999</v>
      </c>
      <c r="EP12" s="243">
        <v>77.861901000000003</v>
      </c>
      <c r="EQ12" s="243">
        <v>79.758824000000004</v>
      </c>
      <c r="ER12" s="243">
        <v>87.041695000000004</v>
      </c>
      <c r="ES12" s="243">
        <v>78.797831000000002</v>
      </c>
      <c r="ET12" s="243">
        <v>78.950339</v>
      </c>
      <c r="EU12" s="243">
        <v>80.410941899999997</v>
      </c>
      <c r="EV12" s="243">
        <v>76.286320000000003</v>
      </c>
      <c r="EW12" s="243">
        <v>75.416480000000007</v>
      </c>
      <c r="EX12" s="243">
        <v>77.133382999999995</v>
      </c>
      <c r="EY12" s="243">
        <v>78.264425000000003</v>
      </c>
      <c r="EZ12" s="243">
        <v>0</v>
      </c>
      <c r="FA12" s="243">
        <v>0</v>
      </c>
      <c r="FB12" s="243">
        <v>75.010801999999998</v>
      </c>
      <c r="FC12" s="243">
        <v>74.213634999999996</v>
      </c>
      <c r="FD12" s="243">
        <v>77.258150000000001</v>
      </c>
      <c r="FE12" s="243">
        <v>77.514570000000006</v>
      </c>
      <c r="FF12" s="243">
        <v>77.621921</v>
      </c>
      <c r="FG12" s="243">
        <v>79.772466690000002</v>
      </c>
      <c r="FH12" s="243">
        <v>76.967354999999998</v>
      </c>
      <c r="FI12" s="243">
        <v>0</v>
      </c>
      <c r="FJ12" s="243">
        <v>85.181567999999999</v>
      </c>
      <c r="FK12" s="243">
        <v>79.679137999999995</v>
      </c>
      <c r="FL12" s="243">
        <v>80.995164349999996</v>
      </c>
      <c r="FM12" s="243">
        <v>88.158007999999995</v>
      </c>
      <c r="FN12" s="243">
        <v>76.631448000000006</v>
      </c>
      <c r="FO12" s="243">
        <v>76.928246000000001</v>
      </c>
      <c r="FP12" s="243">
        <v>77.470417999999995</v>
      </c>
      <c r="FQ12" s="243">
        <v>80.057165999999995</v>
      </c>
      <c r="FR12" s="243">
        <v>80.428298420000004</v>
      </c>
      <c r="FS12" s="243">
        <v>80.262791000000007</v>
      </c>
      <c r="FT12" s="243">
        <v>80.418808999999996</v>
      </c>
      <c r="FU12" s="243">
        <v>82.478052000000005</v>
      </c>
      <c r="FV12" s="243">
        <v>82.478052000000005</v>
      </c>
      <c r="FW12" s="243">
        <v>79.083267000000006</v>
      </c>
      <c r="FX12" s="243">
        <v>79.083267000000006</v>
      </c>
      <c r="FY12" s="243">
        <v>79.083267000000006</v>
      </c>
      <c r="FZ12" s="243">
        <v>84.024108999999996</v>
      </c>
      <c r="GA12" s="243">
        <v>83.843489000000005</v>
      </c>
      <c r="GB12" s="243">
        <v>78.358391999999995</v>
      </c>
      <c r="GC12" s="243">
        <v>78.101375000000004</v>
      </c>
      <c r="GD12" s="243">
        <v>78.726258229999999</v>
      </c>
      <c r="GE12" s="243">
        <v>78.757498999999996</v>
      </c>
      <c r="GF12" s="243">
        <v>77.471378000000001</v>
      </c>
      <c r="GG12" s="243">
        <v>82.501514</v>
      </c>
      <c r="GH12" s="243">
        <v>82.501514</v>
      </c>
      <c r="GI12" s="243">
        <v>82.906014999999996</v>
      </c>
      <c r="GJ12" s="243">
        <v>75.872099000000006</v>
      </c>
      <c r="GK12" s="243">
        <v>82.592679000000004</v>
      </c>
      <c r="GL12" s="243">
        <v>82.722738000000007</v>
      </c>
      <c r="GM12" s="243">
        <v>87.354688580000001</v>
      </c>
      <c r="GN12" s="243">
        <v>74.472854999999996</v>
      </c>
      <c r="GO12" s="243">
        <v>87.354688580000001</v>
      </c>
      <c r="GP12" s="243">
        <v>82.478052000000005</v>
      </c>
      <c r="GQ12" s="243">
        <v>79.542321000000001</v>
      </c>
      <c r="GR12" s="243">
        <v>81.571779000000006</v>
      </c>
      <c r="GS12" s="243">
        <v>73.489380999999995</v>
      </c>
      <c r="GT12" s="243">
        <v>79.487678000000002</v>
      </c>
      <c r="GU12" s="243">
        <v>70.725165989999994</v>
      </c>
      <c r="GV12" s="243">
        <v>70.543969649999994</v>
      </c>
      <c r="GW12" s="243">
        <v>75.913870000000003</v>
      </c>
      <c r="GX12" s="243">
        <v>82.866849999999999</v>
      </c>
      <c r="GY12" s="243">
        <v>82.791252999999998</v>
      </c>
      <c r="GZ12" s="243">
        <v>82.631533000000005</v>
      </c>
      <c r="HA12" s="243">
        <v>79.487678000000002</v>
      </c>
      <c r="HB12" s="243">
        <v>79.487678000000002</v>
      </c>
      <c r="HC12" s="243">
        <v>79.487678000000002</v>
      </c>
      <c r="HD12" s="243">
        <v>85.947813999999994</v>
      </c>
      <c r="HE12" s="243">
        <v>85.906225000000006</v>
      </c>
      <c r="HF12" s="243">
        <v>85.906225000000006</v>
      </c>
      <c r="HG12" s="243">
        <v>85.906225000000006</v>
      </c>
      <c r="HH12" s="243">
        <v>77.790531000000001</v>
      </c>
      <c r="HI12" s="243">
        <v>85.081114999999997</v>
      </c>
      <c r="HJ12" s="243">
        <v>84.729118</v>
      </c>
      <c r="HK12" s="243">
        <v>81.077831000000003</v>
      </c>
      <c r="HL12" s="243">
        <v>84.553466999999998</v>
      </c>
      <c r="HM12" s="243">
        <v>81.525762999999998</v>
      </c>
      <c r="HN12" s="243">
        <v>72.598224290000005</v>
      </c>
      <c r="HO12" s="243">
        <v>85.513551000000007</v>
      </c>
      <c r="HP12" s="243">
        <v>79.238743999999997</v>
      </c>
      <c r="HQ12" s="243">
        <v>79.404936000000006</v>
      </c>
      <c r="HR12" s="243">
        <v>0</v>
      </c>
      <c r="HS12" s="243">
        <v>0</v>
      </c>
      <c r="HT12" s="243">
        <v>76.779443000000001</v>
      </c>
      <c r="HU12" s="243">
        <v>77.565455999999998</v>
      </c>
      <c r="HV12" s="243">
        <v>70.382485369999998</v>
      </c>
      <c r="HW12" s="243">
        <v>71.854444999999998</v>
      </c>
      <c r="HX12" s="243">
        <v>72.249876</v>
      </c>
      <c r="HY12" s="243">
        <v>82.142772750000006</v>
      </c>
      <c r="HZ12" s="243">
        <v>79.385107000000005</v>
      </c>
      <c r="IA12" s="243">
        <v>86.907122000000001</v>
      </c>
    </row>
    <row r="13" spans="1:235" x14ac:dyDescent="0.3">
      <c r="A13" s="240"/>
      <c r="B13" s="242">
        <v>45687.208333333299</v>
      </c>
      <c r="C13" s="243">
        <v>78.191529000000003</v>
      </c>
      <c r="D13" s="243">
        <v>78.316798000000006</v>
      </c>
      <c r="E13" s="243">
        <v>78.241759000000002</v>
      </c>
      <c r="F13" s="243">
        <v>78.191529000000003</v>
      </c>
      <c r="G13" s="243">
        <v>0</v>
      </c>
      <c r="H13" s="243">
        <v>0</v>
      </c>
      <c r="I13" s="243">
        <v>79.483600999999993</v>
      </c>
      <c r="J13" s="243">
        <v>83.985856999999996</v>
      </c>
      <c r="K13" s="243">
        <v>83.650740999999996</v>
      </c>
      <c r="L13" s="243">
        <v>84.181154000000006</v>
      </c>
      <c r="M13" s="243">
        <v>79.504620000000003</v>
      </c>
      <c r="N13" s="243">
        <v>78.836155000000005</v>
      </c>
      <c r="O13" s="243">
        <v>83.760724999999994</v>
      </c>
      <c r="P13" s="243">
        <v>83.044425000000004</v>
      </c>
      <c r="Q13" s="243">
        <v>81.679095000000004</v>
      </c>
      <c r="R13" s="243">
        <v>79.182713609999993</v>
      </c>
      <c r="S13" s="243">
        <v>84.124841000000004</v>
      </c>
      <c r="T13" s="243">
        <v>78.220675999999997</v>
      </c>
      <c r="U13" s="243">
        <v>80.678346000000005</v>
      </c>
      <c r="V13" s="243">
        <v>73.720003500000004</v>
      </c>
      <c r="W13" s="243">
        <v>74.301755999999997</v>
      </c>
      <c r="X13" s="243">
        <v>79.861675000000005</v>
      </c>
      <c r="Y13" s="243">
        <v>79.204070000000002</v>
      </c>
      <c r="Z13" s="243">
        <v>76.238090999999997</v>
      </c>
      <c r="AA13" s="243">
        <v>77.931089999999998</v>
      </c>
      <c r="AB13" s="243">
        <v>84.336277999999993</v>
      </c>
      <c r="AC13" s="243">
        <v>75.876518000000004</v>
      </c>
      <c r="AD13" s="243">
        <v>79.854721999999995</v>
      </c>
      <c r="AE13" s="243">
        <v>79.372001999999995</v>
      </c>
      <c r="AF13" s="243">
        <v>79.004473000000004</v>
      </c>
      <c r="AG13" s="243">
        <v>74.366777999999996</v>
      </c>
      <c r="AH13" s="243">
        <v>79.154937000000004</v>
      </c>
      <c r="AI13" s="243">
        <v>79.612900190000005</v>
      </c>
      <c r="AJ13" s="243">
        <v>79.723884999999996</v>
      </c>
      <c r="AK13" s="243">
        <v>79.807756999999995</v>
      </c>
      <c r="AL13" s="243">
        <v>73.095281999999997</v>
      </c>
      <c r="AM13" s="243">
        <v>80.035562999999996</v>
      </c>
      <c r="AN13" s="243">
        <v>75.732748330000007</v>
      </c>
      <c r="AO13" s="243">
        <v>76.103779000000003</v>
      </c>
      <c r="AP13" s="243">
        <v>82.900273999999996</v>
      </c>
      <c r="AQ13" s="243">
        <v>74.476274000000004</v>
      </c>
      <c r="AR13" s="243">
        <v>70.117737000000005</v>
      </c>
      <c r="AS13" s="243">
        <v>70.408889000000002</v>
      </c>
      <c r="AT13" s="243">
        <v>82.416933</v>
      </c>
      <c r="AU13" s="243">
        <v>82.529094999999998</v>
      </c>
      <c r="AV13" s="243">
        <v>82.529094999999998</v>
      </c>
      <c r="AW13" s="243">
        <v>82.315183000000005</v>
      </c>
      <c r="AX13" s="243">
        <v>79.555591000000007</v>
      </c>
      <c r="AY13" s="243">
        <v>74.548935999999998</v>
      </c>
      <c r="AZ13" s="243">
        <v>74.949883</v>
      </c>
      <c r="BA13" s="243">
        <v>82.525648000000004</v>
      </c>
      <c r="BB13" s="243">
        <v>78.931956</v>
      </c>
      <c r="BC13" s="243">
        <v>78.990538000000001</v>
      </c>
      <c r="BD13" s="243">
        <v>78.971658000000005</v>
      </c>
      <c r="BE13" s="243">
        <v>78.869631999999996</v>
      </c>
      <c r="BF13" s="243">
        <v>79.143097999999995</v>
      </c>
      <c r="BG13" s="243">
        <v>78.971658000000005</v>
      </c>
      <c r="BH13" s="243">
        <v>83.232709</v>
      </c>
      <c r="BI13" s="243">
        <v>83.514989</v>
      </c>
      <c r="BJ13" s="243">
        <v>83.514989</v>
      </c>
      <c r="BK13" s="243">
        <v>83.514989</v>
      </c>
      <c r="BL13" s="243">
        <v>76.533565999999993</v>
      </c>
      <c r="BM13" s="243">
        <v>76.921750000000003</v>
      </c>
      <c r="BN13" s="243">
        <v>80.843689999999995</v>
      </c>
      <c r="BO13" s="243">
        <v>80.702185</v>
      </c>
      <c r="BP13" s="243">
        <v>80.072058999999996</v>
      </c>
      <c r="BQ13" s="243">
        <v>78.222080000000005</v>
      </c>
      <c r="BR13" s="243">
        <v>81.870628999999994</v>
      </c>
      <c r="BS13" s="243">
        <v>73.122512</v>
      </c>
      <c r="BT13" s="243">
        <v>73.216840039999994</v>
      </c>
      <c r="BU13" s="243">
        <v>78.63861</v>
      </c>
      <c r="BV13" s="243">
        <v>75.760615830000006</v>
      </c>
      <c r="BW13" s="243">
        <v>82.495547000000002</v>
      </c>
      <c r="BX13" s="243">
        <v>83.165936000000002</v>
      </c>
      <c r="BY13" s="243">
        <v>80.347905999999995</v>
      </c>
      <c r="BZ13" s="243">
        <v>80.347905999999995</v>
      </c>
      <c r="CA13" s="243">
        <v>80.423986999999997</v>
      </c>
      <c r="CB13" s="243">
        <v>79.541927000000001</v>
      </c>
      <c r="CC13" s="243">
        <v>80.060704999999999</v>
      </c>
      <c r="CD13" s="243">
        <v>78.949957999999995</v>
      </c>
      <c r="CE13" s="243">
        <v>78.648002000000005</v>
      </c>
      <c r="CF13" s="243">
        <v>78.920810000000003</v>
      </c>
      <c r="CG13" s="243">
        <v>79.846131999999997</v>
      </c>
      <c r="CH13" s="243">
        <v>82.495547000000002</v>
      </c>
      <c r="CI13" s="243">
        <v>78.718723330000003</v>
      </c>
      <c r="CJ13" s="243">
        <v>78.891684999999995</v>
      </c>
      <c r="CK13" s="243">
        <v>80.022587000000001</v>
      </c>
      <c r="CL13" s="243">
        <v>81.958251000000004</v>
      </c>
      <c r="CM13" s="243">
        <v>85.901291069999999</v>
      </c>
      <c r="CN13" s="243">
        <v>82.337041999999997</v>
      </c>
      <c r="CO13" s="243">
        <v>82.933001000000004</v>
      </c>
      <c r="CP13" s="243">
        <v>77.361925999999997</v>
      </c>
      <c r="CQ13" s="243">
        <v>76.420679000000007</v>
      </c>
      <c r="CR13" s="243">
        <v>83.855454089999995</v>
      </c>
      <c r="CS13" s="243">
        <v>77.062856999999994</v>
      </c>
      <c r="CT13" s="243">
        <v>77.106059999999999</v>
      </c>
      <c r="CU13" s="243">
        <v>76.843931949999998</v>
      </c>
      <c r="CV13" s="243">
        <v>77.117311000000001</v>
      </c>
      <c r="CW13" s="243">
        <v>78.389861999999994</v>
      </c>
      <c r="CX13" s="243">
        <v>87.365299759999999</v>
      </c>
      <c r="CY13" s="243">
        <v>76.596642000000003</v>
      </c>
      <c r="CZ13" s="243">
        <v>77.691993330000003</v>
      </c>
      <c r="DA13" s="243">
        <v>78.047130999999993</v>
      </c>
      <c r="DB13" s="243">
        <v>79.712264000000005</v>
      </c>
      <c r="DC13" s="243">
        <v>84.329536000000004</v>
      </c>
      <c r="DD13" s="243">
        <v>84.538042000000004</v>
      </c>
      <c r="DE13" s="243">
        <v>83.165936000000002</v>
      </c>
      <c r="DF13" s="243">
        <v>82.699450999999996</v>
      </c>
      <c r="DG13" s="243">
        <v>0</v>
      </c>
      <c r="DH13" s="243">
        <v>79.888028000000006</v>
      </c>
      <c r="DI13" s="243">
        <v>80.347905999999995</v>
      </c>
      <c r="DJ13" s="243">
        <v>79.688048499999994</v>
      </c>
      <c r="DK13" s="243">
        <v>81.002714490000002</v>
      </c>
      <c r="DL13" s="243">
        <v>84.302556999999993</v>
      </c>
      <c r="DM13" s="243">
        <v>84.087007999999997</v>
      </c>
      <c r="DN13" s="243">
        <v>79.143097999999995</v>
      </c>
      <c r="DO13" s="243">
        <v>85.894108000000003</v>
      </c>
      <c r="DP13" s="243">
        <v>83.019992000000002</v>
      </c>
      <c r="DQ13" s="243">
        <v>78.631364000000005</v>
      </c>
      <c r="DR13" s="243">
        <v>70.670562000000004</v>
      </c>
      <c r="DS13" s="243">
        <v>82.693341000000004</v>
      </c>
      <c r="DT13" s="243">
        <v>78.658095000000003</v>
      </c>
      <c r="DU13" s="243">
        <v>78.822770000000006</v>
      </c>
      <c r="DV13" s="243">
        <v>77.643551000000002</v>
      </c>
      <c r="DW13" s="243">
        <v>83.476446999999993</v>
      </c>
      <c r="DX13" s="243">
        <v>83.666860999999997</v>
      </c>
      <c r="DY13" s="243">
        <v>74.298995000000005</v>
      </c>
      <c r="DZ13" s="243">
        <v>71.089877999999999</v>
      </c>
      <c r="EA13" s="243">
        <v>69.232213250000001</v>
      </c>
      <c r="EB13" s="243">
        <v>77.309047430000007</v>
      </c>
      <c r="EC13" s="243">
        <v>80.082487</v>
      </c>
      <c r="ED13" s="243">
        <v>80.247444999999999</v>
      </c>
      <c r="EE13" s="243">
        <v>77.077348000000001</v>
      </c>
      <c r="EF13" s="243">
        <v>77.445749000000006</v>
      </c>
      <c r="EG13" s="243">
        <v>75.993922999999995</v>
      </c>
      <c r="EH13" s="243">
        <v>77.550178000000002</v>
      </c>
      <c r="EI13" s="243">
        <v>86.382191770000006</v>
      </c>
      <c r="EJ13" s="243">
        <v>82.901741999999999</v>
      </c>
      <c r="EK13" s="243">
        <v>82.901741999999999</v>
      </c>
      <c r="EL13" s="243">
        <v>77.399027000000004</v>
      </c>
      <c r="EM13" s="243">
        <v>82.950621999999996</v>
      </c>
      <c r="EN13" s="243">
        <v>83.263937999999996</v>
      </c>
      <c r="EO13" s="243">
        <v>83.165936000000002</v>
      </c>
      <c r="EP13" s="243">
        <v>77.838724999999997</v>
      </c>
      <c r="EQ13" s="243">
        <v>79.733821000000006</v>
      </c>
      <c r="ER13" s="243">
        <v>87.034026999999995</v>
      </c>
      <c r="ES13" s="243">
        <v>78.770798999999997</v>
      </c>
      <c r="ET13" s="243">
        <v>78.923274000000006</v>
      </c>
      <c r="EU13" s="243">
        <v>80.412314219999999</v>
      </c>
      <c r="EV13" s="243">
        <v>76.270559000000006</v>
      </c>
      <c r="EW13" s="243">
        <v>75.400743000000006</v>
      </c>
      <c r="EX13" s="243">
        <v>77.115016999999995</v>
      </c>
      <c r="EY13" s="243">
        <v>78.248093999999995</v>
      </c>
      <c r="EZ13" s="243">
        <v>0</v>
      </c>
      <c r="FA13" s="243">
        <v>0</v>
      </c>
      <c r="FB13" s="243">
        <v>75.006497999999993</v>
      </c>
      <c r="FC13" s="243">
        <v>74.209267999999994</v>
      </c>
      <c r="FD13" s="243">
        <v>77.298079000000001</v>
      </c>
      <c r="FE13" s="243">
        <v>77.554445999999999</v>
      </c>
      <c r="FF13" s="243">
        <v>77.661775000000006</v>
      </c>
      <c r="FG13" s="243">
        <v>79.771649350000004</v>
      </c>
      <c r="FH13" s="243">
        <v>76.971731000000005</v>
      </c>
      <c r="FI13" s="243">
        <v>0</v>
      </c>
      <c r="FJ13" s="243">
        <v>85.174289000000002</v>
      </c>
      <c r="FK13" s="243">
        <v>79.657404</v>
      </c>
      <c r="FL13" s="243">
        <v>80.990044870000006</v>
      </c>
      <c r="FM13" s="243">
        <v>88.150108000000003</v>
      </c>
      <c r="FN13" s="243">
        <v>76.595863499999993</v>
      </c>
      <c r="FO13" s="243">
        <v>76.892599000000004</v>
      </c>
      <c r="FP13" s="243">
        <v>77.450799000000004</v>
      </c>
      <c r="FQ13" s="243">
        <v>80.033392000000006</v>
      </c>
      <c r="FR13" s="243">
        <v>80.433477030000006</v>
      </c>
      <c r="FS13" s="243">
        <v>80.268001999999996</v>
      </c>
      <c r="FT13" s="243">
        <v>80.423986999999997</v>
      </c>
      <c r="FU13" s="243">
        <v>82.454733000000004</v>
      </c>
      <c r="FV13" s="243">
        <v>82.454733000000004</v>
      </c>
      <c r="FW13" s="243">
        <v>79.060867000000002</v>
      </c>
      <c r="FX13" s="243">
        <v>79.060867000000002</v>
      </c>
      <c r="FY13" s="243">
        <v>79.060867000000002</v>
      </c>
      <c r="FZ13" s="243">
        <v>84.000575999999995</v>
      </c>
      <c r="GA13" s="243">
        <v>83.820019000000002</v>
      </c>
      <c r="GB13" s="243">
        <v>78.331980999999999</v>
      </c>
      <c r="GC13" s="243">
        <v>78.075018</v>
      </c>
      <c r="GD13" s="243">
        <v>78.766618230000006</v>
      </c>
      <c r="GE13" s="243">
        <v>78.735578000000004</v>
      </c>
      <c r="GF13" s="243">
        <v>77.473884999999996</v>
      </c>
      <c r="GG13" s="243">
        <v>82.495547000000002</v>
      </c>
      <c r="GH13" s="243">
        <v>82.495547000000002</v>
      </c>
      <c r="GI13" s="243">
        <v>82.883107999999993</v>
      </c>
      <c r="GJ13" s="243">
        <v>75.850960330000007</v>
      </c>
      <c r="GK13" s="243">
        <v>82.569338000000002</v>
      </c>
      <c r="GL13" s="243">
        <v>82.699450999999996</v>
      </c>
      <c r="GM13" s="243">
        <v>87.332155599999993</v>
      </c>
      <c r="GN13" s="243">
        <v>74.451417000000006</v>
      </c>
      <c r="GO13" s="243">
        <v>87.332155599999993</v>
      </c>
      <c r="GP13" s="243">
        <v>82.454733000000004</v>
      </c>
      <c r="GQ13" s="243">
        <v>79.512531999999993</v>
      </c>
      <c r="GR13" s="243">
        <v>81.547424000000007</v>
      </c>
      <c r="GS13" s="243">
        <v>73.481928999999994</v>
      </c>
      <c r="GT13" s="243">
        <v>79.464783999999995</v>
      </c>
      <c r="GU13" s="243">
        <v>70.779818610000007</v>
      </c>
      <c r="GV13" s="243">
        <v>70.598482259999997</v>
      </c>
      <c r="GW13" s="243">
        <v>75.892517999999995</v>
      </c>
      <c r="GX13" s="243">
        <v>82.846694999999997</v>
      </c>
      <c r="GY13" s="243">
        <v>82.768369000000007</v>
      </c>
      <c r="GZ13" s="243">
        <v>82.608446999999998</v>
      </c>
      <c r="HA13" s="243">
        <v>79.464783999999995</v>
      </c>
      <c r="HB13" s="243">
        <v>79.464783999999995</v>
      </c>
      <c r="HC13" s="243">
        <v>79.464783999999995</v>
      </c>
      <c r="HD13" s="243">
        <v>85.940375000000003</v>
      </c>
      <c r="HE13" s="243">
        <v>85.898793999999995</v>
      </c>
      <c r="HF13" s="243">
        <v>85.898793999999995</v>
      </c>
      <c r="HG13" s="243">
        <v>85.898793999999995</v>
      </c>
      <c r="HH13" s="243">
        <v>77.796542000000002</v>
      </c>
      <c r="HI13" s="243">
        <v>85.057671999999997</v>
      </c>
      <c r="HJ13" s="243">
        <v>84.705726999999996</v>
      </c>
      <c r="HK13" s="243">
        <v>81.081284999999994</v>
      </c>
      <c r="HL13" s="243">
        <v>84.529732999999993</v>
      </c>
      <c r="HM13" s="243">
        <v>81.519041999999999</v>
      </c>
      <c r="HN13" s="243">
        <v>72.577325930000001</v>
      </c>
      <c r="HO13" s="243">
        <v>85.506202000000002</v>
      </c>
      <c r="HP13" s="243">
        <v>79.245482999999993</v>
      </c>
      <c r="HQ13" s="243">
        <v>79.406302999999994</v>
      </c>
      <c r="HR13" s="243">
        <v>0</v>
      </c>
      <c r="HS13" s="243">
        <v>0</v>
      </c>
      <c r="HT13" s="243">
        <v>76.786743999999999</v>
      </c>
      <c r="HU13" s="243">
        <v>77.545131999999995</v>
      </c>
      <c r="HV13" s="243">
        <v>70.43687319</v>
      </c>
      <c r="HW13" s="243">
        <v>71.847334000000004</v>
      </c>
      <c r="HX13" s="243">
        <v>72.242683</v>
      </c>
      <c r="HY13" s="243">
        <v>82.136871420000006</v>
      </c>
      <c r="HZ13" s="243">
        <v>79.375197</v>
      </c>
      <c r="IA13" s="243">
        <v>86.899483000000004</v>
      </c>
    </row>
    <row r="14" spans="1:235" x14ac:dyDescent="0.3">
      <c r="A14" s="240"/>
      <c r="B14" s="242">
        <v>45687.229166666701</v>
      </c>
      <c r="C14" s="243">
        <v>74.642595999999998</v>
      </c>
      <c r="D14" s="243">
        <v>74.761799999999994</v>
      </c>
      <c r="E14" s="243">
        <v>74.690393999999998</v>
      </c>
      <c r="F14" s="243">
        <v>74.642595999999998</v>
      </c>
      <c r="G14" s="243">
        <v>0</v>
      </c>
      <c r="H14" s="243">
        <v>0</v>
      </c>
      <c r="I14" s="243">
        <v>75.501323999999997</v>
      </c>
      <c r="J14" s="243">
        <v>79.999559000000005</v>
      </c>
      <c r="K14" s="243">
        <v>79.680667</v>
      </c>
      <c r="L14" s="243">
        <v>80.185253000000003</v>
      </c>
      <c r="M14" s="243">
        <v>75.509557999999998</v>
      </c>
      <c r="N14" s="243">
        <v>75.248996000000005</v>
      </c>
      <c r="O14" s="243">
        <v>79.823378000000005</v>
      </c>
      <c r="P14" s="243">
        <v>79.132774999999995</v>
      </c>
      <c r="Q14" s="243">
        <v>77.876729999999995</v>
      </c>
      <c r="R14" s="243">
        <v>75.420575150000005</v>
      </c>
      <c r="S14" s="243">
        <v>80.131642999999997</v>
      </c>
      <c r="T14" s="243">
        <v>74.474181999999999</v>
      </c>
      <c r="U14" s="243">
        <v>76.913510000000002</v>
      </c>
      <c r="V14" s="243">
        <v>70.778163000000006</v>
      </c>
      <c r="W14" s="243">
        <v>71.331751999999994</v>
      </c>
      <c r="X14" s="243">
        <v>76.129666</v>
      </c>
      <c r="Y14" s="243">
        <v>75.316229000000007</v>
      </c>
      <c r="Z14" s="243">
        <v>72.512983000000006</v>
      </c>
      <c r="AA14" s="243">
        <v>74.113206000000005</v>
      </c>
      <c r="AB14" s="243">
        <v>80.560558</v>
      </c>
      <c r="AC14" s="243">
        <v>72.170326000000003</v>
      </c>
      <c r="AD14" s="243">
        <v>75.867739999999998</v>
      </c>
      <c r="AE14" s="243">
        <v>75.476648999999995</v>
      </c>
      <c r="AF14" s="243">
        <v>75.126434000000003</v>
      </c>
      <c r="AG14" s="243">
        <v>70.844958000000005</v>
      </c>
      <c r="AH14" s="243">
        <v>75.4397795</v>
      </c>
      <c r="AI14" s="243">
        <v>75.875561579999996</v>
      </c>
      <c r="AJ14" s="243">
        <v>75.981183000000001</v>
      </c>
      <c r="AK14" s="243">
        <v>76.060995000000005</v>
      </c>
      <c r="AL14" s="243">
        <v>69.581779999999995</v>
      </c>
      <c r="AM14" s="243">
        <v>76.295135999999999</v>
      </c>
      <c r="AN14" s="243">
        <v>72.031099999999995</v>
      </c>
      <c r="AO14" s="243">
        <v>72.384169</v>
      </c>
      <c r="AP14" s="243">
        <v>79.020725999999996</v>
      </c>
      <c r="AQ14" s="243">
        <v>70.870734999999996</v>
      </c>
      <c r="AR14" s="243">
        <v>66.844708499999996</v>
      </c>
      <c r="AS14" s="243">
        <v>67.121764999999996</v>
      </c>
      <c r="AT14" s="243">
        <v>78.560783999999998</v>
      </c>
      <c r="AU14" s="243">
        <v>78.851320000000001</v>
      </c>
      <c r="AV14" s="243">
        <v>78.851320000000001</v>
      </c>
      <c r="AW14" s="243">
        <v>78.647763999999995</v>
      </c>
      <c r="AX14" s="243">
        <v>75.650194999999997</v>
      </c>
      <c r="AY14" s="243">
        <v>73.024595000000005</v>
      </c>
      <c r="AZ14" s="243">
        <v>73.230655999999996</v>
      </c>
      <c r="BA14" s="243">
        <v>78.618183000000002</v>
      </c>
      <c r="BB14" s="243">
        <v>74.983271000000002</v>
      </c>
      <c r="BC14" s="243">
        <v>75.025193000000002</v>
      </c>
      <c r="BD14" s="243">
        <v>75.007227</v>
      </c>
      <c r="BE14" s="243">
        <v>74.910140330000004</v>
      </c>
      <c r="BF14" s="243">
        <v>75.152343999999999</v>
      </c>
      <c r="BG14" s="243">
        <v>75.007227</v>
      </c>
      <c r="BH14" s="243">
        <v>79.617428000000004</v>
      </c>
      <c r="BI14" s="243">
        <v>79.789484999999999</v>
      </c>
      <c r="BJ14" s="243">
        <v>79.789484999999999</v>
      </c>
      <c r="BK14" s="243">
        <v>79.789484999999999</v>
      </c>
      <c r="BL14" s="243">
        <v>72.777652000000003</v>
      </c>
      <c r="BM14" s="243">
        <v>73.147042999999996</v>
      </c>
      <c r="BN14" s="243">
        <v>77.025405000000006</v>
      </c>
      <c r="BO14" s="243">
        <v>76.879260000000002</v>
      </c>
      <c r="BP14" s="243">
        <v>76.097119000000006</v>
      </c>
      <c r="BQ14" s="243">
        <v>74.373368999999997</v>
      </c>
      <c r="BR14" s="243">
        <v>77.999257999999998</v>
      </c>
      <c r="BS14" s="243">
        <v>69.607691000000003</v>
      </c>
      <c r="BT14" s="243">
        <v>69.697484919999994</v>
      </c>
      <c r="BU14" s="243">
        <v>74.866166000000007</v>
      </c>
      <c r="BV14" s="243">
        <v>72.231983170000007</v>
      </c>
      <c r="BW14" s="243">
        <v>78.588686999999993</v>
      </c>
      <c r="BX14" s="243">
        <v>79.219127999999998</v>
      </c>
      <c r="BY14" s="243">
        <v>76.374306000000004</v>
      </c>
      <c r="BZ14" s="243">
        <v>76.374306000000004</v>
      </c>
      <c r="CA14" s="243">
        <v>76.766976</v>
      </c>
      <c r="CB14" s="243">
        <v>75.808034000000006</v>
      </c>
      <c r="CC14" s="243">
        <v>76.075035999999997</v>
      </c>
      <c r="CD14" s="243">
        <v>75.173176999999995</v>
      </c>
      <c r="CE14" s="243">
        <v>74.885839000000004</v>
      </c>
      <c r="CF14" s="243">
        <v>75.216986000000006</v>
      </c>
      <c r="CG14" s="243">
        <v>75.967511999999999</v>
      </c>
      <c r="CH14" s="243">
        <v>78.588686999999993</v>
      </c>
      <c r="CI14" s="243">
        <v>74.740270330000001</v>
      </c>
      <c r="CJ14" s="243">
        <v>74.937383999999994</v>
      </c>
      <c r="CK14" s="243">
        <v>76.139394999999993</v>
      </c>
      <c r="CL14" s="243">
        <v>78.072922000000005</v>
      </c>
      <c r="CM14" s="243">
        <v>81.819339709999994</v>
      </c>
      <c r="CN14" s="243">
        <v>78.433374999999998</v>
      </c>
      <c r="CO14" s="243">
        <v>79.000482000000005</v>
      </c>
      <c r="CP14" s="243">
        <v>74.476108999999994</v>
      </c>
      <c r="CQ14" s="243">
        <v>72.860090999999997</v>
      </c>
      <c r="CR14" s="243">
        <v>79.962302859999994</v>
      </c>
      <c r="CS14" s="243">
        <v>73.270212000000001</v>
      </c>
      <c r="CT14" s="243">
        <v>73.326286999999994</v>
      </c>
      <c r="CU14" s="243">
        <v>73.123770129999997</v>
      </c>
      <c r="CV14" s="243">
        <v>73.564113000000006</v>
      </c>
      <c r="CW14" s="243">
        <v>74.578899000000007</v>
      </c>
      <c r="CX14" s="243">
        <v>83.453970999999996</v>
      </c>
      <c r="CY14" s="243">
        <v>72.860622000000006</v>
      </c>
      <c r="CZ14" s="243">
        <v>74.068624999999997</v>
      </c>
      <c r="DA14" s="243">
        <v>74.361430999999996</v>
      </c>
      <c r="DB14" s="243">
        <v>75.779578000000001</v>
      </c>
      <c r="DC14" s="243">
        <v>80.326419000000001</v>
      </c>
      <c r="DD14" s="243">
        <v>80.524832000000004</v>
      </c>
      <c r="DE14" s="243">
        <v>79.219127999999998</v>
      </c>
      <c r="DF14" s="243">
        <v>78.777828</v>
      </c>
      <c r="DG14" s="243">
        <v>0</v>
      </c>
      <c r="DH14" s="243">
        <v>75.936690999999996</v>
      </c>
      <c r="DI14" s="243">
        <v>76.374306000000004</v>
      </c>
      <c r="DJ14" s="243">
        <v>75.737287499999994</v>
      </c>
      <c r="DK14" s="243">
        <v>77.200248540000004</v>
      </c>
      <c r="DL14" s="243">
        <v>80.321177000000006</v>
      </c>
      <c r="DM14" s="243">
        <v>80.116061999999999</v>
      </c>
      <c r="DN14" s="243">
        <v>75.152343999999999</v>
      </c>
      <c r="DO14" s="243">
        <v>81.812572000000003</v>
      </c>
      <c r="DP14" s="243">
        <v>79.077597999999995</v>
      </c>
      <c r="DQ14" s="243">
        <v>74.985652000000002</v>
      </c>
      <c r="DR14" s="243">
        <v>67.274445</v>
      </c>
      <c r="DS14" s="243">
        <v>78.767294000000007</v>
      </c>
      <c r="DT14" s="243">
        <v>74.563153</v>
      </c>
      <c r="DU14" s="243">
        <v>74.792088000000007</v>
      </c>
      <c r="DV14" s="243">
        <v>74.744100000000003</v>
      </c>
      <c r="DW14" s="243">
        <v>79.513683</v>
      </c>
      <c r="DX14" s="243">
        <v>79.694672999999995</v>
      </c>
      <c r="DY14" s="243">
        <v>70.730999999999995</v>
      </c>
      <c r="DZ14" s="243">
        <v>67.648280999999997</v>
      </c>
      <c r="EA14" s="243">
        <v>65.880549500000001</v>
      </c>
      <c r="EB14" s="243">
        <v>73.821770229999998</v>
      </c>
      <c r="EC14" s="243">
        <v>76.192425999999998</v>
      </c>
      <c r="ED14" s="243">
        <v>76.349396999999996</v>
      </c>
      <c r="EE14" s="243">
        <v>73.300794999999994</v>
      </c>
      <c r="EF14" s="243">
        <v>73.651359999999997</v>
      </c>
      <c r="EG14" s="243">
        <v>72.423601000000005</v>
      </c>
      <c r="EH14" s="243">
        <v>74.527237</v>
      </c>
      <c r="EI14" s="243">
        <v>82.514876580000006</v>
      </c>
      <c r="EJ14" s="243">
        <v>79.022122999999993</v>
      </c>
      <c r="EK14" s="243">
        <v>79.022122999999993</v>
      </c>
      <c r="EL14" s="243">
        <v>73.605070999999995</v>
      </c>
      <c r="EM14" s="243">
        <v>79.012535999999997</v>
      </c>
      <c r="EN14" s="243">
        <v>79.312413000000006</v>
      </c>
      <c r="EO14" s="243">
        <v>79.219127999999998</v>
      </c>
      <c r="EP14" s="243">
        <v>73.988890999999995</v>
      </c>
      <c r="EQ14" s="243">
        <v>75.843933000000007</v>
      </c>
      <c r="ER14" s="243">
        <v>82.897305000000003</v>
      </c>
      <c r="ES14" s="243">
        <v>74.829915</v>
      </c>
      <c r="ET14" s="243">
        <v>74.975009</v>
      </c>
      <c r="EU14" s="243">
        <v>76.464886320000005</v>
      </c>
      <c r="EV14" s="243">
        <v>72.578584000000006</v>
      </c>
      <c r="EW14" s="243">
        <v>71.750449000000003</v>
      </c>
      <c r="EX14" s="243">
        <v>73.354971000000006</v>
      </c>
      <c r="EY14" s="243">
        <v>74.459953999999996</v>
      </c>
      <c r="EZ14" s="243">
        <v>0</v>
      </c>
      <c r="FA14" s="243">
        <v>0</v>
      </c>
      <c r="FB14" s="243">
        <v>71.499195</v>
      </c>
      <c r="FC14" s="243">
        <v>70.738161000000005</v>
      </c>
      <c r="FD14" s="243">
        <v>74.183017000000007</v>
      </c>
      <c r="FE14" s="243">
        <v>74.426972000000006</v>
      </c>
      <c r="FF14" s="243">
        <v>74.529105000000001</v>
      </c>
      <c r="FG14" s="243">
        <v>76.054933129999995</v>
      </c>
      <c r="FH14" s="243">
        <v>73.464263000000003</v>
      </c>
      <c r="FI14" s="243">
        <v>0</v>
      </c>
      <c r="FJ14" s="243">
        <v>81.127600000000001</v>
      </c>
      <c r="FK14" s="243">
        <v>75.706739999999996</v>
      </c>
      <c r="FL14" s="243">
        <v>77.164348840000002</v>
      </c>
      <c r="FM14" s="243">
        <v>83.959354000000005</v>
      </c>
      <c r="FN14" s="243">
        <v>72.728425000000001</v>
      </c>
      <c r="FO14" s="243">
        <v>73.010795000000002</v>
      </c>
      <c r="FP14" s="243">
        <v>73.668233000000001</v>
      </c>
      <c r="FQ14" s="243">
        <v>76.149676999999997</v>
      </c>
      <c r="FR14" s="243">
        <v>76.776034499999994</v>
      </c>
      <c r="FS14" s="243">
        <v>76.618543000000003</v>
      </c>
      <c r="FT14" s="243">
        <v>76.766976</v>
      </c>
      <c r="FU14" s="243">
        <v>78.537560999999997</v>
      </c>
      <c r="FV14" s="243">
        <v>78.537560999999997</v>
      </c>
      <c r="FW14" s="243">
        <v>75.342068999999995</v>
      </c>
      <c r="FX14" s="243">
        <v>75.342068999999995</v>
      </c>
      <c r="FY14" s="243">
        <v>75.342068999999995</v>
      </c>
      <c r="FZ14" s="243">
        <v>80.030714000000003</v>
      </c>
      <c r="GA14" s="243">
        <v>79.860225</v>
      </c>
      <c r="GB14" s="243">
        <v>74.483378000000002</v>
      </c>
      <c r="GC14" s="243">
        <v>74.238855000000001</v>
      </c>
      <c r="GD14" s="243">
        <v>75.588709750000007</v>
      </c>
      <c r="GE14" s="243">
        <v>74.97184</v>
      </c>
      <c r="GF14" s="243">
        <v>73.906981999999999</v>
      </c>
      <c r="GG14" s="243">
        <v>78.588686999999993</v>
      </c>
      <c r="GH14" s="243">
        <v>78.588686999999993</v>
      </c>
      <c r="GI14" s="243">
        <v>79.004390999999998</v>
      </c>
      <c r="GJ14" s="243">
        <v>72.146006330000006</v>
      </c>
      <c r="GK14" s="243">
        <v>78.649709999999999</v>
      </c>
      <c r="GL14" s="243">
        <v>78.777828</v>
      </c>
      <c r="GM14" s="243">
        <v>83.422310699999997</v>
      </c>
      <c r="GN14" s="243">
        <v>70.955770999999999</v>
      </c>
      <c r="GO14" s="243">
        <v>83.422310699999997</v>
      </c>
      <c r="GP14" s="243">
        <v>78.537560999999997</v>
      </c>
      <c r="GQ14" s="243">
        <v>75.544188000000005</v>
      </c>
      <c r="GR14" s="243">
        <v>77.586442000000005</v>
      </c>
      <c r="GS14" s="243">
        <v>70.011013000000005</v>
      </c>
      <c r="GT14" s="243">
        <v>75.535252999999997</v>
      </c>
      <c r="GU14" s="243">
        <v>68.139532689999996</v>
      </c>
      <c r="GV14" s="243">
        <v>67.964960689999998</v>
      </c>
      <c r="GW14" s="243">
        <v>72.253659999999996</v>
      </c>
      <c r="GX14" s="243">
        <v>79.286603999999997</v>
      </c>
      <c r="GY14" s="243">
        <v>78.895206999999999</v>
      </c>
      <c r="GZ14" s="243">
        <v>78.713633999999999</v>
      </c>
      <c r="HA14" s="243">
        <v>75.535252999999997</v>
      </c>
      <c r="HB14" s="243">
        <v>75.535252999999997</v>
      </c>
      <c r="HC14" s="243">
        <v>75.535252999999997</v>
      </c>
      <c r="HD14" s="243">
        <v>81.856599000000003</v>
      </c>
      <c r="HE14" s="243">
        <v>81.817031</v>
      </c>
      <c r="HF14" s="243">
        <v>81.817031</v>
      </c>
      <c r="HG14" s="243">
        <v>81.817031</v>
      </c>
      <c r="HH14" s="243">
        <v>74.267971000000003</v>
      </c>
      <c r="HI14" s="243">
        <v>81.074211000000005</v>
      </c>
      <c r="HJ14" s="243">
        <v>80.730163000000005</v>
      </c>
      <c r="HK14" s="243">
        <v>77.365897000000004</v>
      </c>
      <c r="HL14" s="243">
        <v>80.516934000000006</v>
      </c>
      <c r="HM14" s="243">
        <v>77.647458999999998</v>
      </c>
      <c r="HN14" s="243">
        <v>69.169672329999997</v>
      </c>
      <c r="HO14" s="243">
        <v>81.443444999999997</v>
      </c>
      <c r="HP14" s="243">
        <v>75.353182500000003</v>
      </c>
      <c r="HQ14" s="243">
        <v>75.508227000000005</v>
      </c>
      <c r="HR14" s="243">
        <v>0</v>
      </c>
      <c r="HS14" s="243">
        <v>0</v>
      </c>
      <c r="HT14" s="243">
        <v>73.323026999999996</v>
      </c>
      <c r="HU14" s="243">
        <v>73.740246999999997</v>
      </c>
      <c r="HV14" s="243">
        <v>67.809380099999998</v>
      </c>
      <c r="HW14" s="243">
        <v>68.455551499999999</v>
      </c>
      <c r="HX14" s="243">
        <v>68.831761</v>
      </c>
      <c r="HY14" s="243">
        <v>78.247627829999999</v>
      </c>
      <c r="HZ14" s="243">
        <v>75.488235000000003</v>
      </c>
      <c r="IA14" s="243">
        <v>82.769274999999993</v>
      </c>
    </row>
    <row r="15" spans="1:235" x14ac:dyDescent="0.3">
      <c r="A15" s="240"/>
      <c r="B15" s="242">
        <v>45687.25</v>
      </c>
      <c r="C15" s="243">
        <v>2.489185</v>
      </c>
      <c r="D15" s="243">
        <v>2.4931619999999999</v>
      </c>
      <c r="E15" s="243">
        <v>2.49078</v>
      </c>
      <c r="F15" s="243">
        <v>2.489185</v>
      </c>
      <c r="G15" s="243">
        <v>0</v>
      </c>
      <c r="H15" s="243">
        <v>0</v>
      </c>
      <c r="I15" s="243">
        <v>2.5341420000000001</v>
      </c>
      <c r="J15" s="243">
        <v>2.6801819999999998</v>
      </c>
      <c r="K15" s="243">
        <v>2.669432</v>
      </c>
      <c r="L15" s="243">
        <v>2.6864340000000002</v>
      </c>
      <c r="M15" s="243">
        <v>2.5343589999999998</v>
      </c>
      <c r="N15" s="243">
        <v>2.5095369999999999</v>
      </c>
      <c r="O15" s="243">
        <v>2.6735090000000001</v>
      </c>
      <c r="P15" s="243">
        <v>2.6502539999999999</v>
      </c>
      <c r="Q15" s="243">
        <v>2.6003810000000001</v>
      </c>
      <c r="R15" s="243">
        <v>2.5218202500000002</v>
      </c>
      <c r="S15" s="243">
        <v>2.6847799999999999</v>
      </c>
      <c r="T15" s="243">
        <v>2.494227</v>
      </c>
      <c r="U15" s="243">
        <v>2.5687989999999998</v>
      </c>
      <c r="V15" s="243">
        <v>2.3441290000000001</v>
      </c>
      <c r="W15" s="243">
        <v>2.3627660000000001</v>
      </c>
      <c r="X15" s="243">
        <v>2.54297</v>
      </c>
      <c r="Y15" s="243">
        <v>2.527488</v>
      </c>
      <c r="Z15" s="243">
        <v>2.4325640000000002</v>
      </c>
      <c r="AA15" s="243">
        <v>2.4863879999999998</v>
      </c>
      <c r="AB15" s="243">
        <v>2.697784</v>
      </c>
      <c r="AC15" s="243">
        <v>2.4192960000000001</v>
      </c>
      <c r="AD15" s="243">
        <v>2.5455049999999999</v>
      </c>
      <c r="AE15" s="243">
        <v>2.5305309999999999</v>
      </c>
      <c r="AF15" s="243">
        <v>2.521455</v>
      </c>
      <c r="AG15" s="243">
        <v>2.3695780000000002</v>
      </c>
      <c r="AH15" s="243">
        <v>2.5203449999999998</v>
      </c>
      <c r="AI15" s="243">
        <v>2.5350178300000001</v>
      </c>
      <c r="AJ15" s="243">
        <v>2.538551</v>
      </c>
      <c r="AK15" s="243">
        <v>2.5412590000000002</v>
      </c>
      <c r="AL15" s="243">
        <v>2.3304960000000001</v>
      </c>
      <c r="AM15" s="243">
        <v>2.548489</v>
      </c>
      <c r="AN15" s="243">
        <v>2.414822</v>
      </c>
      <c r="AO15" s="243">
        <v>2.4267080000000001</v>
      </c>
      <c r="AP15" s="243">
        <v>2.647424</v>
      </c>
      <c r="AQ15" s="243">
        <v>2.3763040000000002</v>
      </c>
      <c r="AR15" s="243">
        <v>2.23285</v>
      </c>
      <c r="AS15" s="243">
        <v>2.2421769999999999</v>
      </c>
      <c r="AT15" s="243">
        <v>2.631618</v>
      </c>
      <c r="AU15" s="243">
        <v>2.6404450000000002</v>
      </c>
      <c r="AV15" s="243">
        <v>2.6404450000000002</v>
      </c>
      <c r="AW15" s="243">
        <v>2.6336149999999998</v>
      </c>
      <c r="AX15" s="243">
        <v>2.5375260000000002</v>
      </c>
      <c r="AY15" s="243">
        <v>2.3623405000000002</v>
      </c>
      <c r="AZ15" s="243">
        <v>2.3762349999999999</v>
      </c>
      <c r="BA15" s="243">
        <v>2.6283319999999999</v>
      </c>
      <c r="BB15" s="243">
        <v>2.5160710000000002</v>
      </c>
      <c r="BC15" s="243">
        <v>2.5179779999999998</v>
      </c>
      <c r="BD15" s="243">
        <v>2.5173739999999998</v>
      </c>
      <c r="BE15" s="243">
        <v>2.5141049999999998</v>
      </c>
      <c r="BF15" s="243">
        <v>2.5228649999999999</v>
      </c>
      <c r="BG15" s="243">
        <v>2.5173739999999998</v>
      </c>
      <c r="BH15" s="243">
        <v>2.6658599999999999</v>
      </c>
      <c r="BI15" s="243">
        <v>2.6720299999999999</v>
      </c>
      <c r="BJ15" s="243">
        <v>2.6720299999999999</v>
      </c>
      <c r="BK15" s="243">
        <v>2.6720299999999999</v>
      </c>
      <c r="BL15" s="243">
        <v>2.440347</v>
      </c>
      <c r="BM15" s="243">
        <v>2.4527830000000002</v>
      </c>
      <c r="BN15" s="243">
        <v>2.5752449999999998</v>
      </c>
      <c r="BO15" s="243">
        <v>2.5709149999999998</v>
      </c>
      <c r="BP15" s="243">
        <v>2.5524330000000002</v>
      </c>
      <c r="BQ15" s="243">
        <v>2.493735</v>
      </c>
      <c r="BR15" s="243">
        <v>2.6124100000000001</v>
      </c>
      <c r="BS15" s="243">
        <v>2.331356</v>
      </c>
      <c r="BT15" s="243">
        <v>2.3343634500000001</v>
      </c>
      <c r="BU15" s="243">
        <v>2.5084360000000001</v>
      </c>
      <c r="BV15" s="243">
        <v>2.4120858300000001</v>
      </c>
      <c r="BW15" s="243">
        <v>2.6273970000000002</v>
      </c>
      <c r="BX15" s="243">
        <v>2.6543459999999999</v>
      </c>
      <c r="BY15" s="243">
        <v>2.5612050000000002</v>
      </c>
      <c r="BZ15" s="243">
        <v>2.5612050000000002</v>
      </c>
      <c r="CA15" s="243">
        <v>2.5600649999999998</v>
      </c>
      <c r="CB15" s="243">
        <v>2.5324249999999999</v>
      </c>
      <c r="CC15" s="243">
        <v>2.5520580000000002</v>
      </c>
      <c r="CD15" s="243">
        <v>2.517563</v>
      </c>
      <c r="CE15" s="243">
        <v>2.5079760000000002</v>
      </c>
      <c r="CF15" s="243">
        <v>2.5126379999999999</v>
      </c>
      <c r="CG15" s="243">
        <v>2.546513</v>
      </c>
      <c r="CH15" s="243">
        <v>2.6273970000000002</v>
      </c>
      <c r="CI15" s="243">
        <v>2.50788433</v>
      </c>
      <c r="CJ15" s="243">
        <v>2.5145249999999999</v>
      </c>
      <c r="CK15" s="243">
        <v>2.5523850000000001</v>
      </c>
      <c r="CL15" s="243">
        <v>2.609556</v>
      </c>
      <c r="CM15" s="243">
        <v>2.7355376499999999</v>
      </c>
      <c r="CN15" s="243">
        <v>2.6224769999999999</v>
      </c>
      <c r="CO15" s="243">
        <v>2.6412770000000001</v>
      </c>
      <c r="CP15" s="243">
        <v>2.4597479999999998</v>
      </c>
      <c r="CQ15" s="243">
        <v>2.4332319999999998</v>
      </c>
      <c r="CR15" s="243">
        <v>2.6699389500000001</v>
      </c>
      <c r="CS15" s="243">
        <v>2.4581309999999998</v>
      </c>
      <c r="CT15" s="243">
        <v>2.4583179999999998</v>
      </c>
      <c r="CU15" s="243">
        <v>2.4502174000000001</v>
      </c>
      <c r="CV15" s="243">
        <v>2.4555069999999999</v>
      </c>
      <c r="CW15" s="243">
        <v>2.5021879999999999</v>
      </c>
      <c r="CX15" s="243">
        <v>2.7946776099999999</v>
      </c>
      <c r="CY15" s="243">
        <v>2.4430860000000001</v>
      </c>
      <c r="CZ15" s="243">
        <v>2.4959126700000001</v>
      </c>
      <c r="DA15" s="243">
        <v>2.5030190000000001</v>
      </c>
      <c r="DB15" s="243">
        <v>2.5410789999999999</v>
      </c>
      <c r="DC15" s="243">
        <v>2.6912669999999999</v>
      </c>
      <c r="DD15" s="243">
        <v>2.6978939999999998</v>
      </c>
      <c r="DE15" s="243">
        <v>2.6543459999999999</v>
      </c>
      <c r="DF15" s="243">
        <v>2.6396500000000001</v>
      </c>
      <c r="DG15" s="243">
        <v>0</v>
      </c>
      <c r="DH15" s="243">
        <v>2.5466069999999998</v>
      </c>
      <c r="DI15" s="243">
        <v>2.5612050000000002</v>
      </c>
      <c r="DJ15" s="243">
        <v>2.5410469999999998</v>
      </c>
      <c r="DK15" s="243">
        <v>2.5789329900000002</v>
      </c>
      <c r="DL15" s="243">
        <v>2.690445</v>
      </c>
      <c r="DM15" s="243">
        <v>2.6836030000000002</v>
      </c>
      <c r="DN15" s="243">
        <v>2.5228649999999999</v>
      </c>
      <c r="DO15" s="243">
        <v>2.7353809999999998</v>
      </c>
      <c r="DP15" s="243">
        <v>2.6443599999999998</v>
      </c>
      <c r="DQ15" s="243">
        <v>2.503546</v>
      </c>
      <c r="DR15" s="243">
        <v>2.2529780000000001</v>
      </c>
      <c r="DS15" s="243">
        <v>2.6340330000000001</v>
      </c>
      <c r="DT15" s="243">
        <v>2.5073279999999998</v>
      </c>
      <c r="DU15" s="243">
        <v>2.5126040000000001</v>
      </c>
      <c r="DV15" s="243">
        <v>2.4686900000000001</v>
      </c>
      <c r="DW15" s="243">
        <v>2.6641699999999999</v>
      </c>
      <c r="DX15" s="243">
        <v>2.6702159999999999</v>
      </c>
      <c r="DY15" s="243">
        <v>2.3688449999999999</v>
      </c>
      <c r="DZ15" s="243">
        <v>2.2740909999999999</v>
      </c>
      <c r="EA15" s="243">
        <v>2.218</v>
      </c>
      <c r="EB15" s="243">
        <v>2.46143658</v>
      </c>
      <c r="EC15" s="243">
        <v>2.5540850000000002</v>
      </c>
      <c r="ED15" s="243">
        <v>2.5593219999999999</v>
      </c>
      <c r="EE15" s="243">
        <v>2.4590369999999999</v>
      </c>
      <c r="EF15" s="243">
        <v>2.4708389999999998</v>
      </c>
      <c r="EG15" s="243">
        <v>2.4233549999999999</v>
      </c>
      <c r="EH15" s="243">
        <v>2.466475</v>
      </c>
      <c r="EI15" s="243">
        <v>2.7632295400000002</v>
      </c>
      <c r="EJ15" s="243">
        <v>2.647014</v>
      </c>
      <c r="EK15" s="243">
        <v>2.647014</v>
      </c>
      <c r="EL15" s="243">
        <v>2.4676209999999998</v>
      </c>
      <c r="EM15" s="243">
        <v>2.6474790000000001</v>
      </c>
      <c r="EN15" s="243">
        <v>2.6574550000000001</v>
      </c>
      <c r="EO15" s="243">
        <v>2.6543459999999999</v>
      </c>
      <c r="EP15" s="243">
        <v>2.4824250000000001</v>
      </c>
      <c r="EQ15" s="243">
        <v>2.5425979999999999</v>
      </c>
      <c r="ER15" s="243">
        <v>2.7716080000000001</v>
      </c>
      <c r="ES15" s="243">
        <v>2.510907</v>
      </c>
      <c r="ET15" s="243">
        <v>2.5157929999999999</v>
      </c>
      <c r="EU15" s="243">
        <v>2.5644881000000002</v>
      </c>
      <c r="EV15" s="243">
        <v>2.4318249999999999</v>
      </c>
      <c r="EW15" s="243">
        <v>2.4046020000000001</v>
      </c>
      <c r="EX15" s="243">
        <v>2.4590619999999999</v>
      </c>
      <c r="EY15" s="243">
        <v>2.49499</v>
      </c>
      <c r="EZ15" s="243">
        <v>0</v>
      </c>
      <c r="FA15" s="243">
        <v>0</v>
      </c>
      <c r="FB15" s="243">
        <v>2.389135</v>
      </c>
      <c r="FC15" s="243">
        <v>2.3639260000000002</v>
      </c>
      <c r="FD15" s="243">
        <v>2.4587560000000002</v>
      </c>
      <c r="FE15" s="243">
        <v>2.4671259999999999</v>
      </c>
      <c r="FF15" s="243">
        <v>2.4706299999999999</v>
      </c>
      <c r="FG15" s="243">
        <v>2.53992679</v>
      </c>
      <c r="FH15" s="243">
        <v>2.4503180000000002</v>
      </c>
      <c r="FI15" s="243">
        <v>0</v>
      </c>
      <c r="FJ15" s="243">
        <v>2.7126540000000001</v>
      </c>
      <c r="FK15" s="243">
        <v>2.5392670000000002</v>
      </c>
      <c r="FL15" s="243">
        <v>2.5798583900000001</v>
      </c>
      <c r="FM15" s="243">
        <v>2.8071600000000001</v>
      </c>
      <c r="FN15" s="243">
        <v>2.441262</v>
      </c>
      <c r="FO15" s="243">
        <v>2.4507680000000001</v>
      </c>
      <c r="FP15" s="243">
        <v>2.469538</v>
      </c>
      <c r="FQ15" s="243">
        <v>2.5527310000000001</v>
      </c>
      <c r="FR15" s="243">
        <v>2.5603670900000002</v>
      </c>
      <c r="FS15" s="243">
        <v>2.5551119999999998</v>
      </c>
      <c r="FT15" s="243">
        <v>2.5600649999999998</v>
      </c>
      <c r="FU15" s="243">
        <v>2.631732</v>
      </c>
      <c r="FV15" s="243">
        <v>2.631732</v>
      </c>
      <c r="FW15" s="243">
        <v>2.5207799999999998</v>
      </c>
      <c r="FX15" s="243">
        <v>2.5207799999999998</v>
      </c>
      <c r="FY15" s="243">
        <v>2.5207799999999998</v>
      </c>
      <c r="FZ15" s="243">
        <v>2.6808770000000002</v>
      </c>
      <c r="GA15" s="243">
        <v>2.6751429999999998</v>
      </c>
      <c r="GB15" s="243">
        <v>2.4971860000000001</v>
      </c>
      <c r="GC15" s="243">
        <v>2.4889540000000001</v>
      </c>
      <c r="GD15" s="243">
        <v>2.5057709699999999</v>
      </c>
      <c r="GE15" s="243">
        <v>2.5108540000000001</v>
      </c>
      <c r="GF15" s="243">
        <v>2.46645</v>
      </c>
      <c r="GG15" s="243">
        <v>2.6273970000000002</v>
      </c>
      <c r="GH15" s="243">
        <v>2.6273970000000002</v>
      </c>
      <c r="GI15" s="243">
        <v>2.6466599999999998</v>
      </c>
      <c r="GJ15" s="243">
        <v>2.41847667</v>
      </c>
      <c r="GK15" s="243">
        <v>2.6352639999999998</v>
      </c>
      <c r="GL15" s="243">
        <v>2.6396500000000001</v>
      </c>
      <c r="GM15" s="243">
        <v>2.7936173800000001</v>
      </c>
      <c r="GN15" s="243">
        <v>2.3743650000000001</v>
      </c>
      <c r="GO15" s="243">
        <v>2.7936173800000001</v>
      </c>
      <c r="GP15" s="243">
        <v>2.631732</v>
      </c>
      <c r="GQ15" s="243">
        <v>2.535345</v>
      </c>
      <c r="GR15" s="243">
        <v>2.6005880000000001</v>
      </c>
      <c r="GS15" s="243">
        <v>2.3411089999999999</v>
      </c>
      <c r="GT15" s="243">
        <v>2.5350619999999999</v>
      </c>
      <c r="GU15" s="243">
        <v>2.2504677200000001</v>
      </c>
      <c r="GV15" s="243">
        <v>2.2447020700000002</v>
      </c>
      <c r="GW15" s="243">
        <v>2.420121</v>
      </c>
      <c r="GX15" s="243">
        <v>2.6546599999999998</v>
      </c>
      <c r="GY15" s="243">
        <v>2.6432920000000002</v>
      </c>
      <c r="GZ15" s="243">
        <v>2.6373639999999998</v>
      </c>
      <c r="HA15" s="243">
        <v>2.5350619999999999</v>
      </c>
      <c r="HB15" s="243">
        <v>2.5350619999999999</v>
      </c>
      <c r="HC15" s="243">
        <v>2.5350619999999999</v>
      </c>
      <c r="HD15" s="243">
        <v>2.7368769999999998</v>
      </c>
      <c r="HE15" s="243">
        <v>2.7355559999999999</v>
      </c>
      <c r="HF15" s="243">
        <v>2.7355559999999999</v>
      </c>
      <c r="HG15" s="243">
        <v>2.7355559999999999</v>
      </c>
      <c r="HH15" s="243">
        <v>2.4764710000000001</v>
      </c>
      <c r="HI15" s="243">
        <v>2.7156259999999999</v>
      </c>
      <c r="HJ15" s="243">
        <v>2.704126</v>
      </c>
      <c r="HK15" s="243">
        <v>2.580978</v>
      </c>
      <c r="HL15" s="243">
        <v>2.6976</v>
      </c>
      <c r="HM15" s="243">
        <v>2.5968279999999999</v>
      </c>
      <c r="HN15" s="243">
        <v>2.3145974800000002</v>
      </c>
      <c r="HO15" s="243">
        <v>2.7231550000000002</v>
      </c>
      <c r="HP15" s="243">
        <v>2.5271914999999998</v>
      </c>
      <c r="HQ15" s="243">
        <v>2.5324110000000002</v>
      </c>
      <c r="HR15" s="243">
        <v>0</v>
      </c>
      <c r="HS15" s="243">
        <v>0</v>
      </c>
      <c r="HT15" s="243">
        <v>2.444807</v>
      </c>
      <c r="HU15" s="243">
        <v>2.472753</v>
      </c>
      <c r="HV15" s="243">
        <v>2.23956366</v>
      </c>
      <c r="HW15" s="243">
        <v>2.2887325000000001</v>
      </c>
      <c r="HX15" s="243">
        <v>2.3014009999999998</v>
      </c>
      <c r="HY15" s="243">
        <v>2.6159321800000002</v>
      </c>
      <c r="HZ15" s="243">
        <v>2.5306479999999998</v>
      </c>
      <c r="IA15" s="243">
        <v>2.7673350000000001</v>
      </c>
    </row>
    <row r="16" spans="1:235" x14ac:dyDescent="0.3">
      <c r="A16" s="240"/>
      <c r="B16" s="242">
        <v>45687.270833333299</v>
      </c>
      <c r="C16" s="243">
        <v>86.607923</v>
      </c>
      <c r="D16" s="243">
        <v>86.746444999999994</v>
      </c>
      <c r="E16" s="243">
        <v>86.663466</v>
      </c>
      <c r="F16" s="243">
        <v>86.607923</v>
      </c>
      <c r="G16" s="243">
        <v>0</v>
      </c>
      <c r="H16" s="243">
        <v>0</v>
      </c>
      <c r="I16" s="243">
        <v>87.750979000000001</v>
      </c>
      <c r="J16" s="243">
        <v>92.982052999999993</v>
      </c>
      <c r="K16" s="243">
        <v>92.611483000000007</v>
      </c>
      <c r="L16" s="243">
        <v>93.197838000000004</v>
      </c>
      <c r="M16" s="243">
        <v>87.752624999999995</v>
      </c>
      <c r="N16" s="243">
        <v>87.315089999999998</v>
      </c>
      <c r="O16" s="243">
        <v>92.776836000000003</v>
      </c>
      <c r="P16" s="243">
        <v>91.974376000000007</v>
      </c>
      <c r="Q16" s="243">
        <v>90.402897999999993</v>
      </c>
      <c r="R16" s="243">
        <v>87.594733169999998</v>
      </c>
      <c r="S16" s="243">
        <v>93.135540000000006</v>
      </c>
      <c r="T16" s="243">
        <v>86.561635999999993</v>
      </c>
      <c r="U16" s="243">
        <v>89.291317000000006</v>
      </c>
      <c r="V16" s="243">
        <v>81.9114845</v>
      </c>
      <c r="W16" s="243">
        <v>82.554787000000005</v>
      </c>
      <c r="X16" s="243">
        <v>88.384652000000003</v>
      </c>
      <c r="Y16" s="243">
        <v>87.589517000000001</v>
      </c>
      <c r="Z16" s="243">
        <v>84.316534000000004</v>
      </c>
      <c r="AA16" s="243">
        <v>86.169933</v>
      </c>
      <c r="AB16" s="243">
        <v>93.633566999999999</v>
      </c>
      <c r="AC16" s="243">
        <v>83.883161999999999</v>
      </c>
      <c r="AD16" s="243">
        <v>88.170975999999996</v>
      </c>
      <c r="AE16" s="243">
        <v>87.735276999999996</v>
      </c>
      <c r="AF16" s="243">
        <v>87.364714000000006</v>
      </c>
      <c r="AG16" s="243">
        <v>82.281364999999994</v>
      </c>
      <c r="AH16" s="243">
        <v>87.592679750000002</v>
      </c>
      <c r="AI16" s="243">
        <v>88.099089370000002</v>
      </c>
      <c r="AJ16" s="243">
        <v>88.221821000000006</v>
      </c>
      <c r="AK16" s="243">
        <v>88.314566999999997</v>
      </c>
      <c r="AL16" s="243">
        <v>80.844257999999996</v>
      </c>
      <c r="AM16" s="243">
        <v>88.576937000000001</v>
      </c>
      <c r="AN16" s="243">
        <v>83.725082670000006</v>
      </c>
      <c r="AO16" s="243">
        <v>84.135368</v>
      </c>
      <c r="AP16" s="243">
        <v>91.844447000000002</v>
      </c>
      <c r="AQ16" s="243">
        <v>82.355819999999994</v>
      </c>
      <c r="AR16" s="243">
        <v>77.609050999999994</v>
      </c>
      <c r="AS16" s="243">
        <v>77.931006999999994</v>
      </c>
      <c r="AT16" s="243">
        <v>91.309967999999998</v>
      </c>
      <c r="AU16" s="243">
        <v>91.647586000000004</v>
      </c>
      <c r="AV16" s="243">
        <v>91.647586000000004</v>
      </c>
      <c r="AW16" s="243">
        <v>91.411043000000006</v>
      </c>
      <c r="AX16" s="243">
        <v>87.993312000000003</v>
      </c>
      <c r="AY16" s="243">
        <v>83.754958999999999</v>
      </c>
      <c r="AZ16" s="243">
        <v>84.086641999999998</v>
      </c>
      <c r="BA16" s="243">
        <v>91.300921000000002</v>
      </c>
      <c r="BB16" s="243">
        <v>87.149508999999995</v>
      </c>
      <c r="BC16" s="243">
        <v>87.194295999999994</v>
      </c>
      <c r="BD16" s="243">
        <v>87.171096000000006</v>
      </c>
      <c r="BE16" s="243">
        <v>87.042366999999999</v>
      </c>
      <c r="BF16" s="243">
        <v>87.336408000000006</v>
      </c>
      <c r="BG16" s="243">
        <v>87.171096000000006</v>
      </c>
      <c r="BH16" s="243">
        <v>92.537833000000006</v>
      </c>
      <c r="BI16" s="243">
        <v>92.737786999999997</v>
      </c>
      <c r="BJ16" s="243">
        <v>92.737786999999997</v>
      </c>
      <c r="BK16" s="243">
        <v>92.737786999999997</v>
      </c>
      <c r="BL16" s="243">
        <v>84.594104999999999</v>
      </c>
      <c r="BM16" s="243">
        <v>85.023358999999999</v>
      </c>
      <c r="BN16" s="243">
        <v>89.443505999999999</v>
      </c>
      <c r="BO16" s="243">
        <v>89.280568000000002</v>
      </c>
      <c r="BP16" s="243">
        <v>88.439445000000006</v>
      </c>
      <c r="BQ16" s="243">
        <v>86.440050999999997</v>
      </c>
      <c r="BR16" s="243">
        <v>90.657319999999999</v>
      </c>
      <c r="BS16" s="243">
        <v>80.874368000000004</v>
      </c>
      <c r="BT16" s="243">
        <v>80.978695930000001</v>
      </c>
      <c r="BU16" s="243">
        <v>87.01643</v>
      </c>
      <c r="BV16" s="243">
        <v>83.853471830000004</v>
      </c>
      <c r="BW16" s="243">
        <v>91.267069000000006</v>
      </c>
      <c r="BX16" s="243">
        <v>92.075145000000006</v>
      </c>
      <c r="BY16" s="243">
        <v>88.762804000000003</v>
      </c>
      <c r="BZ16" s="243">
        <v>88.762804000000003</v>
      </c>
      <c r="CA16" s="243">
        <v>89.076572999999996</v>
      </c>
      <c r="CB16" s="243">
        <v>88.020612</v>
      </c>
      <c r="CC16" s="243">
        <v>88.412819999999996</v>
      </c>
      <c r="CD16" s="243">
        <v>87.373831999999993</v>
      </c>
      <c r="CE16" s="243">
        <v>87.039929000000001</v>
      </c>
      <c r="CF16" s="243">
        <v>87.333781000000002</v>
      </c>
      <c r="CG16" s="243">
        <v>88.294314999999997</v>
      </c>
      <c r="CH16" s="243">
        <v>91.267069000000006</v>
      </c>
      <c r="CI16" s="243">
        <v>86.860343670000006</v>
      </c>
      <c r="CJ16" s="243">
        <v>87.094905999999995</v>
      </c>
      <c r="CK16" s="243">
        <v>88.494501999999997</v>
      </c>
      <c r="CL16" s="243">
        <v>90.66995</v>
      </c>
      <c r="CM16" s="243">
        <v>95.026772010000002</v>
      </c>
      <c r="CN16" s="243">
        <v>91.088815999999994</v>
      </c>
      <c r="CO16" s="243">
        <v>91.747827999999998</v>
      </c>
      <c r="CP16" s="243">
        <v>86.087108000000001</v>
      </c>
      <c r="CQ16" s="243">
        <v>84.583369000000005</v>
      </c>
      <c r="CR16" s="243">
        <v>92.822377439999997</v>
      </c>
      <c r="CS16" s="243">
        <v>85.191357999999994</v>
      </c>
      <c r="CT16" s="243">
        <v>85.224919999999997</v>
      </c>
      <c r="CU16" s="243">
        <v>84.973974440000006</v>
      </c>
      <c r="CV16" s="243">
        <v>85.385380999999995</v>
      </c>
      <c r="CW16" s="243">
        <v>86.712665000000001</v>
      </c>
      <c r="CX16" s="243">
        <v>96.996510189999995</v>
      </c>
      <c r="CY16" s="243">
        <v>84.694490999999999</v>
      </c>
      <c r="CZ16" s="243">
        <v>86.315363329999997</v>
      </c>
      <c r="DA16" s="243">
        <v>86.605714000000006</v>
      </c>
      <c r="DB16" s="243">
        <v>88.072408999999993</v>
      </c>
      <c r="DC16" s="243">
        <v>93.361879999999999</v>
      </c>
      <c r="DD16" s="243">
        <v>93.592447000000007</v>
      </c>
      <c r="DE16" s="243">
        <v>92.075145000000006</v>
      </c>
      <c r="DF16" s="243">
        <v>91.562539000000001</v>
      </c>
      <c r="DG16" s="243">
        <v>0</v>
      </c>
      <c r="DH16" s="243">
        <v>88.254271000000003</v>
      </c>
      <c r="DI16" s="243">
        <v>88.762804000000003</v>
      </c>
      <c r="DJ16" s="243">
        <v>88.038341500000001</v>
      </c>
      <c r="DK16" s="243">
        <v>89.637110539999995</v>
      </c>
      <c r="DL16" s="243">
        <v>93.355419999999995</v>
      </c>
      <c r="DM16" s="243">
        <v>93.117064999999997</v>
      </c>
      <c r="DN16" s="243">
        <v>87.336408000000006</v>
      </c>
      <c r="DO16" s="243">
        <v>95.018861000000001</v>
      </c>
      <c r="DP16" s="243">
        <v>91.840665999999999</v>
      </c>
      <c r="DQ16" s="243">
        <v>87.041106999999997</v>
      </c>
      <c r="DR16" s="243">
        <v>78.163004000000001</v>
      </c>
      <c r="DS16" s="243">
        <v>91.480369999999994</v>
      </c>
      <c r="DT16" s="243">
        <v>86.674516999999994</v>
      </c>
      <c r="DU16" s="243">
        <v>86.932053999999994</v>
      </c>
      <c r="DV16" s="243">
        <v>86.398528999999996</v>
      </c>
      <c r="DW16" s="243">
        <v>92.417439000000002</v>
      </c>
      <c r="DX16" s="243">
        <v>92.627758</v>
      </c>
      <c r="DY16" s="243">
        <v>82.212022000000005</v>
      </c>
      <c r="DZ16" s="243">
        <v>78.611146000000005</v>
      </c>
      <c r="EA16" s="243">
        <v>76.556940749999995</v>
      </c>
      <c r="EB16" s="243">
        <v>85.644694439999995</v>
      </c>
      <c r="EC16" s="243">
        <v>88.555677000000003</v>
      </c>
      <c r="ED16" s="243">
        <v>88.738086999999993</v>
      </c>
      <c r="EE16" s="243">
        <v>85.225865999999996</v>
      </c>
      <c r="EF16" s="243">
        <v>85.633242999999993</v>
      </c>
      <c r="EG16" s="243">
        <v>84.177935000000005</v>
      </c>
      <c r="EH16" s="243">
        <v>86.213504999999998</v>
      </c>
      <c r="EI16" s="243">
        <v>95.905023700000001</v>
      </c>
      <c r="EJ16" s="243">
        <v>91.846069999999997</v>
      </c>
      <c r="EK16" s="243">
        <v>91.846069999999997</v>
      </c>
      <c r="EL16" s="243">
        <v>85.548883000000004</v>
      </c>
      <c r="EM16" s="243">
        <v>91.835085000000007</v>
      </c>
      <c r="EN16" s="243">
        <v>92.183548000000002</v>
      </c>
      <c r="EO16" s="243">
        <v>92.075145000000006</v>
      </c>
      <c r="EP16" s="243">
        <v>86.017977000000002</v>
      </c>
      <c r="EQ16" s="243">
        <v>88.150231000000005</v>
      </c>
      <c r="ER16" s="243">
        <v>96.279382999999996</v>
      </c>
      <c r="ES16" s="243">
        <v>86.971300999999997</v>
      </c>
      <c r="ET16" s="243">
        <v>87.139909000000003</v>
      </c>
      <c r="EU16" s="243">
        <v>88.945756900000006</v>
      </c>
      <c r="EV16" s="243">
        <v>84.339320000000001</v>
      </c>
      <c r="EW16" s="243">
        <v>83.378096999999997</v>
      </c>
      <c r="EX16" s="243">
        <v>85.256696000000005</v>
      </c>
      <c r="EY16" s="243">
        <v>86.526696000000001</v>
      </c>
      <c r="EZ16" s="243">
        <v>0</v>
      </c>
      <c r="FA16" s="243">
        <v>0</v>
      </c>
      <c r="FB16" s="243">
        <v>83.016643000000002</v>
      </c>
      <c r="FC16" s="243">
        <v>82.133464000000004</v>
      </c>
      <c r="FD16" s="243">
        <v>85.868118999999993</v>
      </c>
      <c r="FE16" s="243">
        <v>86.151607999999996</v>
      </c>
      <c r="FF16" s="243">
        <v>86.270292999999995</v>
      </c>
      <c r="FG16" s="243">
        <v>88.292265150000006</v>
      </c>
      <c r="FH16" s="243">
        <v>85.247978000000003</v>
      </c>
      <c r="FI16" s="243">
        <v>0</v>
      </c>
      <c r="FJ16" s="243">
        <v>94.222885000000005</v>
      </c>
      <c r="FK16" s="243">
        <v>87.991985</v>
      </c>
      <c r="FL16" s="243">
        <v>89.605186369999998</v>
      </c>
      <c r="FM16" s="243">
        <v>97.513543999999996</v>
      </c>
      <c r="FN16" s="243">
        <v>84.519677000000001</v>
      </c>
      <c r="FO16" s="243">
        <v>84.847807000000003</v>
      </c>
      <c r="FP16" s="243">
        <v>85.617147000000003</v>
      </c>
      <c r="FQ16" s="243">
        <v>88.506450999999998</v>
      </c>
      <c r="FR16" s="243">
        <v>89.087084039999993</v>
      </c>
      <c r="FS16" s="243">
        <v>88.904084999999995</v>
      </c>
      <c r="FT16" s="243">
        <v>89.076572999999996</v>
      </c>
      <c r="FU16" s="243">
        <v>91.283293999999998</v>
      </c>
      <c r="FV16" s="243">
        <v>91.283293999999998</v>
      </c>
      <c r="FW16" s="243">
        <v>87.569360000000003</v>
      </c>
      <c r="FX16" s="243">
        <v>87.569360000000003</v>
      </c>
      <c r="FY16" s="243">
        <v>87.569360000000003</v>
      </c>
      <c r="FZ16" s="243">
        <v>93.017904000000001</v>
      </c>
      <c r="GA16" s="243">
        <v>92.819834999999998</v>
      </c>
      <c r="GB16" s="243">
        <v>86.567342999999994</v>
      </c>
      <c r="GC16" s="243">
        <v>86.283193999999995</v>
      </c>
      <c r="GD16" s="243">
        <v>87.497184079999997</v>
      </c>
      <c r="GE16" s="243">
        <v>87.139837</v>
      </c>
      <c r="GF16" s="243">
        <v>85.775392999999994</v>
      </c>
      <c r="GG16" s="243">
        <v>91.267069000000006</v>
      </c>
      <c r="GH16" s="243">
        <v>91.267069000000006</v>
      </c>
      <c r="GI16" s="243">
        <v>91.825463999999997</v>
      </c>
      <c r="GJ16" s="243">
        <v>83.854900670000006</v>
      </c>
      <c r="GK16" s="243">
        <v>91.413460999999998</v>
      </c>
      <c r="GL16" s="243">
        <v>91.562539000000001</v>
      </c>
      <c r="GM16" s="243">
        <v>96.959712199999998</v>
      </c>
      <c r="GN16" s="243">
        <v>82.472233000000003</v>
      </c>
      <c r="GO16" s="243">
        <v>96.959712199999998</v>
      </c>
      <c r="GP16" s="243">
        <v>91.283293999999998</v>
      </c>
      <c r="GQ16" s="243">
        <v>87.806366999999995</v>
      </c>
      <c r="GR16" s="243">
        <v>90.175602999999995</v>
      </c>
      <c r="GS16" s="243">
        <v>81.307351999999995</v>
      </c>
      <c r="GT16" s="243">
        <v>87.820222999999999</v>
      </c>
      <c r="GU16" s="243">
        <v>78.762644679999994</v>
      </c>
      <c r="GV16" s="243">
        <v>78.5608565</v>
      </c>
      <c r="GW16" s="243">
        <v>83.980887999999993</v>
      </c>
      <c r="GX16" s="243">
        <v>92.153397999999996</v>
      </c>
      <c r="GY16" s="243">
        <v>91.698586000000006</v>
      </c>
      <c r="GZ16" s="243">
        <v>91.487649000000005</v>
      </c>
      <c r="HA16" s="243">
        <v>87.820222999999999</v>
      </c>
      <c r="HB16" s="243">
        <v>87.820222999999999</v>
      </c>
      <c r="HC16" s="243">
        <v>87.820222999999999</v>
      </c>
      <c r="HD16" s="243">
        <v>95.070023000000006</v>
      </c>
      <c r="HE16" s="243">
        <v>95.024043000000006</v>
      </c>
      <c r="HF16" s="243">
        <v>95.024043000000006</v>
      </c>
      <c r="HG16" s="243">
        <v>95.024043000000006</v>
      </c>
      <c r="HH16" s="243">
        <v>86.171549999999996</v>
      </c>
      <c r="HI16" s="243">
        <v>94.230250999999996</v>
      </c>
      <c r="HJ16" s="243">
        <v>93.830708999999999</v>
      </c>
      <c r="HK16" s="243">
        <v>89.783671999999996</v>
      </c>
      <c r="HL16" s="243">
        <v>93.583269000000001</v>
      </c>
      <c r="HM16" s="243">
        <v>90.179260999999997</v>
      </c>
      <c r="HN16" s="243">
        <v>80.396241950000004</v>
      </c>
      <c r="HO16" s="243">
        <v>94.589915000000005</v>
      </c>
      <c r="HP16" s="243">
        <v>87.668921499999996</v>
      </c>
      <c r="HQ16" s="243">
        <v>87.833003000000005</v>
      </c>
      <c r="HR16" s="243">
        <v>0</v>
      </c>
      <c r="HS16" s="243">
        <v>0</v>
      </c>
      <c r="HT16" s="243">
        <v>85.066074999999998</v>
      </c>
      <c r="HU16" s="243">
        <v>85.712694999999997</v>
      </c>
      <c r="HV16" s="243">
        <v>78.381020530000001</v>
      </c>
      <c r="HW16" s="243">
        <v>79.499817500000006</v>
      </c>
      <c r="HX16" s="243">
        <v>79.936993999999999</v>
      </c>
      <c r="HY16" s="243">
        <v>90.870711110000002</v>
      </c>
      <c r="HZ16" s="243">
        <v>87.752325999999996</v>
      </c>
      <c r="IA16" s="243">
        <v>96.130604000000005</v>
      </c>
    </row>
    <row r="17" spans="1:235" x14ac:dyDescent="0.3">
      <c r="A17" s="240"/>
      <c r="B17" s="242">
        <v>45687.291666666701</v>
      </c>
      <c r="C17" s="243">
        <v>86.751333000000002</v>
      </c>
      <c r="D17" s="243">
        <v>86.897171999999998</v>
      </c>
      <c r="E17" s="243">
        <v>86.805983999999995</v>
      </c>
      <c r="F17" s="243">
        <v>86.751333000000002</v>
      </c>
      <c r="G17" s="243">
        <v>0</v>
      </c>
      <c r="H17" s="243">
        <v>0</v>
      </c>
      <c r="I17" s="243">
        <v>87.798073000000002</v>
      </c>
      <c r="J17" s="243">
        <v>92.702005</v>
      </c>
      <c r="K17" s="243">
        <v>92.312303</v>
      </c>
      <c r="L17" s="243">
        <v>92.928246999999999</v>
      </c>
      <c r="M17" s="243">
        <v>87.820032999999995</v>
      </c>
      <c r="N17" s="243">
        <v>87.426619000000002</v>
      </c>
      <c r="O17" s="243">
        <v>92.618609000000006</v>
      </c>
      <c r="P17" s="243">
        <v>91.810614999999999</v>
      </c>
      <c r="Q17" s="243">
        <v>90.272914999999998</v>
      </c>
      <c r="R17" s="243">
        <v>87.495407850000007</v>
      </c>
      <c r="S17" s="243">
        <v>92.938861000000003</v>
      </c>
      <c r="T17" s="243">
        <v>86.489087999999995</v>
      </c>
      <c r="U17" s="243">
        <v>89.154638000000006</v>
      </c>
      <c r="V17" s="243">
        <v>81.791338499999995</v>
      </c>
      <c r="W17" s="243">
        <v>82.436853999999997</v>
      </c>
      <c r="X17" s="243">
        <v>88.222780999999998</v>
      </c>
      <c r="Y17" s="243">
        <v>87.596695999999994</v>
      </c>
      <c r="Z17" s="243">
        <v>84.255958000000007</v>
      </c>
      <c r="AA17" s="243">
        <v>86.123189999999994</v>
      </c>
      <c r="AB17" s="243">
        <v>93.505043999999998</v>
      </c>
      <c r="AC17" s="243">
        <v>83.914923999999999</v>
      </c>
      <c r="AD17" s="243">
        <v>88.280534000000003</v>
      </c>
      <c r="AE17" s="243">
        <v>87.736904999999993</v>
      </c>
      <c r="AF17" s="243">
        <v>87.373463000000001</v>
      </c>
      <c r="AG17" s="243">
        <v>82.38503</v>
      </c>
      <c r="AH17" s="243">
        <v>87.42908525</v>
      </c>
      <c r="AI17" s="243">
        <v>87.936516999999995</v>
      </c>
      <c r="AJ17" s="243">
        <v>88.048512000000002</v>
      </c>
      <c r="AK17" s="243">
        <v>88.149609999999996</v>
      </c>
      <c r="AL17" s="243">
        <v>80.974593999999996</v>
      </c>
      <c r="AM17" s="243">
        <v>88.412803999999994</v>
      </c>
      <c r="AN17" s="243">
        <v>83.780159999999995</v>
      </c>
      <c r="AO17" s="243">
        <v>84.180126000000001</v>
      </c>
      <c r="AP17" s="243">
        <v>91.636146999999994</v>
      </c>
      <c r="AQ17" s="243">
        <v>82.398328000000006</v>
      </c>
      <c r="AR17" s="243">
        <v>77.902576999999994</v>
      </c>
      <c r="AS17" s="243">
        <v>78.212539000000007</v>
      </c>
      <c r="AT17" s="243">
        <v>90.628910000000005</v>
      </c>
      <c r="AU17" s="243">
        <v>91.526116999999999</v>
      </c>
      <c r="AV17" s="243">
        <v>91.526116999999999</v>
      </c>
      <c r="AW17" s="243">
        <v>91.306706000000005</v>
      </c>
      <c r="AX17" s="243">
        <v>87.998711</v>
      </c>
      <c r="AY17" s="243">
        <v>83.743100499999997</v>
      </c>
      <c r="AZ17" s="243">
        <v>84.071313000000004</v>
      </c>
      <c r="BA17" s="243">
        <v>91.174614000000005</v>
      </c>
      <c r="BB17" s="243">
        <v>87.149996999999999</v>
      </c>
      <c r="BC17" s="243">
        <v>87.206845000000001</v>
      </c>
      <c r="BD17" s="243">
        <v>87.182705999999996</v>
      </c>
      <c r="BE17" s="243">
        <v>87.047546670000003</v>
      </c>
      <c r="BF17" s="243">
        <v>87.372737000000001</v>
      </c>
      <c r="BG17" s="243">
        <v>87.182705999999996</v>
      </c>
      <c r="BH17" s="243">
        <v>92.402933000000004</v>
      </c>
      <c r="BI17" s="243">
        <v>92.616068999999996</v>
      </c>
      <c r="BJ17" s="243">
        <v>92.616068999999996</v>
      </c>
      <c r="BK17" s="243">
        <v>92.616068999999996</v>
      </c>
      <c r="BL17" s="243">
        <v>84.668228999999997</v>
      </c>
      <c r="BM17" s="243">
        <v>85.075665000000001</v>
      </c>
      <c r="BN17" s="243">
        <v>89.160723000000004</v>
      </c>
      <c r="BO17" s="243">
        <v>89.069524999999999</v>
      </c>
      <c r="BP17" s="243">
        <v>88.614276000000004</v>
      </c>
      <c r="BQ17" s="243">
        <v>86.559963999999994</v>
      </c>
      <c r="BR17" s="243">
        <v>90.544859000000002</v>
      </c>
      <c r="BS17" s="243">
        <v>81.004975999999999</v>
      </c>
      <c r="BT17" s="243">
        <v>81.109472420000003</v>
      </c>
      <c r="BU17" s="243">
        <v>86.960584999999995</v>
      </c>
      <c r="BV17" s="243">
        <v>83.710173170000004</v>
      </c>
      <c r="BW17" s="243">
        <v>91.136033999999995</v>
      </c>
      <c r="BX17" s="243">
        <v>91.895066</v>
      </c>
      <c r="BY17" s="243">
        <v>88.960723000000002</v>
      </c>
      <c r="BZ17" s="243">
        <v>88.960723000000002</v>
      </c>
      <c r="CA17" s="243">
        <v>89.353604000000004</v>
      </c>
      <c r="CB17" s="243">
        <v>87.794179999999997</v>
      </c>
      <c r="CC17" s="243">
        <v>88.567604000000003</v>
      </c>
      <c r="CD17" s="243">
        <v>87.328716999999997</v>
      </c>
      <c r="CE17" s="243">
        <v>86.969623999999996</v>
      </c>
      <c r="CF17" s="243">
        <v>87.090190000000007</v>
      </c>
      <c r="CG17" s="243">
        <v>88.289129000000003</v>
      </c>
      <c r="CH17" s="243">
        <v>91.136033999999995</v>
      </c>
      <c r="CI17" s="243">
        <v>86.85967067</v>
      </c>
      <c r="CJ17" s="243">
        <v>87.095174999999998</v>
      </c>
      <c r="CK17" s="243">
        <v>88.458128000000002</v>
      </c>
      <c r="CL17" s="243">
        <v>90.495126999999997</v>
      </c>
      <c r="CM17" s="243">
        <v>94.917720500000001</v>
      </c>
      <c r="CN17" s="243">
        <v>90.932857999999996</v>
      </c>
      <c r="CO17" s="243">
        <v>91.584693999999999</v>
      </c>
      <c r="CP17" s="243">
        <v>86.051000000000002</v>
      </c>
      <c r="CQ17" s="243">
        <v>84.436903999999998</v>
      </c>
      <c r="CR17" s="243">
        <v>92.7027255</v>
      </c>
      <c r="CS17" s="243">
        <v>85.209174000000004</v>
      </c>
      <c r="CT17" s="243">
        <v>85.296592000000004</v>
      </c>
      <c r="CU17" s="243">
        <v>84.953777500000001</v>
      </c>
      <c r="CV17" s="243">
        <v>85.531897000000001</v>
      </c>
      <c r="CW17" s="243">
        <v>86.721101000000004</v>
      </c>
      <c r="CX17" s="243">
        <v>96.86337116</v>
      </c>
      <c r="CY17" s="243">
        <v>84.729675999999998</v>
      </c>
      <c r="CZ17" s="243">
        <v>86.434408669999996</v>
      </c>
      <c r="DA17" s="243">
        <v>86.686914999999999</v>
      </c>
      <c r="DB17" s="243">
        <v>88.226856999999995</v>
      </c>
      <c r="DC17" s="243">
        <v>93.118768000000003</v>
      </c>
      <c r="DD17" s="243">
        <v>93.345609999999994</v>
      </c>
      <c r="DE17" s="243">
        <v>91.895066</v>
      </c>
      <c r="DF17" s="243">
        <v>91.413383999999994</v>
      </c>
      <c r="DG17" s="243">
        <v>0</v>
      </c>
      <c r="DH17" s="243">
        <v>88.445655000000002</v>
      </c>
      <c r="DI17" s="243">
        <v>88.960723000000002</v>
      </c>
      <c r="DJ17" s="243">
        <v>88.063029</v>
      </c>
      <c r="DK17" s="243">
        <v>89.406520119999996</v>
      </c>
      <c r="DL17" s="243">
        <v>93.203429</v>
      </c>
      <c r="DM17" s="243">
        <v>92.958551</v>
      </c>
      <c r="DN17" s="243">
        <v>87.372737000000001</v>
      </c>
      <c r="DO17" s="243">
        <v>94.90934</v>
      </c>
      <c r="DP17" s="243">
        <v>91.706497999999996</v>
      </c>
      <c r="DQ17" s="243">
        <v>86.883564000000007</v>
      </c>
      <c r="DR17" s="243">
        <v>78.377825000000001</v>
      </c>
      <c r="DS17" s="243">
        <v>91.337044000000006</v>
      </c>
      <c r="DT17" s="243">
        <v>86.674638999999999</v>
      </c>
      <c r="DU17" s="243">
        <v>86.938338999999999</v>
      </c>
      <c r="DV17" s="243">
        <v>86.369505000000004</v>
      </c>
      <c r="DW17" s="243">
        <v>92.232417999999996</v>
      </c>
      <c r="DX17" s="243">
        <v>92.446335000000005</v>
      </c>
      <c r="DY17" s="243">
        <v>82.067240999999996</v>
      </c>
      <c r="DZ17" s="243">
        <v>78.624292999999994</v>
      </c>
      <c r="EA17" s="243">
        <v>76.553662500000002</v>
      </c>
      <c r="EB17" s="243">
        <v>85.709856680000001</v>
      </c>
      <c r="EC17" s="243">
        <v>88.541730000000001</v>
      </c>
      <c r="ED17" s="243">
        <v>88.726251000000005</v>
      </c>
      <c r="EE17" s="243">
        <v>84.944541000000001</v>
      </c>
      <c r="EF17" s="243">
        <v>85.453384</v>
      </c>
      <c r="EG17" s="243">
        <v>83.943895999999995</v>
      </c>
      <c r="EH17" s="243">
        <v>86.169483999999997</v>
      </c>
      <c r="EI17" s="243">
        <v>95.773382859999998</v>
      </c>
      <c r="EJ17" s="243">
        <v>91.121528999999995</v>
      </c>
      <c r="EK17" s="243">
        <v>91.121528999999995</v>
      </c>
      <c r="EL17" s="243">
        <v>85.612798999999995</v>
      </c>
      <c r="EM17" s="243">
        <v>91.661356999999995</v>
      </c>
      <c r="EN17" s="243">
        <v>91.999011999999993</v>
      </c>
      <c r="EO17" s="243">
        <v>91.895066</v>
      </c>
      <c r="EP17" s="243">
        <v>86.016217999999995</v>
      </c>
      <c r="EQ17" s="243">
        <v>88.165530000000004</v>
      </c>
      <c r="ER17" s="243">
        <v>96.169070000000005</v>
      </c>
      <c r="ES17" s="243">
        <v>86.971288000000001</v>
      </c>
      <c r="ET17" s="243">
        <v>87.140370000000004</v>
      </c>
      <c r="EU17" s="243">
        <v>88.951298820000005</v>
      </c>
      <c r="EV17" s="243">
        <v>84.377060999999998</v>
      </c>
      <c r="EW17" s="243">
        <v>83.428370000000001</v>
      </c>
      <c r="EX17" s="243">
        <v>85.272343000000006</v>
      </c>
      <c r="EY17" s="243">
        <v>86.506129999999999</v>
      </c>
      <c r="EZ17" s="243">
        <v>0</v>
      </c>
      <c r="FA17" s="243">
        <v>0</v>
      </c>
      <c r="FB17" s="243">
        <v>83.139386000000002</v>
      </c>
      <c r="FC17" s="243">
        <v>82.260611999999995</v>
      </c>
      <c r="FD17" s="243">
        <v>85.761391000000003</v>
      </c>
      <c r="FE17" s="243">
        <v>86.083635000000001</v>
      </c>
      <c r="FF17" s="243">
        <v>86.218514999999996</v>
      </c>
      <c r="FG17" s="243">
        <v>88.139377800000005</v>
      </c>
      <c r="FH17" s="243">
        <v>85.368010999999996</v>
      </c>
      <c r="FI17" s="243">
        <v>0</v>
      </c>
      <c r="FJ17" s="243">
        <v>94.113062999999997</v>
      </c>
      <c r="FK17" s="243">
        <v>87.993540999999993</v>
      </c>
      <c r="FL17" s="243">
        <v>89.345938950000004</v>
      </c>
      <c r="FM17" s="243">
        <v>97.556887000000003</v>
      </c>
      <c r="FN17" s="243">
        <v>84.642297999999997</v>
      </c>
      <c r="FO17" s="243">
        <v>84.960311000000004</v>
      </c>
      <c r="FP17" s="243">
        <v>85.638142999999999</v>
      </c>
      <c r="FQ17" s="243">
        <v>88.470117000000002</v>
      </c>
      <c r="FR17" s="243">
        <v>89.364147729999999</v>
      </c>
      <c r="FS17" s="243">
        <v>89.171840000000003</v>
      </c>
      <c r="FT17" s="243">
        <v>89.353604000000004</v>
      </c>
      <c r="FU17" s="243">
        <v>91.159955999999994</v>
      </c>
      <c r="FV17" s="243">
        <v>91.159955999999994</v>
      </c>
      <c r="FW17" s="243">
        <v>87.246401000000006</v>
      </c>
      <c r="FX17" s="243">
        <v>87.246401000000006</v>
      </c>
      <c r="FY17" s="243">
        <v>87.246401000000006</v>
      </c>
      <c r="FZ17" s="243">
        <v>92.861929000000003</v>
      </c>
      <c r="GA17" s="243">
        <v>92.661091999999996</v>
      </c>
      <c r="GB17" s="243">
        <v>86.640379999999993</v>
      </c>
      <c r="GC17" s="243">
        <v>86.301299999999998</v>
      </c>
      <c r="GD17" s="243">
        <v>87.447219380000007</v>
      </c>
      <c r="GE17" s="243">
        <v>87.058609000000004</v>
      </c>
      <c r="GF17" s="243">
        <v>85.618570000000005</v>
      </c>
      <c r="GG17" s="243">
        <v>91.136033999999995</v>
      </c>
      <c r="GH17" s="243">
        <v>91.136033999999995</v>
      </c>
      <c r="GI17" s="243">
        <v>91.361137999999997</v>
      </c>
      <c r="GJ17" s="243">
        <v>83.886627669999996</v>
      </c>
      <c r="GK17" s="243">
        <v>91.165993999999998</v>
      </c>
      <c r="GL17" s="243">
        <v>91.413383999999994</v>
      </c>
      <c r="GM17" s="243">
        <v>96.826623679999997</v>
      </c>
      <c r="GN17" s="243">
        <v>82.273347000000001</v>
      </c>
      <c r="GO17" s="243">
        <v>96.826623679999997</v>
      </c>
      <c r="GP17" s="243">
        <v>91.159955999999994</v>
      </c>
      <c r="GQ17" s="243">
        <v>87.861096000000003</v>
      </c>
      <c r="GR17" s="243">
        <v>90.172804999999997</v>
      </c>
      <c r="GS17" s="243">
        <v>81.415149</v>
      </c>
      <c r="GT17" s="243">
        <v>87.858542</v>
      </c>
      <c r="GU17" s="243">
        <v>78.729608819999996</v>
      </c>
      <c r="GV17" s="243">
        <v>78.527905270000005</v>
      </c>
      <c r="GW17" s="243">
        <v>83.859070000000003</v>
      </c>
      <c r="GX17" s="243">
        <v>92.008677000000006</v>
      </c>
      <c r="GY17" s="243">
        <v>91.553360999999995</v>
      </c>
      <c r="GZ17" s="243">
        <v>91.354405999999997</v>
      </c>
      <c r="HA17" s="243">
        <v>87.858542</v>
      </c>
      <c r="HB17" s="243">
        <v>87.858542</v>
      </c>
      <c r="HC17" s="243">
        <v>87.858542</v>
      </c>
      <c r="HD17" s="243">
        <v>94.959181000000001</v>
      </c>
      <c r="HE17" s="243">
        <v>94.914050000000003</v>
      </c>
      <c r="HF17" s="243">
        <v>94.914050000000003</v>
      </c>
      <c r="HG17" s="243">
        <v>94.914050000000003</v>
      </c>
      <c r="HH17" s="243">
        <v>86.290352999999996</v>
      </c>
      <c r="HI17" s="243">
        <v>94.083297000000002</v>
      </c>
      <c r="HJ17" s="243">
        <v>93.678805999999994</v>
      </c>
      <c r="HK17" s="243">
        <v>89.906216999999998</v>
      </c>
      <c r="HL17" s="243">
        <v>93.326721000000006</v>
      </c>
      <c r="HM17" s="243">
        <v>90.005702999999997</v>
      </c>
      <c r="HN17" s="243">
        <v>80.202362309999998</v>
      </c>
      <c r="HO17" s="243">
        <v>94.482089000000002</v>
      </c>
      <c r="HP17" s="243">
        <v>87.674101500000006</v>
      </c>
      <c r="HQ17" s="243">
        <v>87.838144999999997</v>
      </c>
      <c r="HR17" s="243">
        <v>0</v>
      </c>
      <c r="HS17" s="243">
        <v>0</v>
      </c>
      <c r="HT17" s="243">
        <v>85.130797000000001</v>
      </c>
      <c r="HU17" s="243">
        <v>85.738201000000004</v>
      </c>
      <c r="HV17" s="243">
        <v>78.348144739999995</v>
      </c>
      <c r="HW17" s="243">
        <v>79.614867000000004</v>
      </c>
      <c r="HX17" s="243">
        <v>80.050054000000003</v>
      </c>
      <c r="HY17" s="243">
        <v>90.754926990000001</v>
      </c>
      <c r="HZ17" s="243">
        <v>87.754855000000006</v>
      </c>
      <c r="IA17" s="243">
        <v>96.020076000000003</v>
      </c>
    </row>
    <row r="18" spans="1:235" x14ac:dyDescent="0.3">
      <c r="A18" s="240"/>
      <c r="B18" s="242">
        <v>45687.3125</v>
      </c>
      <c r="C18" s="243">
        <v>10.560511999999999</v>
      </c>
      <c r="D18" s="243">
        <v>10.581808000000001</v>
      </c>
      <c r="E18" s="243">
        <v>10.568819</v>
      </c>
      <c r="F18" s="243">
        <v>10.560511999999999</v>
      </c>
      <c r="G18" s="243">
        <v>0</v>
      </c>
      <c r="H18" s="243">
        <v>0</v>
      </c>
      <c r="I18" s="243">
        <v>10.670820000000001</v>
      </c>
      <c r="J18" s="243">
        <v>11.139540999999999</v>
      </c>
      <c r="K18" s="243">
        <v>11.090228</v>
      </c>
      <c r="L18" s="243">
        <v>11.166759000000001</v>
      </c>
      <c r="M18" s="243">
        <v>10.670097</v>
      </c>
      <c r="N18" s="243">
        <v>10.644658</v>
      </c>
      <c r="O18" s="243">
        <v>11.154301</v>
      </c>
      <c r="P18" s="243">
        <v>11.054124</v>
      </c>
      <c r="Q18" s="243">
        <v>11.045501</v>
      </c>
      <c r="R18" s="243">
        <v>10.72400285</v>
      </c>
      <c r="S18" s="243">
        <v>11.168411000000001</v>
      </c>
      <c r="T18" s="243">
        <v>10.46246</v>
      </c>
      <c r="U18" s="243">
        <v>10.891025000000001</v>
      </c>
      <c r="V18" s="243">
        <v>9.8880630000000007</v>
      </c>
      <c r="W18" s="243">
        <v>9.9697530000000008</v>
      </c>
      <c r="X18" s="243">
        <v>10.760351999999999</v>
      </c>
      <c r="Y18" s="243">
        <v>10.635089000000001</v>
      </c>
      <c r="Z18" s="243">
        <v>10.20007</v>
      </c>
      <c r="AA18" s="243">
        <v>10.444050000000001</v>
      </c>
      <c r="AB18" s="243">
        <v>11.236560000000001</v>
      </c>
      <c r="AC18" s="243">
        <v>10.135403999999999</v>
      </c>
      <c r="AD18" s="243">
        <v>10.725215</v>
      </c>
      <c r="AE18" s="243">
        <v>10.657835</v>
      </c>
      <c r="AF18" s="243">
        <v>10.603424</v>
      </c>
      <c r="AG18" s="243">
        <v>9.9507820000000002</v>
      </c>
      <c r="AH18" s="243">
        <v>10.659700000000001</v>
      </c>
      <c r="AI18" s="243">
        <v>10.72377577</v>
      </c>
      <c r="AJ18" s="243">
        <v>10.734622999999999</v>
      </c>
      <c r="AK18" s="243">
        <v>10.751018</v>
      </c>
      <c r="AL18" s="243">
        <v>9.8025269999999995</v>
      </c>
      <c r="AM18" s="243">
        <v>10.784965</v>
      </c>
      <c r="AN18" s="243">
        <v>10.108769329999999</v>
      </c>
      <c r="AO18" s="243">
        <v>10.163</v>
      </c>
      <c r="AP18" s="243">
        <v>11.007472</v>
      </c>
      <c r="AQ18" s="243">
        <v>10.036913</v>
      </c>
      <c r="AR18" s="243">
        <v>9.3367734999999996</v>
      </c>
      <c r="AS18" s="243">
        <v>9.37927</v>
      </c>
      <c r="AT18" s="243">
        <v>10.742103</v>
      </c>
      <c r="AU18" s="243">
        <v>10.996589</v>
      </c>
      <c r="AV18" s="243">
        <v>10.996589</v>
      </c>
      <c r="AW18" s="243">
        <v>10.972102</v>
      </c>
      <c r="AX18" s="243">
        <v>10.698689999999999</v>
      </c>
      <c r="AY18" s="243">
        <v>10.037734</v>
      </c>
      <c r="AZ18" s="243">
        <v>10.090749000000001</v>
      </c>
      <c r="BA18" s="243">
        <v>11.149448</v>
      </c>
      <c r="BB18" s="243">
        <v>10.580553</v>
      </c>
      <c r="BC18" s="243">
        <v>10.590438000000001</v>
      </c>
      <c r="BD18" s="243">
        <v>10.587237</v>
      </c>
      <c r="BE18" s="243">
        <v>10.56918567</v>
      </c>
      <c r="BF18" s="243">
        <v>10.615304999999999</v>
      </c>
      <c r="BG18" s="243">
        <v>10.587237</v>
      </c>
      <c r="BH18" s="243">
        <v>11.085984</v>
      </c>
      <c r="BI18" s="243">
        <v>11.133590999999999</v>
      </c>
      <c r="BJ18" s="243">
        <v>11.133590999999999</v>
      </c>
      <c r="BK18" s="243">
        <v>11.133590999999999</v>
      </c>
      <c r="BL18" s="243">
        <v>10.220069000000001</v>
      </c>
      <c r="BM18" s="243">
        <v>10.281162</v>
      </c>
      <c r="BN18" s="243">
        <v>10.887259</v>
      </c>
      <c r="BO18" s="243">
        <v>10.866825</v>
      </c>
      <c r="BP18" s="243">
        <v>10.767010000000001</v>
      </c>
      <c r="BQ18" s="243">
        <v>10.488390000000001</v>
      </c>
      <c r="BR18" s="243">
        <v>10.930540000000001</v>
      </c>
      <c r="BS18" s="243">
        <v>9.8061240000000005</v>
      </c>
      <c r="BT18" s="243">
        <v>9.8187739000000001</v>
      </c>
      <c r="BU18" s="243">
        <v>10.49044</v>
      </c>
      <c r="BV18" s="243">
        <v>10.182238</v>
      </c>
      <c r="BW18" s="243">
        <v>11.143639</v>
      </c>
      <c r="BX18" s="243">
        <v>11.043786000000001</v>
      </c>
      <c r="BY18" s="243">
        <v>10.808195</v>
      </c>
      <c r="BZ18" s="243">
        <v>10.808195</v>
      </c>
      <c r="CA18" s="243">
        <v>10.939643</v>
      </c>
      <c r="CB18" s="243">
        <v>10.673465999999999</v>
      </c>
      <c r="CC18" s="243">
        <v>10.763498999999999</v>
      </c>
      <c r="CD18" s="243">
        <v>10.571306999999999</v>
      </c>
      <c r="CE18" s="243">
        <v>10.52284</v>
      </c>
      <c r="CF18" s="243">
        <v>10.571702999999999</v>
      </c>
      <c r="CG18" s="243">
        <v>10.657242999999999</v>
      </c>
      <c r="CH18" s="243">
        <v>11.143639</v>
      </c>
      <c r="CI18" s="243">
        <v>10.543988329999999</v>
      </c>
      <c r="CJ18" s="243">
        <v>10.573648</v>
      </c>
      <c r="CK18" s="243">
        <v>10.689054</v>
      </c>
      <c r="CL18" s="243">
        <v>11.08933</v>
      </c>
      <c r="CM18" s="243">
        <v>11.63436712</v>
      </c>
      <c r="CN18" s="243">
        <v>11.113042999999999</v>
      </c>
      <c r="CO18" s="243">
        <v>11.201738000000001</v>
      </c>
      <c r="CP18" s="243">
        <v>10.409837</v>
      </c>
      <c r="CQ18" s="243">
        <v>10.274317</v>
      </c>
      <c r="CR18" s="243">
        <v>11.27622686</v>
      </c>
      <c r="CS18" s="243">
        <v>10.342236</v>
      </c>
      <c r="CT18" s="243">
        <v>10.319807000000001</v>
      </c>
      <c r="CU18" s="243">
        <v>10.33243929</v>
      </c>
      <c r="CV18" s="243">
        <v>10.375545000000001</v>
      </c>
      <c r="CW18" s="243">
        <v>10.477785000000001</v>
      </c>
      <c r="CX18" s="243">
        <v>11.64013229</v>
      </c>
      <c r="CY18" s="243">
        <v>10.237342999999999</v>
      </c>
      <c r="CZ18" s="243">
        <v>10.423619329999999</v>
      </c>
      <c r="DA18" s="243">
        <v>10.469066</v>
      </c>
      <c r="DB18" s="243">
        <v>10.702037000000001</v>
      </c>
      <c r="DC18" s="243">
        <v>11.193839000000001</v>
      </c>
      <c r="DD18" s="243">
        <v>11.223103</v>
      </c>
      <c r="DE18" s="243">
        <v>11.043786000000001</v>
      </c>
      <c r="DF18" s="243">
        <v>10.993833</v>
      </c>
      <c r="DG18" s="243">
        <v>0</v>
      </c>
      <c r="DH18" s="243">
        <v>10.73983</v>
      </c>
      <c r="DI18" s="243">
        <v>10.808195</v>
      </c>
      <c r="DJ18" s="243">
        <v>10.7050015</v>
      </c>
      <c r="DK18" s="243">
        <v>10.8694842</v>
      </c>
      <c r="DL18" s="243">
        <v>11.22592</v>
      </c>
      <c r="DM18" s="243">
        <v>11.19228</v>
      </c>
      <c r="DN18" s="243">
        <v>10.615304999999999</v>
      </c>
      <c r="DO18" s="243">
        <v>11.633471</v>
      </c>
      <c r="DP18" s="243">
        <v>11.215553</v>
      </c>
      <c r="DQ18" s="243">
        <v>10.586162</v>
      </c>
      <c r="DR18" s="243">
        <v>9.4722229999999996</v>
      </c>
      <c r="DS18" s="243">
        <v>11.166235</v>
      </c>
      <c r="DT18" s="243">
        <v>10.543675</v>
      </c>
      <c r="DU18" s="243">
        <v>10.566839</v>
      </c>
      <c r="DV18" s="243">
        <v>10.451999000000001</v>
      </c>
      <c r="DW18" s="243">
        <v>11.079473</v>
      </c>
      <c r="DX18" s="243">
        <v>11.102569000000001</v>
      </c>
      <c r="DY18" s="243">
        <v>9.9088279999999997</v>
      </c>
      <c r="DZ18" s="243">
        <v>9.7797630000000009</v>
      </c>
      <c r="EA18" s="243">
        <v>9.6367919999999998</v>
      </c>
      <c r="EB18" s="243">
        <v>10.38620165</v>
      </c>
      <c r="EC18" s="243">
        <v>10.696591</v>
      </c>
      <c r="ED18" s="243">
        <v>10.720572000000001</v>
      </c>
      <c r="EE18" s="243">
        <v>10.296851</v>
      </c>
      <c r="EF18" s="243">
        <v>10.360398</v>
      </c>
      <c r="EG18" s="243">
        <v>10.103871</v>
      </c>
      <c r="EH18" s="243">
        <v>10.433339</v>
      </c>
      <c r="EI18" s="243">
        <v>11.509147710000001</v>
      </c>
      <c r="EJ18" s="243">
        <v>10.807710999999999</v>
      </c>
      <c r="EK18" s="243">
        <v>10.807710999999999</v>
      </c>
      <c r="EL18" s="243">
        <v>10.362461</v>
      </c>
      <c r="EM18" s="243">
        <v>11.014416000000001</v>
      </c>
      <c r="EN18" s="243">
        <v>11.056398</v>
      </c>
      <c r="EO18" s="243">
        <v>11.043786000000001</v>
      </c>
      <c r="EP18" s="243">
        <v>10.455301</v>
      </c>
      <c r="EQ18" s="243">
        <v>10.657557000000001</v>
      </c>
      <c r="ER18" s="243">
        <v>11.791137000000001</v>
      </c>
      <c r="ES18" s="243">
        <v>10.55805</v>
      </c>
      <c r="ET18" s="243">
        <v>10.57934</v>
      </c>
      <c r="EU18" s="243">
        <v>10.815014550000001</v>
      </c>
      <c r="EV18" s="243">
        <v>10.224076999999999</v>
      </c>
      <c r="EW18" s="243">
        <v>10.121494999999999</v>
      </c>
      <c r="EX18" s="243">
        <v>10.332489000000001</v>
      </c>
      <c r="EY18" s="243">
        <v>10.521243</v>
      </c>
      <c r="EZ18" s="243">
        <v>0</v>
      </c>
      <c r="FA18" s="243">
        <v>0</v>
      </c>
      <c r="FB18" s="243">
        <v>10.042384999999999</v>
      </c>
      <c r="FC18" s="243">
        <v>9.9335909999999998</v>
      </c>
      <c r="FD18" s="243">
        <v>10.390444</v>
      </c>
      <c r="FE18" s="243">
        <v>10.430040999999999</v>
      </c>
      <c r="FF18" s="243">
        <v>10.446616000000001</v>
      </c>
      <c r="FG18" s="243">
        <v>10.72483553</v>
      </c>
      <c r="FH18" s="243">
        <v>10.369959</v>
      </c>
      <c r="FI18" s="243">
        <v>0</v>
      </c>
      <c r="FJ18" s="243">
        <v>11.533319000000001</v>
      </c>
      <c r="FK18" s="243">
        <v>10.697276</v>
      </c>
      <c r="FL18" s="243">
        <v>10.91218216</v>
      </c>
      <c r="FM18" s="243">
        <v>12.029942</v>
      </c>
      <c r="FN18" s="243">
        <v>10.235955499999999</v>
      </c>
      <c r="FO18" s="243">
        <v>10.280158</v>
      </c>
      <c r="FP18" s="243">
        <v>10.379572</v>
      </c>
      <c r="FQ18" s="243">
        <v>10.690030999999999</v>
      </c>
      <c r="FR18" s="243">
        <v>10.940933879999999</v>
      </c>
      <c r="FS18" s="243">
        <v>10.913197</v>
      </c>
      <c r="FT18" s="243">
        <v>10.939643</v>
      </c>
      <c r="FU18" s="243">
        <v>10.972092999999999</v>
      </c>
      <c r="FV18" s="243">
        <v>10.972092999999999</v>
      </c>
      <c r="FW18" s="243">
        <v>10.549048000000001</v>
      </c>
      <c r="FX18" s="243">
        <v>10.549048000000001</v>
      </c>
      <c r="FY18" s="243">
        <v>10.549048000000001</v>
      </c>
      <c r="FZ18" s="243">
        <v>11.177103000000001</v>
      </c>
      <c r="GA18" s="243">
        <v>11.15225</v>
      </c>
      <c r="GB18" s="243">
        <v>10.459892</v>
      </c>
      <c r="GC18" s="243">
        <v>10.435946</v>
      </c>
      <c r="GD18" s="243">
        <v>10.595480439999999</v>
      </c>
      <c r="GE18" s="243">
        <v>10.532511</v>
      </c>
      <c r="GF18" s="243">
        <v>10.422288999999999</v>
      </c>
      <c r="GG18" s="243">
        <v>11.143639</v>
      </c>
      <c r="GH18" s="243">
        <v>11.143639</v>
      </c>
      <c r="GI18" s="243">
        <v>10.91006</v>
      </c>
      <c r="GJ18" s="243">
        <v>10.13183733</v>
      </c>
      <c r="GK18" s="243">
        <v>10.892844999999999</v>
      </c>
      <c r="GL18" s="243">
        <v>10.993833</v>
      </c>
      <c r="GM18" s="243">
        <v>11.63571632</v>
      </c>
      <c r="GN18" s="243">
        <v>9.8691750000000003</v>
      </c>
      <c r="GO18" s="243">
        <v>11.63571632</v>
      </c>
      <c r="GP18" s="243">
        <v>10.972092999999999</v>
      </c>
      <c r="GQ18" s="243">
        <v>10.67831</v>
      </c>
      <c r="GR18" s="243">
        <v>10.908002</v>
      </c>
      <c r="GS18" s="243">
        <v>9.8340300000000003</v>
      </c>
      <c r="GT18" s="243">
        <v>10.672245</v>
      </c>
      <c r="GU18" s="243">
        <v>9.5241472500000004</v>
      </c>
      <c r="GV18" s="243">
        <v>9.4997465900000009</v>
      </c>
      <c r="GW18" s="243">
        <v>10.120599</v>
      </c>
      <c r="GX18" s="243">
        <v>11.025969</v>
      </c>
      <c r="GY18" s="243">
        <v>11.012700000000001</v>
      </c>
      <c r="GZ18" s="243">
        <v>10.994206</v>
      </c>
      <c r="HA18" s="243">
        <v>10.672245</v>
      </c>
      <c r="HB18" s="243">
        <v>10.672245</v>
      </c>
      <c r="HC18" s="243">
        <v>10.672245</v>
      </c>
      <c r="HD18" s="243">
        <v>11.640212</v>
      </c>
      <c r="HE18" s="243">
        <v>11.634225000000001</v>
      </c>
      <c r="HF18" s="243">
        <v>11.634225000000001</v>
      </c>
      <c r="HG18" s="243">
        <v>11.634225000000001</v>
      </c>
      <c r="HH18" s="243">
        <v>10.493702000000001</v>
      </c>
      <c r="HI18" s="243">
        <v>11.334051000000001</v>
      </c>
      <c r="HJ18" s="243">
        <v>11.285311999999999</v>
      </c>
      <c r="HK18" s="243">
        <v>10.97617</v>
      </c>
      <c r="HL18" s="243">
        <v>11.216782</v>
      </c>
      <c r="HM18" s="243">
        <v>10.988014</v>
      </c>
      <c r="HN18" s="243">
        <v>9.6207481300000008</v>
      </c>
      <c r="HO18" s="243">
        <v>11.58043</v>
      </c>
      <c r="HP18" s="243">
        <v>10.657809</v>
      </c>
      <c r="HQ18" s="243">
        <v>10.678462</v>
      </c>
      <c r="HR18" s="243">
        <v>0</v>
      </c>
      <c r="HS18" s="243">
        <v>0</v>
      </c>
      <c r="HT18" s="243">
        <v>10.316032</v>
      </c>
      <c r="HU18" s="243">
        <v>10.376324</v>
      </c>
      <c r="HV18" s="243">
        <v>9.4780004400000006</v>
      </c>
      <c r="HW18" s="243">
        <v>9.6075675</v>
      </c>
      <c r="HX18" s="243">
        <v>9.6623099999999997</v>
      </c>
      <c r="HY18" s="243">
        <v>11.101308080000001</v>
      </c>
      <c r="HZ18" s="243">
        <v>10.661212000000001</v>
      </c>
      <c r="IA18" s="243">
        <v>11.772442</v>
      </c>
    </row>
    <row r="19" spans="1:235" x14ac:dyDescent="0.3">
      <c r="A19" s="240"/>
      <c r="B19" s="242">
        <v>45687.333333333299</v>
      </c>
      <c r="C19" s="243">
        <v>91.965580000000003</v>
      </c>
      <c r="D19" s="243">
        <v>92.162307999999996</v>
      </c>
      <c r="E19" s="243">
        <v>92.037257999999994</v>
      </c>
      <c r="F19" s="243">
        <v>91.965580000000003</v>
      </c>
      <c r="G19" s="243">
        <v>0</v>
      </c>
      <c r="H19" s="243">
        <v>0</v>
      </c>
      <c r="I19" s="243">
        <v>92.294211000000004</v>
      </c>
      <c r="J19" s="243">
        <v>96.378602999999998</v>
      </c>
      <c r="K19" s="243">
        <v>95.966779000000002</v>
      </c>
      <c r="L19" s="243">
        <v>96.609875000000002</v>
      </c>
      <c r="M19" s="243">
        <v>92.299846000000002</v>
      </c>
      <c r="N19" s="243">
        <v>92.694400999999999</v>
      </c>
      <c r="O19" s="243">
        <v>96.692177999999998</v>
      </c>
      <c r="P19" s="243">
        <v>95.860793999999999</v>
      </c>
      <c r="Q19" s="243">
        <v>95.675979999999996</v>
      </c>
      <c r="R19" s="243">
        <v>91.71530491</v>
      </c>
      <c r="S19" s="243">
        <v>96.577926000000005</v>
      </c>
      <c r="T19" s="243">
        <v>90.939543</v>
      </c>
      <c r="U19" s="243">
        <v>94.255370999999997</v>
      </c>
      <c r="V19" s="243">
        <v>86.372160500000007</v>
      </c>
      <c r="W19" s="243">
        <v>87.047849999999997</v>
      </c>
      <c r="X19" s="243">
        <v>93.042818999999994</v>
      </c>
      <c r="Y19" s="243">
        <v>92.023898000000003</v>
      </c>
      <c r="Z19" s="243">
        <v>88.354429999999994</v>
      </c>
      <c r="AA19" s="243">
        <v>90.499792999999997</v>
      </c>
      <c r="AB19" s="243">
        <v>97.397541000000004</v>
      </c>
      <c r="AC19" s="243">
        <v>88.024693999999997</v>
      </c>
      <c r="AD19" s="243">
        <v>92.894574000000006</v>
      </c>
      <c r="AE19" s="243">
        <v>92.169985999999994</v>
      </c>
      <c r="AF19" s="243">
        <v>91.796682000000004</v>
      </c>
      <c r="AG19" s="243">
        <v>86.468414999999993</v>
      </c>
      <c r="AH19" s="243">
        <v>92.172283750000005</v>
      </c>
      <c r="AI19" s="243">
        <v>92.705696739999993</v>
      </c>
      <c r="AJ19" s="243">
        <v>92.817770999999993</v>
      </c>
      <c r="AK19" s="243">
        <v>92.935243</v>
      </c>
      <c r="AL19" s="243">
        <v>84.909001000000004</v>
      </c>
      <c r="AM19" s="243">
        <v>93.247539000000003</v>
      </c>
      <c r="AN19" s="243">
        <v>87.827380669999997</v>
      </c>
      <c r="AO19" s="243">
        <v>88.261911999999995</v>
      </c>
      <c r="AP19" s="243">
        <v>95.216207999999995</v>
      </c>
      <c r="AQ19" s="243">
        <v>86.503856999999996</v>
      </c>
      <c r="AR19" s="243">
        <v>81.389904000000001</v>
      </c>
      <c r="AS19" s="243">
        <v>81.742996000000005</v>
      </c>
      <c r="AT19" s="243">
        <v>92.240919000000005</v>
      </c>
      <c r="AU19" s="243">
        <v>95.347952000000006</v>
      </c>
      <c r="AV19" s="243">
        <v>95.347952000000006</v>
      </c>
      <c r="AW19" s="243">
        <v>94.985995000000003</v>
      </c>
      <c r="AX19" s="243">
        <v>92.419908000000007</v>
      </c>
      <c r="AY19" s="243">
        <v>88.498160499999997</v>
      </c>
      <c r="AZ19" s="243">
        <v>88.820048</v>
      </c>
      <c r="BA19" s="243">
        <v>96.112442999999999</v>
      </c>
      <c r="BB19" s="243">
        <v>91.522107000000005</v>
      </c>
      <c r="BC19" s="243">
        <v>91.584159999999997</v>
      </c>
      <c r="BD19" s="243">
        <v>91.550689000000006</v>
      </c>
      <c r="BE19" s="243">
        <v>91.360752669999997</v>
      </c>
      <c r="BF19" s="243">
        <v>91.769532999999996</v>
      </c>
      <c r="BG19" s="243">
        <v>91.550689000000006</v>
      </c>
      <c r="BH19" s="243">
        <v>96.176095000000004</v>
      </c>
      <c r="BI19" s="243">
        <v>96.494822999999997</v>
      </c>
      <c r="BJ19" s="243">
        <v>96.494822999999997</v>
      </c>
      <c r="BK19" s="243">
        <v>96.494822999999997</v>
      </c>
      <c r="BL19" s="243">
        <v>88.733853999999994</v>
      </c>
      <c r="BM19" s="243">
        <v>89.206303000000005</v>
      </c>
      <c r="BN19" s="243">
        <v>93.861577999999994</v>
      </c>
      <c r="BO19" s="243">
        <v>93.752159000000006</v>
      </c>
      <c r="BP19" s="243">
        <v>93.336741000000004</v>
      </c>
      <c r="BQ19" s="243">
        <v>91.035338999999993</v>
      </c>
      <c r="BR19" s="243">
        <v>94.848765</v>
      </c>
      <c r="BS19" s="243">
        <v>84.919961999999998</v>
      </c>
      <c r="BT19" s="243">
        <v>85.029508750000005</v>
      </c>
      <c r="BU19" s="243">
        <v>91.063995000000006</v>
      </c>
      <c r="BV19" s="243">
        <v>88.219917330000001</v>
      </c>
      <c r="BW19" s="243">
        <v>96.069192999999999</v>
      </c>
      <c r="BX19" s="243">
        <v>95.572209000000001</v>
      </c>
      <c r="BY19" s="243">
        <v>93.750508999999994</v>
      </c>
      <c r="BZ19" s="243">
        <v>93.750508999999994</v>
      </c>
      <c r="CA19" s="243">
        <v>95.469859999999997</v>
      </c>
      <c r="CB19" s="243">
        <v>92.487673999999998</v>
      </c>
      <c r="CC19" s="243">
        <v>93.244893000000005</v>
      </c>
      <c r="CD19" s="243">
        <v>91.919861999999995</v>
      </c>
      <c r="CE19" s="243">
        <v>91.477722</v>
      </c>
      <c r="CF19" s="243">
        <v>91.635188999999997</v>
      </c>
      <c r="CG19" s="243">
        <v>92.454521</v>
      </c>
      <c r="CH19" s="243">
        <v>96.069192999999999</v>
      </c>
      <c r="CI19" s="243">
        <v>91.217791669999997</v>
      </c>
      <c r="CJ19" s="243">
        <v>91.464644000000007</v>
      </c>
      <c r="CK19" s="243">
        <v>92.611653000000004</v>
      </c>
      <c r="CL19" s="243">
        <v>95.764543000000003</v>
      </c>
      <c r="CM19" s="243">
        <v>99.003496470000002</v>
      </c>
      <c r="CN19" s="243">
        <v>95.841496000000006</v>
      </c>
      <c r="CO19" s="243">
        <v>96.627947000000006</v>
      </c>
      <c r="CP19" s="243">
        <v>90.762538000000006</v>
      </c>
      <c r="CQ19" s="243">
        <v>88.983507000000003</v>
      </c>
      <c r="CR19" s="243">
        <v>97.709091569999998</v>
      </c>
      <c r="CS19" s="243">
        <v>89.699611000000004</v>
      </c>
      <c r="CT19" s="243">
        <v>89.599834999999999</v>
      </c>
      <c r="CU19" s="243">
        <v>89.405040970000002</v>
      </c>
      <c r="CV19" s="243">
        <v>90.272717</v>
      </c>
      <c r="CW19" s="243">
        <v>90.752557999999993</v>
      </c>
      <c r="CX19" s="243">
        <v>100.89567108</v>
      </c>
      <c r="CY19" s="243">
        <v>88.842873999999995</v>
      </c>
      <c r="CZ19" s="243">
        <v>90.68807133</v>
      </c>
      <c r="DA19" s="243">
        <v>90.999956999999995</v>
      </c>
      <c r="DB19" s="243">
        <v>92.876683999999997</v>
      </c>
      <c r="DC19" s="243">
        <v>96.837474999999998</v>
      </c>
      <c r="DD19" s="243">
        <v>97.096373999999997</v>
      </c>
      <c r="DE19" s="243">
        <v>95.572209000000001</v>
      </c>
      <c r="DF19" s="243">
        <v>95.169758000000002</v>
      </c>
      <c r="DG19" s="243">
        <v>0</v>
      </c>
      <c r="DH19" s="243">
        <v>93.176395999999997</v>
      </c>
      <c r="DI19" s="243">
        <v>93.750508999999994</v>
      </c>
      <c r="DJ19" s="243">
        <v>92.639150000000001</v>
      </c>
      <c r="DK19" s="243">
        <v>94.186210130000006</v>
      </c>
      <c r="DL19" s="243">
        <v>97.261638000000005</v>
      </c>
      <c r="DM19" s="243">
        <v>96.973166000000006</v>
      </c>
      <c r="DN19" s="243">
        <v>91.769532999999996</v>
      </c>
      <c r="DO19" s="243">
        <v>98.995397999999994</v>
      </c>
      <c r="DP19" s="243">
        <v>96.435445999999999</v>
      </c>
      <c r="DQ19" s="243">
        <v>91.609964000000005</v>
      </c>
      <c r="DR19" s="243">
        <v>82.117052999999999</v>
      </c>
      <c r="DS19" s="243">
        <v>96.071251000000004</v>
      </c>
      <c r="DT19" s="243">
        <v>91.082160999999999</v>
      </c>
      <c r="DU19" s="243">
        <v>91.330870000000004</v>
      </c>
      <c r="DV19" s="243">
        <v>91.167890999999997</v>
      </c>
      <c r="DW19" s="243">
        <v>95.862151999999995</v>
      </c>
      <c r="DX19" s="243">
        <v>96.051868999999996</v>
      </c>
      <c r="DY19" s="243">
        <v>86.261578</v>
      </c>
      <c r="DZ19" s="243">
        <v>82.497439999999997</v>
      </c>
      <c r="EA19" s="243">
        <v>80.300430750000004</v>
      </c>
      <c r="EB19" s="243">
        <v>90.253317510000002</v>
      </c>
      <c r="EC19" s="243">
        <v>92.736245999999994</v>
      </c>
      <c r="ED19" s="243">
        <v>92.946693999999994</v>
      </c>
      <c r="EE19" s="243">
        <v>89.413718000000003</v>
      </c>
      <c r="EF19" s="243">
        <v>89.882459999999995</v>
      </c>
      <c r="EG19" s="243">
        <v>88.054835999999995</v>
      </c>
      <c r="EH19" s="243">
        <v>90.866991999999996</v>
      </c>
      <c r="EI19" s="243">
        <v>99.760307949999998</v>
      </c>
      <c r="EJ19" s="243">
        <v>92.791000999999994</v>
      </c>
      <c r="EK19" s="243">
        <v>92.791000999999994</v>
      </c>
      <c r="EL19" s="243">
        <v>89.960901000000007</v>
      </c>
      <c r="EM19" s="243">
        <v>95.329452000000003</v>
      </c>
      <c r="EN19" s="243">
        <v>95.673815000000005</v>
      </c>
      <c r="EO19" s="243">
        <v>95.572209000000001</v>
      </c>
      <c r="EP19" s="243">
        <v>90.689727000000005</v>
      </c>
      <c r="EQ19" s="243">
        <v>92.447637</v>
      </c>
      <c r="ER19" s="243">
        <v>100.28693</v>
      </c>
      <c r="ES19" s="243">
        <v>91.333704999999995</v>
      </c>
      <c r="ET19" s="243">
        <v>91.511959000000004</v>
      </c>
      <c r="EU19" s="243">
        <v>93.371903070000002</v>
      </c>
      <c r="EV19" s="243">
        <v>88.615650000000002</v>
      </c>
      <c r="EW19" s="243">
        <v>87.590091000000001</v>
      </c>
      <c r="EX19" s="243">
        <v>89.565511999999998</v>
      </c>
      <c r="EY19" s="243">
        <v>91.038730999999999</v>
      </c>
      <c r="EZ19" s="243">
        <v>0</v>
      </c>
      <c r="FA19" s="243">
        <v>0</v>
      </c>
      <c r="FB19" s="243">
        <v>87.297848000000002</v>
      </c>
      <c r="FC19" s="243">
        <v>86.348808000000005</v>
      </c>
      <c r="FD19" s="243">
        <v>90.527899000000005</v>
      </c>
      <c r="FE19" s="243">
        <v>90.790780999999996</v>
      </c>
      <c r="FF19" s="243">
        <v>90.900857000000002</v>
      </c>
      <c r="FG19" s="243">
        <v>92.885344799999999</v>
      </c>
      <c r="FH19" s="243">
        <v>90.310084000000003</v>
      </c>
      <c r="FI19" s="243">
        <v>0</v>
      </c>
      <c r="FJ19" s="243">
        <v>98.637288999999996</v>
      </c>
      <c r="FK19" s="243">
        <v>92.547861999999995</v>
      </c>
      <c r="FL19" s="243">
        <v>94.092186310000002</v>
      </c>
      <c r="FM19" s="243">
        <v>102.642949</v>
      </c>
      <c r="FN19" s="243">
        <v>88.098312500000006</v>
      </c>
      <c r="FO19" s="243">
        <v>88.526722000000007</v>
      </c>
      <c r="FP19" s="243">
        <v>89.970016999999999</v>
      </c>
      <c r="FQ19" s="243">
        <v>92.620787000000007</v>
      </c>
      <c r="FR19" s="243">
        <v>95.48112544</v>
      </c>
      <c r="FS19" s="243">
        <v>95.225661000000002</v>
      </c>
      <c r="FT19" s="243">
        <v>95.469859999999997</v>
      </c>
      <c r="FU19" s="243">
        <v>94.992722000000001</v>
      </c>
      <c r="FV19" s="243">
        <v>94.992722000000001</v>
      </c>
      <c r="FW19" s="243">
        <v>91.880571000000003</v>
      </c>
      <c r="FX19" s="243">
        <v>91.880571000000003</v>
      </c>
      <c r="FY19" s="243">
        <v>91.880571000000003</v>
      </c>
      <c r="FZ19" s="243">
        <v>96.818325999999999</v>
      </c>
      <c r="GA19" s="243">
        <v>96.610724000000005</v>
      </c>
      <c r="GB19" s="243">
        <v>90.973327999999995</v>
      </c>
      <c r="GC19" s="243">
        <v>90.538786999999999</v>
      </c>
      <c r="GD19" s="243">
        <v>92.205953059999999</v>
      </c>
      <c r="GE19" s="243">
        <v>91.559424000000007</v>
      </c>
      <c r="GF19" s="243">
        <v>90.263425999999995</v>
      </c>
      <c r="GG19" s="243">
        <v>96.069192999999999</v>
      </c>
      <c r="GH19" s="243">
        <v>96.069192999999999</v>
      </c>
      <c r="GI19" s="243">
        <v>94.065145999999999</v>
      </c>
      <c r="GJ19" s="243">
        <v>87.995042999999995</v>
      </c>
      <c r="GK19" s="243">
        <v>94.300873999999993</v>
      </c>
      <c r="GL19" s="243">
        <v>95.169758000000002</v>
      </c>
      <c r="GM19" s="243">
        <v>100.85739384999999</v>
      </c>
      <c r="GN19" s="243">
        <v>86.078382000000005</v>
      </c>
      <c r="GO19" s="243">
        <v>100.85739384999999</v>
      </c>
      <c r="GP19" s="243">
        <v>94.992722000000001</v>
      </c>
      <c r="GQ19" s="243">
        <v>92.382884000000004</v>
      </c>
      <c r="GR19" s="243">
        <v>94.515871000000004</v>
      </c>
      <c r="GS19" s="243">
        <v>85.490307999999999</v>
      </c>
      <c r="GT19" s="243">
        <v>92.373772000000002</v>
      </c>
      <c r="GU19" s="243">
        <v>83.040279740000003</v>
      </c>
      <c r="GV19" s="243">
        <v>82.827532349999998</v>
      </c>
      <c r="GW19" s="243">
        <v>88.014066</v>
      </c>
      <c r="GX19" s="243">
        <v>95.693507999999994</v>
      </c>
      <c r="GY19" s="243">
        <v>95.350112999999993</v>
      </c>
      <c r="GZ19" s="243">
        <v>95.195346999999998</v>
      </c>
      <c r="HA19" s="243">
        <v>92.373772000000002</v>
      </c>
      <c r="HB19" s="243">
        <v>92.373772000000002</v>
      </c>
      <c r="HC19" s="243">
        <v>92.373772000000002</v>
      </c>
      <c r="HD19" s="243">
        <v>98.776279000000002</v>
      </c>
      <c r="HE19" s="243">
        <v>98.954322000000005</v>
      </c>
      <c r="HF19" s="243">
        <v>98.954322000000005</v>
      </c>
      <c r="HG19" s="243">
        <v>98.954322000000005</v>
      </c>
      <c r="HH19" s="243">
        <v>91.379420999999994</v>
      </c>
      <c r="HI19" s="243">
        <v>98.176598999999996</v>
      </c>
      <c r="HJ19" s="243">
        <v>97.767315999999994</v>
      </c>
      <c r="HK19" s="243">
        <v>95.566480999999996</v>
      </c>
      <c r="HL19" s="243">
        <v>97.038072999999997</v>
      </c>
      <c r="HM19" s="243">
        <v>94.788653999999994</v>
      </c>
      <c r="HN19" s="243">
        <v>83.911616969999997</v>
      </c>
      <c r="HO19" s="243">
        <v>98.873451000000003</v>
      </c>
      <c r="HP19" s="243">
        <v>91.938817999999998</v>
      </c>
      <c r="HQ19" s="243">
        <v>92.191141000000002</v>
      </c>
      <c r="HR19" s="243">
        <v>0</v>
      </c>
      <c r="HS19" s="243">
        <v>0</v>
      </c>
      <c r="HT19" s="243">
        <v>89.643562000000003</v>
      </c>
      <c r="HU19" s="243">
        <v>89.955009000000004</v>
      </c>
      <c r="HV19" s="243">
        <v>82.637929409999998</v>
      </c>
      <c r="HW19" s="243">
        <v>83.617130000000003</v>
      </c>
      <c r="HX19" s="243">
        <v>84.069700999999995</v>
      </c>
      <c r="HY19" s="243">
        <v>95.701410969999998</v>
      </c>
      <c r="HZ19" s="243">
        <v>92.185586999999998</v>
      </c>
      <c r="IA19" s="243">
        <v>100.127968</v>
      </c>
    </row>
    <row r="20" spans="1:235" x14ac:dyDescent="0.3">
      <c r="A20" s="240"/>
      <c r="B20" s="242">
        <v>45687.354166666701</v>
      </c>
      <c r="C20" s="243">
        <v>93.197963000000001</v>
      </c>
      <c r="D20" s="243">
        <v>93.412650999999997</v>
      </c>
      <c r="E20" s="243">
        <v>93.278499999999994</v>
      </c>
      <c r="F20" s="243">
        <v>93.197963000000001</v>
      </c>
      <c r="G20" s="243">
        <v>0</v>
      </c>
      <c r="H20" s="243">
        <v>0</v>
      </c>
      <c r="I20" s="243">
        <v>92.472967999999995</v>
      </c>
      <c r="J20" s="243">
        <v>96.360596999999999</v>
      </c>
      <c r="K20" s="243">
        <v>95.965575000000001</v>
      </c>
      <c r="L20" s="243">
        <v>96.596372000000002</v>
      </c>
      <c r="M20" s="243">
        <v>92.250191999999998</v>
      </c>
      <c r="N20" s="243">
        <v>94.007060999999993</v>
      </c>
      <c r="O20" s="243">
        <v>96.786642000000001</v>
      </c>
      <c r="P20" s="243">
        <v>95.948252999999994</v>
      </c>
      <c r="Q20" s="243">
        <v>97.019098999999997</v>
      </c>
      <c r="R20" s="243">
        <v>93.234859909999997</v>
      </c>
      <c r="S20" s="243">
        <v>96.602890000000002</v>
      </c>
      <c r="T20" s="243">
        <v>91.332751999999999</v>
      </c>
      <c r="U20" s="243">
        <v>95.443833999999995</v>
      </c>
      <c r="V20" s="243">
        <v>87.095045499999998</v>
      </c>
      <c r="W20" s="243">
        <v>87.770477</v>
      </c>
      <c r="X20" s="243">
        <v>94.079089999999994</v>
      </c>
      <c r="Y20" s="243">
        <v>92.344143000000003</v>
      </c>
      <c r="Z20" s="243">
        <v>88.760649000000001</v>
      </c>
      <c r="AA20" s="243">
        <v>90.797953000000007</v>
      </c>
      <c r="AB20" s="243">
        <v>97.646913999999995</v>
      </c>
      <c r="AC20" s="243">
        <v>88.150343000000007</v>
      </c>
      <c r="AD20" s="243">
        <v>92.585140999999993</v>
      </c>
      <c r="AE20" s="243">
        <v>92.512974</v>
      </c>
      <c r="AF20" s="243">
        <v>92.109359999999995</v>
      </c>
      <c r="AG20" s="243">
        <v>87.152927000000005</v>
      </c>
      <c r="AH20" s="243">
        <v>93.178575499999994</v>
      </c>
      <c r="AI20" s="243">
        <v>94.568645579999995</v>
      </c>
      <c r="AJ20" s="243">
        <v>93.836584000000002</v>
      </c>
      <c r="AK20" s="243">
        <v>93.958890999999994</v>
      </c>
      <c r="AL20" s="243">
        <v>85.479731000000001</v>
      </c>
      <c r="AM20" s="243">
        <v>94.287401000000003</v>
      </c>
      <c r="AN20" s="243">
        <v>87.969280330000004</v>
      </c>
      <c r="AO20" s="243">
        <v>88.411305999999996</v>
      </c>
      <c r="AP20" s="243">
        <v>95.301349000000002</v>
      </c>
      <c r="AQ20" s="243">
        <v>86.961815999999999</v>
      </c>
      <c r="AR20" s="243">
        <v>82.591430000000003</v>
      </c>
      <c r="AS20" s="243">
        <v>82.918539999999993</v>
      </c>
      <c r="AT20" s="243">
        <v>92.092359000000002</v>
      </c>
      <c r="AU20" s="243">
        <v>95.682078000000004</v>
      </c>
      <c r="AV20" s="243">
        <v>95.682078000000004</v>
      </c>
      <c r="AW20" s="243">
        <v>95.386979999999994</v>
      </c>
      <c r="AX20" s="243">
        <v>92.823662999999996</v>
      </c>
      <c r="AY20" s="243">
        <v>89.204381999999995</v>
      </c>
      <c r="AZ20" s="243">
        <v>89.527274000000006</v>
      </c>
      <c r="BA20" s="243">
        <v>97.163184999999999</v>
      </c>
      <c r="BB20" s="243">
        <v>91.658645000000007</v>
      </c>
      <c r="BC20" s="243">
        <v>91.688322999999997</v>
      </c>
      <c r="BD20" s="243">
        <v>91.644745</v>
      </c>
      <c r="BE20" s="243">
        <v>91.397397999999995</v>
      </c>
      <c r="BF20" s="243">
        <v>91.836098000000007</v>
      </c>
      <c r="BG20" s="243">
        <v>91.644745</v>
      </c>
      <c r="BH20" s="243">
        <v>96.534621000000001</v>
      </c>
      <c r="BI20" s="243">
        <v>96.836106999999998</v>
      </c>
      <c r="BJ20" s="243">
        <v>96.836106999999998</v>
      </c>
      <c r="BK20" s="243">
        <v>96.836106999999998</v>
      </c>
      <c r="BL20" s="243">
        <v>89.024403000000007</v>
      </c>
      <c r="BM20" s="243">
        <v>89.476461999999998</v>
      </c>
      <c r="BN20" s="243">
        <v>94.805380999999997</v>
      </c>
      <c r="BO20" s="243">
        <v>94.610434999999995</v>
      </c>
      <c r="BP20" s="243">
        <v>92.797667000000004</v>
      </c>
      <c r="BQ20" s="243">
        <v>90.697862000000001</v>
      </c>
      <c r="BR20" s="243">
        <v>95.108710000000002</v>
      </c>
      <c r="BS20" s="243">
        <v>85.521727999999996</v>
      </c>
      <c r="BT20" s="243">
        <v>85.601690820000002</v>
      </c>
      <c r="BU20" s="243">
        <v>91.231814</v>
      </c>
      <c r="BV20" s="243">
        <v>89.174025830000005</v>
      </c>
      <c r="BW20" s="243">
        <v>97.107459000000006</v>
      </c>
      <c r="BX20" s="243">
        <v>95.583281999999997</v>
      </c>
      <c r="BY20" s="243">
        <v>93.064094999999995</v>
      </c>
      <c r="BZ20" s="243">
        <v>93.064094999999995</v>
      </c>
      <c r="CA20" s="243">
        <v>97.016047</v>
      </c>
      <c r="CB20" s="243">
        <v>93.499915999999999</v>
      </c>
      <c r="CC20" s="243">
        <v>92.825349000000003</v>
      </c>
      <c r="CD20" s="243">
        <v>92.370315000000005</v>
      </c>
      <c r="CE20" s="243">
        <v>91.891328000000001</v>
      </c>
      <c r="CF20" s="243">
        <v>92.512743</v>
      </c>
      <c r="CG20" s="243">
        <v>92.494893000000005</v>
      </c>
      <c r="CH20" s="243">
        <v>97.107459000000006</v>
      </c>
      <c r="CI20" s="243">
        <v>91.284375670000003</v>
      </c>
      <c r="CJ20" s="243">
        <v>91.587984000000006</v>
      </c>
      <c r="CK20" s="243">
        <v>92.761459000000002</v>
      </c>
      <c r="CL20" s="243">
        <v>96.981750000000005</v>
      </c>
      <c r="CM20" s="243">
        <v>100.26268256</v>
      </c>
      <c r="CN20" s="243">
        <v>96.813986</v>
      </c>
      <c r="CO20" s="243">
        <v>97.663602999999995</v>
      </c>
      <c r="CP20" s="243">
        <v>91.475848999999997</v>
      </c>
      <c r="CQ20" s="243">
        <v>89.937414000000004</v>
      </c>
      <c r="CR20" s="243">
        <v>99.037604540000004</v>
      </c>
      <c r="CS20" s="243">
        <v>90.131773999999993</v>
      </c>
      <c r="CT20" s="243">
        <v>89.510543999999996</v>
      </c>
      <c r="CU20" s="243">
        <v>88.613391149999998</v>
      </c>
      <c r="CV20" s="243">
        <v>91.393204999999995</v>
      </c>
      <c r="CW20" s="243">
        <v>91.046178999999995</v>
      </c>
      <c r="CX20" s="243">
        <v>100.24041604</v>
      </c>
      <c r="CY20" s="243">
        <v>89.044178000000002</v>
      </c>
      <c r="CZ20" s="243">
        <v>91.232511669999994</v>
      </c>
      <c r="DA20" s="243">
        <v>91.475434000000007</v>
      </c>
      <c r="DB20" s="243">
        <v>92.428237999999993</v>
      </c>
      <c r="DC20" s="243">
        <v>96.811750000000004</v>
      </c>
      <c r="DD20" s="243">
        <v>97.056370999999999</v>
      </c>
      <c r="DE20" s="243">
        <v>95.583281999999997</v>
      </c>
      <c r="DF20" s="243">
        <v>95.220926000000006</v>
      </c>
      <c r="DG20" s="243">
        <v>0</v>
      </c>
      <c r="DH20" s="243">
        <v>92.470742999999999</v>
      </c>
      <c r="DI20" s="243">
        <v>93.064094999999995</v>
      </c>
      <c r="DJ20" s="243">
        <v>92.936395000000005</v>
      </c>
      <c r="DK20" s="243">
        <v>96.478636320000007</v>
      </c>
      <c r="DL20" s="243">
        <v>97.412291999999994</v>
      </c>
      <c r="DM20" s="243">
        <v>97.083758000000003</v>
      </c>
      <c r="DN20" s="243">
        <v>91.836098000000007</v>
      </c>
      <c r="DO20" s="243">
        <v>100.245205</v>
      </c>
      <c r="DP20" s="243">
        <v>97.457373000000004</v>
      </c>
      <c r="DQ20" s="243">
        <v>92.627977999999999</v>
      </c>
      <c r="DR20" s="243">
        <v>82.665420999999995</v>
      </c>
      <c r="DS20" s="243">
        <v>97.070464999999999</v>
      </c>
      <c r="DT20" s="243">
        <v>91.023335000000003</v>
      </c>
      <c r="DU20" s="243">
        <v>91.352879999999999</v>
      </c>
      <c r="DV20" s="243">
        <v>91.870880999999997</v>
      </c>
      <c r="DW20" s="243">
        <v>95.917495000000002</v>
      </c>
      <c r="DX20" s="243">
        <v>96.140685000000005</v>
      </c>
      <c r="DY20" s="243">
        <v>86.605431999999993</v>
      </c>
      <c r="DZ20" s="243">
        <v>82.909267</v>
      </c>
      <c r="EA20" s="243">
        <v>80.687735250000003</v>
      </c>
      <c r="EB20" s="243">
        <v>91.605752589999994</v>
      </c>
      <c r="EC20" s="243">
        <v>92.832751000000002</v>
      </c>
      <c r="ED20" s="243">
        <v>93.036754999999999</v>
      </c>
      <c r="EE20" s="243">
        <v>89.519695999999996</v>
      </c>
      <c r="EF20" s="243">
        <v>90.071579</v>
      </c>
      <c r="EG20" s="243">
        <v>88.030135999999999</v>
      </c>
      <c r="EH20" s="243">
        <v>91.611338000000003</v>
      </c>
      <c r="EI20" s="243">
        <v>99.77356614</v>
      </c>
      <c r="EJ20" s="243">
        <v>92.702314999999999</v>
      </c>
      <c r="EK20" s="243">
        <v>92.702314999999999</v>
      </c>
      <c r="EL20" s="243">
        <v>89.893426000000005</v>
      </c>
      <c r="EM20" s="243">
        <v>95.336326</v>
      </c>
      <c r="EN20" s="243">
        <v>95.680705000000003</v>
      </c>
      <c r="EO20" s="243">
        <v>95.583281999999997</v>
      </c>
      <c r="EP20" s="243">
        <v>90.883212999999998</v>
      </c>
      <c r="EQ20" s="243">
        <v>92.491662000000005</v>
      </c>
      <c r="ER20" s="243">
        <v>101.58555699999999</v>
      </c>
      <c r="ES20" s="243">
        <v>91.470614999999995</v>
      </c>
      <c r="ET20" s="243">
        <v>91.648516000000001</v>
      </c>
      <c r="EU20" s="243">
        <v>94.212745119999994</v>
      </c>
      <c r="EV20" s="243">
        <v>89.069308000000007</v>
      </c>
      <c r="EW20" s="243">
        <v>88.055808999999996</v>
      </c>
      <c r="EX20" s="243">
        <v>89.915437999999995</v>
      </c>
      <c r="EY20" s="243">
        <v>91.683504999999997</v>
      </c>
      <c r="EZ20" s="243">
        <v>0</v>
      </c>
      <c r="FA20" s="243">
        <v>0</v>
      </c>
      <c r="FB20" s="243">
        <v>88.147419999999997</v>
      </c>
      <c r="FC20" s="243">
        <v>87.190493000000004</v>
      </c>
      <c r="FD20" s="243">
        <v>91.249470000000002</v>
      </c>
      <c r="FE20" s="243">
        <v>91.544499999999999</v>
      </c>
      <c r="FF20" s="243">
        <v>91.668018000000004</v>
      </c>
      <c r="FG20" s="243">
        <v>95.782086789999994</v>
      </c>
      <c r="FH20" s="243">
        <v>91.490082000000001</v>
      </c>
      <c r="FI20" s="243">
        <v>0</v>
      </c>
      <c r="FJ20" s="243">
        <v>99.844154000000003</v>
      </c>
      <c r="FK20" s="243">
        <v>92.831007999999997</v>
      </c>
      <c r="FL20" s="243">
        <v>96.109004179999999</v>
      </c>
      <c r="FM20" s="243">
        <v>103.823607</v>
      </c>
      <c r="FN20" s="243">
        <v>88.446374000000006</v>
      </c>
      <c r="FO20" s="243">
        <v>88.841637000000006</v>
      </c>
      <c r="FP20" s="243">
        <v>90.315012999999993</v>
      </c>
      <c r="FQ20" s="243">
        <v>92.767318000000003</v>
      </c>
      <c r="FR20" s="243">
        <v>97.027785940000001</v>
      </c>
      <c r="FS20" s="243">
        <v>96.750230999999999</v>
      </c>
      <c r="FT20" s="243">
        <v>97.016047</v>
      </c>
      <c r="FU20" s="243">
        <v>95.070762999999999</v>
      </c>
      <c r="FV20" s="243">
        <v>95.070762999999999</v>
      </c>
      <c r="FW20" s="243">
        <v>92.059563999999995</v>
      </c>
      <c r="FX20" s="243">
        <v>92.059563999999995</v>
      </c>
      <c r="FY20" s="243">
        <v>92.059563999999995</v>
      </c>
      <c r="FZ20" s="243">
        <v>96.901349999999994</v>
      </c>
      <c r="GA20" s="243">
        <v>96.694366000000002</v>
      </c>
      <c r="GB20" s="243">
        <v>90.950467000000003</v>
      </c>
      <c r="GC20" s="243">
        <v>90.757056000000006</v>
      </c>
      <c r="GD20" s="243">
        <v>93.416985830000002</v>
      </c>
      <c r="GE20" s="243">
        <v>91.966909000000001</v>
      </c>
      <c r="GF20" s="243">
        <v>91.266648000000004</v>
      </c>
      <c r="GG20" s="243">
        <v>97.107459000000006</v>
      </c>
      <c r="GH20" s="243">
        <v>97.107459000000006</v>
      </c>
      <c r="GI20" s="243">
        <v>94.002707999999998</v>
      </c>
      <c r="GJ20" s="243">
        <v>88.12060133</v>
      </c>
      <c r="GK20" s="243">
        <v>94.067519000000004</v>
      </c>
      <c r="GL20" s="243">
        <v>95.220926000000006</v>
      </c>
      <c r="GM20" s="243">
        <v>100.19940432999999</v>
      </c>
      <c r="GN20" s="243">
        <v>86.109116999999998</v>
      </c>
      <c r="GO20" s="243">
        <v>100.19940432999999</v>
      </c>
      <c r="GP20" s="243">
        <v>95.070762999999999</v>
      </c>
      <c r="GQ20" s="243">
        <v>92.612685999999997</v>
      </c>
      <c r="GR20" s="243">
        <v>94.576625000000007</v>
      </c>
      <c r="GS20" s="243">
        <v>86.225409999999997</v>
      </c>
      <c r="GT20" s="243">
        <v>92.6785</v>
      </c>
      <c r="GU20" s="243">
        <v>83.958821110000002</v>
      </c>
      <c r="GV20" s="243">
        <v>83.740742679999997</v>
      </c>
      <c r="GW20" s="243">
        <v>88.309268000000003</v>
      </c>
      <c r="GX20" s="243">
        <v>96.042330000000007</v>
      </c>
      <c r="GY20" s="243">
        <v>95.471076999999994</v>
      </c>
      <c r="GZ20" s="243">
        <v>95.301062000000002</v>
      </c>
      <c r="HA20" s="243">
        <v>92.6785</v>
      </c>
      <c r="HB20" s="243">
        <v>92.6785</v>
      </c>
      <c r="HC20" s="243">
        <v>92.6785</v>
      </c>
      <c r="HD20" s="243">
        <v>100.028451</v>
      </c>
      <c r="HE20" s="243">
        <v>100.203579</v>
      </c>
      <c r="HF20" s="243">
        <v>100.203579</v>
      </c>
      <c r="HG20" s="243">
        <v>100.203579</v>
      </c>
      <c r="HH20" s="243">
        <v>92.589084</v>
      </c>
      <c r="HI20" s="243">
        <v>98.287902000000003</v>
      </c>
      <c r="HJ20" s="243">
        <v>97.880859000000001</v>
      </c>
      <c r="HK20" s="243">
        <v>97.085424000000003</v>
      </c>
      <c r="HL20" s="243">
        <v>97.004694000000001</v>
      </c>
      <c r="HM20" s="243">
        <v>95.691112000000004</v>
      </c>
      <c r="HN20" s="243">
        <v>84.513342840000007</v>
      </c>
      <c r="HO20" s="243">
        <v>100.10714900000001</v>
      </c>
      <c r="HP20" s="243">
        <v>92.336432000000002</v>
      </c>
      <c r="HQ20" s="243">
        <v>92.589867999999996</v>
      </c>
      <c r="HR20" s="243">
        <v>0</v>
      </c>
      <c r="HS20" s="243">
        <v>0</v>
      </c>
      <c r="HT20" s="243">
        <v>90.552177999999998</v>
      </c>
      <c r="HU20" s="243">
        <v>90.201732000000007</v>
      </c>
      <c r="HV20" s="243">
        <v>83.023572029999997</v>
      </c>
      <c r="HW20" s="243">
        <v>84.355982499999996</v>
      </c>
      <c r="HX20" s="243">
        <v>84.807612000000006</v>
      </c>
      <c r="HY20" s="243">
        <v>98.183638299999998</v>
      </c>
      <c r="HZ20" s="243">
        <v>92.542175999999998</v>
      </c>
      <c r="IA20" s="243">
        <v>101.420845</v>
      </c>
    </row>
    <row r="21" spans="1:235" x14ac:dyDescent="0.3">
      <c r="A21" s="240"/>
      <c r="B21" s="242">
        <v>45687.375</v>
      </c>
      <c r="C21" s="243">
        <v>103.12350600000001</v>
      </c>
      <c r="D21" s="243">
        <v>103.37667999999999</v>
      </c>
      <c r="E21" s="243">
        <v>103.219989</v>
      </c>
      <c r="F21" s="243">
        <v>103.12350600000001</v>
      </c>
      <c r="G21" s="243">
        <v>0</v>
      </c>
      <c r="H21" s="243">
        <v>0</v>
      </c>
      <c r="I21" s="243">
        <v>102.23481700000001</v>
      </c>
      <c r="J21" s="243">
        <v>106.254533</v>
      </c>
      <c r="K21" s="243">
        <v>105.781189</v>
      </c>
      <c r="L21" s="243">
        <v>106.519745</v>
      </c>
      <c r="M21" s="243">
        <v>102.210464</v>
      </c>
      <c r="N21" s="243">
        <v>104.044059</v>
      </c>
      <c r="O21" s="243">
        <v>106.74661999999999</v>
      </c>
      <c r="P21" s="243">
        <v>105.822051</v>
      </c>
      <c r="Q21" s="243">
        <v>107.53218099999999</v>
      </c>
      <c r="R21" s="243">
        <v>103.25050122</v>
      </c>
      <c r="S21" s="243">
        <v>106.587597</v>
      </c>
      <c r="T21" s="243">
        <v>100.927853</v>
      </c>
      <c r="U21" s="243">
        <v>105.679546</v>
      </c>
      <c r="V21" s="243">
        <v>96.085979499999993</v>
      </c>
      <c r="W21" s="243">
        <v>96.836155000000005</v>
      </c>
      <c r="X21" s="243">
        <v>104.070758</v>
      </c>
      <c r="Y21" s="243">
        <v>101.974176</v>
      </c>
      <c r="Z21" s="243">
        <v>97.917989000000006</v>
      </c>
      <c r="AA21" s="243">
        <v>100.225899</v>
      </c>
      <c r="AB21" s="243">
        <v>107.276392</v>
      </c>
      <c r="AC21" s="243">
        <v>97.475182000000004</v>
      </c>
      <c r="AD21" s="243">
        <v>103.02200999999999</v>
      </c>
      <c r="AE21" s="243">
        <v>102.194366</v>
      </c>
      <c r="AF21" s="243">
        <v>101.66936</v>
      </c>
      <c r="AG21" s="243">
        <v>96.036787000000004</v>
      </c>
      <c r="AH21" s="243">
        <v>103.1291255</v>
      </c>
      <c r="AI21" s="243">
        <v>104.6601654</v>
      </c>
      <c r="AJ21" s="243">
        <v>103.839753</v>
      </c>
      <c r="AK21" s="243">
        <v>103.979333</v>
      </c>
      <c r="AL21" s="243">
        <v>94.401061999999996</v>
      </c>
      <c r="AM21" s="243">
        <v>104.300211</v>
      </c>
      <c r="AN21" s="243">
        <v>97.20969667</v>
      </c>
      <c r="AO21" s="243">
        <v>97.708539000000002</v>
      </c>
      <c r="AP21" s="243">
        <v>105.032641</v>
      </c>
      <c r="AQ21" s="243">
        <v>96.004335999999995</v>
      </c>
      <c r="AR21" s="243">
        <v>90.512953999999993</v>
      </c>
      <c r="AS21" s="243">
        <v>90.906192000000004</v>
      </c>
      <c r="AT21" s="243">
        <v>101.40397900000001</v>
      </c>
      <c r="AU21" s="243">
        <v>105.18322000000001</v>
      </c>
      <c r="AV21" s="243">
        <v>105.18322000000001</v>
      </c>
      <c r="AW21" s="243">
        <v>105.23545900000001</v>
      </c>
      <c r="AX21" s="243">
        <v>102.564353</v>
      </c>
      <c r="AY21" s="243">
        <v>98.012664999999998</v>
      </c>
      <c r="AZ21" s="243">
        <v>98.416086000000007</v>
      </c>
      <c r="BA21" s="243">
        <v>107.602654</v>
      </c>
      <c r="BB21" s="243">
        <v>101.203715</v>
      </c>
      <c r="BC21" s="243">
        <v>101.28809699999999</v>
      </c>
      <c r="BD21" s="243">
        <v>101.23961199999999</v>
      </c>
      <c r="BE21" s="243">
        <v>100.964409</v>
      </c>
      <c r="BF21" s="243">
        <v>101.54252099999999</v>
      </c>
      <c r="BG21" s="243">
        <v>101.23961199999999</v>
      </c>
      <c r="BH21" s="243">
        <v>105.865864</v>
      </c>
      <c r="BI21" s="243">
        <v>106.45723099999999</v>
      </c>
      <c r="BJ21" s="243">
        <v>106.45723099999999</v>
      </c>
      <c r="BK21" s="243">
        <v>106.45723099999999</v>
      </c>
      <c r="BL21" s="243">
        <v>98.275448999999995</v>
      </c>
      <c r="BM21" s="243">
        <v>98.794166000000004</v>
      </c>
      <c r="BN21" s="243">
        <v>104.878924</v>
      </c>
      <c r="BO21" s="243">
        <v>104.639568</v>
      </c>
      <c r="BP21" s="243">
        <v>103.64427000000001</v>
      </c>
      <c r="BQ21" s="243">
        <v>101.026633</v>
      </c>
      <c r="BR21" s="243">
        <v>105.01248</v>
      </c>
      <c r="BS21" s="243">
        <v>94.483422000000004</v>
      </c>
      <c r="BT21" s="243">
        <v>94.571764000000002</v>
      </c>
      <c r="BU21" s="243">
        <v>100.773781</v>
      </c>
      <c r="BV21" s="243">
        <v>98.569032329999999</v>
      </c>
      <c r="BW21" s="243">
        <v>107.540155</v>
      </c>
      <c r="BX21" s="243">
        <v>105.42643700000001</v>
      </c>
      <c r="BY21" s="243">
        <v>104.22241</v>
      </c>
      <c r="BZ21" s="243">
        <v>104.22241</v>
      </c>
      <c r="CA21" s="243">
        <v>107.620841</v>
      </c>
      <c r="CB21" s="243">
        <v>103.52836600000001</v>
      </c>
      <c r="CC21" s="243">
        <v>103.469826</v>
      </c>
      <c r="CD21" s="243">
        <v>102.08346899999999</v>
      </c>
      <c r="CE21" s="243">
        <v>101.558156</v>
      </c>
      <c r="CF21" s="243">
        <v>102.357235</v>
      </c>
      <c r="CG21" s="243">
        <v>102.627174</v>
      </c>
      <c r="CH21" s="243">
        <v>107.540155</v>
      </c>
      <c r="CI21" s="243">
        <v>100.72843267</v>
      </c>
      <c r="CJ21" s="243">
        <v>101.113997</v>
      </c>
      <c r="CK21" s="243">
        <v>102.595725</v>
      </c>
      <c r="CL21" s="243">
        <v>107.24523499999999</v>
      </c>
      <c r="CM21" s="243">
        <v>111.02753944</v>
      </c>
      <c r="CN21" s="243">
        <v>107.210973</v>
      </c>
      <c r="CO21" s="243">
        <v>108.148991</v>
      </c>
      <c r="CP21" s="243">
        <v>100.84837400000001</v>
      </c>
      <c r="CQ21" s="243">
        <v>99.419016999999997</v>
      </c>
      <c r="CR21" s="243">
        <v>109.46477475</v>
      </c>
      <c r="CS21" s="243">
        <v>99.349969999999999</v>
      </c>
      <c r="CT21" s="243">
        <v>99.337620999999999</v>
      </c>
      <c r="CU21" s="243">
        <v>98.086113679999997</v>
      </c>
      <c r="CV21" s="243">
        <v>100.95334099999999</v>
      </c>
      <c r="CW21" s="243">
        <v>100.57024800000001</v>
      </c>
      <c r="CX21" s="243">
        <v>110.12565297</v>
      </c>
      <c r="CY21" s="243">
        <v>98.446782999999996</v>
      </c>
      <c r="CZ21" s="243">
        <v>100.19427733000001</v>
      </c>
      <c r="DA21" s="243">
        <v>100.61084099999999</v>
      </c>
      <c r="DB21" s="243">
        <v>103.531206</v>
      </c>
      <c r="DC21" s="243">
        <v>106.81717999999999</v>
      </c>
      <c r="DD21" s="243">
        <v>107.095429</v>
      </c>
      <c r="DE21" s="243">
        <v>105.42643700000001</v>
      </c>
      <c r="DF21" s="243">
        <v>105.028085</v>
      </c>
      <c r="DG21" s="243">
        <v>0</v>
      </c>
      <c r="DH21" s="243">
        <v>103.54382699999999</v>
      </c>
      <c r="DI21" s="243">
        <v>104.22241</v>
      </c>
      <c r="DJ21" s="243">
        <v>102.6433595</v>
      </c>
      <c r="DK21" s="243">
        <v>106.82657268</v>
      </c>
      <c r="DL21" s="243">
        <v>107.498749</v>
      </c>
      <c r="DM21" s="243">
        <v>107.126372</v>
      </c>
      <c r="DN21" s="243">
        <v>101.54252099999999</v>
      </c>
      <c r="DO21" s="243">
        <v>111.010369</v>
      </c>
      <c r="DP21" s="243">
        <v>107.871859</v>
      </c>
      <c r="DQ21" s="243">
        <v>102.425726</v>
      </c>
      <c r="DR21" s="243">
        <v>91.333442000000005</v>
      </c>
      <c r="DS21" s="243">
        <v>107.43249299999999</v>
      </c>
      <c r="DT21" s="243">
        <v>100.555324</v>
      </c>
      <c r="DU21" s="243">
        <v>100.91846</v>
      </c>
      <c r="DV21" s="243">
        <v>101.29744599999999</v>
      </c>
      <c r="DW21" s="243">
        <v>105.746713</v>
      </c>
      <c r="DX21" s="243">
        <v>105.96207200000001</v>
      </c>
      <c r="DY21" s="243">
        <v>95.588053000000002</v>
      </c>
      <c r="DZ21" s="243">
        <v>91.52919</v>
      </c>
      <c r="EA21" s="243">
        <v>89.075633749999994</v>
      </c>
      <c r="EB21" s="243">
        <v>101.11121365</v>
      </c>
      <c r="EC21" s="243">
        <v>102.884666</v>
      </c>
      <c r="ED21" s="243">
        <v>103.12182900000001</v>
      </c>
      <c r="EE21" s="243">
        <v>98.798092999999994</v>
      </c>
      <c r="EF21" s="243">
        <v>99.414562000000004</v>
      </c>
      <c r="EG21" s="243">
        <v>97.111541000000003</v>
      </c>
      <c r="EH21" s="243">
        <v>101.034623</v>
      </c>
      <c r="EI21" s="243">
        <v>109.61276454</v>
      </c>
      <c r="EJ21" s="243">
        <v>102.10208799999999</v>
      </c>
      <c r="EK21" s="243">
        <v>102.10208799999999</v>
      </c>
      <c r="EL21" s="243">
        <v>99.756662000000006</v>
      </c>
      <c r="EM21" s="243">
        <v>105.14919500000001</v>
      </c>
      <c r="EN21" s="243">
        <v>105.537963</v>
      </c>
      <c r="EO21" s="243">
        <v>105.42643700000001</v>
      </c>
      <c r="EP21" s="243">
        <v>100.291955</v>
      </c>
      <c r="EQ21" s="243">
        <v>102.936064</v>
      </c>
      <c r="ER21" s="243">
        <v>112.492605</v>
      </c>
      <c r="ES21" s="243">
        <v>100.939357</v>
      </c>
      <c r="ET21" s="243">
        <v>101.18948</v>
      </c>
      <c r="EU21" s="243">
        <v>104.11411876</v>
      </c>
      <c r="EV21" s="243">
        <v>98.313239999999993</v>
      </c>
      <c r="EW21" s="243">
        <v>97.213846000000004</v>
      </c>
      <c r="EX21" s="243">
        <v>99.281976999999998</v>
      </c>
      <c r="EY21" s="243">
        <v>101.484421</v>
      </c>
      <c r="EZ21" s="243">
        <v>0</v>
      </c>
      <c r="FA21" s="243">
        <v>0</v>
      </c>
      <c r="FB21" s="243">
        <v>97.115630999999993</v>
      </c>
      <c r="FC21" s="243">
        <v>96.035348999999997</v>
      </c>
      <c r="FD21" s="243">
        <v>100.699765</v>
      </c>
      <c r="FE21" s="243">
        <v>101.00148900000001</v>
      </c>
      <c r="FF21" s="243">
        <v>101.127824</v>
      </c>
      <c r="FG21" s="243">
        <v>105.87986124</v>
      </c>
      <c r="FH21" s="243">
        <v>101.156048</v>
      </c>
      <c r="FI21" s="243">
        <v>0</v>
      </c>
      <c r="FJ21" s="243">
        <v>110.56374099999999</v>
      </c>
      <c r="FK21" s="243">
        <v>102.545635</v>
      </c>
      <c r="FL21" s="243">
        <v>106.359325</v>
      </c>
      <c r="FM21" s="243">
        <v>114.95031</v>
      </c>
      <c r="FN21" s="243">
        <v>98.285588500000003</v>
      </c>
      <c r="FO21" s="243">
        <v>98.664990000000003</v>
      </c>
      <c r="FP21" s="243">
        <v>99.734864999999999</v>
      </c>
      <c r="FQ21" s="243">
        <v>102.60049100000001</v>
      </c>
      <c r="FR21" s="243">
        <v>107.63386312</v>
      </c>
      <c r="FS21" s="243">
        <v>107.307986</v>
      </c>
      <c r="FT21" s="243">
        <v>107.620841</v>
      </c>
      <c r="FU21" s="243">
        <v>104.886917</v>
      </c>
      <c r="FV21" s="243">
        <v>104.886917</v>
      </c>
      <c r="FW21" s="243">
        <v>101.676681</v>
      </c>
      <c r="FX21" s="243">
        <v>101.676681</v>
      </c>
      <c r="FY21" s="243">
        <v>101.676681</v>
      </c>
      <c r="FZ21" s="243">
        <v>106.91927699999999</v>
      </c>
      <c r="GA21" s="243">
        <v>106.68007299999999</v>
      </c>
      <c r="GB21" s="243">
        <v>102.19166199999999</v>
      </c>
      <c r="GC21" s="243">
        <v>101.943314</v>
      </c>
      <c r="GD21" s="243">
        <v>103.04520644</v>
      </c>
      <c r="GE21" s="243">
        <v>101.651799</v>
      </c>
      <c r="GF21" s="243">
        <v>100.884952</v>
      </c>
      <c r="GG21" s="243">
        <v>107.540155</v>
      </c>
      <c r="GH21" s="243">
        <v>107.540155</v>
      </c>
      <c r="GI21" s="243">
        <v>103.607494</v>
      </c>
      <c r="GJ21" s="243">
        <v>97.442283329999995</v>
      </c>
      <c r="GK21" s="243">
        <v>103.62198600000001</v>
      </c>
      <c r="GL21" s="243">
        <v>105.028085</v>
      </c>
      <c r="GM21" s="243">
        <v>110.08059689</v>
      </c>
      <c r="GN21" s="243">
        <v>94.901685999999998</v>
      </c>
      <c r="GO21" s="243">
        <v>110.08059689</v>
      </c>
      <c r="GP21" s="243">
        <v>104.886917</v>
      </c>
      <c r="GQ21" s="243">
        <v>102.367791</v>
      </c>
      <c r="GR21" s="243">
        <v>104.810902</v>
      </c>
      <c r="GS21" s="243">
        <v>95.011865999999998</v>
      </c>
      <c r="GT21" s="243">
        <v>102.28859300000001</v>
      </c>
      <c r="GU21" s="243">
        <v>92.56115887</v>
      </c>
      <c r="GV21" s="243">
        <v>92.320736339999996</v>
      </c>
      <c r="GW21" s="243">
        <v>97.500895999999997</v>
      </c>
      <c r="GX21" s="243">
        <v>105.213509</v>
      </c>
      <c r="GY21" s="243">
        <v>105.21711999999999</v>
      </c>
      <c r="GZ21" s="243">
        <v>105.086455</v>
      </c>
      <c r="HA21" s="243">
        <v>102.28859300000001</v>
      </c>
      <c r="HB21" s="243">
        <v>102.28859300000001</v>
      </c>
      <c r="HC21" s="243">
        <v>102.28859300000001</v>
      </c>
      <c r="HD21" s="243">
        <v>110.774519</v>
      </c>
      <c r="HE21" s="243">
        <v>110.965509</v>
      </c>
      <c r="HF21" s="243">
        <v>110.965509</v>
      </c>
      <c r="HG21" s="243">
        <v>110.965509</v>
      </c>
      <c r="HH21" s="243">
        <v>102.414008</v>
      </c>
      <c r="HI21" s="243">
        <v>108.378936</v>
      </c>
      <c r="HJ21" s="243">
        <v>107.943031</v>
      </c>
      <c r="HK21" s="243">
        <v>107.583051</v>
      </c>
      <c r="HL21" s="243">
        <v>107.005523</v>
      </c>
      <c r="HM21" s="243">
        <v>105.860811</v>
      </c>
      <c r="HN21" s="243">
        <v>93.142967959999993</v>
      </c>
      <c r="HO21" s="243">
        <v>110.858198</v>
      </c>
      <c r="HP21" s="243">
        <v>102.039722</v>
      </c>
      <c r="HQ21" s="243">
        <v>102.313586</v>
      </c>
      <c r="HR21" s="243">
        <v>0</v>
      </c>
      <c r="HS21" s="243">
        <v>0</v>
      </c>
      <c r="HT21" s="243">
        <v>99.948314999999994</v>
      </c>
      <c r="HU21" s="243">
        <v>99.619907999999995</v>
      </c>
      <c r="HV21" s="243">
        <v>91.53008509</v>
      </c>
      <c r="HW21" s="243">
        <v>92.872973500000001</v>
      </c>
      <c r="HX21" s="243">
        <v>93.391043999999994</v>
      </c>
      <c r="HY21" s="243">
        <v>108.74703277</v>
      </c>
      <c r="HZ21" s="243">
        <v>102.227406</v>
      </c>
      <c r="IA21" s="243">
        <v>112.310322</v>
      </c>
    </row>
    <row r="22" spans="1:235" x14ac:dyDescent="0.3">
      <c r="A22" s="240"/>
      <c r="B22" s="242">
        <v>45687.395833333299</v>
      </c>
      <c r="C22" s="243">
        <v>105.618151</v>
      </c>
      <c r="D22" s="243">
        <v>106.004524</v>
      </c>
      <c r="E22" s="243">
        <v>105.81657</v>
      </c>
      <c r="F22" s="243">
        <v>105.729411</v>
      </c>
      <c r="G22" s="243">
        <v>0</v>
      </c>
      <c r="H22" s="243">
        <v>0</v>
      </c>
      <c r="I22" s="243">
        <v>105.771107</v>
      </c>
      <c r="J22" s="243">
        <v>109.899055</v>
      </c>
      <c r="K22" s="243">
        <v>109.405046</v>
      </c>
      <c r="L22" s="243">
        <v>110.191185</v>
      </c>
      <c r="M22" s="243">
        <v>105.691894</v>
      </c>
      <c r="N22" s="243">
        <v>107.111413</v>
      </c>
      <c r="O22" s="243">
        <v>110.492428</v>
      </c>
      <c r="P22" s="243">
        <v>109.522845</v>
      </c>
      <c r="Q22" s="243">
        <v>111.631232</v>
      </c>
      <c r="R22" s="243">
        <v>107.31834297</v>
      </c>
      <c r="S22" s="243">
        <v>110.282195</v>
      </c>
      <c r="T22" s="243">
        <v>104.454904</v>
      </c>
      <c r="U22" s="243">
        <v>109.633509</v>
      </c>
      <c r="V22" s="243">
        <v>99.120296499999995</v>
      </c>
      <c r="W22" s="243">
        <v>99.921351999999999</v>
      </c>
      <c r="X22" s="243">
        <v>107.90516700000001</v>
      </c>
      <c r="Y22" s="243">
        <v>105.490544</v>
      </c>
      <c r="Z22" s="243">
        <v>101.187754</v>
      </c>
      <c r="AA22" s="243">
        <v>103.648138</v>
      </c>
      <c r="AB22" s="243">
        <v>110.897594</v>
      </c>
      <c r="AC22" s="243">
        <v>100.695785</v>
      </c>
      <c r="AD22" s="243">
        <v>106.50163499999999</v>
      </c>
      <c r="AE22" s="243">
        <v>105.7636</v>
      </c>
      <c r="AF22" s="243">
        <v>105.18158</v>
      </c>
      <c r="AG22" s="243">
        <v>99.228031999999999</v>
      </c>
      <c r="AH22" s="243">
        <v>106.97130675</v>
      </c>
      <c r="AI22" s="243">
        <v>108.56957778</v>
      </c>
      <c r="AJ22" s="243">
        <v>107.748891</v>
      </c>
      <c r="AK22" s="243">
        <v>107.867233</v>
      </c>
      <c r="AL22" s="243">
        <v>97.566286000000005</v>
      </c>
      <c r="AM22" s="243">
        <v>108.14340799999999</v>
      </c>
      <c r="AN22" s="243">
        <v>100.43640732999999</v>
      </c>
      <c r="AO22" s="243">
        <v>100.95598</v>
      </c>
      <c r="AP22" s="243">
        <v>108.434389</v>
      </c>
      <c r="AQ22" s="243">
        <v>99.417905000000005</v>
      </c>
      <c r="AR22" s="243">
        <v>93.412095500000007</v>
      </c>
      <c r="AS22" s="243">
        <v>93.824534</v>
      </c>
      <c r="AT22" s="243">
        <v>104.132265</v>
      </c>
      <c r="AU22" s="243">
        <v>108.698065</v>
      </c>
      <c r="AV22" s="243">
        <v>108.698065</v>
      </c>
      <c r="AW22" s="243">
        <v>108.780869</v>
      </c>
      <c r="AX22" s="243">
        <v>106.170867</v>
      </c>
      <c r="AY22" s="243">
        <v>100.9692745</v>
      </c>
      <c r="AZ22" s="243">
        <v>101.431498</v>
      </c>
      <c r="BA22" s="243">
        <v>111.648681</v>
      </c>
      <c r="BB22" s="243">
        <v>104.66798799999999</v>
      </c>
      <c r="BC22" s="243">
        <v>104.749863</v>
      </c>
      <c r="BD22" s="243">
        <v>104.694367</v>
      </c>
      <c r="BE22" s="243">
        <v>104.40045933</v>
      </c>
      <c r="BF22" s="243">
        <v>105.00839999999999</v>
      </c>
      <c r="BG22" s="243">
        <v>104.696152</v>
      </c>
      <c r="BH22" s="243">
        <v>109.3216</v>
      </c>
      <c r="BI22" s="243">
        <v>110.033064</v>
      </c>
      <c r="BJ22" s="243">
        <v>110.033064</v>
      </c>
      <c r="BK22" s="243">
        <v>110.033064</v>
      </c>
      <c r="BL22" s="243">
        <v>101.33266999999999</v>
      </c>
      <c r="BM22" s="243">
        <v>101.96138000000001</v>
      </c>
      <c r="BN22" s="243">
        <v>108.707545</v>
      </c>
      <c r="BO22" s="243">
        <v>108.445365</v>
      </c>
      <c r="BP22" s="243">
        <v>107.155809</v>
      </c>
      <c r="BQ22" s="243">
        <v>104.381291</v>
      </c>
      <c r="BR22" s="243">
        <v>108.720145</v>
      </c>
      <c r="BS22" s="243">
        <v>97.652530999999996</v>
      </c>
      <c r="BT22" s="243">
        <v>97.743836119999997</v>
      </c>
      <c r="BU22" s="243">
        <v>104.10706500000001</v>
      </c>
      <c r="BV22" s="243">
        <v>102.03803833000001</v>
      </c>
      <c r="BW22" s="243">
        <v>111.572227</v>
      </c>
      <c r="BX22" s="243">
        <v>109.038253</v>
      </c>
      <c r="BY22" s="243">
        <v>107.67163600000001</v>
      </c>
      <c r="BZ22" s="243">
        <v>107.682272</v>
      </c>
      <c r="CA22" s="243">
        <v>110.634208</v>
      </c>
      <c r="CB22" s="243">
        <v>107.720618</v>
      </c>
      <c r="CC22" s="243">
        <v>107.01087099999999</v>
      </c>
      <c r="CD22" s="243">
        <v>105.713729</v>
      </c>
      <c r="CE22" s="243">
        <v>105.138578</v>
      </c>
      <c r="CF22" s="243">
        <v>106.51465899999999</v>
      </c>
      <c r="CG22" s="243">
        <v>105.86813100000001</v>
      </c>
      <c r="CH22" s="243">
        <v>111.572227</v>
      </c>
      <c r="CI22" s="243">
        <v>104.16821467</v>
      </c>
      <c r="CJ22" s="243">
        <v>104.573646</v>
      </c>
      <c r="CK22" s="243">
        <v>106.045106</v>
      </c>
      <c r="CL22" s="243">
        <v>111.34870600000001</v>
      </c>
      <c r="CM22" s="243">
        <v>115.39234313</v>
      </c>
      <c r="CN22" s="243">
        <v>111.169462</v>
      </c>
      <c r="CO22" s="243">
        <v>112.187023</v>
      </c>
      <c r="CP22" s="243">
        <v>104.216323</v>
      </c>
      <c r="CQ22" s="243">
        <v>102.936127</v>
      </c>
      <c r="CR22" s="243">
        <v>113.34551092</v>
      </c>
      <c r="CS22" s="243">
        <v>102.870333</v>
      </c>
      <c r="CT22" s="243">
        <v>102.63503</v>
      </c>
      <c r="CU22" s="243">
        <v>101.08041368000001</v>
      </c>
      <c r="CV22" s="243">
        <v>104.113749</v>
      </c>
      <c r="CW22" s="243">
        <v>104.037966</v>
      </c>
      <c r="CX22" s="243">
        <v>113.8430341</v>
      </c>
      <c r="CY22" s="243">
        <v>101.76228999999999</v>
      </c>
      <c r="CZ22" s="243">
        <v>103.50412633000001</v>
      </c>
      <c r="DA22" s="243">
        <v>103.91049599999999</v>
      </c>
      <c r="DB22" s="243">
        <v>106.78492799999999</v>
      </c>
      <c r="DC22" s="243">
        <v>110.593148</v>
      </c>
      <c r="DD22" s="243">
        <v>110.907794</v>
      </c>
      <c r="DE22" s="243">
        <v>109.038253</v>
      </c>
      <c r="DF22" s="243">
        <v>108.587592</v>
      </c>
      <c r="DG22" s="243">
        <v>0</v>
      </c>
      <c r="DH22" s="243">
        <v>106.984084</v>
      </c>
      <c r="DI22" s="243">
        <v>107.682272</v>
      </c>
      <c r="DJ22" s="243">
        <v>106.2879805</v>
      </c>
      <c r="DK22" s="243">
        <v>111.15238144999999</v>
      </c>
      <c r="DL22" s="243">
        <v>111.314279</v>
      </c>
      <c r="DM22" s="243">
        <v>110.903087</v>
      </c>
      <c r="DN22" s="243">
        <v>105.00839999999999</v>
      </c>
      <c r="DO22" s="243">
        <v>115.377461</v>
      </c>
      <c r="DP22" s="243">
        <v>111.950005</v>
      </c>
      <c r="DQ22" s="243">
        <v>106.13748200000001</v>
      </c>
      <c r="DR22" s="243">
        <v>94.373931999999996</v>
      </c>
      <c r="DS22" s="243">
        <v>111.475053</v>
      </c>
      <c r="DT22" s="243">
        <v>103.98132699999999</v>
      </c>
      <c r="DU22" s="243">
        <v>104.362185</v>
      </c>
      <c r="DV22" s="243">
        <v>104.698875</v>
      </c>
      <c r="DW22" s="243">
        <v>109.426491</v>
      </c>
      <c r="DX22" s="243">
        <v>109.688028</v>
      </c>
      <c r="DY22" s="243">
        <v>98.815271999999993</v>
      </c>
      <c r="DZ22" s="243">
        <v>95.670991999999998</v>
      </c>
      <c r="EA22" s="243">
        <v>93.609154500000002</v>
      </c>
      <c r="EB22" s="243">
        <v>104.42740173</v>
      </c>
      <c r="EC22" s="243">
        <v>106.23307699999999</v>
      </c>
      <c r="ED22" s="243">
        <v>106.472678</v>
      </c>
      <c r="EE22" s="243">
        <v>102.130366</v>
      </c>
      <c r="EF22" s="243">
        <v>102.785697</v>
      </c>
      <c r="EG22" s="243">
        <v>100.709354</v>
      </c>
      <c r="EH22" s="243">
        <v>104.43595999999999</v>
      </c>
      <c r="EI22" s="243">
        <v>113.3128327</v>
      </c>
      <c r="EJ22" s="243">
        <v>104.84070699999999</v>
      </c>
      <c r="EK22" s="243">
        <v>104.84070699999999</v>
      </c>
      <c r="EL22" s="243">
        <v>103.09705099999999</v>
      </c>
      <c r="EM22" s="243">
        <v>108.744415</v>
      </c>
      <c r="EN22" s="243">
        <v>109.155451</v>
      </c>
      <c r="EO22" s="243">
        <v>109.038253</v>
      </c>
      <c r="EP22" s="243">
        <v>103.76416</v>
      </c>
      <c r="EQ22" s="243">
        <v>106.09683800000001</v>
      </c>
      <c r="ER22" s="243">
        <v>116.927035</v>
      </c>
      <c r="ES22" s="243">
        <v>104.378705</v>
      </c>
      <c r="ET22" s="243">
        <v>104.65241</v>
      </c>
      <c r="EU22" s="243">
        <v>107.7754144</v>
      </c>
      <c r="EV22" s="243">
        <v>101.626591</v>
      </c>
      <c r="EW22" s="243">
        <v>100.503688</v>
      </c>
      <c r="EX22" s="243">
        <v>102.633043</v>
      </c>
      <c r="EY22" s="243">
        <v>104.58246200000001</v>
      </c>
      <c r="EZ22" s="243">
        <v>0</v>
      </c>
      <c r="FA22" s="243">
        <v>0</v>
      </c>
      <c r="FB22" s="243">
        <v>100.345325</v>
      </c>
      <c r="FC22" s="243">
        <v>99.204319999999996</v>
      </c>
      <c r="FD22" s="243">
        <v>104.045979</v>
      </c>
      <c r="FE22" s="243">
        <v>104.40214</v>
      </c>
      <c r="FF22" s="243">
        <v>104.551242</v>
      </c>
      <c r="FG22" s="243">
        <v>109.62553414999999</v>
      </c>
      <c r="FH22" s="243">
        <v>104.053568</v>
      </c>
      <c r="FI22" s="243">
        <v>0</v>
      </c>
      <c r="FJ22" s="243">
        <v>114.902513</v>
      </c>
      <c r="FK22" s="243">
        <v>106.139892</v>
      </c>
      <c r="FL22" s="243">
        <v>110.30156362</v>
      </c>
      <c r="FM22" s="243">
        <v>118.99338</v>
      </c>
      <c r="FN22" s="243">
        <v>101.19508999999999</v>
      </c>
      <c r="FO22" s="243">
        <v>101.639646</v>
      </c>
      <c r="FP22" s="243">
        <v>103.106292</v>
      </c>
      <c r="FQ22" s="243">
        <v>106.046128</v>
      </c>
      <c r="FR22" s="243">
        <v>110.64759474</v>
      </c>
      <c r="FS22" s="243">
        <v>110.29308399999999</v>
      </c>
      <c r="FT22" s="243">
        <v>110.634208</v>
      </c>
      <c r="FU22" s="243">
        <v>108.414821</v>
      </c>
      <c r="FV22" s="243">
        <v>108.414821</v>
      </c>
      <c r="FW22" s="243">
        <v>105.605411</v>
      </c>
      <c r="FX22" s="243">
        <v>105.605411</v>
      </c>
      <c r="FY22" s="243">
        <v>105.605411</v>
      </c>
      <c r="FZ22" s="243">
        <v>110.66837200000001</v>
      </c>
      <c r="GA22" s="243">
        <v>110.41310199999999</v>
      </c>
      <c r="GB22" s="243">
        <v>104.577652</v>
      </c>
      <c r="GC22" s="243">
        <v>104.53513</v>
      </c>
      <c r="GD22" s="243">
        <v>106.55278868000001</v>
      </c>
      <c r="GE22" s="243">
        <v>105.237827</v>
      </c>
      <c r="GF22" s="243">
        <v>104.48146300000001</v>
      </c>
      <c r="GG22" s="243">
        <v>111.572227</v>
      </c>
      <c r="GH22" s="243">
        <v>111.572227</v>
      </c>
      <c r="GI22" s="243">
        <v>106.52772400000001</v>
      </c>
      <c r="GJ22" s="243">
        <v>100.66107833</v>
      </c>
      <c r="GK22" s="243">
        <v>107.218335</v>
      </c>
      <c r="GL22" s="243">
        <v>108.587592</v>
      </c>
      <c r="GM22" s="243">
        <v>113.79645711000001</v>
      </c>
      <c r="GN22" s="243">
        <v>98.233283999999998</v>
      </c>
      <c r="GO22" s="243">
        <v>113.79645711000001</v>
      </c>
      <c r="GP22" s="243">
        <v>108.414821</v>
      </c>
      <c r="GQ22" s="243">
        <v>105.930813</v>
      </c>
      <c r="GR22" s="243">
        <v>108.247269</v>
      </c>
      <c r="GS22" s="243">
        <v>98.139802000000003</v>
      </c>
      <c r="GT22" s="243">
        <v>105.96686200000001</v>
      </c>
      <c r="GU22" s="243">
        <v>95.652346660000006</v>
      </c>
      <c r="GV22" s="243">
        <v>95.403894940000001</v>
      </c>
      <c r="GW22" s="243">
        <v>100.76269000000001</v>
      </c>
      <c r="GX22" s="243">
        <v>108.58342500000001</v>
      </c>
      <c r="GY22" s="243">
        <v>108.727271</v>
      </c>
      <c r="GZ22" s="243">
        <v>108.618531</v>
      </c>
      <c r="HA22" s="243">
        <v>105.96686200000001</v>
      </c>
      <c r="HB22" s="243">
        <v>105.96686200000001</v>
      </c>
      <c r="HC22" s="243">
        <v>105.96686200000001</v>
      </c>
      <c r="HD22" s="243">
        <v>115.132384</v>
      </c>
      <c r="HE22" s="243">
        <v>115.331127</v>
      </c>
      <c r="HF22" s="243">
        <v>115.331127</v>
      </c>
      <c r="HG22" s="243">
        <v>115.331127</v>
      </c>
      <c r="HH22" s="243">
        <v>105.249695</v>
      </c>
      <c r="HI22" s="243">
        <v>112.218531</v>
      </c>
      <c r="HJ22" s="243">
        <v>111.761289</v>
      </c>
      <c r="HK22" s="243">
        <v>111.082599</v>
      </c>
      <c r="HL22" s="243">
        <v>110.703906</v>
      </c>
      <c r="HM22" s="243">
        <v>109.775627</v>
      </c>
      <c r="HN22" s="243">
        <v>96.412824779999994</v>
      </c>
      <c r="HO22" s="243">
        <v>115.229905</v>
      </c>
      <c r="HP22" s="243">
        <v>105.618397</v>
      </c>
      <c r="HQ22" s="243">
        <v>105.906859</v>
      </c>
      <c r="HR22" s="243">
        <v>0</v>
      </c>
      <c r="HS22" s="243">
        <v>0</v>
      </c>
      <c r="HT22" s="243">
        <v>103.22636300000001</v>
      </c>
      <c r="HU22" s="243">
        <v>102.93108599999999</v>
      </c>
      <c r="HV22" s="243">
        <v>94.586838970000002</v>
      </c>
      <c r="HW22" s="243">
        <v>95.954014000000001</v>
      </c>
      <c r="HX22" s="243">
        <v>96.481858000000003</v>
      </c>
      <c r="HY22" s="243">
        <v>112.85140789</v>
      </c>
      <c r="HZ22" s="243">
        <v>105.80107700000001</v>
      </c>
      <c r="IA22" s="243">
        <v>116.736621</v>
      </c>
    </row>
    <row r="23" spans="1:235" x14ac:dyDescent="0.3">
      <c r="A23" s="240"/>
      <c r="B23" s="242">
        <v>45687.416666666701</v>
      </c>
      <c r="C23" s="243">
        <v>108.84090500000001</v>
      </c>
      <c r="D23" s="243">
        <v>109.407612</v>
      </c>
      <c r="E23" s="243">
        <v>109.199963</v>
      </c>
      <c r="F23" s="243">
        <v>109.106703</v>
      </c>
      <c r="G23" s="243">
        <v>0</v>
      </c>
      <c r="H23" s="243">
        <v>0</v>
      </c>
      <c r="I23" s="243">
        <v>110.257671</v>
      </c>
      <c r="J23" s="243">
        <v>114.22732600000001</v>
      </c>
      <c r="K23" s="243">
        <v>113.73425899999999</v>
      </c>
      <c r="L23" s="243">
        <v>114.521361</v>
      </c>
      <c r="M23" s="243">
        <v>110.067587</v>
      </c>
      <c r="N23" s="243">
        <v>111.146175</v>
      </c>
      <c r="O23" s="243">
        <v>114.862503</v>
      </c>
      <c r="P23" s="243">
        <v>113.88219599999999</v>
      </c>
      <c r="Q23" s="243">
        <v>117.08662200000001</v>
      </c>
      <c r="R23" s="243">
        <v>112.4422026</v>
      </c>
      <c r="S23" s="243">
        <v>114.55476299999999</v>
      </c>
      <c r="T23" s="243">
        <v>108.68038300000001</v>
      </c>
      <c r="U23" s="243">
        <v>114.922675</v>
      </c>
      <c r="V23" s="243">
        <v>103.312883</v>
      </c>
      <c r="W23" s="243">
        <v>104.13808400000001</v>
      </c>
      <c r="X23" s="243">
        <v>113.058834</v>
      </c>
      <c r="Y23" s="243">
        <v>110.09489600000001</v>
      </c>
      <c r="Z23" s="243">
        <v>105.53321699999999</v>
      </c>
      <c r="AA23" s="243">
        <v>108.120655</v>
      </c>
      <c r="AB23" s="243">
        <v>115.309629</v>
      </c>
      <c r="AC23" s="243">
        <v>104.883489</v>
      </c>
      <c r="AD23" s="243">
        <v>110.769149</v>
      </c>
      <c r="AE23" s="243">
        <v>110.35457</v>
      </c>
      <c r="AF23" s="243">
        <v>109.71272500000001</v>
      </c>
      <c r="AG23" s="243">
        <v>103.507881</v>
      </c>
      <c r="AH23" s="243">
        <v>112.54293525</v>
      </c>
      <c r="AI23" s="243">
        <v>114.10625481</v>
      </c>
      <c r="AJ23" s="243">
        <v>113.327072</v>
      </c>
      <c r="AK23" s="243">
        <v>113.373223</v>
      </c>
      <c r="AL23" s="243">
        <v>102.099822</v>
      </c>
      <c r="AM23" s="243">
        <v>113.307408</v>
      </c>
      <c r="AN23" s="243">
        <v>104.60685633</v>
      </c>
      <c r="AO23" s="243">
        <v>105.155706</v>
      </c>
      <c r="AP23" s="243">
        <v>112.70050500000001</v>
      </c>
      <c r="AQ23" s="243">
        <v>103.87094500000001</v>
      </c>
      <c r="AR23" s="243">
        <v>97.421898999999996</v>
      </c>
      <c r="AS23" s="243">
        <v>97.852046999999999</v>
      </c>
      <c r="AT23" s="243">
        <v>108.00543</v>
      </c>
      <c r="AU23" s="243">
        <v>113.124742</v>
      </c>
      <c r="AV23" s="243">
        <v>113.124742</v>
      </c>
      <c r="AW23" s="243">
        <v>113.284042</v>
      </c>
      <c r="AX23" s="243">
        <v>110.84103</v>
      </c>
      <c r="AY23" s="243">
        <v>104.5896985</v>
      </c>
      <c r="AZ23" s="243">
        <v>105.147885</v>
      </c>
      <c r="BA23" s="243">
        <v>117.05624899999999</v>
      </c>
      <c r="BB23" s="243">
        <v>109.11268</v>
      </c>
      <c r="BC23" s="243">
        <v>109.176967</v>
      </c>
      <c r="BD23" s="243">
        <v>109.109216</v>
      </c>
      <c r="BE23" s="243">
        <v>108.78497400000001</v>
      </c>
      <c r="BF23" s="243">
        <v>109.416527</v>
      </c>
      <c r="BG23" s="243">
        <v>109.114322</v>
      </c>
      <c r="BH23" s="243">
        <v>113.719827</v>
      </c>
      <c r="BI23" s="243">
        <v>114.52417699999999</v>
      </c>
      <c r="BJ23" s="243">
        <v>114.52417699999999</v>
      </c>
      <c r="BK23" s="243">
        <v>114.52417699999999</v>
      </c>
      <c r="BL23" s="243">
        <v>105.63538699999999</v>
      </c>
      <c r="BM23" s="243">
        <v>106.297336</v>
      </c>
      <c r="BN23" s="243">
        <v>113.356602</v>
      </c>
      <c r="BO23" s="243">
        <v>113.161939</v>
      </c>
      <c r="BP23" s="243">
        <v>111.325722</v>
      </c>
      <c r="BQ23" s="243">
        <v>108.506372</v>
      </c>
      <c r="BR23" s="243">
        <v>113.008292</v>
      </c>
      <c r="BS23" s="243">
        <v>102.183302</v>
      </c>
      <c r="BT23" s="243">
        <v>102.27884339000001</v>
      </c>
      <c r="BU23" s="243">
        <v>108.309567</v>
      </c>
      <c r="BV23" s="243">
        <v>106.66184183</v>
      </c>
      <c r="BW23" s="243">
        <v>116.96039399999999</v>
      </c>
      <c r="BX23" s="243">
        <v>113.30374399999999</v>
      </c>
      <c r="BY23" s="243">
        <v>111.622962</v>
      </c>
      <c r="BZ23" s="243">
        <v>111.680481</v>
      </c>
      <c r="CA23" s="243">
        <v>114.470613</v>
      </c>
      <c r="CB23" s="243">
        <v>113.85166</v>
      </c>
      <c r="CC23" s="243">
        <v>111.23833</v>
      </c>
      <c r="CD23" s="243">
        <v>110.030012</v>
      </c>
      <c r="CE23" s="243">
        <v>109.38884400000001</v>
      </c>
      <c r="CF23" s="243">
        <v>112.47125699999999</v>
      </c>
      <c r="CG23" s="243">
        <v>110.163202</v>
      </c>
      <c r="CH23" s="243">
        <v>116.96039399999999</v>
      </c>
      <c r="CI23" s="243">
        <v>108.59379133</v>
      </c>
      <c r="CJ23" s="243">
        <v>109.01473</v>
      </c>
      <c r="CK23" s="243">
        <v>110.34414599999999</v>
      </c>
      <c r="CL23" s="243">
        <v>116.75630200000001</v>
      </c>
      <c r="CM23" s="243">
        <v>120.9267869</v>
      </c>
      <c r="CN23" s="243">
        <v>116.45510400000001</v>
      </c>
      <c r="CO23" s="243">
        <v>117.561476</v>
      </c>
      <c r="CP23" s="243">
        <v>108.50640300000001</v>
      </c>
      <c r="CQ23" s="243">
        <v>107.596018</v>
      </c>
      <c r="CR23" s="243">
        <v>118.55130231</v>
      </c>
      <c r="CS23" s="243">
        <v>107.333507</v>
      </c>
      <c r="CT23" s="243">
        <v>106.805583</v>
      </c>
      <c r="CU23" s="243">
        <v>105.95256726</v>
      </c>
      <c r="CV23" s="243">
        <v>108.26768300000001</v>
      </c>
      <c r="CW23" s="243">
        <v>108.522032</v>
      </c>
      <c r="CX23" s="243">
        <v>118.37225275</v>
      </c>
      <c r="CY23" s="243">
        <v>106.07385499999999</v>
      </c>
      <c r="CZ23" s="243">
        <v>108.255005</v>
      </c>
      <c r="DA23" s="243">
        <v>108.255005</v>
      </c>
      <c r="DB23" s="243">
        <v>110.63830400000001</v>
      </c>
      <c r="DC23" s="243">
        <v>114.897879</v>
      </c>
      <c r="DD23" s="243">
        <v>115.224013</v>
      </c>
      <c r="DE23" s="243">
        <v>113.30374399999999</v>
      </c>
      <c r="DF23" s="243">
        <v>112.858654</v>
      </c>
      <c r="DG23" s="243">
        <v>0</v>
      </c>
      <c r="DH23" s="243">
        <v>111.04277399999999</v>
      </c>
      <c r="DI23" s="243">
        <v>111.680481</v>
      </c>
      <c r="DJ23" s="243">
        <v>110.83058200000001</v>
      </c>
      <c r="DK23" s="243">
        <v>117.47874618</v>
      </c>
      <c r="DL23" s="243">
        <v>115.681811</v>
      </c>
      <c r="DM23" s="243">
        <v>115.24471800000001</v>
      </c>
      <c r="DN23" s="243">
        <v>109.416527</v>
      </c>
      <c r="DO23" s="243">
        <v>120.908568</v>
      </c>
      <c r="DP23" s="243">
        <v>117.162471</v>
      </c>
      <c r="DQ23" s="243">
        <v>111.076819</v>
      </c>
      <c r="DR23" s="243">
        <v>99.062532000000004</v>
      </c>
      <c r="DS23" s="243">
        <v>116.630132</v>
      </c>
      <c r="DT23" s="243">
        <v>108.385312</v>
      </c>
      <c r="DU23" s="243">
        <v>108.777621</v>
      </c>
      <c r="DV23" s="243">
        <v>109.072039</v>
      </c>
      <c r="DW23" s="243">
        <v>113.715264</v>
      </c>
      <c r="DX23" s="243">
        <v>113.99214499999999</v>
      </c>
      <c r="DY23" s="243">
        <v>102.74811699999999</v>
      </c>
      <c r="DZ23" s="243">
        <v>100.04483999999999</v>
      </c>
      <c r="EA23" s="243">
        <v>97.938583499999993</v>
      </c>
      <c r="EB23" s="243">
        <v>108.75857738000001</v>
      </c>
      <c r="EC23" s="243">
        <v>110.49671600000001</v>
      </c>
      <c r="ED23" s="243">
        <v>110.747806</v>
      </c>
      <c r="EE23" s="243">
        <v>106.55923199999999</v>
      </c>
      <c r="EF23" s="243">
        <v>107.23338200000001</v>
      </c>
      <c r="EG23" s="243">
        <v>105.26450699999999</v>
      </c>
      <c r="EH23" s="243">
        <v>108.779188</v>
      </c>
      <c r="EI23" s="243">
        <v>117.82095741000001</v>
      </c>
      <c r="EJ23" s="243">
        <v>108.74140800000001</v>
      </c>
      <c r="EK23" s="243">
        <v>108.74140800000001</v>
      </c>
      <c r="EL23" s="243">
        <v>107.304768</v>
      </c>
      <c r="EM23" s="243">
        <v>112.997726</v>
      </c>
      <c r="EN23" s="243">
        <v>113.423974</v>
      </c>
      <c r="EO23" s="243">
        <v>113.30374399999999</v>
      </c>
      <c r="EP23" s="243">
        <v>108.266537</v>
      </c>
      <c r="EQ23" s="243">
        <v>110.04279099999999</v>
      </c>
      <c r="ER23" s="243">
        <v>122.606111</v>
      </c>
      <c r="ES23" s="243">
        <v>108.81405100000001</v>
      </c>
      <c r="ET23" s="243">
        <v>109.0966</v>
      </c>
      <c r="EU23" s="243">
        <v>112.51941546</v>
      </c>
      <c r="EV23" s="243">
        <v>106.04549900000001</v>
      </c>
      <c r="EW23" s="243">
        <v>104.98729400000001</v>
      </c>
      <c r="EX23" s="243">
        <v>107.05875</v>
      </c>
      <c r="EY23" s="243">
        <v>109.623417</v>
      </c>
      <c r="EZ23" s="243">
        <v>0</v>
      </c>
      <c r="FA23" s="243">
        <v>0</v>
      </c>
      <c r="FB23" s="243">
        <v>104.632983</v>
      </c>
      <c r="FC23" s="243">
        <v>103.46312</v>
      </c>
      <c r="FD23" s="243">
        <v>108.38811099999999</v>
      </c>
      <c r="FE23" s="243">
        <v>108.769837</v>
      </c>
      <c r="FF23" s="243">
        <v>108.92963399999999</v>
      </c>
      <c r="FG23" s="243">
        <v>114.58825283</v>
      </c>
      <c r="FH23" s="243">
        <v>107.87024700000001</v>
      </c>
      <c r="FI23" s="243">
        <v>0</v>
      </c>
      <c r="FJ23" s="243">
        <v>120.37758599999999</v>
      </c>
      <c r="FK23" s="243">
        <v>110.73098</v>
      </c>
      <c r="FL23" s="243">
        <v>115.06995593000001</v>
      </c>
      <c r="FM23" s="243">
        <v>124.842341</v>
      </c>
      <c r="FN23" s="243">
        <v>105.335871</v>
      </c>
      <c r="FO23" s="243">
        <v>105.811678</v>
      </c>
      <c r="FP23" s="243">
        <v>107.556156</v>
      </c>
      <c r="FQ23" s="243">
        <v>110.34513099999999</v>
      </c>
      <c r="FR23" s="243">
        <v>114.48446394</v>
      </c>
      <c r="FS23" s="243">
        <v>114.097765</v>
      </c>
      <c r="FT23" s="243">
        <v>114.470613</v>
      </c>
      <c r="FU23" s="243">
        <v>112.699153</v>
      </c>
      <c r="FV23" s="243">
        <v>112.699153</v>
      </c>
      <c r="FW23" s="243">
        <v>110.852171</v>
      </c>
      <c r="FX23" s="243">
        <v>110.852171</v>
      </c>
      <c r="FY23" s="243">
        <v>110.852171</v>
      </c>
      <c r="FZ23" s="243">
        <v>115.01486199999999</v>
      </c>
      <c r="GA23" s="243">
        <v>114.75268199999999</v>
      </c>
      <c r="GB23" s="243">
        <v>107.542784</v>
      </c>
      <c r="GC23" s="243">
        <v>107.46918700000001</v>
      </c>
      <c r="GD23" s="243">
        <v>111.03103272</v>
      </c>
      <c r="GE23" s="243">
        <v>109.469629</v>
      </c>
      <c r="GF23" s="243">
        <v>109.236852</v>
      </c>
      <c r="GG23" s="243">
        <v>116.96039399999999</v>
      </c>
      <c r="GH23" s="243">
        <v>116.96039399999999</v>
      </c>
      <c r="GI23" s="243">
        <v>110.61071800000001</v>
      </c>
      <c r="GJ23" s="243">
        <v>104.84728733</v>
      </c>
      <c r="GK23" s="243">
        <v>111.26723800000001</v>
      </c>
      <c r="GL23" s="243">
        <v>112.858654</v>
      </c>
      <c r="GM23" s="243">
        <v>118.32382269999999</v>
      </c>
      <c r="GN23" s="243">
        <v>102.382535</v>
      </c>
      <c r="GO23" s="243">
        <v>118.32382269999999</v>
      </c>
      <c r="GP23" s="243">
        <v>112.699153</v>
      </c>
      <c r="GQ23" s="243">
        <v>110.44404400000001</v>
      </c>
      <c r="GR23" s="243">
        <v>112.52831</v>
      </c>
      <c r="GS23" s="243">
        <v>102.381961</v>
      </c>
      <c r="GT23" s="243">
        <v>110.397395</v>
      </c>
      <c r="GU23" s="243">
        <v>99.589889330000005</v>
      </c>
      <c r="GV23" s="243">
        <v>99.331210069999997</v>
      </c>
      <c r="GW23" s="243">
        <v>104.792968</v>
      </c>
      <c r="GX23" s="243">
        <v>112.90544800000001</v>
      </c>
      <c r="GY23" s="243">
        <v>113.02906400000001</v>
      </c>
      <c r="GZ23" s="243">
        <v>112.913213</v>
      </c>
      <c r="HA23" s="243">
        <v>110.397395</v>
      </c>
      <c r="HB23" s="243">
        <v>110.397395</v>
      </c>
      <c r="HC23" s="243">
        <v>110.397395</v>
      </c>
      <c r="HD23" s="243">
        <v>120.657704</v>
      </c>
      <c r="HE23" s="243">
        <v>120.862298</v>
      </c>
      <c r="HF23" s="243">
        <v>120.862298</v>
      </c>
      <c r="HG23" s="243">
        <v>120.862298</v>
      </c>
      <c r="HH23" s="243">
        <v>108.936375</v>
      </c>
      <c r="HI23" s="243">
        <v>116.594632</v>
      </c>
      <c r="HJ23" s="243">
        <v>116.113242</v>
      </c>
      <c r="HK23" s="243">
        <v>115.89515299999999</v>
      </c>
      <c r="HL23" s="243">
        <v>115.02943500000001</v>
      </c>
      <c r="HM23" s="243">
        <v>114.730485</v>
      </c>
      <c r="HN23" s="243">
        <v>100.48518186</v>
      </c>
      <c r="HO23" s="243">
        <v>120.72681900000001</v>
      </c>
      <c r="HP23" s="243">
        <v>110.25825450000001</v>
      </c>
      <c r="HQ23" s="243">
        <v>110.559192</v>
      </c>
      <c r="HR23" s="243">
        <v>0</v>
      </c>
      <c r="HS23" s="243">
        <v>0</v>
      </c>
      <c r="HT23" s="243">
        <v>107.50772499999999</v>
      </c>
      <c r="HU23" s="243">
        <v>107.30992999999999</v>
      </c>
      <c r="HV23" s="243">
        <v>98.480519869999995</v>
      </c>
      <c r="HW23" s="243">
        <v>100.036421</v>
      </c>
      <c r="HX23" s="243">
        <v>100.604491</v>
      </c>
      <c r="HY23" s="243">
        <v>118.3409231</v>
      </c>
      <c r="HZ23" s="243">
        <v>110.40107399999999</v>
      </c>
      <c r="IA23" s="243">
        <v>122.397808</v>
      </c>
    </row>
    <row r="24" spans="1:235" x14ac:dyDescent="0.3">
      <c r="A24" s="240"/>
      <c r="B24" s="242">
        <v>45687.4375</v>
      </c>
      <c r="C24" s="243">
        <v>119.066694</v>
      </c>
      <c r="D24" s="243">
        <v>119.777742</v>
      </c>
      <c r="E24" s="243">
        <v>119.54029</v>
      </c>
      <c r="F24" s="243">
        <v>119.44031699999999</v>
      </c>
      <c r="G24" s="243">
        <v>0</v>
      </c>
      <c r="H24" s="243">
        <v>0</v>
      </c>
      <c r="I24" s="243">
        <v>121.024185</v>
      </c>
      <c r="J24" s="243">
        <v>125.388581</v>
      </c>
      <c r="K24" s="243">
        <v>124.822553</v>
      </c>
      <c r="L24" s="243">
        <v>125.71848799999999</v>
      </c>
      <c r="M24" s="243">
        <v>120.843951</v>
      </c>
      <c r="N24" s="243">
        <v>121.96233100000001</v>
      </c>
      <c r="O24" s="243">
        <v>125.963494</v>
      </c>
      <c r="P24" s="243">
        <v>124.89594099999999</v>
      </c>
      <c r="Q24" s="243">
        <v>129.19871699999999</v>
      </c>
      <c r="R24" s="243">
        <v>123.93826776</v>
      </c>
      <c r="S24" s="243">
        <v>125.746419</v>
      </c>
      <c r="T24" s="243">
        <v>119.24461700000001</v>
      </c>
      <c r="U24" s="243">
        <v>126.775069</v>
      </c>
      <c r="V24" s="243">
        <v>114.174913</v>
      </c>
      <c r="W24" s="243">
        <v>115.085668</v>
      </c>
      <c r="X24" s="243">
        <v>124.72725699999999</v>
      </c>
      <c r="Y24" s="243">
        <v>120.886472</v>
      </c>
      <c r="Z24" s="243">
        <v>115.848073</v>
      </c>
      <c r="AA24" s="243">
        <v>118.70752</v>
      </c>
      <c r="AB24" s="243">
        <v>126.500643</v>
      </c>
      <c r="AC24" s="243">
        <v>115.195379</v>
      </c>
      <c r="AD24" s="243">
        <v>121.66694099999999</v>
      </c>
      <c r="AE24" s="243">
        <v>121.25416199999999</v>
      </c>
      <c r="AF24" s="243">
        <v>120.449843</v>
      </c>
      <c r="AG24" s="243">
        <v>113.752415</v>
      </c>
      <c r="AH24" s="243">
        <v>124.20561125</v>
      </c>
      <c r="AI24" s="243">
        <v>125.91231055</v>
      </c>
      <c r="AJ24" s="243">
        <v>125.046087</v>
      </c>
      <c r="AK24" s="243">
        <v>125.09872900000001</v>
      </c>
      <c r="AL24" s="243">
        <v>112.16659799999999</v>
      </c>
      <c r="AM24" s="243">
        <v>124.99764999999999</v>
      </c>
      <c r="AN24" s="243">
        <v>114.904681</v>
      </c>
      <c r="AO24" s="243">
        <v>115.50057200000001</v>
      </c>
      <c r="AP24" s="243">
        <v>123.668925</v>
      </c>
      <c r="AQ24" s="243">
        <v>114.077581</v>
      </c>
      <c r="AR24" s="243">
        <v>107.064278</v>
      </c>
      <c r="AS24" s="243">
        <v>107.53886799999999</v>
      </c>
      <c r="AT24" s="243">
        <v>118.576734</v>
      </c>
      <c r="AU24" s="243">
        <v>124.059676</v>
      </c>
      <c r="AV24" s="243">
        <v>124.059676</v>
      </c>
      <c r="AW24" s="243">
        <v>123.61765200000001</v>
      </c>
      <c r="AX24" s="243">
        <v>121.74606799999999</v>
      </c>
      <c r="AY24" s="243">
        <v>116.90288</v>
      </c>
      <c r="AZ24" s="243">
        <v>117.356263</v>
      </c>
      <c r="BA24" s="243">
        <v>129.13178300000001</v>
      </c>
      <c r="BB24" s="243">
        <v>119.81276200000001</v>
      </c>
      <c r="BC24" s="243">
        <v>119.861991</v>
      </c>
      <c r="BD24" s="243">
        <v>119.77967099999999</v>
      </c>
      <c r="BE24" s="243">
        <v>119.42934200000001</v>
      </c>
      <c r="BF24" s="243">
        <v>120.09259</v>
      </c>
      <c r="BG24" s="243">
        <v>119.78956599999999</v>
      </c>
      <c r="BH24" s="243">
        <v>124.74678</v>
      </c>
      <c r="BI24" s="243">
        <v>125.591123</v>
      </c>
      <c r="BJ24" s="243">
        <v>125.591123</v>
      </c>
      <c r="BK24" s="243">
        <v>125.591123</v>
      </c>
      <c r="BL24" s="243">
        <v>116.001161</v>
      </c>
      <c r="BM24" s="243">
        <v>116.730203</v>
      </c>
      <c r="BN24" s="243">
        <v>125.218249</v>
      </c>
      <c r="BO24" s="243">
        <v>124.864735</v>
      </c>
      <c r="BP24" s="243">
        <v>122.31819900000001</v>
      </c>
      <c r="BQ24" s="243">
        <v>119.23012199999999</v>
      </c>
      <c r="BR24" s="243">
        <v>123.983025</v>
      </c>
      <c r="BS24" s="243">
        <v>112.26044899999999</v>
      </c>
      <c r="BT24" s="243">
        <v>112.36541252000001</v>
      </c>
      <c r="BU24" s="243">
        <v>118.840536</v>
      </c>
      <c r="BV24" s="243">
        <v>117.646939</v>
      </c>
      <c r="BW24" s="243">
        <v>129.02913899999999</v>
      </c>
      <c r="BX24" s="243">
        <v>124.32105799999999</v>
      </c>
      <c r="BY24" s="243">
        <v>122.673412</v>
      </c>
      <c r="BZ24" s="243">
        <v>122.73693299999999</v>
      </c>
      <c r="CA24" s="243">
        <v>125.458448</v>
      </c>
      <c r="CB24" s="243">
        <v>125.59819</v>
      </c>
      <c r="CC24" s="243">
        <v>122.189415</v>
      </c>
      <c r="CD24" s="243">
        <v>120.733936</v>
      </c>
      <c r="CE24" s="243">
        <v>120.02443100000001</v>
      </c>
      <c r="CF24" s="243">
        <v>124.077952</v>
      </c>
      <c r="CG24" s="243">
        <v>120.964682</v>
      </c>
      <c r="CH24" s="243">
        <v>129.02913899999999</v>
      </c>
      <c r="CI24" s="243">
        <v>119.24215533</v>
      </c>
      <c r="CJ24" s="243">
        <v>119.705049</v>
      </c>
      <c r="CK24" s="243">
        <v>121.136852</v>
      </c>
      <c r="CL24" s="243">
        <v>128.89666</v>
      </c>
      <c r="CM24" s="243">
        <v>133.28328798999999</v>
      </c>
      <c r="CN24" s="243">
        <v>128.488103</v>
      </c>
      <c r="CO24" s="243">
        <v>129.719661</v>
      </c>
      <c r="CP24" s="243">
        <v>120.091266</v>
      </c>
      <c r="CQ24" s="243">
        <v>118.67044300000001</v>
      </c>
      <c r="CR24" s="243">
        <v>130.65854113</v>
      </c>
      <c r="CS24" s="243">
        <v>117.811893</v>
      </c>
      <c r="CT24" s="243">
        <v>117.33533</v>
      </c>
      <c r="CU24" s="243">
        <v>116.4284134</v>
      </c>
      <c r="CV24" s="243">
        <v>118.81872799999999</v>
      </c>
      <c r="CW24" s="243">
        <v>119.229378</v>
      </c>
      <c r="CX24" s="243">
        <v>129.86050008000001</v>
      </c>
      <c r="CY24" s="243">
        <v>116.508082</v>
      </c>
      <c r="CZ24" s="243">
        <v>118.6909</v>
      </c>
      <c r="DA24" s="243">
        <v>118.6909</v>
      </c>
      <c r="DB24" s="243">
        <v>121.615617</v>
      </c>
      <c r="DC24" s="243">
        <v>126.093233</v>
      </c>
      <c r="DD24" s="243">
        <v>126.462884</v>
      </c>
      <c r="DE24" s="243">
        <v>124.32105799999999</v>
      </c>
      <c r="DF24" s="243">
        <v>123.830822</v>
      </c>
      <c r="DG24" s="243">
        <v>0</v>
      </c>
      <c r="DH24" s="243">
        <v>122.05578800000001</v>
      </c>
      <c r="DI24" s="243">
        <v>122.73693299999999</v>
      </c>
      <c r="DJ24" s="243">
        <v>121.695941</v>
      </c>
      <c r="DK24" s="243">
        <v>129.59949714000001</v>
      </c>
      <c r="DL24" s="243">
        <v>126.873791</v>
      </c>
      <c r="DM24" s="243">
        <v>126.40413700000001</v>
      </c>
      <c r="DN24" s="243">
        <v>120.09259</v>
      </c>
      <c r="DO24" s="243">
        <v>133.26503</v>
      </c>
      <c r="DP24" s="243">
        <v>129.19124299999999</v>
      </c>
      <c r="DQ24" s="243">
        <v>122.544752</v>
      </c>
      <c r="DR24" s="243">
        <v>108.826156</v>
      </c>
      <c r="DS24" s="243">
        <v>128.61123900000001</v>
      </c>
      <c r="DT24" s="243">
        <v>118.969898</v>
      </c>
      <c r="DU24" s="243">
        <v>119.411991</v>
      </c>
      <c r="DV24" s="243">
        <v>120.674572</v>
      </c>
      <c r="DW24" s="243">
        <v>124.761684</v>
      </c>
      <c r="DX24" s="243">
        <v>125.053944</v>
      </c>
      <c r="DY24" s="243">
        <v>112.689819</v>
      </c>
      <c r="DZ24" s="243">
        <v>109.75949199999999</v>
      </c>
      <c r="EA24" s="243">
        <v>107.3852595</v>
      </c>
      <c r="EB24" s="243">
        <v>119.66909222</v>
      </c>
      <c r="EC24" s="243">
        <v>121.33161200000001</v>
      </c>
      <c r="ED24" s="243">
        <v>121.606954</v>
      </c>
      <c r="EE24" s="243">
        <v>116.97892</v>
      </c>
      <c r="EF24" s="243">
        <v>117.725267</v>
      </c>
      <c r="EG24" s="243">
        <v>115.359157</v>
      </c>
      <c r="EH24" s="243">
        <v>120.289652</v>
      </c>
      <c r="EI24" s="243">
        <v>129.25570049999999</v>
      </c>
      <c r="EJ24" s="243">
        <v>119.386442</v>
      </c>
      <c r="EK24" s="243">
        <v>119.386442</v>
      </c>
      <c r="EL24" s="243">
        <v>117.897023</v>
      </c>
      <c r="EM24" s="243">
        <v>123.98538000000001</v>
      </c>
      <c r="EN24" s="243">
        <v>124.460983</v>
      </c>
      <c r="EO24" s="243">
        <v>124.32105799999999</v>
      </c>
      <c r="EP24" s="243">
        <v>118.783304</v>
      </c>
      <c r="EQ24" s="243">
        <v>120.898303</v>
      </c>
      <c r="ER24" s="243">
        <v>135.13466700000001</v>
      </c>
      <c r="ES24" s="243">
        <v>119.486214</v>
      </c>
      <c r="ET24" s="243">
        <v>119.79517800000001</v>
      </c>
      <c r="EU24" s="243">
        <v>123.59934953</v>
      </c>
      <c r="EV24" s="243">
        <v>116.48216600000001</v>
      </c>
      <c r="EW24" s="243">
        <v>115.31992</v>
      </c>
      <c r="EX24" s="243">
        <v>117.57495</v>
      </c>
      <c r="EY24" s="243">
        <v>120.462211</v>
      </c>
      <c r="EZ24" s="243">
        <v>0</v>
      </c>
      <c r="FA24" s="243">
        <v>0</v>
      </c>
      <c r="FB24" s="243">
        <v>114.974208</v>
      </c>
      <c r="FC24" s="243">
        <v>113.72904200000001</v>
      </c>
      <c r="FD24" s="243">
        <v>119.775813</v>
      </c>
      <c r="FE24" s="243">
        <v>120.19755499999999</v>
      </c>
      <c r="FF24" s="243">
        <v>120.37410199999999</v>
      </c>
      <c r="FG24" s="243">
        <v>126.38236041</v>
      </c>
      <c r="FH24" s="243">
        <v>118.30477399999999</v>
      </c>
      <c r="FI24" s="243">
        <v>0</v>
      </c>
      <c r="FJ24" s="243">
        <v>132.68802099999999</v>
      </c>
      <c r="FK24" s="243">
        <v>121.64356600000001</v>
      </c>
      <c r="FL24" s="243">
        <v>127.11452565</v>
      </c>
      <c r="FM24" s="243">
        <v>137.514027</v>
      </c>
      <c r="FN24" s="243">
        <v>115.3597145</v>
      </c>
      <c r="FO24" s="243">
        <v>115.911832</v>
      </c>
      <c r="FP24" s="243">
        <v>118.119637</v>
      </c>
      <c r="FQ24" s="243">
        <v>121.13826899999999</v>
      </c>
      <c r="FR24" s="243">
        <v>125.47362846999999</v>
      </c>
      <c r="FS24" s="243">
        <v>125.04023599999999</v>
      </c>
      <c r="FT24" s="243">
        <v>125.458448</v>
      </c>
      <c r="FU24" s="243">
        <v>123.655861</v>
      </c>
      <c r="FV24" s="243">
        <v>123.655861</v>
      </c>
      <c r="FW24" s="243">
        <v>121.480563</v>
      </c>
      <c r="FX24" s="243">
        <v>121.480563</v>
      </c>
      <c r="FY24" s="243">
        <v>121.480563</v>
      </c>
      <c r="FZ24" s="243">
        <v>126.163344</v>
      </c>
      <c r="GA24" s="243">
        <v>125.873492</v>
      </c>
      <c r="GB24" s="243">
        <v>118.324139</v>
      </c>
      <c r="GC24" s="243">
        <v>118.222728</v>
      </c>
      <c r="GD24" s="243">
        <v>122.68911172999999</v>
      </c>
      <c r="GE24" s="243">
        <v>120.11162299999999</v>
      </c>
      <c r="GF24" s="243">
        <v>120.521246</v>
      </c>
      <c r="GG24" s="243">
        <v>129.02913899999999</v>
      </c>
      <c r="GH24" s="243">
        <v>129.02913899999999</v>
      </c>
      <c r="GI24" s="243">
        <v>121.439825</v>
      </c>
      <c r="GJ24" s="243">
        <v>115.15571233</v>
      </c>
      <c r="GK24" s="243">
        <v>122.08034600000001</v>
      </c>
      <c r="GL24" s="243">
        <v>123.830822</v>
      </c>
      <c r="GM24" s="243">
        <v>129.80736981000001</v>
      </c>
      <c r="GN24" s="243">
        <v>112.2398</v>
      </c>
      <c r="GO24" s="243">
        <v>129.80736981000001</v>
      </c>
      <c r="GP24" s="243">
        <v>123.655861</v>
      </c>
      <c r="GQ24" s="243">
        <v>121.23041600000001</v>
      </c>
      <c r="GR24" s="243">
        <v>123.60327100000001</v>
      </c>
      <c r="GS24" s="243">
        <v>112.51641499999999</v>
      </c>
      <c r="GT24" s="243">
        <v>121.15469299999999</v>
      </c>
      <c r="GU24" s="243">
        <v>110.22276622</v>
      </c>
      <c r="GV24" s="243">
        <v>109.93646864</v>
      </c>
      <c r="GW24" s="243">
        <v>114.948454</v>
      </c>
      <c r="GX24" s="243">
        <v>123.866711</v>
      </c>
      <c r="GY24" s="243">
        <v>124.015992</v>
      </c>
      <c r="GZ24" s="243">
        <v>123.88652</v>
      </c>
      <c r="HA24" s="243">
        <v>121.15469299999999</v>
      </c>
      <c r="HB24" s="243">
        <v>121.15469299999999</v>
      </c>
      <c r="HC24" s="243">
        <v>121.15469299999999</v>
      </c>
      <c r="HD24" s="243">
        <v>132.988822</v>
      </c>
      <c r="HE24" s="243">
        <v>133.214809</v>
      </c>
      <c r="HF24" s="243">
        <v>133.214809</v>
      </c>
      <c r="HG24" s="243">
        <v>133.214809</v>
      </c>
      <c r="HH24" s="243">
        <v>119.454075</v>
      </c>
      <c r="HI24" s="243">
        <v>127.86373500000001</v>
      </c>
      <c r="HJ24" s="243">
        <v>127.33381300000001</v>
      </c>
      <c r="HK24" s="243">
        <v>127.42680900000001</v>
      </c>
      <c r="HL24" s="243">
        <v>126.303685</v>
      </c>
      <c r="HM24" s="243">
        <v>126.529561</v>
      </c>
      <c r="HN24" s="243">
        <v>110.15977203</v>
      </c>
      <c r="HO24" s="243">
        <v>133.067072</v>
      </c>
      <c r="HP24" s="243">
        <v>121.1150105</v>
      </c>
      <c r="HQ24" s="243">
        <v>121.44633</v>
      </c>
      <c r="HR24" s="243">
        <v>0</v>
      </c>
      <c r="HS24" s="243">
        <v>0</v>
      </c>
      <c r="HT24" s="243">
        <v>118.292756</v>
      </c>
      <c r="HU24" s="243">
        <v>117.84605000000001</v>
      </c>
      <c r="HV24" s="243">
        <v>108.99495311</v>
      </c>
      <c r="HW24" s="243">
        <v>109.96231299999999</v>
      </c>
      <c r="HX24" s="243">
        <v>110.581059</v>
      </c>
      <c r="HY24" s="243">
        <v>130.55040022</v>
      </c>
      <c r="HZ24" s="243">
        <v>121.30877599999999</v>
      </c>
      <c r="IA24" s="243">
        <v>134.90508500000001</v>
      </c>
    </row>
    <row r="25" spans="1:235" x14ac:dyDescent="0.3">
      <c r="A25" s="240"/>
      <c r="B25" s="242">
        <v>45687.458333333299</v>
      </c>
      <c r="C25" s="243">
        <v>107.123785</v>
      </c>
      <c r="D25" s="243">
        <v>107.659947</v>
      </c>
      <c r="E25" s="243">
        <v>107.441952</v>
      </c>
      <c r="F25" s="243">
        <v>107.349813</v>
      </c>
      <c r="G25" s="243">
        <v>0</v>
      </c>
      <c r="H25" s="243">
        <v>0</v>
      </c>
      <c r="I25" s="243">
        <v>107.456101</v>
      </c>
      <c r="J25" s="243">
        <v>110.30824800000001</v>
      </c>
      <c r="K25" s="243">
        <v>109.841432</v>
      </c>
      <c r="L25" s="243">
        <v>110.607855</v>
      </c>
      <c r="M25" s="243">
        <v>107.05446499999999</v>
      </c>
      <c r="N25" s="243">
        <v>109.41781400000001</v>
      </c>
      <c r="O25" s="243">
        <v>110.909509</v>
      </c>
      <c r="P25" s="243">
        <v>109.948095</v>
      </c>
      <c r="Q25" s="243">
        <v>115.16639600000001</v>
      </c>
      <c r="R25" s="243">
        <v>110.54007472000001</v>
      </c>
      <c r="S25" s="243">
        <v>110.592647</v>
      </c>
      <c r="T25" s="243">
        <v>105.57386099999999</v>
      </c>
      <c r="U25" s="243">
        <v>112.919639</v>
      </c>
      <c r="V25" s="243">
        <v>101.24952</v>
      </c>
      <c r="W25" s="243">
        <v>102.043718</v>
      </c>
      <c r="X25" s="243">
        <v>110.994983</v>
      </c>
      <c r="Y25" s="243">
        <v>107.29485699999999</v>
      </c>
      <c r="Z25" s="243">
        <v>102.836693</v>
      </c>
      <c r="AA25" s="243">
        <v>105.365657</v>
      </c>
      <c r="AB25" s="243">
        <v>111.396412</v>
      </c>
      <c r="AC25" s="243">
        <v>101.831762</v>
      </c>
      <c r="AD25" s="243">
        <v>107.291184</v>
      </c>
      <c r="AE25" s="243">
        <v>107.59636</v>
      </c>
      <c r="AF25" s="243">
        <v>106.93846600000001</v>
      </c>
      <c r="AG25" s="243">
        <v>100.923562</v>
      </c>
      <c r="AH25" s="243">
        <v>110.520855</v>
      </c>
      <c r="AI25" s="243">
        <v>112.06224235000001</v>
      </c>
      <c r="AJ25" s="243">
        <v>111.316756</v>
      </c>
      <c r="AK25" s="243">
        <v>111.334012</v>
      </c>
      <c r="AL25" s="243">
        <v>99.454166999999998</v>
      </c>
      <c r="AM25" s="243">
        <v>111.23838600000001</v>
      </c>
      <c r="AN25" s="243">
        <v>101.59398400000001</v>
      </c>
      <c r="AO25" s="243">
        <v>102.12796</v>
      </c>
      <c r="AP25" s="243">
        <v>108.884507</v>
      </c>
      <c r="AQ25" s="243">
        <v>101.194182</v>
      </c>
      <c r="AR25" s="243">
        <v>95.133977999999999</v>
      </c>
      <c r="AS25" s="243">
        <v>95.551831000000007</v>
      </c>
      <c r="AT25" s="243">
        <v>103.970692</v>
      </c>
      <c r="AU25" s="243">
        <v>109.281113</v>
      </c>
      <c r="AV25" s="243">
        <v>109.281113</v>
      </c>
      <c r="AW25" s="243">
        <v>108.695116</v>
      </c>
      <c r="AX25" s="243">
        <v>108.06084199999999</v>
      </c>
      <c r="AY25" s="243">
        <v>102.724951</v>
      </c>
      <c r="AZ25" s="243">
        <v>103.23152899999999</v>
      </c>
      <c r="BA25" s="243">
        <v>114.89008200000001</v>
      </c>
      <c r="BB25" s="243">
        <v>106.29370299999999</v>
      </c>
      <c r="BC25" s="243">
        <v>106.36263700000001</v>
      </c>
      <c r="BD25" s="243">
        <v>106.055525</v>
      </c>
      <c r="BE25" s="243">
        <v>106.01337100000001</v>
      </c>
      <c r="BF25" s="243">
        <v>106.60217</v>
      </c>
      <c r="BG25" s="243">
        <v>106.306499</v>
      </c>
      <c r="BH25" s="243">
        <v>109.8862</v>
      </c>
      <c r="BI25" s="243">
        <v>110.635937</v>
      </c>
      <c r="BJ25" s="243">
        <v>110.635937</v>
      </c>
      <c r="BK25" s="243">
        <v>110.635937</v>
      </c>
      <c r="BL25" s="243">
        <v>102.844976</v>
      </c>
      <c r="BM25" s="243">
        <v>103.467018</v>
      </c>
      <c r="BN25" s="243">
        <v>111.31097699999999</v>
      </c>
      <c r="BO25" s="243">
        <v>110.98474400000001</v>
      </c>
      <c r="BP25" s="243">
        <v>107.395349</v>
      </c>
      <c r="BQ25" s="243">
        <v>104.809134</v>
      </c>
      <c r="BR25" s="243">
        <v>109.48137800000001</v>
      </c>
      <c r="BS25" s="243">
        <v>99.507786999999993</v>
      </c>
      <c r="BT25" s="243">
        <v>99.600826780000006</v>
      </c>
      <c r="BU25" s="243">
        <v>105.00635</v>
      </c>
      <c r="BV25" s="243">
        <v>104.63413</v>
      </c>
      <c r="BW25" s="243">
        <v>114.776219</v>
      </c>
      <c r="BX25" s="243">
        <v>109.505172</v>
      </c>
      <c r="BY25" s="243">
        <v>107.58957599999999</v>
      </c>
      <c r="BZ25" s="243">
        <v>107.60040600000001</v>
      </c>
      <c r="CA25" s="243">
        <v>112.87824000000001</v>
      </c>
      <c r="CB25" s="243">
        <v>112.162808</v>
      </c>
      <c r="CC25" s="243">
        <v>107.50684800000001</v>
      </c>
      <c r="CD25" s="243">
        <v>106.910438</v>
      </c>
      <c r="CE25" s="243">
        <v>106.270032</v>
      </c>
      <c r="CF25" s="243">
        <v>110.808646</v>
      </c>
      <c r="CG25" s="243">
        <v>106.033227</v>
      </c>
      <c r="CH25" s="243">
        <v>114.776219</v>
      </c>
      <c r="CI25" s="243">
        <v>105.79409033</v>
      </c>
      <c r="CJ25" s="243">
        <v>106.19938999999999</v>
      </c>
      <c r="CK25" s="243">
        <v>106.663015</v>
      </c>
      <c r="CL25" s="243">
        <v>114.905563</v>
      </c>
      <c r="CM25" s="243">
        <v>118.90525207</v>
      </c>
      <c r="CN25" s="243">
        <v>114.175775</v>
      </c>
      <c r="CO25" s="243">
        <v>115.331265</v>
      </c>
      <c r="CP25" s="243">
        <v>106.28157</v>
      </c>
      <c r="CQ25" s="243">
        <v>105.539827</v>
      </c>
      <c r="CR25" s="243">
        <v>116.20502066</v>
      </c>
      <c r="CS25" s="243">
        <v>104.703158</v>
      </c>
      <c r="CT25" s="243">
        <v>103.441191</v>
      </c>
      <c r="CU25" s="243">
        <v>103.55600011</v>
      </c>
      <c r="CV25" s="243">
        <v>106.13262400000001</v>
      </c>
      <c r="CW25" s="243">
        <v>105.71790300000001</v>
      </c>
      <c r="CX25" s="243">
        <v>114.35510069999999</v>
      </c>
      <c r="CY25" s="243">
        <v>103.10189699999999</v>
      </c>
      <c r="CZ25" s="243">
        <v>105.630714</v>
      </c>
      <c r="DA25" s="243">
        <v>105.630714</v>
      </c>
      <c r="DB25" s="243">
        <v>106.354259</v>
      </c>
      <c r="DC25" s="243">
        <v>111.025096</v>
      </c>
      <c r="DD25" s="243">
        <v>111.346189</v>
      </c>
      <c r="DE25" s="243">
        <v>109.505172</v>
      </c>
      <c r="DF25" s="243">
        <v>109.105012</v>
      </c>
      <c r="DG25" s="243">
        <v>0</v>
      </c>
      <c r="DH25" s="243">
        <v>106.852108</v>
      </c>
      <c r="DI25" s="243">
        <v>107.60040600000001</v>
      </c>
      <c r="DJ25" s="243">
        <v>108.05474150000001</v>
      </c>
      <c r="DK25" s="243">
        <v>115.73609073999999</v>
      </c>
      <c r="DL25" s="243">
        <v>111.724287</v>
      </c>
      <c r="DM25" s="243">
        <v>111.30336200000001</v>
      </c>
      <c r="DN25" s="243">
        <v>106.60217</v>
      </c>
      <c r="DO25" s="243">
        <v>118.88979399999999</v>
      </c>
      <c r="DP25" s="243">
        <v>115.012353</v>
      </c>
      <c r="DQ25" s="243">
        <v>109.025871</v>
      </c>
      <c r="DR25" s="243">
        <v>96.515600000000006</v>
      </c>
      <c r="DS25" s="243">
        <v>114.471604</v>
      </c>
      <c r="DT25" s="243">
        <v>105.593435</v>
      </c>
      <c r="DU25" s="243">
        <v>105.974616</v>
      </c>
      <c r="DV25" s="243">
        <v>106.825705</v>
      </c>
      <c r="DW25" s="243">
        <v>109.939324</v>
      </c>
      <c r="DX25" s="243">
        <v>110.240415</v>
      </c>
      <c r="DY25" s="243">
        <v>99.777381000000005</v>
      </c>
      <c r="DZ25" s="243">
        <v>97.402184000000005</v>
      </c>
      <c r="EA25" s="243">
        <v>95.317091000000005</v>
      </c>
      <c r="EB25" s="243">
        <v>106.39620632</v>
      </c>
      <c r="EC25" s="243">
        <v>106.559397</v>
      </c>
      <c r="ED25" s="243">
        <v>106.789131</v>
      </c>
      <c r="EE25" s="243">
        <v>103.887754</v>
      </c>
      <c r="EF25" s="243">
        <v>104.525801</v>
      </c>
      <c r="EG25" s="243">
        <v>101.612984</v>
      </c>
      <c r="EH25" s="243">
        <v>106.544707</v>
      </c>
      <c r="EI25" s="243">
        <v>113.82251445999999</v>
      </c>
      <c r="EJ25" s="243">
        <v>104.668194</v>
      </c>
      <c r="EK25" s="243">
        <v>104.668194</v>
      </c>
      <c r="EL25" s="243">
        <v>103.938762</v>
      </c>
      <c r="EM25" s="243">
        <v>109.218644</v>
      </c>
      <c r="EN25" s="243">
        <v>109.608482</v>
      </c>
      <c r="EO25" s="243">
        <v>109.505172</v>
      </c>
      <c r="EP25" s="243">
        <v>105.71551599999999</v>
      </c>
      <c r="EQ25" s="243">
        <v>105.925062</v>
      </c>
      <c r="ER25" s="243">
        <v>120.588384</v>
      </c>
      <c r="ES25" s="243">
        <v>106.002871</v>
      </c>
      <c r="ET25" s="243">
        <v>106.278042</v>
      </c>
      <c r="EU25" s="243">
        <v>109.70555034</v>
      </c>
      <c r="EV25" s="243">
        <v>103.325163</v>
      </c>
      <c r="EW25" s="243">
        <v>102.287442</v>
      </c>
      <c r="EX25" s="243">
        <v>104.259372</v>
      </c>
      <c r="EY25" s="243">
        <v>107.143818</v>
      </c>
      <c r="EZ25" s="243">
        <v>0</v>
      </c>
      <c r="FA25" s="243">
        <v>0</v>
      </c>
      <c r="FB25" s="243">
        <v>102.12830700000001</v>
      </c>
      <c r="FC25" s="243">
        <v>101.002652</v>
      </c>
      <c r="FD25" s="243">
        <v>106.134773</v>
      </c>
      <c r="FE25" s="243">
        <v>106.525442</v>
      </c>
      <c r="FF25" s="243">
        <v>106.68897</v>
      </c>
      <c r="FG25" s="243">
        <v>112.3984382</v>
      </c>
      <c r="FH25" s="243">
        <v>105.956823</v>
      </c>
      <c r="FI25" s="243">
        <v>0</v>
      </c>
      <c r="FJ25" s="243">
        <v>118.329359</v>
      </c>
      <c r="FK25" s="243">
        <v>107.93463800000001</v>
      </c>
      <c r="FL25" s="243">
        <v>113.04269609000001</v>
      </c>
      <c r="FM25" s="243">
        <v>122.67591299999999</v>
      </c>
      <c r="FN25" s="243">
        <v>102.562316</v>
      </c>
      <c r="FO25" s="243">
        <v>103.033424</v>
      </c>
      <c r="FP25" s="243">
        <v>104.734056</v>
      </c>
      <c r="FQ25" s="243">
        <v>106.668993</v>
      </c>
      <c r="FR25" s="243">
        <v>112.89189827</v>
      </c>
      <c r="FS25" s="243">
        <v>112.49424500000001</v>
      </c>
      <c r="FT25" s="243">
        <v>112.87824000000001</v>
      </c>
      <c r="FU25" s="243">
        <v>108.969201</v>
      </c>
      <c r="FV25" s="243">
        <v>108.969201</v>
      </c>
      <c r="FW25" s="243">
        <v>107.088076</v>
      </c>
      <c r="FX25" s="243">
        <v>107.088076</v>
      </c>
      <c r="FY25" s="243">
        <v>107.088076</v>
      </c>
      <c r="FZ25" s="243">
        <v>111.091711</v>
      </c>
      <c r="GA25" s="243">
        <v>110.84044799999999</v>
      </c>
      <c r="GB25" s="243">
        <v>102.876711</v>
      </c>
      <c r="GC25" s="243">
        <v>102.858806</v>
      </c>
      <c r="GD25" s="243">
        <v>108.74805550000001</v>
      </c>
      <c r="GE25" s="243">
        <v>106.345319</v>
      </c>
      <c r="GF25" s="243">
        <v>107.209175</v>
      </c>
      <c r="GG25" s="243">
        <v>114.776219</v>
      </c>
      <c r="GH25" s="243">
        <v>114.776219</v>
      </c>
      <c r="GI25" s="243">
        <v>106.606433</v>
      </c>
      <c r="GJ25" s="243">
        <v>101.79663133</v>
      </c>
      <c r="GK25" s="243">
        <v>107.498265</v>
      </c>
      <c r="GL25" s="243">
        <v>109.105012</v>
      </c>
      <c r="GM25" s="243">
        <v>114.30831421000001</v>
      </c>
      <c r="GN25" s="243">
        <v>98.826712000000001</v>
      </c>
      <c r="GO25" s="243">
        <v>114.30831421000001</v>
      </c>
      <c r="GP25" s="243">
        <v>108.969201</v>
      </c>
      <c r="GQ25" s="243">
        <v>107.658164</v>
      </c>
      <c r="GR25" s="243">
        <v>108.566852</v>
      </c>
      <c r="GS25" s="243">
        <v>99.899817999999996</v>
      </c>
      <c r="GT25" s="243">
        <v>107.66576999999999</v>
      </c>
      <c r="GU25" s="243">
        <v>97.547881989999993</v>
      </c>
      <c r="GV25" s="243">
        <v>97.294506720000001</v>
      </c>
      <c r="GW25" s="243">
        <v>101.693443</v>
      </c>
      <c r="GX25" s="243">
        <v>109.096249</v>
      </c>
      <c r="GY25" s="243">
        <v>109.268697</v>
      </c>
      <c r="GZ25" s="243">
        <v>109.17072400000001</v>
      </c>
      <c r="HA25" s="243">
        <v>107.66576999999999</v>
      </c>
      <c r="HB25" s="243">
        <v>107.66576999999999</v>
      </c>
      <c r="HC25" s="243">
        <v>107.66576999999999</v>
      </c>
      <c r="HD25" s="243">
        <v>118.656344</v>
      </c>
      <c r="HE25" s="243">
        <v>118.847306</v>
      </c>
      <c r="HF25" s="243">
        <v>118.847306</v>
      </c>
      <c r="HG25" s="243">
        <v>118.847306</v>
      </c>
      <c r="HH25" s="243">
        <v>107.12193000000001</v>
      </c>
      <c r="HI25" s="243">
        <v>112.611504</v>
      </c>
      <c r="HJ25" s="243">
        <v>112.15261700000001</v>
      </c>
      <c r="HK25" s="243">
        <v>114.441576</v>
      </c>
      <c r="HL25" s="243">
        <v>111.096807</v>
      </c>
      <c r="HM25" s="243">
        <v>112.52839</v>
      </c>
      <c r="HN25" s="243">
        <v>96.995255369999995</v>
      </c>
      <c r="HO25" s="243">
        <v>118.700553</v>
      </c>
      <c r="HP25" s="243">
        <v>107.50070599999999</v>
      </c>
      <c r="HQ25" s="243">
        <v>107.792316</v>
      </c>
      <c r="HR25" s="243">
        <v>0</v>
      </c>
      <c r="HS25" s="243">
        <v>0</v>
      </c>
      <c r="HT25" s="243">
        <v>105.172524</v>
      </c>
      <c r="HU25" s="243">
        <v>104.420591</v>
      </c>
      <c r="HV25" s="243">
        <v>96.461259209999994</v>
      </c>
      <c r="HW25" s="243">
        <v>97.640434999999997</v>
      </c>
      <c r="HX25" s="243">
        <v>98.187383999999994</v>
      </c>
      <c r="HY25" s="243">
        <v>116.16697753</v>
      </c>
      <c r="HZ25" s="243">
        <v>107.64589100000001</v>
      </c>
      <c r="IA25" s="243">
        <v>120.381108</v>
      </c>
    </row>
    <row r="26" spans="1:235" x14ac:dyDescent="0.3">
      <c r="A26" s="240"/>
      <c r="B26" s="242">
        <v>45687.479166666701</v>
      </c>
      <c r="C26" s="243">
        <v>109.010319</v>
      </c>
      <c r="D26" s="243">
        <v>109.64814</v>
      </c>
      <c r="E26" s="243">
        <v>109.426592</v>
      </c>
      <c r="F26" s="243">
        <v>109.329886</v>
      </c>
      <c r="G26" s="243">
        <v>0</v>
      </c>
      <c r="H26" s="243">
        <v>0</v>
      </c>
      <c r="I26" s="243">
        <v>110.418739</v>
      </c>
      <c r="J26" s="243">
        <v>113.156143</v>
      </c>
      <c r="K26" s="243">
        <v>112.64372299999999</v>
      </c>
      <c r="L26" s="243">
        <v>113.48259400000001</v>
      </c>
      <c r="M26" s="243">
        <v>110.16560200000001</v>
      </c>
      <c r="N26" s="243">
        <v>111.76822300000001</v>
      </c>
      <c r="O26" s="243">
        <v>113.742509</v>
      </c>
      <c r="P26" s="243">
        <v>112.74780199999999</v>
      </c>
      <c r="Q26" s="243">
        <v>118.192021</v>
      </c>
      <c r="R26" s="243">
        <v>113.46044271</v>
      </c>
      <c r="S26" s="243">
        <v>113.48386600000001</v>
      </c>
      <c r="T26" s="243">
        <v>108.29475499999999</v>
      </c>
      <c r="U26" s="243">
        <v>115.84868299999999</v>
      </c>
      <c r="V26" s="243">
        <v>104.23574050000001</v>
      </c>
      <c r="W26" s="243">
        <v>105.065296</v>
      </c>
      <c r="X26" s="243">
        <v>113.845674</v>
      </c>
      <c r="Y26" s="243">
        <v>110.163173</v>
      </c>
      <c r="Z26" s="243">
        <v>105.58683499999999</v>
      </c>
      <c r="AA26" s="243">
        <v>108.176711</v>
      </c>
      <c r="AB26" s="243">
        <v>114.204402</v>
      </c>
      <c r="AC26" s="243">
        <v>104.67263699999999</v>
      </c>
      <c r="AD26" s="243">
        <v>110.688389</v>
      </c>
      <c r="AE26" s="243">
        <v>110.481567</v>
      </c>
      <c r="AF26" s="243">
        <v>109.79682699999999</v>
      </c>
      <c r="AG26" s="243">
        <v>103.580941</v>
      </c>
      <c r="AH26" s="243">
        <v>113.30127425000001</v>
      </c>
      <c r="AI26" s="243">
        <v>114.89113118</v>
      </c>
      <c r="AJ26" s="243">
        <v>114.126251</v>
      </c>
      <c r="AK26" s="243">
        <v>114.151577</v>
      </c>
      <c r="AL26" s="243">
        <v>102.155963</v>
      </c>
      <c r="AM26" s="243">
        <v>114.104906</v>
      </c>
      <c r="AN26" s="243">
        <v>104.40381433</v>
      </c>
      <c r="AO26" s="243">
        <v>104.944007</v>
      </c>
      <c r="AP26" s="243">
        <v>111.697706</v>
      </c>
      <c r="AQ26" s="243">
        <v>103.902942</v>
      </c>
      <c r="AR26" s="243">
        <v>97.571037000000004</v>
      </c>
      <c r="AS26" s="243">
        <v>98.000927000000004</v>
      </c>
      <c r="AT26" s="243">
        <v>106.539743</v>
      </c>
      <c r="AU26" s="243">
        <v>112.134564</v>
      </c>
      <c r="AV26" s="243">
        <v>112.134564</v>
      </c>
      <c r="AW26" s="243">
        <v>111.272543</v>
      </c>
      <c r="AX26" s="243">
        <v>110.957036</v>
      </c>
      <c r="AY26" s="243">
        <v>105.25623950000001</v>
      </c>
      <c r="AZ26" s="243">
        <v>105.796741</v>
      </c>
      <c r="BA26" s="243">
        <v>117.81421400000001</v>
      </c>
      <c r="BB26" s="243">
        <v>109.16100900000001</v>
      </c>
      <c r="BC26" s="243">
        <v>109.260239</v>
      </c>
      <c r="BD26" s="243">
        <v>108.944874</v>
      </c>
      <c r="BE26" s="243">
        <v>108.90045967</v>
      </c>
      <c r="BF26" s="243">
        <v>109.5585</v>
      </c>
      <c r="BG26" s="243">
        <v>109.202426</v>
      </c>
      <c r="BH26" s="243">
        <v>112.723269</v>
      </c>
      <c r="BI26" s="243">
        <v>113.524897</v>
      </c>
      <c r="BJ26" s="243">
        <v>113.524897</v>
      </c>
      <c r="BK26" s="243">
        <v>113.524897</v>
      </c>
      <c r="BL26" s="243">
        <v>105.53991499999999</v>
      </c>
      <c r="BM26" s="243">
        <v>106.201891</v>
      </c>
      <c r="BN26" s="243">
        <v>114.119938</v>
      </c>
      <c r="BO26" s="243">
        <v>113.822352</v>
      </c>
      <c r="BP26" s="243">
        <v>111.057534</v>
      </c>
      <c r="BQ26" s="243">
        <v>108.210826</v>
      </c>
      <c r="BR26" s="243">
        <v>112.288354</v>
      </c>
      <c r="BS26" s="243">
        <v>102.257124</v>
      </c>
      <c r="BT26" s="243">
        <v>102.35273441</v>
      </c>
      <c r="BU26" s="243">
        <v>107.870273</v>
      </c>
      <c r="BV26" s="243">
        <v>107.28516550000001</v>
      </c>
      <c r="BW26" s="243">
        <v>117.693769</v>
      </c>
      <c r="BX26" s="243">
        <v>112.346962</v>
      </c>
      <c r="BY26" s="243">
        <v>111.270275</v>
      </c>
      <c r="BZ26" s="243">
        <v>111.326193</v>
      </c>
      <c r="CA26" s="243">
        <v>115.000675</v>
      </c>
      <c r="CB26" s="243">
        <v>114.929226</v>
      </c>
      <c r="CC26" s="243">
        <v>111.046274</v>
      </c>
      <c r="CD26" s="243">
        <v>109.648059</v>
      </c>
      <c r="CE26" s="243">
        <v>108.996467</v>
      </c>
      <c r="CF26" s="243">
        <v>113.48901499999999</v>
      </c>
      <c r="CG26" s="243">
        <v>108.60928</v>
      </c>
      <c r="CH26" s="243">
        <v>117.693769</v>
      </c>
      <c r="CI26" s="243">
        <v>108.644704</v>
      </c>
      <c r="CJ26" s="243">
        <v>109.063545</v>
      </c>
      <c r="CK26" s="243">
        <v>109.405152</v>
      </c>
      <c r="CL26" s="243">
        <v>117.785543</v>
      </c>
      <c r="CM26" s="243">
        <v>122.04023443</v>
      </c>
      <c r="CN26" s="243">
        <v>117.058575</v>
      </c>
      <c r="CO26" s="243">
        <v>118.220888</v>
      </c>
      <c r="CP26" s="243">
        <v>109.04982699999999</v>
      </c>
      <c r="CQ26" s="243">
        <v>108.218121</v>
      </c>
      <c r="CR26" s="243">
        <v>119.17785910000001</v>
      </c>
      <c r="CS26" s="243">
        <v>107.666369</v>
      </c>
      <c r="CT26" s="243">
        <v>106.558181</v>
      </c>
      <c r="CU26" s="243">
        <v>106.12826597</v>
      </c>
      <c r="CV26" s="243">
        <v>108.594221</v>
      </c>
      <c r="CW26" s="243">
        <v>108.57742</v>
      </c>
      <c r="CX26" s="243">
        <v>117.23767092</v>
      </c>
      <c r="CY26" s="243">
        <v>105.95166500000001</v>
      </c>
      <c r="CZ26" s="243">
        <v>108.391622</v>
      </c>
      <c r="DA26" s="243">
        <v>108.391622</v>
      </c>
      <c r="DB26" s="243">
        <v>110.010498</v>
      </c>
      <c r="DC26" s="243">
        <v>113.87155300000001</v>
      </c>
      <c r="DD26" s="243">
        <v>114.213927</v>
      </c>
      <c r="DE26" s="243">
        <v>112.346962</v>
      </c>
      <c r="DF26" s="243">
        <v>111.941457</v>
      </c>
      <c r="DG26" s="243">
        <v>0</v>
      </c>
      <c r="DH26" s="243">
        <v>110.67718499999999</v>
      </c>
      <c r="DI26" s="243">
        <v>111.326193</v>
      </c>
      <c r="DJ26" s="243">
        <v>110.97340199999999</v>
      </c>
      <c r="DK26" s="243">
        <v>118.59064128</v>
      </c>
      <c r="DL26" s="243">
        <v>114.608971</v>
      </c>
      <c r="DM26" s="243">
        <v>114.175442</v>
      </c>
      <c r="DN26" s="243">
        <v>109.5585</v>
      </c>
      <c r="DO26" s="243">
        <v>122.025898</v>
      </c>
      <c r="DP26" s="243">
        <v>117.986374</v>
      </c>
      <c r="DQ26" s="243">
        <v>111.81134900000001</v>
      </c>
      <c r="DR26" s="243">
        <v>99.086837000000003</v>
      </c>
      <c r="DS26" s="243">
        <v>117.426613</v>
      </c>
      <c r="DT26" s="243">
        <v>108.467907</v>
      </c>
      <c r="DU26" s="243">
        <v>108.860552</v>
      </c>
      <c r="DV26" s="243">
        <v>109.600129</v>
      </c>
      <c r="DW26" s="243">
        <v>112.818371</v>
      </c>
      <c r="DX26" s="243">
        <v>113.144853</v>
      </c>
      <c r="DY26" s="243">
        <v>102.357196</v>
      </c>
      <c r="DZ26" s="243">
        <v>99.976046999999994</v>
      </c>
      <c r="EA26" s="243">
        <v>97.818172500000003</v>
      </c>
      <c r="EB26" s="243">
        <v>109.07560255</v>
      </c>
      <c r="EC26" s="243">
        <v>109.277742</v>
      </c>
      <c r="ED26" s="243">
        <v>109.514847</v>
      </c>
      <c r="EE26" s="243">
        <v>106.60151500000001</v>
      </c>
      <c r="EF26" s="243">
        <v>107.281628</v>
      </c>
      <c r="EG26" s="243">
        <v>104.11015500000001</v>
      </c>
      <c r="EH26" s="243">
        <v>109.338948</v>
      </c>
      <c r="EI26" s="243">
        <v>116.69165967000001</v>
      </c>
      <c r="EJ26" s="243">
        <v>107.264763</v>
      </c>
      <c r="EK26" s="243">
        <v>107.264763</v>
      </c>
      <c r="EL26" s="243">
        <v>107.070196</v>
      </c>
      <c r="EM26" s="243">
        <v>112.05540499999999</v>
      </c>
      <c r="EN26" s="243">
        <v>112.454105</v>
      </c>
      <c r="EO26" s="243">
        <v>112.346962</v>
      </c>
      <c r="EP26" s="243">
        <v>108.636349</v>
      </c>
      <c r="EQ26" s="243">
        <v>108.88145</v>
      </c>
      <c r="ER26" s="243">
        <v>123.764126</v>
      </c>
      <c r="ES26" s="243">
        <v>108.864285</v>
      </c>
      <c r="ET26" s="243">
        <v>109.14503000000001</v>
      </c>
      <c r="EU26" s="243">
        <v>112.64650808</v>
      </c>
      <c r="EV26" s="243">
        <v>106.08233199999999</v>
      </c>
      <c r="EW26" s="243">
        <v>105.027635</v>
      </c>
      <c r="EX26" s="243">
        <v>107.064567</v>
      </c>
      <c r="EY26" s="243">
        <v>109.80520300000001</v>
      </c>
      <c r="EZ26" s="243">
        <v>0</v>
      </c>
      <c r="FA26" s="243">
        <v>0</v>
      </c>
      <c r="FB26" s="243">
        <v>104.72939100000001</v>
      </c>
      <c r="FC26" s="243">
        <v>103.608554</v>
      </c>
      <c r="FD26" s="243">
        <v>109.337284</v>
      </c>
      <c r="FE26" s="243">
        <v>109.45536300000001</v>
      </c>
      <c r="FF26" s="243">
        <v>109.50484899999999</v>
      </c>
      <c r="FG26" s="243">
        <v>115.25078381</v>
      </c>
      <c r="FH26" s="243">
        <v>108.21181799999999</v>
      </c>
      <c r="FI26" s="243">
        <v>0</v>
      </c>
      <c r="FJ26" s="243">
        <v>121.450029</v>
      </c>
      <c r="FK26" s="243">
        <v>110.84001600000001</v>
      </c>
      <c r="FL26" s="243">
        <v>115.89046802</v>
      </c>
      <c r="FM26" s="243">
        <v>125.94235500000001</v>
      </c>
      <c r="FN26" s="243">
        <v>105.48838550000001</v>
      </c>
      <c r="FO26" s="243">
        <v>105.962954</v>
      </c>
      <c r="FP26" s="243">
        <v>107.565141</v>
      </c>
      <c r="FQ26" s="243">
        <v>109.41307500000001</v>
      </c>
      <c r="FR26" s="243">
        <v>115.01459008</v>
      </c>
      <c r="FS26" s="243">
        <v>114.606799</v>
      </c>
      <c r="FT26" s="243">
        <v>115.000675</v>
      </c>
      <c r="FU26" s="243">
        <v>111.805706</v>
      </c>
      <c r="FV26" s="243">
        <v>111.805706</v>
      </c>
      <c r="FW26" s="243">
        <v>109.753274</v>
      </c>
      <c r="FX26" s="243">
        <v>109.753274</v>
      </c>
      <c r="FY26" s="243">
        <v>109.753274</v>
      </c>
      <c r="FZ26" s="243">
        <v>113.95697</v>
      </c>
      <c r="GA26" s="243">
        <v>113.69668</v>
      </c>
      <c r="GB26" s="243">
        <v>106.161292</v>
      </c>
      <c r="GC26" s="243">
        <v>106.15785700000001</v>
      </c>
      <c r="GD26" s="243">
        <v>111.61157185</v>
      </c>
      <c r="GE26" s="243">
        <v>109.069356</v>
      </c>
      <c r="GF26" s="243">
        <v>109.92512000000001</v>
      </c>
      <c r="GG26" s="243">
        <v>117.693769</v>
      </c>
      <c r="GH26" s="243">
        <v>117.693769</v>
      </c>
      <c r="GI26" s="243">
        <v>109.305448</v>
      </c>
      <c r="GJ26" s="243">
        <v>104.63643533</v>
      </c>
      <c r="GK26" s="243">
        <v>110.287774</v>
      </c>
      <c r="GL26" s="243">
        <v>111.941457</v>
      </c>
      <c r="GM26" s="243">
        <v>117.18970507</v>
      </c>
      <c r="GN26" s="243">
        <v>101.210522</v>
      </c>
      <c r="GO26" s="243">
        <v>117.18970507</v>
      </c>
      <c r="GP26" s="243">
        <v>111.805706</v>
      </c>
      <c r="GQ26" s="243">
        <v>110.611846</v>
      </c>
      <c r="GR26" s="243">
        <v>111.371469</v>
      </c>
      <c r="GS26" s="243">
        <v>102.49195</v>
      </c>
      <c r="GT26" s="243">
        <v>110.56889</v>
      </c>
      <c r="GU26" s="243">
        <v>100.08865747</v>
      </c>
      <c r="GV26" s="243">
        <v>99.82868268</v>
      </c>
      <c r="GW26" s="243">
        <v>104.358029</v>
      </c>
      <c r="GX26" s="243">
        <v>111.897383</v>
      </c>
      <c r="GY26" s="243">
        <v>112.10771099999999</v>
      </c>
      <c r="GZ26" s="243">
        <v>112.01070300000001</v>
      </c>
      <c r="HA26" s="243">
        <v>110.56889</v>
      </c>
      <c r="HB26" s="243">
        <v>110.56889</v>
      </c>
      <c r="HC26" s="243">
        <v>110.56889</v>
      </c>
      <c r="HD26" s="243">
        <v>121.78892399999999</v>
      </c>
      <c r="HE26" s="243">
        <v>121.98300500000001</v>
      </c>
      <c r="HF26" s="243">
        <v>121.98300500000001</v>
      </c>
      <c r="HG26" s="243">
        <v>121.98300500000001</v>
      </c>
      <c r="HH26" s="243">
        <v>109.305728</v>
      </c>
      <c r="HI26" s="243">
        <v>115.504423</v>
      </c>
      <c r="HJ26" s="243">
        <v>115.040249</v>
      </c>
      <c r="HK26" s="243">
        <v>117.08904</v>
      </c>
      <c r="HL26" s="243">
        <v>114.01169299999999</v>
      </c>
      <c r="HM26" s="243">
        <v>115.419031</v>
      </c>
      <c r="HN26" s="243">
        <v>99.334888609999993</v>
      </c>
      <c r="HO26" s="243">
        <v>121.833219</v>
      </c>
      <c r="HP26" s="243">
        <v>110.3814125</v>
      </c>
      <c r="HQ26" s="243">
        <v>110.68127699999999</v>
      </c>
      <c r="HR26" s="243">
        <v>0</v>
      </c>
      <c r="HS26" s="243">
        <v>0</v>
      </c>
      <c r="HT26" s="243">
        <v>107.82110400000001</v>
      </c>
      <c r="HU26" s="243">
        <v>107.21456999999999</v>
      </c>
      <c r="HV26" s="243">
        <v>98.973732040000002</v>
      </c>
      <c r="HW26" s="243">
        <v>100.174662</v>
      </c>
      <c r="HX26" s="243">
        <v>100.736136</v>
      </c>
      <c r="HY26" s="243">
        <v>119.12362984000001</v>
      </c>
      <c r="HZ26" s="243">
        <v>110.531645</v>
      </c>
      <c r="IA26" s="243">
        <v>123.552294</v>
      </c>
    </row>
    <row r="27" spans="1:235" x14ac:dyDescent="0.3">
      <c r="A27" s="240"/>
      <c r="B27" s="242">
        <v>45687.5</v>
      </c>
      <c r="C27" s="243">
        <v>102.582346</v>
      </c>
      <c r="D27" s="243">
        <v>103.088714</v>
      </c>
      <c r="E27" s="243">
        <v>102.885565</v>
      </c>
      <c r="F27" s="243">
        <v>102.799595</v>
      </c>
      <c r="G27" s="243">
        <v>0</v>
      </c>
      <c r="H27" s="243">
        <v>0</v>
      </c>
      <c r="I27" s="243">
        <v>103.050437</v>
      </c>
      <c r="J27" s="243">
        <v>105.44997600000001</v>
      </c>
      <c r="K27" s="243">
        <v>104.999531</v>
      </c>
      <c r="L27" s="243">
        <v>105.725872</v>
      </c>
      <c r="M27" s="243">
        <v>102.806173</v>
      </c>
      <c r="N27" s="243">
        <v>104.823331</v>
      </c>
      <c r="O27" s="243">
        <v>105.879176</v>
      </c>
      <c r="P27" s="243">
        <v>104.959369</v>
      </c>
      <c r="Q27" s="243">
        <v>110.156786</v>
      </c>
      <c r="R27" s="243">
        <v>105.82412142</v>
      </c>
      <c r="S27" s="243">
        <v>105.773776</v>
      </c>
      <c r="T27" s="243">
        <v>100.56996599999999</v>
      </c>
      <c r="U27" s="243">
        <v>107.99538699999999</v>
      </c>
      <c r="V27" s="243">
        <v>97.077091999999993</v>
      </c>
      <c r="W27" s="243">
        <v>97.848713000000004</v>
      </c>
      <c r="X27" s="243">
        <v>106.122067</v>
      </c>
      <c r="Y27" s="243">
        <v>102.72246199999999</v>
      </c>
      <c r="Z27" s="243">
        <v>98.495959999999997</v>
      </c>
      <c r="AA27" s="243">
        <v>100.939064</v>
      </c>
      <c r="AB27" s="243">
        <v>106.240562</v>
      </c>
      <c r="AC27" s="243">
        <v>97.538981000000007</v>
      </c>
      <c r="AD27" s="243">
        <v>103.29559</v>
      </c>
      <c r="AE27" s="243">
        <v>103.02139200000001</v>
      </c>
      <c r="AF27" s="243">
        <v>102.419731</v>
      </c>
      <c r="AG27" s="243">
        <v>96.696714</v>
      </c>
      <c r="AH27" s="243">
        <v>105.66159424999999</v>
      </c>
      <c r="AI27" s="243">
        <v>107.13030768</v>
      </c>
      <c r="AJ27" s="243">
        <v>106.426941</v>
      </c>
      <c r="AK27" s="243">
        <v>106.43726700000001</v>
      </c>
      <c r="AL27" s="243">
        <v>95.276641999999995</v>
      </c>
      <c r="AM27" s="243">
        <v>106.358188</v>
      </c>
      <c r="AN27" s="243">
        <v>97.254127999999994</v>
      </c>
      <c r="AO27" s="243">
        <v>97.765360000000001</v>
      </c>
      <c r="AP27" s="243">
        <v>103.90875200000001</v>
      </c>
      <c r="AQ27" s="243">
        <v>96.922932000000003</v>
      </c>
      <c r="AR27" s="243">
        <v>91.127019000000004</v>
      </c>
      <c r="AS27" s="243">
        <v>91.528671000000003</v>
      </c>
      <c r="AT27" s="243">
        <v>99.032194000000004</v>
      </c>
      <c r="AU27" s="243">
        <v>104.28528</v>
      </c>
      <c r="AV27" s="243">
        <v>104.28528</v>
      </c>
      <c r="AW27" s="243">
        <v>103.500281</v>
      </c>
      <c r="AX27" s="243">
        <v>103.46180099999999</v>
      </c>
      <c r="AY27" s="243">
        <v>99.175432499999999</v>
      </c>
      <c r="AZ27" s="243">
        <v>99.582014999999998</v>
      </c>
      <c r="BA27" s="243">
        <v>109.776118</v>
      </c>
      <c r="BB27" s="243">
        <v>101.788701</v>
      </c>
      <c r="BC27" s="243">
        <v>101.91058700000001</v>
      </c>
      <c r="BD27" s="243">
        <v>101.616309</v>
      </c>
      <c r="BE27" s="243">
        <v>101.57454867</v>
      </c>
      <c r="BF27" s="243">
        <v>102.24308000000001</v>
      </c>
      <c r="BG27" s="243">
        <v>101.856593</v>
      </c>
      <c r="BH27" s="243">
        <v>104.80356</v>
      </c>
      <c r="BI27" s="243">
        <v>105.584531</v>
      </c>
      <c r="BJ27" s="243">
        <v>105.584531</v>
      </c>
      <c r="BK27" s="243">
        <v>105.584531</v>
      </c>
      <c r="BL27" s="243">
        <v>98.585832999999994</v>
      </c>
      <c r="BM27" s="243">
        <v>99.130778000000007</v>
      </c>
      <c r="BN27" s="243">
        <v>106.169884</v>
      </c>
      <c r="BO27" s="243">
        <v>105.97356499999999</v>
      </c>
      <c r="BP27" s="243">
        <v>103.640505</v>
      </c>
      <c r="BQ27" s="243">
        <v>100.921384</v>
      </c>
      <c r="BR27" s="243">
        <v>104.34977499999999</v>
      </c>
      <c r="BS27" s="243">
        <v>95.371851000000007</v>
      </c>
      <c r="BT27" s="243">
        <v>95.461023679999997</v>
      </c>
      <c r="BU27" s="243">
        <v>100.389034</v>
      </c>
      <c r="BV27" s="243">
        <v>100.0126875</v>
      </c>
      <c r="BW27" s="243">
        <v>109.646379</v>
      </c>
      <c r="BX27" s="243">
        <v>104.58207299999999</v>
      </c>
      <c r="BY27" s="243">
        <v>103.989812</v>
      </c>
      <c r="BZ27" s="243">
        <v>104.000181</v>
      </c>
      <c r="CA27" s="243">
        <v>107.955254</v>
      </c>
      <c r="CB27" s="243">
        <v>107.34107299999999</v>
      </c>
      <c r="CC27" s="243">
        <v>103.616591</v>
      </c>
      <c r="CD27" s="243">
        <v>101.80038999999999</v>
      </c>
      <c r="CE27" s="243">
        <v>101.18156399999999</v>
      </c>
      <c r="CF27" s="243">
        <v>106.020427</v>
      </c>
      <c r="CG27" s="243">
        <v>100.66838300000001</v>
      </c>
      <c r="CH27" s="243">
        <v>109.646379</v>
      </c>
      <c r="CI27" s="243">
        <v>101.308584</v>
      </c>
      <c r="CJ27" s="243">
        <v>101.69806800000001</v>
      </c>
      <c r="CK27" s="243">
        <v>101.638678</v>
      </c>
      <c r="CL27" s="243">
        <v>109.69370000000001</v>
      </c>
      <c r="CM27" s="243">
        <v>113.81336944</v>
      </c>
      <c r="CN27" s="243">
        <v>108.961917</v>
      </c>
      <c r="CO27" s="243">
        <v>110.067353</v>
      </c>
      <c r="CP27" s="243">
        <v>102.033687</v>
      </c>
      <c r="CQ27" s="243">
        <v>100.884004</v>
      </c>
      <c r="CR27" s="243">
        <v>111.18480595</v>
      </c>
      <c r="CS27" s="243">
        <v>100.403417</v>
      </c>
      <c r="CT27" s="243">
        <v>99.334245999999993</v>
      </c>
      <c r="CU27" s="243">
        <v>98.897818229999999</v>
      </c>
      <c r="CV27" s="243">
        <v>101.70304299999999</v>
      </c>
      <c r="CW27" s="243">
        <v>101.231758</v>
      </c>
      <c r="CX27" s="243">
        <v>109.06231133</v>
      </c>
      <c r="CY27" s="243">
        <v>98.749059000000003</v>
      </c>
      <c r="CZ27" s="243">
        <v>101.29246999999999</v>
      </c>
      <c r="DA27" s="243">
        <v>101.29246999999999</v>
      </c>
      <c r="DB27" s="243">
        <v>102.618331</v>
      </c>
      <c r="DC27" s="243">
        <v>106.054908</v>
      </c>
      <c r="DD27" s="243">
        <v>106.374247</v>
      </c>
      <c r="DE27" s="243">
        <v>104.58207299999999</v>
      </c>
      <c r="DF27" s="243">
        <v>104.17236</v>
      </c>
      <c r="DG27" s="243">
        <v>0</v>
      </c>
      <c r="DH27" s="243">
        <v>103.29018499999999</v>
      </c>
      <c r="DI27" s="243">
        <v>104.000181</v>
      </c>
      <c r="DJ27" s="243">
        <v>103.547235</v>
      </c>
      <c r="DK27" s="243">
        <v>110.76074490000001</v>
      </c>
      <c r="DL27" s="243">
        <v>106.753097</v>
      </c>
      <c r="DM27" s="243">
        <v>106.325427</v>
      </c>
      <c r="DN27" s="243">
        <v>102.24308000000001</v>
      </c>
      <c r="DO27" s="243">
        <v>113.799644</v>
      </c>
      <c r="DP27" s="243">
        <v>109.96361</v>
      </c>
      <c r="DQ27" s="243">
        <v>104.237756</v>
      </c>
      <c r="DR27" s="243">
        <v>92.360324000000006</v>
      </c>
      <c r="DS27" s="243">
        <v>109.428106</v>
      </c>
      <c r="DT27" s="243">
        <v>101.172612</v>
      </c>
      <c r="DU27" s="243">
        <v>101.538319</v>
      </c>
      <c r="DV27" s="243">
        <v>102.551198</v>
      </c>
      <c r="DW27" s="243">
        <v>104.997822</v>
      </c>
      <c r="DX27" s="243">
        <v>105.274044</v>
      </c>
      <c r="DY27" s="243">
        <v>95.168220000000005</v>
      </c>
      <c r="DZ27" s="243">
        <v>93.266492999999997</v>
      </c>
      <c r="EA27" s="243">
        <v>91.256569499999998</v>
      </c>
      <c r="EB27" s="243">
        <v>101.98442258</v>
      </c>
      <c r="EC27" s="243">
        <v>101.431934</v>
      </c>
      <c r="ED27" s="243">
        <v>101.645106</v>
      </c>
      <c r="EE27" s="243">
        <v>99.603043</v>
      </c>
      <c r="EF27" s="243">
        <v>100.17975800000001</v>
      </c>
      <c r="EG27" s="243">
        <v>96.943397000000004</v>
      </c>
      <c r="EH27" s="243">
        <v>102.22250699999999</v>
      </c>
      <c r="EI27" s="243">
        <v>108.5543752</v>
      </c>
      <c r="EJ27" s="243">
        <v>99.698465999999996</v>
      </c>
      <c r="EK27" s="243">
        <v>99.698465999999996</v>
      </c>
      <c r="EL27" s="243">
        <v>99.811745000000002</v>
      </c>
      <c r="EM27" s="243">
        <v>104.299301</v>
      </c>
      <c r="EN27" s="243">
        <v>104.701241</v>
      </c>
      <c r="EO27" s="243">
        <v>104.58207299999999</v>
      </c>
      <c r="EP27" s="243">
        <v>101.36536700000001</v>
      </c>
      <c r="EQ27" s="243">
        <v>101.23459200000001</v>
      </c>
      <c r="ER27" s="243">
        <v>115.423817</v>
      </c>
      <c r="ES27" s="243">
        <v>101.512699</v>
      </c>
      <c r="ET27" s="243">
        <v>101.773838</v>
      </c>
      <c r="EU27" s="243">
        <v>105.03606815000001</v>
      </c>
      <c r="EV27" s="243">
        <v>98.976326999999998</v>
      </c>
      <c r="EW27" s="243">
        <v>97.973314000000002</v>
      </c>
      <c r="EX27" s="243">
        <v>99.877007000000006</v>
      </c>
      <c r="EY27" s="243">
        <v>102.324248</v>
      </c>
      <c r="EZ27" s="243">
        <v>0</v>
      </c>
      <c r="FA27" s="243">
        <v>0</v>
      </c>
      <c r="FB27" s="243">
        <v>97.847702999999996</v>
      </c>
      <c r="FC27" s="243">
        <v>96.767842999999999</v>
      </c>
      <c r="FD27" s="243">
        <v>101.822542</v>
      </c>
      <c r="FE27" s="243">
        <v>102.165875</v>
      </c>
      <c r="FF27" s="243">
        <v>102.30960899999999</v>
      </c>
      <c r="FG27" s="243">
        <v>107.44005188</v>
      </c>
      <c r="FH27" s="243">
        <v>101.505218</v>
      </c>
      <c r="FI27" s="243">
        <v>0</v>
      </c>
      <c r="FJ27" s="243">
        <v>113.26664</v>
      </c>
      <c r="FK27" s="243">
        <v>103.35794799999999</v>
      </c>
      <c r="FL27" s="243">
        <v>107.79991468</v>
      </c>
      <c r="FM27" s="243">
        <v>117.44922800000001</v>
      </c>
      <c r="FN27" s="243">
        <v>98.839676999999995</v>
      </c>
      <c r="FO27" s="243">
        <v>99.236183999999994</v>
      </c>
      <c r="FP27" s="243">
        <v>100.3428</v>
      </c>
      <c r="FQ27" s="243">
        <v>101.652457</v>
      </c>
      <c r="FR27" s="243">
        <v>107.96831659</v>
      </c>
      <c r="FS27" s="243">
        <v>107.597019</v>
      </c>
      <c r="FT27" s="243">
        <v>107.955254</v>
      </c>
      <c r="FU27" s="243">
        <v>104.02915900000001</v>
      </c>
      <c r="FV27" s="243">
        <v>104.02915900000001</v>
      </c>
      <c r="FW27" s="243">
        <v>102.296988</v>
      </c>
      <c r="FX27" s="243">
        <v>102.296988</v>
      </c>
      <c r="FY27" s="243">
        <v>102.296988</v>
      </c>
      <c r="FZ27" s="243">
        <v>106.101601</v>
      </c>
      <c r="GA27" s="243">
        <v>105.856905</v>
      </c>
      <c r="GB27" s="243">
        <v>98.910017999999994</v>
      </c>
      <c r="GC27" s="243">
        <v>98.911271999999997</v>
      </c>
      <c r="GD27" s="243">
        <v>104.2807114</v>
      </c>
      <c r="GE27" s="243">
        <v>101.219363</v>
      </c>
      <c r="GF27" s="243">
        <v>102.49426200000001</v>
      </c>
      <c r="GG27" s="243">
        <v>109.646379</v>
      </c>
      <c r="GH27" s="243">
        <v>109.646379</v>
      </c>
      <c r="GI27" s="243">
        <v>101.655714</v>
      </c>
      <c r="GJ27" s="243">
        <v>97.505251670000007</v>
      </c>
      <c r="GK27" s="243">
        <v>102.648293</v>
      </c>
      <c r="GL27" s="243">
        <v>104.17236</v>
      </c>
      <c r="GM27" s="243">
        <v>109.01769029</v>
      </c>
      <c r="GN27" s="243">
        <v>94.222098000000003</v>
      </c>
      <c r="GO27" s="243">
        <v>109.01769029</v>
      </c>
      <c r="GP27" s="243">
        <v>104.02915900000001</v>
      </c>
      <c r="GQ27" s="243">
        <v>103.23636399999999</v>
      </c>
      <c r="GR27" s="243">
        <v>103.28349</v>
      </c>
      <c r="GS27" s="243">
        <v>95.704424000000003</v>
      </c>
      <c r="GT27" s="243">
        <v>103.24288900000001</v>
      </c>
      <c r="GU27" s="243">
        <v>93.64906877</v>
      </c>
      <c r="GV27" s="243">
        <v>93.405820460000001</v>
      </c>
      <c r="GW27" s="243">
        <v>97.057841999999994</v>
      </c>
      <c r="GX27" s="243">
        <v>104.024675</v>
      </c>
      <c r="GY27" s="243">
        <v>104.29801399999999</v>
      </c>
      <c r="GZ27" s="243">
        <v>104.21771200000001</v>
      </c>
      <c r="HA27" s="243">
        <v>103.24288900000001</v>
      </c>
      <c r="HB27" s="243">
        <v>103.24288900000001</v>
      </c>
      <c r="HC27" s="243">
        <v>103.24288900000001</v>
      </c>
      <c r="HD27" s="243">
        <v>113.568967</v>
      </c>
      <c r="HE27" s="243">
        <v>113.757368</v>
      </c>
      <c r="HF27" s="243">
        <v>113.757368</v>
      </c>
      <c r="HG27" s="243">
        <v>113.757368</v>
      </c>
      <c r="HH27" s="243">
        <v>102.60683299999999</v>
      </c>
      <c r="HI27" s="243">
        <v>107.491114</v>
      </c>
      <c r="HJ27" s="243">
        <v>107.06251399999999</v>
      </c>
      <c r="HK27" s="243">
        <v>109.628638</v>
      </c>
      <c r="HL27" s="243">
        <v>106.19304700000001</v>
      </c>
      <c r="HM27" s="243">
        <v>107.505509</v>
      </c>
      <c r="HN27" s="243">
        <v>92.47597408</v>
      </c>
      <c r="HO27" s="243">
        <v>113.634275</v>
      </c>
      <c r="HP27" s="243">
        <v>102.9229565</v>
      </c>
      <c r="HQ27" s="243">
        <v>103.20385899999999</v>
      </c>
      <c r="HR27" s="243">
        <v>0</v>
      </c>
      <c r="HS27" s="243">
        <v>0</v>
      </c>
      <c r="HT27" s="243">
        <v>100.811481</v>
      </c>
      <c r="HU27" s="243">
        <v>99.988888000000003</v>
      </c>
      <c r="HV27" s="243">
        <v>92.605876350000003</v>
      </c>
      <c r="HW27" s="243">
        <v>93.538253499999996</v>
      </c>
      <c r="HX27" s="243">
        <v>94.062600000000003</v>
      </c>
      <c r="HY27" s="243">
        <v>111.00626387</v>
      </c>
      <c r="HZ27" s="243">
        <v>103.070809</v>
      </c>
      <c r="IA27" s="243">
        <v>115.22516299999999</v>
      </c>
    </row>
    <row r="28" spans="1:235" x14ac:dyDescent="0.3">
      <c r="A28" s="240"/>
      <c r="B28" s="242">
        <v>45687.520833333299</v>
      </c>
      <c r="C28" s="243">
        <v>100.567694</v>
      </c>
      <c r="D28" s="243">
        <v>101.053353</v>
      </c>
      <c r="E28" s="243">
        <v>100.86359299999999</v>
      </c>
      <c r="F28" s="243">
        <v>100.780278</v>
      </c>
      <c r="G28" s="243">
        <v>115.10962004</v>
      </c>
      <c r="H28" s="243">
        <v>115.08183995</v>
      </c>
      <c r="I28" s="243">
        <v>101.15903</v>
      </c>
      <c r="J28" s="243">
        <v>104.0202</v>
      </c>
      <c r="K28" s="243">
        <v>103.562448</v>
      </c>
      <c r="L28" s="243">
        <v>104.300926</v>
      </c>
      <c r="M28" s="243">
        <v>100.67180399999999</v>
      </c>
      <c r="N28" s="243">
        <v>102.759413</v>
      </c>
      <c r="O28" s="243">
        <v>104.777565</v>
      </c>
      <c r="P28" s="243">
        <v>103.98643300000001</v>
      </c>
      <c r="Q28" s="243">
        <v>107.944836</v>
      </c>
      <c r="R28" s="243">
        <v>103.63366135</v>
      </c>
      <c r="S28" s="243">
        <v>104.331992</v>
      </c>
      <c r="T28" s="243">
        <v>98.759111000000004</v>
      </c>
      <c r="U28" s="243">
        <v>105.870182</v>
      </c>
      <c r="V28" s="243">
        <v>95.518260499999997</v>
      </c>
      <c r="W28" s="243">
        <v>96.283659999999998</v>
      </c>
      <c r="X28" s="243">
        <v>104.067026</v>
      </c>
      <c r="Y28" s="243">
        <v>101.05701000000001</v>
      </c>
      <c r="Z28" s="243">
        <v>96.867276000000004</v>
      </c>
      <c r="AA28" s="243">
        <v>99.239442999999994</v>
      </c>
      <c r="AB28" s="243">
        <v>105.320016</v>
      </c>
      <c r="AC28" s="243">
        <v>95.784566999999996</v>
      </c>
      <c r="AD28" s="243">
        <v>100.719965</v>
      </c>
      <c r="AE28" s="243">
        <v>101.25831700000001</v>
      </c>
      <c r="AF28" s="243">
        <v>100.728729</v>
      </c>
      <c r="AG28" s="243">
        <v>94.893208000000001</v>
      </c>
      <c r="AH28" s="243">
        <v>103.54674275000001</v>
      </c>
      <c r="AI28" s="243">
        <v>104.98901136000001</v>
      </c>
      <c r="AJ28" s="243">
        <v>104.300577</v>
      </c>
      <c r="AK28" s="243">
        <v>104.31407400000001</v>
      </c>
      <c r="AL28" s="243">
        <v>93.565591999999995</v>
      </c>
      <c r="AM28" s="243">
        <v>104.293645</v>
      </c>
      <c r="AN28" s="243">
        <v>95.733260999999999</v>
      </c>
      <c r="AO28" s="243">
        <v>96.176483000000005</v>
      </c>
      <c r="AP28" s="243">
        <v>102.530384</v>
      </c>
      <c r="AQ28" s="243">
        <v>95.174610999999999</v>
      </c>
      <c r="AR28" s="243">
        <v>89.381604999999993</v>
      </c>
      <c r="AS28" s="243">
        <v>89.777152000000001</v>
      </c>
      <c r="AT28" s="243">
        <v>97.650396000000001</v>
      </c>
      <c r="AU28" s="243">
        <v>103.331318</v>
      </c>
      <c r="AV28" s="243">
        <v>103.331318</v>
      </c>
      <c r="AW28" s="243">
        <v>102.477093</v>
      </c>
      <c r="AX28" s="243">
        <v>101.746139</v>
      </c>
      <c r="AY28" s="243">
        <v>98.280918499999999</v>
      </c>
      <c r="AZ28" s="243">
        <v>98.604145000000003</v>
      </c>
      <c r="BA28" s="243">
        <v>107.49616399999999</v>
      </c>
      <c r="BB28" s="243">
        <v>99.994236000000001</v>
      </c>
      <c r="BC28" s="243">
        <v>100.077664</v>
      </c>
      <c r="BD28" s="243">
        <v>99.797473999999994</v>
      </c>
      <c r="BE28" s="243">
        <v>99.744617329999997</v>
      </c>
      <c r="BF28" s="243">
        <v>100.339377</v>
      </c>
      <c r="BG28" s="243">
        <v>100.024323</v>
      </c>
      <c r="BH28" s="243">
        <v>104.08788800000001</v>
      </c>
      <c r="BI28" s="243">
        <v>104.608321</v>
      </c>
      <c r="BJ28" s="243">
        <v>104.608321</v>
      </c>
      <c r="BK28" s="243">
        <v>104.608321</v>
      </c>
      <c r="BL28" s="243">
        <v>96.986859999999993</v>
      </c>
      <c r="BM28" s="243">
        <v>97.486073000000005</v>
      </c>
      <c r="BN28" s="243">
        <v>104.456198</v>
      </c>
      <c r="BO28" s="243">
        <v>104.16781</v>
      </c>
      <c r="BP28" s="243">
        <v>100.66798199999999</v>
      </c>
      <c r="BQ28" s="243">
        <v>98.327922000000001</v>
      </c>
      <c r="BR28" s="243">
        <v>102.810056</v>
      </c>
      <c r="BS28" s="243">
        <v>93.663580999999994</v>
      </c>
      <c r="BT28" s="243">
        <v>93.751156449999996</v>
      </c>
      <c r="BU28" s="243">
        <v>98.656852000000001</v>
      </c>
      <c r="BV28" s="243">
        <v>98.143960669999998</v>
      </c>
      <c r="BW28" s="243">
        <v>107.35182</v>
      </c>
      <c r="BX28" s="243">
        <v>103.14563099999999</v>
      </c>
      <c r="BY28" s="243">
        <v>100.60168299999999</v>
      </c>
      <c r="BZ28" s="243">
        <v>100.65249900000001</v>
      </c>
      <c r="CA28" s="243">
        <v>105.65007199999999</v>
      </c>
      <c r="CB28" s="243">
        <v>105.147716</v>
      </c>
      <c r="CC28" s="243">
        <v>100.846367</v>
      </c>
      <c r="CD28" s="243">
        <v>100.001722</v>
      </c>
      <c r="CE28" s="243">
        <v>99.382292000000007</v>
      </c>
      <c r="CF28" s="243">
        <v>103.86904800000001</v>
      </c>
      <c r="CG28" s="243">
        <v>98.701955999999996</v>
      </c>
      <c r="CH28" s="243">
        <v>107.35182</v>
      </c>
      <c r="CI28" s="243">
        <v>99.51943267</v>
      </c>
      <c r="CJ28" s="243">
        <v>99.904606999999999</v>
      </c>
      <c r="CK28" s="243">
        <v>99.780753000000004</v>
      </c>
      <c r="CL28" s="243">
        <v>107.16135199999999</v>
      </c>
      <c r="CM28" s="243">
        <v>111.28710786000001</v>
      </c>
      <c r="CN28" s="243">
        <v>106.590281</v>
      </c>
      <c r="CO28" s="243">
        <v>107.65425399999999</v>
      </c>
      <c r="CP28" s="243">
        <v>100.55611399999999</v>
      </c>
      <c r="CQ28" s="243">
        <v>99.003405000000001</v>
      </c>
      <c r="CR28" s="243">
        <v>109.03745868</v>
      </c>
      <c r="CS28" s="243">
        <v>98.840242000000003</v>
      </c>
      <c r="CT28" s="243">
        <v>97.166410999999997</v>
      </c>
      <c r="CU28" s="243">
        <v>97.016068630000007</v>
      </c>
      <c r="CV28" s="243">
        <v>99.764718999999999</v>
      </c>
      <c r="CW28" s="243">
        <v>99.479732999999996</v>
      </c>
      <c r="CX28" s="243">
        <v>108.11731562</v>
      </c>
      <c r="CY28" s="243">
        <v>96.992208000000005</v>
      </c>
      <c r="CZ28" s="243">
        <v>99.878784999999993</v>
      </c>
      <c r="DA28" s="243">
        <v>99.878784999999993</v>
      </c>
      <c r="DB28" s="243">
        <v>99.586943000000005</v>
      </c>
      <c r="DC28" s="243">
        <v>104.68733</v>
      </c>
      <c r="DD28" s="243">
        <v>104.97180899999999</v>
      </c>
      <c r="DE28" s="243">
        <v>103.14563099999999</v>
      </c>
      <c r="DF28" s="243">
        <v>102.709148</v>
      </c>
      <c r="DG28" s="243">
        <v>100.39573448</v>
      </c>
      <c r="DH28" s="243">
        <v>100.06492900000001</v>
      </c>
      <c r="DI28" s="243">
        <v>100.65249900000001</v>
      </c>
      <c r="DJ28" s="243">
        <v>101.72481000000001</v>
      </c>
      <c r="DK28" s="243">
        <v>108.49751194</v>
      </c>
      <c r="DL28" s="243">
        <v>105.48191</v>
      </c>
      <c r="DM28" s="243">
        <v>105.079384</v>
      </c>
      <c r="DN28" s="243">
        <v>100.339377</v>
      </c>
      <c r="DO28" s="243">
        <v>111.274066</v>
      </c>
      <c r="DP28" s="243">
        <v>107.786419</v>
      </c>
      <c r="DQ28" s="243">
        <v>102.263925</v>
      </c>
      <c r="DR28" s="243">
        <v>90.733288000000002</v>
      </c>
      <c r="DS28" s="243">
        <v>107.293059</v>
      </c>
      <c r="DT28" s="243">
        <v>99.348067</v>
      </c>
      <c r="DU28" s="243">
        <v>99.709625000000003</v>
      </c>
      <c r="DV28" s="243">
        <v>101.07476699999999</v>
      </c>
      <c r="DW28" s="243">
        <v>103.55928</v>
      </c>
      <c r="DX28" s="243">
        <v>103.836269</v>
      </c>
      <c r="DY28" s="243">
        <v>93.423839000000001</v>
      </c>
      <c r="DZ28" s="243">
        <v>91.635035999999999</v>
      </c>
      <c r="EA28" s="243">
        <v>89.687422749999996</v>
      </c>
      <c r="EB28" s="243">
        <v>100.10551593</v>
      </c>
      <c r="EC28" s="243">
        <v>99.468541000000002</v>
      </c>
      <c r="ED28" s="243">
        <v>99.658736000000005</v>
      </c>
      <c r="EE28" s="243">
        <v>97.981893999999997</v>
      </c>
      <c r="EF28" s="243">
        <v>98.524683999999993</v>
      </c>
      <c r="EG28" s="243">
        <v>97.576734000000002</v>
      </c>
      <c r="EH28" s="243">
        <v>100.67261000000001</v>
      </c>
      <c r="EI28" s="243">
        <v>107.61378062999999</v>
      </c>
      <c r="EJ28" s="243">
        <v>98.294297</v>
      </c>
      <c r="EK28" s="243">
        <v>98.294297</v>
      </c>
      <c r="EL28" s="243">
        <v>97.618641999999994</v>
      </c>
      <c r="EM28" s="243">
        <v>102.85377699999999</v>
      </c>
      <c r="EN28" s="243">
        <v>103.25629499999999</v>
      </c>
      <c r="EO28" s="243">
        <v>103.14563099999999</v>
      </c>
      <c r="EP28" s="243">
        <v>99.622473999999997</v>
      </c>
      <c r="EQ28" s="243">
        <v>98.993981000000005</v>
      </c>
      <c r="ER28" s="243">
        <v>112.904338</v>
      </c>
      <c r="ES28" s="243">
        <v>99.710365999999993</v>
      </c>
      <c r="ET28" s="243">
        <v>99.978949999999998</v>
      </c>
      <c r="EU28" s="243">
        <v>103.28382852</v>
      </c>
      <c r="EV28" s="243">
        <v>97.186926999999997</v>
      </c>
      <c r="EW28" s="243">
        <v>96.201921999999996</v>
      </c>
      <c r="EX28" s="243">
        <v>98.094689000000002</v>
      </c>
      <c r="EY28" s="243">
        <v>100.377303</v>
      </c>
      <c r="EZ28" s="243">
        <v>119.93449823</v>
      </c>
      <c r="FA28" s="243">
        <v>119.92825778</v>
      </c>
      <c r="FB28" s="243">
        <v>95.992711999999997</v>
      </c>
      <c r="FC28" s="243">
        <v>94.936526000000001</v>
      </c>
      <c r="FD28" s="243">
        <v>100.224872</v>
      </c>
      <c r="FE28" s="243">
        <v>100.563748</v>
      </c>
      <c r="FF28" s="243">
        <v>100.70561600000001</v>
      </c>
      <c r="FG28" s="243">
        <v>105.43724028</v>
      </c>
      <c r="FH28" s="243">
        <v>99.546908999999999</v>
      </c>
      <c r="FI28" s="243">
        <v>115.0092695</v>
      </c>
      <c r="FJ28" s="243">
        <v>110.91991400000001</v>
      </c>
      <c r="FK28" s="243">
        <v>101.57115899999999</v>
      </c>
      <c r="FL28" s="243">
        <v>106.07924733</v>
      </c>
      <c r="FM28" s="243">
        <v>115.143261</v>
      </c>
      <c r="FN28" s="243">
        <v>97.048054500000006</v>
      </c>
      <c r="FO28" s="243">
        <v>97.431466999999998</v>
      </c>
      <c r="FP28" s="243">
        <v>98.519478000000007</v>
      </c>
      <c r="FQ28" s="243">
        <v>99.802058000000002</v>
      </c>
      <c r="FR28" s="243">
        <v>105.66285566000001</v>
      </c>
      <c r="FS28" s="243">
        <v>105.311526</v>
      </c>
      <c r="FT28" s="243">
        <v>105.65007199999999</v>
      </c>
      <c r="FU28" s="243">
        <v>102.529534</v>
      </c>
      <c r="FV28" s="243">
        <v>102.529534</v>
      </c>
      <c r="FW28" s="243">
        <v>102.69199500000001</v>
      </c>
      <c r="FX28" s="243">
        <v>102.69199500000001</v>
      </c>
      <c r="FY28" s="243">
        <v>102.69199500000001</v>
      </c>
      <c r="FZ28" s="243">
        <v>104.82418199999999</v>
      </c>
      <c r="GA28" s="243">
        <v>104.60007400000001</v>
      </c>
      <c r="GB28" s="243">
        <v>96.263751999999997</v>
      </c>
      <c r="GC28" s="243">
        <v>96.247450000000001</v>
      </c>
      <c r="GD28" s="243">
        <v>102.64060007</v>
      </c>
      <c r="GE28" s="243">
        <v>99.425155000000004</v>
      </c>
      <c r="GF28" s="243">
        <v>100.590965</v>
      </c>
      <c r="GG28" s="243">
        <v>107.35182</v>
      </c>
      <c r="GH28" s="243">
        <v>107.35182</v>
      </c>
      <c r="GI28" s="243">
        <v>100.242974</v>
      </c>
      <c r="GJ28" s="243">
        <v>95.751361669999994</v>
      </c>
      <c r="GK28" s="243">
        <v>101.280451</v>
      </c>
      <c r="GL28" s="243">
        <v>102.709148</v>
      </c>
      <c r="GM28" s="243">
        <v>108.07308122000001</v>
      </c>
      <c r="GN28" s="243">
        <v>94.903147000000004</v>
      </c>
      <c r="GO28" s="243">
        <v>108.07308122000001</v>
      </c>
      <c r="GP28" s="243">
        <v>102.529534</v>
      </c>
      <c r="GQ28" s="243">
        <v>101.364867</v>
      </c>
      <c r="GR28" s="243">
        <v>101.251516</v>
      </c>
      <c r="GS28" s="243">
        <v>93.902341000000007</v>
      </c>
      <c r="GT28" s="243">
        <v>101.394997</v>
      </c>
      <c r="GU28" s="243">
        <v>92.29291533</v>
      </c>
      <c r="GV28" s="243">
        <v>92.053189560000007</v>
      </c>
      <c r="GW28" s="243">
        <v>95.335576000000003</v>
      </c>
      <c r="GX28" s="243">
        <v>103.437821</v>
      </c>
      <c r="GY28" s="243">
        <v>102.928839</v>
      </c>
      <c r="GZ28" s="243">
        <v>102.785585</v>
      </c>
      <c r="HA28" s="243">
        <v>101.394997</v>
      </c>
      <c r="HB28" s="243">
        <v>101.394997</v>
      </c>
      <c r="HC28" s="243">
        <v>101.394997</v>
      </c>
      <c r="HD28" s="243">
        <v>111.05630600000001</v>
      </c>
      <c r="HE28" s="243">
        <v>111.245863</v>
      </c>
      <c r="HF28" s="243">
        <v>111.245863</v>
      </c>
      <c r="HG28" s="243">
        <v>111.245863</v>
      </c>
      <c r="HH28" s="243">
        <v>100.625528</v>
      </c>
      <c r="HI28" s="243">
        <v>106.193198</v>
      </c>
      <c r="HJ28" s="243">
        <v>105.759691</v>
      </c>
      <c r="HK28" s="243">
        <v>107.358136</v>
      </c>
      <c r="HL28" s="243">
        <v>104.77843900000001</v>
      </c>
      <c r="HM28" s="243">
        <v>105.4995</v>
      </c>
      <c r="HN28" s="243">
        <v>93.144401880000004</v>
      </c>
      <c r="HO28" s="243">
        <v>111.23132200000001</v>
      </c>
      <c r="HP28" s="243">
        <v>101.207179</v>
      </c>
      <c r="HQ28" s="243">
        <v>101.48237399999999</v>
      </c>
      <c r="HR28" s="243">
        <v>115.19396684</v>
      </c>
      <c r="HS28" s="243">
        <v>114.05900926</v>
      </c>
      <c r="HT28" s="243">
        <v>98.954183999999998</v>
      </c>
      <c r="HU28" s="243">
        <v>98.291640000000001</v>
      </c>
      <c r="HV28" s="243">
        <v>91.26482962</v>
      </c>
      <c r="HW28" s="243">
        <v>91.767514500000004</v>
      </c>
      <c r="HX28" s="243">
        <v>92.284512000000007</v>
      </c>
      <c r="HY28" s="243">
        <v>108.70356267</v>
      </c>
      <c r="HZ28" s="243">
        <v>101.31548100000001</v>
      </c>
      <c r="IA28" s="243">
        <v>112.70713499999999</v>
      </c>
    </row>
    <row r="29" spans="1:235" x14ac:dyDescent="0.3">
      <c r="A29" s="240"/>
      <c r="B29" s="242">
        <v>45687.541666666701</v>
      </c>
      <c r="C29" s="243">
        <v>92.983166999999995</v>
      </c>
      <c r="D29" s="243">
        <v>93.434754999999996</v>
      </c>
      <c r="E29" s="243">
        <v>93.262818999999993</v>
      </c>
      <c r="F29" s="243">
        <v>93.179513999999998</v>
      </c>
      <c r="G29" s="243">
        <v>108.18730065</v>
      </c>
      <c r="H29" s="243">
        <v>108.16119116</v>
      </c>
      <c r="I29" s="243">
        <v>93.782520000000005</v>
      </c>
      <c r="J29" s="243">
        <v>96.525352999999996</v>
      </c>
      <c r="K29" s="243">
        <v>96.132728999999998</v>
      </c>
      <c r="L29" s="243">
        <v>96.754408999999995</v>
      </c>
      <c r="M29" s="243">
        <v>93.584682999999998</v>
      </c>
      <c r="N29" s="243">
        <v>94.883726999999993</v>
      </c>
      <c r="O29" s="243">
        <v>97.052406000000005</v>
      </c>
      <c r="P29" s="243">
        <v>96.267488999999998</v>
      </c>
      <c r="Q29" s="243">
        <v>99.383274</v>
      </c>
      <c r="R29" s="243">
        <v>95.424644259999994</v>
      </c>
      <c r="S29" s="243">
        <v>96.776036000000005</v>
      </c>
      <c r="T29" s="243">
        <v>91.519831999999994</v>
      </c>
      <c r="U29" s="243">
        <v>97.496454999999997</v>
      </c>
      <c r="V29" s="243">
        <v>88.163786000000002</v>
      </c>
      <c r="W29" s="243">
        <v>88.860186999999996</v>
      </c>
      <c r="X29" s="243">
        <v>95.839404000000002</v>
      </c>
      <c r="Y29" s="243">
        <v>93.521891999999994</v>
      </c>
      <c r="Z29" s="243">
        <v>89.618301000000002</v>
      </c>
      <c r="AA29" s="243">
        <v>91.827594000000005</v>
      </c>
      <c r="AB29" s="243">
        <v>97.721502000000001</v>
      </c>
      <c r="AC29" s="243">
        <v>88.799992000000003</v>
      </c>
      <c r="AD29" s="243">
        <v>94.040420999999995</v>
      </c>
      <c r="AE29" s="243">
        <v>93.741776999999999</v>
      </c>
      <c r="AF29" s="243">
        <v>93.204722000000004</v>
      </c>
      <c r="AG29" s="243">
        <v>87.977323999999996</v>
      </c>
      <c r="AH29" s="243">
        <v>95.236315250000004</v>
      </c>
      <c r="AI29" s="243">
        <v>96.596616089999998</v>
      </c>
      <c r="AJ29" s="243">
        <v>95.948530000000005</v>
      </c>
      <c r="AK29" s="243">
        <v>95.970095999999998</v>
      </c>
      <c r="AL29" s="243">
        <v>86.78886</v>
      </c>
      <c r="AM29" s="243">
        <v>96.045683999999994</v>
      </c>
      <c r="AN29" s="243">
        <v>88.550162670000006</v>
      </c>
      <c r="AO29" s="243">
        <v>89.010248000000004</v>
      </c>
      <c r="AP29" s="243">
        <v>95.088561999999996</v>
      </c>
      <c r="AQ29" s="243">
        <v>88.225264999999993</v>
      </c>
      <c r="AR29" s="243">
        <v>83.131617500000004</v>
      </c>
      <c r="AS29" s="243">
        <v>83.478604000000004</v>
      </c>
      <c r="AT29" s="243">
        <v>90.577956</v>
      </c>
      <c r="AU29" s="243">
        <v>95.956888000000006</v>
      </c>
      <c r="AV29" s="243">
        <v>95.956888000000006</v>
      </c>
      <c r="AW29" s="243">
        <v>95.882611999999995</v>
      </c>
      <c r="AX29" s="243">
        <v>94.172070000000005</v>
      </c>
      <c r="AY29" s="243">
        <v>90.110887500000004</v>
      </c>
      <c r="AZ29" s="243">
        <v>90.474586000000002</v>
      </c>
      <c r="BA29" s="243">
        <v>98.945026999999996</v>
      </c>
      <c r="BB29" s="243">
        <v>92.685068999999999</v>
      </c>
      <c r="BC29" s="243">
        <v>92.788202999999996</v>
      </c>
      <c r="BD29" s="243">
        <v>92.742400000000004</v>
      </c>
      <c r="BE29" s="243">
        <v>92.482419669999999</v>
      </c>
      <c r="BF29" s="243">
        <v>93.073718999999997</v>
      </c>
      <c r="BG29" s="243">
        <v>92.742400000000004</v>
      </c>
      <c r="BH29" s="243">
        <v>96.627140999999995</v>
      </c>
      <c r="BI29" s="243">
        <v>97.139988000000002</v>
      </c>
      <c r="BJ29" s="243">
        <v>97.139988000000002</v>
      </c>
      <c r="BK29" s="243">
        <v>97.139988000000002</v>
      </c>
      <c r="BL29" s="243">
        <v>89.648615000000007</v>
      </c>
      <c r="BM29" s="243">
        <v>90.173733999999996</v>
      </c>
      <c r="BN29" s="243">
        <v>96.174617999999995</v>
      </c>
      <c r="BO29" s="243">
        <v>96.004045000000005</v>
      </c>
      <c r="BP29" s="243">
        <v>94.359689000000003</v>
      </c>
      <c r="BQ29" s="243">
        <v>91.890606000000005</v>
      </c>
      <c r="BR29" s="243">
        <v>95.273396000000005</v>
      </c>
      <c r="BS29" s="243">
        <v>86.900867000000005</v>
      </c>
      <c r="BT29" s="243">
        <v>86.982119310000002</v>
      </c>
      <c r="BU29" s="243">
        <v>91.440130999999994</v>
      </c>
      <c r="BV29" s="243">
        <v>90.530085330000006</v>
      </c>
      <c r="BW29" s="243">
        <v>98.815526000000006</v>
      </c>
      <c r="BX29" s="243">
        <v>95.659405000000007</v>
      </c>
      <c r="BY29" s="243">
        <v>94.552940000000007</v>
      </c>
      <c r="BZ29" s="243">
        <v>94.599583999999993</v>
      </c>
      <c r="CA29" s="243">
        <v>97.724773999999996</v>
      </c>
      <c r="CB29" s="243">
        <v>96.588599000000002</v>
      </c>
      <c r="CC29" s="243">
        <v>94.338491000000005</v>
      </c>
      <c r="CD29" s="243">
        <v>92.640311999999994</v>
      </c>
      <c r="CE29" s="243">
        <v>92.081076999999993</v>
      </c>
      <c r="CF29" s="243">
        <v>95.435125999999997</v>
      </c>
      <c r="CG29" s="243">
        <v>91.904088000000002</v>
      </c>
      <c r="CH29" s="243">
        <v>98.815526000000006</v>
      </c>
      <c r="CI29" s="243">
        <v>92.251935669999995</v>
      </c>
      <c r="CJ29" s="243">
        <v>92.603305000000006</v>
      </c>
      <c r="CK29" s="243">
        <v>92.509619000000001</v>
      </c>
      <c r="CL29" s="243">
        <v>98.655257000000006</v>
      </c>
      <c r="CM29" s="243">
        <v>102.42079348999999</v>
      </c>
      <c r="CN29" s="243">
        <v>98.132418000000001</v>
      </c>
      <c r="CO29" s="243">
        <v>99.108429000000001</v>
      </c>
      <c r="CP29" s="243">
        <v>92.668001000000004</v>
      </c>
      <c r="CQ29" s="243">
        <v>91.316327000000001</v>
      </c>
      <c r="CR29" s="243">
        <v>100.61422295</v>
      </c>
      <c r="CS29" s="243">
        <v>91.460911999999993</v>
      </c>
      <c r="CT29" s="243">
        <v>90.436265000000006</v>
      </c>
      <c r="CU29" s="243">
        <v>90.101985089999999</v>
      </c>
      <c r="CV29" s="243">
        <v>92.30565</v>
      </c>
      <c r="CW29" s="243">
        <v>92.150762999999998</v>
      </c>
      <c r="CX29" s="243">
        <v>100.31698509</v>
      </c>
      <c r="CY29" s="243">
        <v>89.895116999999999</v>
      </c>
      <c r="CZ29" s="243">
        <v>92.098557999999997</v>
      </c>
      <c r="DA29" s="243">
        <v>92.098557999999997</v>
      </c>
      <c r="DB29" s="243">
        <v>93.464357000000007</v>
      </c>
      <c r="DC29" s="243">
        <v>97.065915000000004</v>
      </c>
      <c r="DD29" s="243">
        <v>97.374106999999995</v>
      </c>
      <c r="DE29" s="243">
        <v>95.659405000000007</v>
      </c>
      <c r="DF29" s="243">
        <v>95.251980000000003</v>
      </c>
      <c r="DG29" s="243">
        <v>94.358260459999997</v>
      </c>
      <c r="DH29" s="243">
        <v>94.061885000000004</v>
      </c>
      <c r="DI29" s="243">
        <v>94.599583999999993</v>
      </c>
      <c r="DJ29" s="243">
        <v>94.202076000000005</v>
      </c>
      <c r="DK29" s="243">
        <v>99.665718589999997</v>
      </c>
      <c r="DL29" s="243">
        <v>97.708945999999997</v>
      </c>
      <c r="DM29" s="243">
        <v>97.344161</v>
      </c>
      <c r="DN29" s="243">
        <v>93.073718999999997</v>
      </c>
      <c r="DO29" s="243">
        <v>102.40741300000001</v>
      </c>
      <c r="DP29" s="243">
        <v>99.293778000000003</v>
      </c>
      <c r="DQ29" s="243">
        <v>94.223816999999997</v>
      </c>
      <c r="DR29" s="243">
        <v>84.176115999999993</v>
      </c>
      <c r="DS29" s="243">
        <v>98.846754000000004</v>
      </c>
      <c r="DT29" s="243">
        <v>92.119714000000002</v>
      </c>
      <c r="DU29" s="243">
        <v>92.450985000000003</v>
      </c>
      <c r="DV29" s="243">
        <v>93.154696999999999</v>
      </c>
      <c r="DW29" s="243">
        <v>95.998580000000004</v>
      </c>
      <c r="DX29" s="243">
        <v>96.218112000000005</v>
      </c>
      <c r="DY29" s="243">
        <v>86.667681000000002</v>
      </c>
      <c r="DZ29" s="243">
        <v>85.002702999999997</v>
      </c>
      <c r="EA29" s="243">
        <v>83.230688499999999</v>
      </c>
      <c r="EB29" s="243">
        <v>92.556863489999998</v>
      </c>
      <c r="EC29" s="243">
        <v>92.413162999999997</v>
      </c>
      <c r="ED29" s="243">
        <v>92.596422000000004</v>
      </c>
      <c r="EE29" s="243">
        <v>90.578063</v>
      </c>
      <c r="EF29" s="243">
        <v>91.117474999999999</v>
      </c>
      <c r="EG29" s="243">
        <v>89.494052999999994</v>
      </c>
      <c r="EH29" s="243">
        <v>92.814374999999998</v>
      </c>
      <c r="EI29" s="243">
        <v>99.84977859</v>
      </c>
      <c r="EJ29" s="243">
        <v>91.184275999999997</v>
      </c>
      <c r="EK29" s="243">
        <v>91.184275999999997</v>
      </c>
      <c r="EL29" s="243">
        <v>90.853885000000005</v>
      </c>
      <c r="EM29" s="243">
        <v>95.394193000000001</v>
      </c>
      <c r="EN29" s="243">
        <v>95.776617000000002</v>
      </c>
      <c r="EO29" s="243">
        <v>95.659405000000007</v>
      </c>
      <c r="EP29" s="243">
        <v>92.250292000000002</v>
      </c>
      <c r="EQ29" s="243">
        <v>92.228134999999995</v>
      </c>
      <c r="ER29" s="243">
        <v>103.901686</v>
      </c>
      <c r="ES29" s="243">
        <v>92.491915000000006</v>
      </c>
      <c r="ET29" s="243">
        <v>92.674665000000005</v>
      </c>
      <c r="EU29" s="243">
        <v>95.597381299999995</v>
      </c>
      <c r="EV29" s="243">
        <v>90.026655000000005</v>
      </c>
      <c r="EW29" s="243">
        <v>89.158213000000003</v>
      </c>
      <c r="EX29" s="243">
        <v>90.832645999999997</v>
      </c>
      <c r="EY29" s="243">
        <v>93.223673000000005</v>
      </c>
      <c r="EZ29" s="243">
        <v>112.72202631</v>
      </c>
      <c r="FA29" s="243">
        <v>112.71616113</v>
      </c>
      <c r="FB29" s="243">
        <v>88.997345999999993</v>
      </c>
      <c r="FC29" s="243">
        <v>88.008345000000006</v>
      </c>
      <c r="FD29" s="243">
        <v>92.447237999999999</v>
      </c>
      <c r="FE29" s="243">
        <v>92.747394</v>
      </c>
      <c r="FF29" s="243">
        <v>92.873059999999995</v>
      </c>
      <c r="FG29" s="243">
        <v>97.250609830000002</v>
      </c>
      <c r="FH29" s="243">
        <v>92.021683999999993</v>
      </c>
      <c r="FI29" s="243">
        <v>108.09298486</v>
      </c>
      <c r="FJ29" s="243">
        <v>102.13275</v>
      </c>
      <c r="FK29" s="243">
        <v>94.076178999999996</v>
      </c>
      <c r="FL29" s="243">
        <v>97.653114880000004</v>
      </c>
      <c r="FM29" s="243">
        <v>105.947581</v>
      </c>
      <c r="FN29" s="243">
        <v>89.769897499999999</v>
      </c>
      <c r="FO29" s="243">
        <v>90.154976000000005</v>
      </c>
      <c r="FP29" s="243">
        <v>91.218495000000004</v>
      </c>
      <c r="FQ29" s="243">
        <v>92.535956999999996</v>
      </c>
      <c r="FR29" s="243">
        <v>97.736598700000002</v>
      </c>
      <c r="FS29" s="243">
        <v>97.408839</v>
      </c>
      <c r="FT29" s="243">
        <v>97.724773999999996</v>
      </c>
      <c r="FU29" s="243">
        <v>95.076262</v>
      </c>
      <c r="FV29" s="243">
        <v>95.076262</v>
      </c>
      <c r="FW29" s="243">
        <v>94.003491999999994</v>
      </c>
      <c r="FX29" s="243">
        <v>94.003491999999994</v>
      </c>
      <c r="FY29" s="243">
        <v>94.003491999999994</v>
      </c>
      <c r="FZ29" s="243">
        <v>97.126637000000002</v>
      </c>
      <c r="GA29" s="243">
        <v>96.917389999999997</v>
      </c>
      <c r="GB29" s="243">
        <v>90.114022000000006</v>
      </c>
      <c r="GC29" s="243">
        <v>90.127116000000001</v>
      </c>
      <c r="GD29" s="243">
        <v>94.665363279999994</v>
      </c>
      <c r="GE29" s="243">
        <v>92.118747999999997</v>
      </c>
      <c r="GF29" s="243">
        <v>92.718435999999997</v>
      </c>
      <c r="GG29" s="243">
        <v>98.815526000000006</v>
      </c>
      <c r="GH29" s="243">
        <v>98.815526000000006</v>
      </c>
      <c r="GI29" s="243">
        <v>92.978752</v>
      </c>
      <c r="GJ29" s="243">
        <v>88.769200999999995</v>
      </c>
      <c r="GK29" s="243">
        <v>94.039603</v>
      </c>
      <c r="GL29" s="243">
        <v>95.251980000000003</v>
      </c>
      <c r="GM29" s="243">
        <v>100.27594206000001</v>
      </c>
      <c r="GN29" s="243">
        <v>87.239317</v>
      </c>
      <c r="GO29" s="243">
        <v>100.27594206000001</v>
      </c>
      <c r="GP29" s="243">
        <v>95.076262</v>
      </c>
      <c r="GQ29" s="243">
        <v>93.944008999999994</v>
      </c>
      <c r="GR29" s="243">
        <v>94.096900000000005</v>
      </c>
      <c r="GS29" s="243">
        <v>87.061825999999996</v>
      </c>
      <c r="GT29" s="243">
        <v>93.855006000000003</v>
      </c>
      <c r="GU29" s="243">
        <v>85.053008019999993</v>
      </c>
      <c r="GV29" s="243">
        <v>84.8320875</v>
      </c>
      <c r="GW29" s="243">
        <v>88.409288000000004</v>
      </c>
      <c r="GX29" s="243">
        <v>96.022244000000001</v>
      </c>
      <c r="GY29" s="243">
        <v>95.456931999999995</v>
      </c>
      <c r="GZ29" s="243">
        <v>95.316159999999996</v>
      </c>
      <c r="HA29" s="243">
        <v>93.855006000000003</v>
      </c>
      <c r="HB29" s="243">
        <v>93.855006000000003</v>
      </c>
      <c r="HC29" s="243">
        <v>93.855006000000003</v>
      </c>
      <c r="HD29" s="243">
        <v>102.205315</v>
      </c>
      <c r="HE29" s="243">
        <v>102.383363</v>
      </c>
      <c r="HF29" s="243">
        <v>102.383363</v>
      </c>
      <c r="HG29" s="243">
        <v>102.383363</v>
      </c>
      <c r="HH29" s="243">
        <v>92.987080000000006</v>
      </c>
      <c r="HI29" s="243">
        <v>98.462631999999999</v>
      </c>
      <c r="HJ29" s="243">
        <v>98.054855000000003</v>
      </c>
      <c r="HK29" s="243">
        <v>98.995148</v>
      </c>
      <c r="HL29" s="243">
        <v>97.163785000000004</v>
      </c>
      <c r="HM29" s="243">
        <v>97.230939000000006</v>
      </c>
      <c r="HN29" s="243">
        <v>85.622597979999995</v>
      </c>
      <c r="HO29" s="243">
        <v>102.401228</v>
      </c>
      <c r="HP29" s="243">
        <v>93.676585500000002</v>
      </c>
      <c r="HQ29" s="243">
        <v>93.931030000000007</v>
      </c>
      <c r="HR29" s="243">
        <v>108.2665751</v>
      </c>
      <c r="HS29" s="243">
        <v>107.19987019</v>
      </c>
      <c r="HT29" s="243">
        <v>91.492350000000002</v>
      </c>
      <c r="HU29" s="243">
        <v>90.987969000000007</v>
      </c>
      <c r="HV29" s="243">
        <v>84.105570380000003</v>
      </c>
      <c r="HW29" s="243">
        <v>85.169186999999994</v>
      </c>
      <c r="HX29" s="243">
        <v>85.626524000000003</v>
      </c>
      <c r="HY29" s="243">
        <v>100.04538555000001</v>
      </c>
      <c r="HZ29" s="243">
        <v>93.788335000000004</v>
      </c>
      <c r="IA29" s="243">
        <v>103.720905</v>
      </c>
    </row>
    <row r="30" spans="1:235" x14ac:dyDescent="0.3">
      <c r="A30" s="240"/>
      <c r="B30" s="242">
        <v>45687.5625</v>
      </c>
      <c r="C30" s="243">
        <v>92.687019000000006</v>
      </c>
      <c r="D30" s="243">
        <v>93.093993999999995</v>
      </c>
      <c r="E30" s="243">
        <v>92.915390000000002</v>
      </c>
      <c r="F30" s="243">
        <v>92.827066000000002</v>
      </c>
      <c r="G30" s="243">
        <v>106.36462367</v>
      </c>
      <c r="H30" s="243">
        <v>106.33895406000001</v>
      </c>
      <c r="I30" s="243">
        <v>92.322792000000007</v>
      </c>
      <c r="J30" s="243">
        <v>94.460012000000006</v>
      </c>
      <c r="K30" s="243">
        <v>94.064034000000007</v>
      </c>
      <c r="L30" s="243">
        <v>94.706888000000006</v>
      </c>
      <c r="M30" s="243">
        <v>92.112177000000003</v>
      </c>
      <c r="N30" s="243">
        <v>94.173192999999998</v>
      </c>
      <c r="O30" s="243">
        <v>94.995178999999993</v>
      </c>
      <c r="P30" s="243">
        <v>94.132706999999996</v>
      </c>
      <c r="Q30" s="243">
        <v>97.532264999999995</v>
      </c>
      <c r="R30" s="243">
        <v>93.743788429999995</v>
      </c>
      <c r="S30" s="243">
        <v>94.696460000000002</v>
      </c>
      <c r="T30" s="243">
        <v>89.781626000000003</v>
      </c>
      <c r="U30" s="243">
        <v>95.727239999999995</v>
      </c>
      <c r="V30" s="243">
        <v>86.942215000000004</v>
      </c>
      <c r="W30" s="243">
        <v>87.633060999999998</v>
      </c>
      <c r="X30" s="243">
        <v>94.124315999999993</v>
      </c>
      <c r="Y30" s="243">
        <v>92.154205000000005</v>
      </c>
      <c r="Z30" s="243">
        <v>88.471417000000002</v>
      </c>
      <c r="AA30" s="243">
        <v>90.577783999999994</v>
      </c>
      <c r="AB30" s="243">
        <v>95.854883000000001</v>
      </c>
      <c r="AC30" s="243">
        <v>87.380188000000004</v>
      </c>
      <c r="AD30" s="243">
        <v>92.493067999999994</v>
      </c>
      <c r="AE30" s="243">
        <v>92.339680000000001</v>
      </c>
      <c r="AF30" s="243">
        <v>91.890375000000006</v>
      </c>
      <c r="AG30" s="243">
        <v>87.110433</v>
      </c>
      <c r="AH30" s="243">
        <v>93.206428500000001</v>
      </c>
      <c r="AI30" s="243">
        <v>94.608884660000001</v>
      </c>
      <c r="AJ30" s="243">
        <v>93.909053999999998</v>
      </c>
      <c r="AK30" s="243">
        <v>94.005673000000002</v>
      </c>
      <c r="AL30" s="243">
        <v>85.749944999999997</v>
      </c>
      <c r="AM30" s="243">
        <v>94.336653999999996</v>
      </c>
      <c r="AN30" s="243">
        <v>87.159252330000001</v>
      </c>
      <c r="AO30" s="243">
        <v>87.609271000000007</v>
      </c>
      <c r="AP30" s="243">
        <v>93.311098999999999</v>
      </c>
      <c r="AQ30" s="243">
        <v>87.140917000000002</v>
      </c>
      <c r="AR30" s="243">
        <v>83.0648135</v>
      </c>
      <c r="AS30" s="243">
        <v>83.363911999999999</v>
      </c>
      <c r="AT30" s="243">
        <v>88.929097999999996</v>
      </c>
      <c r="AU30" s="243">
        <v>94.092860000000002</v>
      </c>
      <c r="AV30" s="243">
        <v>94.092860000000002</v>
      </c>
      <c r="AW30" s="243">
        <v>93.791630999999995</v>
      </c>
      <c r="AX30" s="243">
        <v>92.790873000000005</v>
      </c>
      <c r="AY30" s="243">
        <v>88.762618500000002</v>
      </c>
      <c r="AZ30" s="243">
        <v>89.127436000000003</v>
      </c>
      <c r="BA30" s="243">
        <v>97.148719999999997</v>
      </c>
      <c r="BB30" s="243">
        <v>91.283922000000004</v>
      </c>
      <c r="BC30" s="243">
        <v>91.37724</v>
      </c>
      <c r="BD30" s="243">
        <v>91.331999999999994</v>
      </c>
      <c r="BE30" s="243">
        <v>91.075219669999996</v>
      </c>
      <c r="BF30" s="243">
        <v>91.643146000000002</v>
      </c>
      <c r="BG30" s="243">
        <v>91.331999999999994</v>
      </c>
      <c r="BH30" s="243">
        <v>94.769623999999993</v>
      </c>
      <c r="BI30" s="243">
        <v>95.262912</v>
      </c>
      <c r="BJ30" s="243">
        <v>95.262912</v>
      </c>
      <c r="BK30" s="243">
        <v>95.262912</v>
      </c>
      <c r="BL30" s="243">
        <v>88.536676999999997</v>
      </c>
      <c r="BM30" s="243">
        <v>88.965697000000006</v>
      </c>
      <c r="BN30" s="243">
        <v>94.626343000000006</v>
      </c>
      <c r="BO30" s="243">
        <v>94.471018999999998</v>
      </c>
      <c r="BP30" s="243">
        <v>92.782770999999997</v>
      </c>
      <c r="BQ30" s="243">
        <v>90.331114999999997</v>
      </c>
      <c r="BR30" s="243">
        <v>93.439130000000006</v>
      </c>
      <c r="BS30" s="243">
        <v>85.863190000000003</v>
      </c>
      <c r="BT30" s="243">
        <v>85.943472080000006</v>
      </c>
      <c r="BU30" s="243">
        <v>89.708179000000001</v>
      </c>
      <c r="BV30" s="243">
        <v>89.076573999999994</v>
      </c>
      <c r="BW30" s="243">
        <v>97.030253999999999</v>
      </c>
      <c r="BX30" s="243">
        <v>93.726678000000007</v>
      </c>
      <c r="BY30" s="243">
        <v>92.972022999999993</v>
      </c>
      <c r="BZ30" s="243">
        <v>93.005825000000002</v>
      </c>
      <c r="CA30" s="243">
        <v>97.575716999999997</v>
      </c>
      <c r="CB30" s="243">
        <v>93.995851000000002</v>
      </c>
      <c r="CC30" s="243">
        <v>92.809775000000002</v>
      </c>
      <c r="CD30" s="243">
        <v>90.866952999999995</v>
      </c>
      <c r="CE30" s="243">
        <v>90.330965000000006</v>
      </c>
      <c r="CF30" s="243">
        <v>92.843400000000003</v>
      </c>
      <c r="CG30" s="243">
        <v>90.280454000000006</v>
      </c>
      <c r="CH30" s="243">
        <v>97.030253999999999</v>
      </c>
      <c r="CI30" s="243">
        <v>90.863356330000002</v>
      </c>
      <c r="CJ30" s="243">
        <v>91.204527999999996</v>
      </c>
      <c r="CK30" s="243">
        <v>90.878651000000005</v>
      </c>
      <c r="CL30" s="243">
        <v>96.691230000000004</v>
      </c>
      <c r="CM30" s="243">
        <v>100.582708</v>
      </c>
      <c r="CN30" s="243">
        <v>96.405627999999993</v>
      </c>
      <c r="CO30" s="243">
        <v>97.331283999999997</v>
      </c>
      <c r="CP30" s="243">
        <v>91.327417999999994</v>
      </c>
      <c r="CQ30" s="243">
        <v>89.859551999999994</v>
      </c>
      <c r="CR30" s="243">
        <v>99.048468810000003</v>
      </c>
      <c r="CS30" s="243">
        <v>89.990908000000005</v>
      </c>
      <c r="CT30" s="243">
        <v>88.947001</v>
      </c>
      <c r="CU30" s="243">
        <v>89.038651509999994</v>
      </c>
      <c r="CV30" s="243">
        <v>91.619014000000007</v>
      </c>
      <c r="CW30" s="243">
        <v>90.861636000000004</v>
      </c>
      <c r="CX30" s="243">
        <v>98.400788689999999</v>
      </c>
      <c r="CY30" s="243">
        <v>88.501434000000003</v>
      </c>
      <c r="CZ30" s="243">
        <v>91.279392999999999</v>
      </c>
      <c r="DA30" s="243">
        <v>91.279392999999999</v>
      </c>
      <c r="DB30" s="243">
        <v>91.828664000000003</v>
      </c>
      <c r="DC30" s="243">
        <v>95.026954000000003</v>
      </c>
      <c r="DD30" s="243">
        <v>95.297668999999999</v>
      </c>
      <c r="DE30" s="243">
        <v>93.726678000000007</v>
      </c>
      <c r="DF30" s="243">
        <v>93.392456999999993</v>
      </c>
      <c r="DG30" s="243">
        <v>92.768567140000002</v>
      </c>
      <c r="DH30" s="243">
        <v>92.398200000000003</v>
      </c>
      <c r="DI30" s="243">
        <v>93.005825000000002</v>
      </c>
      <c r="DJ30" s="243">
        <v>92.818511000000001</v>
      </c>
      <c r="DK30" s="243">
        <v>96.990370819999995</v>
      </c>
      <c r="DL30" s="243">
        <v>95.635230000000007</v>
      </c>
      <c r="DM30" s="243">
        <v>95.273368000000005</v>
      </c>
      <c r="DN30" s="243">
        <v>91.643146000000002</v>
      </c>
      <c r="DO30" s="243">
        <v>100.56601499999999</v>
      </c>
      <c r="DP30" s="243">
        <v>97.594475000000003</v>
      </c>
      <c r="DQ30" s="243">
        <v>92.638549999999995</v>
      </c>
      <c r="DR30" s="243">
        <v>83.143946</v>
      </c>
      <c r="DS30" s="243">
        <v>97.169895999999994</v>
      </c>
      <c r="DT30" s="243">
        <v>90.710018000000005</v>
      </c>
      <c r="DU30" s="243">
        <v>91.040662999999995</v>
      </c>
      <c r="DV30" s="243">
        <v>91.769926999999996</v>
      </c>
      <c r="DW30" s="243">
        <v>94.093286000000006</v>
      </c>
      <c r="DX30" s="243">
        <v>94.34205</v>
      </c>
      <c r="DY30" s="243">
        <v>84.996690999999998</v>
      </c>
      <c r="DZ30" s="243">
        <v>84.214420000000004</v>
      </c>
      <c r="EA30" s="243">
        <v>82.600982500000001</v>
      </c>
      <c r="EB30" s="243">
        <v>91.641003010000006</v>
      </c>
      <c r="EC30" s="243">
        <v>90.779037000000002</v>
      </c>
      <c r="ED30" s="243">
        <v>90.967663999999999</v>
      </c>
      <c r="EE30" s="243">
        <v>89.477782000000005</v>
      </c>
      <c r="EF30" s="243">
        <v>89.952518999999995</v>
      </c>
      <c r="EG30" s="243">
        <v>86.337648999999999</v>
      </c>
      <c r="EH30" s="243">
        <v>91.499426999999997</v>
      </c>
      <c r="EI30" s="243">
        <v>97.942506499999993</v>
      </c>
      <c r="EJ30" s="243">
        <v>89.546310000000005</v>
      </c>
      <c r="EK30" s="243">
        <v>89.546310000000005</v>
      </c>
      <c r="EL30" s="243">
        <v>89.352581000000001</v>
      </c>
      <c r="EM30" s="243">
        <v>93.478645999999998</v>
      </c>
      <c r="EN30" s="243">
        <v>93.822993999999994</v>
      </c>
      <c r="EO30" s="243">
        <v>93.726678000000007</v>
      </c>
      <c r="EP30" s="243">
        <v>90.809787</v>
      </c>
      <c r="EQ30" s="243">
        <v>90.600480000000005</v>
      </c>
      <c r="ER30" s="243">
        <v>102.03889100000001</v>
      </c>
      <c r="ES30" s="243">
        <v>91.092416999999998</v>
      </c>
      <c r="ET30" s="243">
        <v>91.273606000000001</v>
      </c>
      <c r="EU30" s="243">
        <v>94.187009799999998</v>
      </c>
      <c r="EV30" s="243">
        <v>88.866697000000002</v>
      </c>
      <c r="EW30" s="243">
        <v>88.016604000000001</v>
      </c>
      <c r="EX30" s="243">
        <v>89.567136000000005</v>
      </c>
      <c r="EY30" s="243">
        <v>92.123498999999995</v>
      </c>
      <c r="EZ30" s="243">
        <v>110.8229509</v>
      </c>
      <c r="FA30" s="243">
        <v>110.81718453000001</v>
      </c>
      <c r="FB30" s="243">
        <v>88.272227000000001</v>
      </c>
      <c r="FC30" s="243">
        <v>87.275814999999994</v>
      </c>
      <c r="FD30" s="243">
        <v>91.191509999999994</v>
      </c>
      <c r="FE30" s="243">
        <v>91.464924999999994</v>
      </c>
      <c r="FF30" s="243">
        <v>91.579409999999996</v>
      </c>
      <c r="FG30" s="243">
        <v>95.699164850000003</v>
      </c>
      <c r="FH30" s="243">
        <v>91.440513999999993</v>
      </c>
      <c r="FI30" s="243">
        <v>106.27189686</v>
      </c>
      <c r="FJ30" s="243">
        <v>100.335864</v>
      </c>
      <c r="FK30" s="243">
        <v>92.672241</v>
      </c>
      <c r="FL30" s="243">
        <v>96.084781860000007</v>
      </c>
      <c r="FM30" s="243">
        <v>104.38718900000001</v>
      </c>
      <c r="FN30" s="243">
        <v>88.820702499999996</v>
      </c>
      <c r="FO30" s="243">
        <v>89.149337000000003</v>
      </c>
      <c r="FP30" s="243">
        <v>89.906952000000004</v>
      </c>
      <c r="FQ30" s="243">
        <v>90.905745999999994</v>
      </c>
      <c r="FR30" s="243">
        <v>97.587523660000002</v>
      </c>
      <c r="FS30" s="243">
        <v>97.245884000000004</v>
      </c>
      <c r="FT30" s="243">
        <v>97.575716999999997</v>
      </c>
      <c r="FU30" s="243">
        <v>93.266343000000006</v>
      </c>
      <c r="FV30" s="243">
        <v>93.266343000000006</v>
      </c>
      <c r="FW30" s="243">
        <v>90.556326999999996</v>
      </c>
      <c r="FX30" s="243">
        <v>90.556326999999996</v>
      </c>
      <c r="FY30" s="243">
        <v>90.556326999999996</v>
      </c>
      <c r="FZ30" s="243">
        <v>95.059572000000003</v>
      </c>
      <c r="GA30" s="243">
        <v>94.848242999999997</v>
      </c>
      <c r="GB30" s="243">
        <v>88.491499000000005</v>
      </c>
      <c r="GC30" s="243">
        <v>88.496922999999995</v>
      </c>
      <c r="GD30" s="243">
        <v>93.34956382</v>
      </c>
      <c r="GE30" s="243">
        <v>90.373666999999998</v>
      </c>
      <c r="GF30" s="243">
        <v>91.244810000000001</v>
      </c>
      <c r="GG30" s="243">
        <v>97.030253999999999</v>
      </c>
      <c r="GH30" s="243">
        <v>97.030253999999999</v>
      </c>
      <c r="GI30" s="243">
        <v>91.296549999999996</v>
      </c>
      <c r="GJ30" s="243">
        <v>87.349787669999998</v>
      </c>
      <c r="GK30" s="243">
        <v>91.983626000000001</v>
      </c>
      <c r="GL30" s="243">
        <v>93.392456999999993</v>
      </c>
      <c r="GM30" s="243">
        <v>98.360529639999996</v>
      </c>
      <c r="GN30" s="243">
        <v>84.349080000000001</v>
      </c>
      <c r="GO30" s="243">
        <v>98.360529639999996</v>
      </c>
      <c r="GP30" s="243">
        <v>93.266343000000006</v>
      </c>
      <c r="GQ30" s="243">
        <v>92.467387000000002</v>
      </c>
      <c r="GR30" s="243">
        <v>92.380767000000006</v>
      </c>
      <c r="GS30" s="243">
        <v>86.209473000000003</v>
      </c>
      <c r="GT30" s="243">
        <v>92.530550000000005</v>
      </c>
      <c r="GU30" s="243">
        <v>83.822587429999999</v>
      </c>
      <c r="GV30" s="243">
        <v>83.604862859999997</v>
      </c>
      <c r="GW30" s="243">
        <v>86.710678000000001</v>
      </c>
      <c r="GX30" s="243">
        <v>94.165518000000006</v>
      </c>
      <c r="GY30" s="243">
        <v>93.651936000000006</v>
      </c>
      <c r="GZ30" s="243">
        <v>93.50394</v>
      </c>
      <c r="HA30" s="243">
        <v>92.530550000000005</v>
      </c>
      <c r="HB30" s="243">
        <v>92.530550000000005</v>
      </c>
      <c r="HC30" s="243">
        <v>92.530550000000005</v>
      </c>
      <c r="HD30" s="243">
        <v>100.362031</v>
      </c>
      <c r="HE30" s="243">
        <v>100.542731</v>
      </c>
      <c r="HF30" s="243">
        <v>100.542731</v>
      </c>
      <c r="HG30" s="243">
        <v>100.542731</v>
      </c>
      <c r="HH30" s="243">
        <v>92.443010000000001</v>
      </c>
      <c r="HI30" s="243">
        <v>96.545303000000004</v>
      </c>
      <c r="HJ30" s="243">
        <v>96.130865999999997</v>
      </c>
      <c r="HK30" s="243">
        <v>97.927549999999997</v>
      </c>
      <c r="HL30" s="243">
        <v>95.117913000000001</v>
      </c>
      <c r="HM30" s="243">
        <v>95.635169000000005</v>
      </c>
      <c r="HN30" s="243">
        <v>82.785922850000006</v>
      </c>
      <c r="HO30" s="243">
        <v>100.58944200000001</v>
      </c>
      <c r="HP30" s="243">
        <v>92.291378499999993</v>
      </c>
      <c r="HQ30" s="243">
        <v>92.545167000000006</v>
      </c>
      <c r="HR30" s="243">
        <v>106.44256255000001</v>
      </c>
      <c r="HS30" s="243">
        <v>105.39382886999999</v>
      </c>
      <c r="HT30" s="243">
        <v>90.587023000000002</v>
      </c>
      <c r="HU30" s="243">
        <v>89.668262999999996</v>
      </c>
      <c r="HV30" s="243">
        <v>82.888855899999996</v>
      </c>
      <c r="HW30" s="243">
        <v>84.348071000000004</v>
      </c>
      <c r="HX30" s="243">
        <v>84.796841000000001</v>
      </c>
      <c r="HY30" s="243">
        <v>98.225024430000005</v>
      </c>
      <c r="HZ30" s="243">
        <v>92.388223999999994</v>
      </c>
      <c r="IA30" s="243">
        <v>101.860102</v>
      </c>
    </row>
    <row r="31" spans="1:235" x14ac:dyDescent="0.3">
      <c r="A31" s="240"/>
      <c r="B31" s="242">
        <v>45687.583333333299</v>
      </c>
      <c r="C31" s="243">
        <v>89.122373999999994</v>
      </c>
      <c r="D31" s="243">
        <v>89.510491000000002</v>
      </c>
      <c r="E31" s="243">
        <v>89.344886000000002</v>
      </c>
      <c r="F31" s="243">
        <v>89.256784999999994</v>
      </c>
      <c r="G31" s="243">
        <v>0</v>
      </c>
      <c r="H31" s="243">
        <v>0</v>
      </c>
      <c r="I31" s="243">
        <v>89.379991000000004</v>
      </c>
      <c r="J31" s="243">
        <v>91.966145999999995</v>
      </c>
      <c r="K31" s="243">
        <v>91.548659000000001</v>
      </c>
      <c r="L31" s="243">
        <v>92.217995000000002</v>
      </c>
      <c r="M31" s="243">
        <v>89.251293000000004</v>
      </c>
      <c r="N31" s="243">
        <v>90.635639999999995</v>
      </c>
      <c r="O31" s="243">
        <v>92.508090999999993</v>
      </c>
      <c r="P31" s="243">
        <v>91.675796000000005</v>
      </c>
      <c r="Q31" s="243">
        <v>94.487369000000001</v>
      </c>
      <c r="R31" s="243">
        <v>90.644512649999996</v>
      </c>
      <c r="S31" s="243">
        <v>92.267574999999994</v>
      </c>
      <c r="T31" s="243">
        <v>87.054222999999993</v>
      </c>
      <c r="U31" s="243">
        <v>92.706198999999998</v>
      </c>
      <c r="V31" s="243">
        <v>83.615823500000005</v>
      </c>
      <c r="W31" s="243">
        <v>84.29177</v>
      </c>
      <c r="X31" s="243">
        <v>91.138485000000003</v>
      </c>
      <c r="Y31" s="243">
        <v>89.219379000000004</v>
      </c>
      <c r="Z31" s="243">
        <v>85.608692000000005</v>
      </c>
      <c r="AA31" s="243">
        <v>87.610151999999999</v>
      </c>
      <c r="AB31" s="243">
        <v>93.345619999999997</v>
      </c>
      <c r="AC31" s="243">
        <v>84.671751</v>
      </c>
      <c r="AD31" s="243">
        <v>89.730234999999993</v>
      </c>
      <c r="AE31" s="243">
        <v>89.436571999999998</v>
      </c>
      <c r="AF31" s="243">
        <v>88.957334000000003</v>
      </c>
      <c r="AG31" s="243">
        <v>83.717479999999995</v>
      </c>
      <c r="AH31" s="243">
        <v>90.319216749999995</v>
      </c>
      <c r="AI31" s="243">
        <v>91.674502320000002</v>
      </c>
      <c r="AJ31" s="243">
        <v>91.025302999999994</v>
      </c>
      <c r="AK31" s="243">
        <v>91.086529999999996</v>
      </c>
      <c r="AL31" s="243">
        <v>82.705866999999998</v>
      </c>
      <c r="AM31" s="243">
        <v>91.340342000000007</v>
      </c>
      <c r="AN31" s="243">
        <v>84.451669670000001</v>
      </c>
      <c r="AO31" s="243">
        <v>84.885581000000002</v>
      </c>
      <c r="AP31" s="243">
        <v>90.784711999999999</v>
      </c>
      <c r="AQ31" s="243">
        <v>84.121594000000002</v>
      </c>
      <c r="AR31" s="243">
        <v>78.807241500000003</v>
      </c>
      <c r="AS31" s="243">
        <v>79.157955999999999</v>
      </c>
      <c r="AT31" s="243">
        <v>86.661975999999996</v>
      </c>
      <c r="AU31" s="243">
        <v>91.576683000000003</v>
      </c>
      <c r="AV31" s="243">
        <v>91.576683000000003</v>
      </c>
      <c r="AW31" s="243">
        <v>91.293492000000001</v>
      </c>
      <c r="AX31" s="243">
        <v>89.851348999999999</v>
      </c>
      <c r="AY31" s="243">
        <v>84.555087</v>
      </c>
      <c r="AZ31" s="243">
        <v>85.016047</v>
      </c>
      <c r="BA31" s="243">
        <v>94.078657000000007</v>
      </c>
      <c r="BB31" s="243">
        <v>88.456298000000004</v>
      </c>
      <c r="BC31" s="243">
        <v>88.525734999999997</v>
      </c>
      <c r="BD31" s="243">
        <v>88.481998000000004</v>
      </c>
      <c r="BE31" s="243">
        <v>88.233746330000002</v>
      </c>
      <c r="BF31" s="243">
        <v>88.746926000000002</v>
      </c>
      <c r="BG31" s="243">
        <v>88.481998000000004</v>
      </c>
      <c r="BH31" s="243">
        <v>92.263688999999999</v>
      </c>
      <c r="BI31" s="243">
        <v>92.702949000000004</v>
      </c>
      <c r="BJ31" s="243">
        <v>92.702949000000004</v>
      </c>
      <c r="BK31" s="243">
        <v>92.702949000000004</v>
      </c>
      <c r="BL31" s="243">
        <v>85.473421000000002</v>
      </c>
      <c r="BM31" s="243">
        <v>85.979016999999999</v>
      </c>
      <c r="BN31" s="243">
        <v>91.806935999999993</v>
      </c>
      <c r="BO31" s="243">
        <v>91.575872000000004</v>
      </c>
      <c r="BP31" s="243">
        <v>90.069235000000006</v>
      </c>
      <c r="BQ31" s="243">
        <v>87.679235000000006</v>
      </c>
      <c r="BR31" s="243">
        <v>90.813143999999994</v>
      </c>
      <c r="BS31" s="243">
        <v>82.816610999999995</v>
      </c>
      <c r="BT31" s="243">
        <v>82.894044530000002</v>
      </c>
      <c r="BU31" s="243">
        <v>87.101164999999995</v>
      </c>
      <c r="BV31" s="243">
        <v>86.184150500000001</v>
      </c>
      <c r="BW31" s="243">
        <v>93.965888000000007</v>
      </c>
      <c r="BX31" s="243">
        <v>91.246801000000005</v>
      </c>
      <c r="BY31" s="243">
        <v>90.357862999999995</v>
      </c>
      <c r="BZ31" s="243">
        <v>90.374363000000002</v>
      </c>
      <c r="CA31" s="243">
        <v>93.766392999999994</v>
      </c>
      <c r="CB31" s="243">
        <v>91.437211000000005</v>
      </c>
      <c r="CC31" s="243">
        <v>90.031278</v>
      </c>
      <c r="CD31" s="243">
        <v>88.114557000000005</v>
      </c>
      <c r="CE31" s="243">
        <v>87.602349000000004</v>
      </c>
      <c r="CF31" s="243">
        <v>90.416027999999997</v>
      </c>
      <c r="CG31" s="243">
        <v>87.554456000000002</v>
      </c>
      <c r="CH31" s="243">
        <v>93.965888000000007</v>
      </c>
      <c r="CI31" s="243">
        <v>88.112101330000002</v>
      </c>
      <c r="CJ31" s="243">
        <v>88.391311000000002</v>
      </c>
      <c r="CK31" s="243">
        <v>88.143761999999995</v>
      </c>
      <c r="CL31" s="243">
        <v>93.638879000000003</v>
      </c>
      <c r="CM31" s="243">
        <v>97.231544349999993</v>
      </c>
      <c r="CN31" s="243">
        <v>93.371352999999999</v>
      </c>
      <c r="CO31" s="243">
        <v>94.279250000000005</v>
      </c>
      <c r="CP31" s="243">
        <v>87.789079000000001</v>
      </c>
      <c r="CQ31" s="243">
        <v>86.940179999999998</v>
      </c>
      <c r="CR31" s="243">
        <v>95.735782090000001</v>
      </c>
      <c r="CS31" s="243">
        <v>87.238196000000002</v>
      </c>
      <c r="CT31" s="243">
        <v>86.255846000000005</v>
      </c>
      <c r="CU31" s="243">
        <v>86.191423049999997</v>
      </c>
      <c r="CV31" s="243">
        <v>88.002105</v>
      </c>
      <c r="CW31" s="243">
        <v>88.118077</v>
      </c>
      <c r="CX31" s="243">
        <v>95.824879670000001</v>
      </c>
      <c r="CY31" s="243">
        <v>85.770719</v>
      </c>
      <c r="CZ31" s="243">
        <v>88.266893999999994</v>
      </c>
      <c r="DA31" s="243">
        <v>88.266893999999994</v>
      </c>
      <c r="DB31" s="243">
        <v>89.215322</v>
      </c>
      <c r="DC31" s="243">
        <v>92.525488999999993</v>
      </c>
      <c r="DD31" s="243">
        <v>92.782456999999994</v>
      </c>
      <c r="DE31" s="243">
        <v>91.246801000000005</v>
      </c>
      <c r="DF31" s="243">
        <v>90.869270999999998</v>
      </c>
      <c r="DG31" s="243">
        <v>0</v>
      </c>
      <c r="DH31" s="243">
        <v>89.804449000000005</v>
      </c>
      <c r="DI31" s="243">
        <v>90.374363000000002</v>
      </c>
      <c r="DJ31" s="243">
        <v>89.867745999999997</v>
      </c>
      <c r="DK31" s="243">
        <v>94.350217670000006</v>
      </c>
      <c r="DL31" s="243">
        <v>93.183115999999998</v>
      </c>
      <c r="DM31" s="243">
        <v>92.819509999999994</v>
      </c>
      <c r="DN31" s="243">
        <v>88.746926000000002</v>
      </c>
      <c r="DO31" s="243">
        <v>97.217455999999999</v>
      </c>
      <c r="DP31" s="243">
        <v>94.478437999999997</v>
      </c>
      <c r="DQ31" s="243">
        <v>89.637495999999999</v>
      </c>
      <c r="DR31" s="243">
        <v>80.220658</v>
      </c>
      <c r="DS31" s="243">
        <v>94.081665999999998</v>
      </c>
      <c r="DT31" s="243">
        <v>87.881595000000004</v>
      </c>
      <c r="DU31" s="243">
        <v>88.200801999999996</v>
      </c>
      <c r="DV31" s="243">
        <v>88.220174999999998</v>
      </c>
      <c r="DW31" s="243">
        <v>91.591234</v>
      </c>
      <c r="DX31" s="243">
        <v>91.824434999999994</v>
      </c>
      <c r="DY31" s="243">
        <v>82.324482000000003</v>
      </c>
      <c r="DZ31" s="243">
        <v>81.140944000000005</v>
      </c>
      <c r="EA31" s="243">
        <v>79.500324750000004</v>
      </c>
      <c r="EB31" s="243">
        <v>88.130119699999995</v>
      </c>
      <c r="EC31" s="243">
        <v>88.077439999999996</v>
      </c>
      <c r="ED31" s="243">
        <v>88.269908999999998</v>
      </c>
      <c r="EE31" s="243">
        <v>86.389582000000004</v>
      </c>
      <c r="EF31" s="243">
        <v>86.916520000000006</v>
      </c>
      <c r="EG31" s="243">
        <v>84.09169</v>
      </c>
      <c r="EH31" s="243">
        <v>88.020219999999995</v>
      </c>
      <c r="EI31" s="243">
        <v>95.37859426</v>
      </c>
      <c r="EJ31" s="243">
        <v>87.225178999999997</v>
      </c>
      <c r="EK31" s="243">
        <v>87.225178999999997</v>
      </c>
      <c r="EL31" s="243">
        <v>86.625401999999994</v>
      </c>
      <c r="EM31" s="243">
        <v>91.003450000000001</v>
      </c>
      <c r="EN31" s="243">
        <v>91.343621999999996</v>
      </c>
      <c r="EO31" s="243">
        <v>91.246801000000005</v>
      </c>
      <c r="EP31" s="243">
        <v>87.939578999999995</v>
      </c>
      <c r="EQ31" s="243">
        <v>87.971466000000007</v>
      </c>
      <c r="ER31" s="243">
        <v>98.651342999999997</v>
      </c>
      <c r="ES31" s="243">
        <v>88.271895999999998</v>
      </c>
      <c r="ET31" s="243">
        <v>88.446365</v>
      </c>
      <c r="EU31" s="243">
        <v>91.205666320000006</v>
      </c>
      <c r="EV31" s="243">
        <v>85.791493000000003</v>
      </c>
      <c r="EW31" s="243">
        <v>84.995405000000005</v>
      </c>
      <c r="EX31" s="243">
        <v>86.573858000000001</v>
      </c>
      <c r="EY31" s="243">
        <v>89.177625000000006</v>
      </c>
      <c r="EZ31" s="243">
        <v>0</v>
      </c>
      <c r="FA31" s="243">
        <v>0</v>
      </c>
      <c r="FB31" s="243">
        <v>84.692747999999995</v>
      </c>
      <c r="FC31" s="243">
        <v>83.732528000000002</v>
      </c>
      <c r="FD31" s="243">
        <v>87.772572999999994</v>
      </c>
      <c r="FE31" s="243">
        <v>88.039049000000006</v>
      </c>
      <c r="FF31" s="243">
        <v>88.150627</v>
      </c>
      <c r="FG31" s="243">
        <v>92.590074540000003</v>
      </c>
      <c r="FH31" s="243">
        <v>87.894741999999994</v>
      </c>
      <c r="FI31" s="243">
        <v>0</v>
      </c>
      <c r="FJ31" s="243">
        <v>97.027033000000003</v>
      </c>
      <c r="FK31" s="243">
        <v>89.767760999999993</v>
      </c>
      <c r="FL31" s="243">
        <v>93.203952009999995</v>
      </c>
      <c r="FM31" s="243">
        <v>100.992091</v>
      </c>
      <c r="FN31" s="243">
        <v>85.519980500000003</v>
      </c>
      <c r="FO31" s="243">
        <v>85.896163999999999</v>
      </c>
      <c r="FP31" s="243">
        <v>86.907391000000004</v>
      </c>
      <c r="FQ31" s="243">
        <v>88.174896000000004</v>
      </c>
      <c r="FR31" s="243">
        <v>93.777738729999996</v>
      </c>
      <c r="FS31" s="243">
        <v>93.453123000000005</v>
      </c>
      <c r="FT31" s="243">
        <v>93.766392999999994</v>
      </c>
      <c r="FU31" s="243">
        <v>90.701153000000005</v>
      </c>
      <c r="FV31" s="243">
        <v>90.701153000000005</v>
      </c>
      <c r="FW31" s="243">
        <v>88.331545000000006</v>
      </c>
      <c r="FX31" s="243">
        <v>88.331545000000006</v>
      </c>
      <c r="FY31" s="243">
        <v>88.331545000000006</v>
      </c>
      <c r="FZ31" s="243">
        <v>92.61045</v>
      </c>
      <c r="GA31" s="243">
        <v>92.399424999999994</v>
      </c>
      <c r="GB31" s="243">
        <v>86.044043000000002</v>
      </c>
      <c r="GC31" s="243">
        <v>86.022924000000003</v>
      </c>
      <c r="GD31" s="243">
        <v>89.844281870000003</v>
      </c>
      <c r="GE31" s="243">
        <v>87.655681999999999</v>
      </c>
      <c r="GF31" s="243">
        <v>88.231748999999994</v>
      </c>
      <c r="GG31" s="243">
        <v>93.965888000000007</v>
      </c>
      <c r="GH31" s="243">
        <v>93.965888000000007</v>
      </c>
      <c r="GI31" s="243">
        <v>88.931235999999998</v>
      </c>
      <c r="GJ31" s="243">
        <v>84.642320670000004</v>
      </c>
      <c r="GK31" s="243">
        <v>89.802380999999997</v>
      </c>
      <c r="GL31" s="243">
        <v>90.869270999999998</v>
      </c>
      <c r="GM31" s="243">
        <v>95.785674510000007</v>
      </c>
      <c r="GN31" s="243">
        <v>82.101701000000006</v>
      </c>
      <c r="GO31" s="243">
        <v>95.785674510000007</v>
      </c>
      <c r="GP31" s="243">
        <v>90.701153000000005</v>
      </c>
      <c r="GQ31" s="243">
        <v>89.503703000000002</v>
      </c>
      <c r="GR31" s="243">
        <v>89.692330999999996</v>
      </c>
      <c r="GS31" s="243">
        <v>82.832094999999995</v>
      </c>
      <c r="GT31" s="243">
        <v>89.550568999999996</v>
      </c>
      <c r="GU31" s="243">
        <v>80.575011430000004</v>
      </c>
      <c r="GV31" s="243">
        <v>80.365722270000006</v>
      </c>
      <c r="GW31" s="243">
        <v>84.078085999999999</v>
      </c>
      <c r="GX31" s="243">
        <v>91.694389000000001</v>
      </c>
      <c r="GY31" s="243">
        <v>91.09666</v>
      </c>
      <c r="GZ31" s="243">
        <v>90.940888999999999</v>
      </c>
      <c r="HA31" s="243">
        <v>89.550568999999996</v>
      </c>
      <c r="HB31" s="243">
        <v>89.550568999999996</v>
      </c>
      <c r="HC31" s="243">
        <v>89.550568999999996</v>
      </c>
      <c r="HD31" s="243">
        <v>97.029889999999995</v>
      </c>
      <c r="HE31" s="243">
        <v>97.200046</v>
      </c>
      <c r="HF31" s="243">
        <v>97.200046</v>
      </c>
      <c r="HG31" s="243">
        <v>97.200046</v>
      </c>
      <c r="HH31" s="243">
        <v>88.895032999999998</v>
      </c>
      <c r="HI31" s="243">
        <v>93.990459999999999</v>
      </c>
      <c r="HJ31" s="243">
        <v>93.578035</v>
      </c>
      <c r="HK31" s="243">
        <v>94.410523999999995</v>
      </c>
      <c r="HL31" s="243">
        <v>92.648740000000004</v>
      </c>
      <c r="HM31" s="243">
        <v>92.647897999999998</v>
      </c>
      <c r="HN31" s="243">
        <v>80.580192280000006</v>
      </c>
      <c r="HO31" s="243">
        <v>97.250743999999997</v>
      </c>
      <c r="HP31" s="243">
        <v>89.372197</v>
      </c>
      <c r="HQ31" s="243">
        <v>89.616612000000003</v>
      </c>
      <c r="HR31" s="243">
        <v>0</v>
      </c>
      <c r="HS31" s="243">
        <v>0</v>
      </c>
      <c r="HT31" s="243">
        <v>87.116518999999997</v>
      </c>
      <c r="HU31" s="243">
        <v>86.767347999999998</v>
      </c>
      <c r="HV31" s="243">
        <v>79.677455890000005</v>
      </c>
      <c r="HW31" s="243">
        <v>80.936187500000003</v>
      </c>
      <c r="HX31" s="243">
        <v>81.395458000000005</v>
      </c>
      <c r="HY31" s="243">
        <v>95.118849350000005</v>
      </c>
      <c r="HZ31" s="243">
        <v>89.475387999999995</v>
      </c>
      <c r="IA31" s="243">
        <v>98.478425000000001</v>
      </c>
    </row>
    <row r="32" spans="1:235" x14ac:dyDescent="0.3">
      <c r="A32" s="240"/>
      <c r="B32" s="242">
        <v>45687.604166666701</v>
      </c>
      <c r="C32" s="243">
        <v>86.604763000000005</v>
      </c>
      <c r="D32" s="243">
        <v>86.993810999999994</v>
      </c>
      <c r="E32" s="243">
        <v>86.820800000000006</v>
      </c>
      <c r="F32" s="243">
        <v>86.734695000000002</v>
      </c>
      <c r="G32" s="243">
        <v>0</v>
      </c>
      <c r="H32" s="243">
        <v>0</v>
      </c>
      <c r="I32" s="243">
        <v>86.616766999999996</v>
      </c>
      <c r="J32" s="243">
        <v>88.654436000000004</v>
      </c>
      <c r="K32" s="243">
        <v>88.248638</v>
      </c>
      <c r="L32" s="243">
        <v>88.902351999999993</v>
      </c>
      <c r="M32" s="243">
        <v>86.419979999999995</v>
      </c>
      <c r="N32" s="243">
        <v>88.033620999999997</v>
      </c>
      <c r="O32" s="243">
        <v>89.185022000000004</v>
      </c>
      <c r="P32" s="243">
        <v>88.394256999999996</v>
      </c>
      <c r="Q32" s="243">
        <v>91.71275</v>
      </c>
      <c r="R32" s="243">
        <v>87.922590490000005</v>
      </c>
      <c r="S32" s="243">
        <v>88.984119000000007</v>
      </c>
      <c r="T32" s="243">
        <v>83.980461000000005</v>
      </c>
      <c r="U32" s="243">
        <v>89.966481999999999</v>
      </c>
      <c r="V32" s="243">
        <v>81.060262499999993</v>
      </c>
      <c r="W32" s="243">
        <v>81.715162000000007</v>
      </c>
      <c r="X32" s="243">
        <v>88.433144999999996</v>
      </c>
      <c r="Y32" s="243">
        <v>86.512162000000004</v>
      </c>
      <c r="Z32" s="243">
        <v>82.854556000000002</v>
      </c>
      <c r="AA32" s="243">
        <v>84.857624999999999</v>
      </c>
      <c r="AB32" s="243">
        <v>89.849879000000001</v>
      </c>
      <c r="AC32" s="243">
        <v>81.806631999999993</v>
      </c>
      <c r="AD32" s="243">
        <v>86.755802000000003</v>
      </c>
      <c r="AE32" s="243">
        <v>86.771506000000002</v>
      </c>
      <c r="AF32" s="243">
        <v>86.220299999999995</v>
      </c>
      <c r="AG32" s="243">
        <v>81.111765000000005</v>
      </c>
      <c r="AH32" s="243">
        <v>87.674929750000004</v>
      </c>
      <c r="AI32" s="243">
        <v>88.978258269999998</v>
      </c>
      <c r="AJ32" s="243">
        <v>88.347269999999995</v>
      </c>
      <c r="AK32" s="243">
        <v>88.406003999999996</v>
      </c>
      <c r="AL32" s="243">
        <v>80.035781999999998</v>
      </c>
      <c r="AM32" s="243">
        <v>88.626551000000006</v>
      </c>
      <c r="AN32" s="243">
        <v>81.578860669999997</v>
      </c>
      <c r="AO32" s="243">
        <v>82.014066999999997</v>
      </c>
      <c r="AP32" s="243">
        <v>87.515586999999996</v>
      </c>
      <c r="AQ32" s="243">
        <v>81.416691</v>
      </c>
      <c r="AR32" s="243">
        <v>76.403133999999994</v>
      </c>
      <c r="AS32" s="243">
        <v>76.741325000000003</v>
      </c>
      <c r="AT32" s="243">
        <v>83.631536999999994</v>
      </c>
      <c r="AU32" s="243">
        <v>88.100020000000001</v>
      </c>
      <c r="AV32" s="243">
        <v>88.100020000000001</v>
      </c>
      <c r="AW32" s="243">
        <v>87.801893000000007</v>
      </c>
      <c r="AX32" s="243">
        <v>87.292861000000002</v>
      </c>
      <c r="AY32" s="243">
        <v>82.044134499999998</v>
      </c>
      <c r="AZ32" s="243">
        <v>82.491389999999996</v>
      </c>
      <c r="BA32" s="243">
        <v>91.292778999999996</v>
      </c>
      <c r="BB32" s="243">
        <v>85.738877000000002</v>
      </c>
      <c r="BC32" s="243">
        <v>85.792760999999999</v>
      </c>
      <c r="BD32" s="243">
        <v>85.750489999999999</v>
      </c>
      <c r="BE32" s="243">
        <v>85.510558669999995</v>
      </c>
      <c r="BF32" s="243">
        <v>85.983722999999998</v>
      </c>
      <c r="BG32" s="243">
        <v>85.750489999999999</v>
      </c>
      <c r="BH32" s="243">
        <v>88.676081999999994</v>
      </c>
      <c r="BI32" s="243">
        <v>89.192552000000006</v>
      </c>
      <c r="BJ32" s="243">
        <v>89.192552000000006</v>
      </c>
      <c r="BK32" s="243">
        <v>89.192552000000006</v>
      </c>
      <c r="BL32" s="243">
        <v>82.669092000000006</v>
      </c>
      <c r="BM32" s="243">
        <v>83.179997999999998</v>
      </c>
      <c r="BN32" s="243">
        <v>89.055678</v>
      </c>
      <c r="BO32" s="243">
        <v>88.826492000000002</v>
      </c>
      <c r="BP32" s="243">
        <v>86.992592999999999</v>
      </c>
      <c r="BQ32" s="243">
        <v>84.656693000000004</v>
      </c>
      <c r="BR32" s="243">
        <v>87.569128000000006</v>
      </c>
      <c r="BS32" s="243">
        <v>80.139526000000004</v>
      </c>
      <c r="BT32" s="243">
        <v>80.214456459999994</v>
      </c>
      <c r="BU32" s="243">
        <v>83.998289</v>
      </c>
      <c r="BV32" s="243">
        <v>83.567438170000003</v>
      </c>
      <c r="BW32" s="243">
        <v>91.182401999999996</v>
      </c>
      <c r="BX32" s="243">
        <v>87.957048</v>
      </c>
      <c r="BY32" s="243">
        <v>87.198368000000002</v>
      </c>
      <c r="BZ32" s="243">
        <v>87.214347000000004</v>
      </c>
      <c r="CA32" s="243">
        <v>91.341312000000002</v>
      </c>
      <c r="CB32" s="243">
        <v>88.802415999999994</v>
      </c>
      <c r="CC32" s="243">
        <v>87.005945999999994</v>
      </c>
      <c r="CD32" s="243">
        <v>85.022368</v>
      </c>
      <c r="CE32" s="243">
        <v>84.516707999999994</v>
      </c>
      <c r="CF32" s="243">
        <v>87.778445000000005</v>
      </c>
      <c r="CG32" s="243">
        <v>84.272276000000005</v>
      </c>
      <c r="CH32" s="243">
        <v>91.182401999999996</v>
      </c>
      <c r="CI32" s="243">
        <v>85.449434330000003</v>
      </c>
      <c r="CJ32" s="243">
        <v>85.684222000000005</v>
      </c>
      <c r="CK32" s="243">
        <v>85.024469999999994</v>
      </c>
      <c r="CL32" s="243">
        <v>90.879002999999997</v>
      </c>
      <c r="CM32" s="243">
        <v>94.341938139999996</v>
      </c>
      <c r="CN32" s="243">
        <v>90.600459999999998</v>
      </c>
      <c r="CO32" s="243">
        <v>91.469887999999997</v>
      </c>
      <c r="CP32" s="243">
        <v>85.181923999999995</v>
      </c>
      <c r="CQ32" s="243">
        <v>84.307586999999998</v>
      </c>
      <c r="CR32" s="243">
        <v>92.848451940000004</v>
      </c>
      <c r="CS32" s="243">
        <v>84.503366999999997</v>
      </c>
      <c r="CT32" s="243">
        <v>83.314235999999994</v>
      </c>
      <c r="CU32" s="243">
        <v>83.344638219999993</v>
      </c>
      <c r="CV32" s="243">
        <v>85.389017999999993</v>
      </c>
      <c r="CW32" s="243">
        <v>85.192730999999995</v>
      </c>
      <c r="CX32" s="243">
        <v>92.236291789999996</v>
      </c>
      <c r="CY32" s="243">
        <v>82.892860999999996</v>
      </c>
      <c r="CZ32" s="243">
        <v>85.10903467</v>
      </c>
      <c r="DA32" s="243">
        <v>85.358813999999995</v>
      </c>
      <c r="DB32" s="243">
        <v>86.131501999999998</v>
      </c>
      <c r="DC32" s="243">
        <v>89.219157999999993</v>
      </c>
      <c r="DD32" s="243">
        <v>89.474187999999998</v>
      </c>
      <c r="DE32" s="243">
        <v>87.957048</v>
      </c>
      <c r="DF32" s="243">
        <v>87.598158999999995</v>
      </c>
      <c r="DG32" s="243">
        <v>0</v>
      </c>
      <c r="DH32" s="243">
        <v>86.661569999999998</v>
      </c>
      <c r="DI32" s="243">
        <v>87.214347000000004</v>
      </c>
      <c r="DJ32" s="243">
        <v>87.120946000000004</v>
      </c>
      <c r="DK32" s="243">
        <v>91.631483369999998</v>
      </c>
      <c r="DL32" s="243">
        <v>89.869429999999994</v>
      </c>
      <c r="DM32" s="243">
        <v>89.510204000000002</v>
      </c>
      <c r="DN32" s="243">
        <v>85.983722999999998</v>
      </c>
      <c r="DO32" s="243">
        <v>94.327648999999994</v>
      </c>
      <c r="DP32" s="243">
        <v>91.648439999999994</v>
      </c>
      <c r="DQ32" s="243">
        <v>86.965270000000004</v>
      </c>
      <c r="DR32" s="243">
        <v>77.608767</v>
      </c>
      <c r="DS32" s="243">
        <v>91.264072999999996</v>
      </c>
      <c r="DT32" s="243">
        <v>85.167435999999995</v>
      </c>
      <c r="DU32" s="243">
        <v>85.477320000000006</v>
      </c>
      <c r="DV32" s="243">
        <v>85.610219999999998</v>
      </c>
      <c r="DW32" s="243">
        <v>88.306017999999995</v>
      </c>
      <c r="DX32" s="243">
        <v>88.542300999999995</v>
      </c>
      <c r="DY32" s="243">
        <v>79.316016000000005</v>
      </c>
      <c r="DZ32" s="243">
        <v>78.562383999999994</v>
      </c>
      <c r="EA32" s="243">
        <v>76.991035749999995</v>
      </c>
      <c r="EB32" s="243">
        <v>85.495926359999999</v>
      </c>
      <c r="EC32" s="243">
        <v>84.899033000000003</v>
      </c>
      <c r="ED32" s="243">
        <v>85.098420000000004</v>
      </c>
      <c r="EE32" s="243">
        <v>83.619748999999999</v>
      </c>
      <c r="EF32" s="243">
        <v>84.154218</v>
      </c>
      <c r="EG32" s="243">
        <v>81.316016000000005</v>
      </c>
      <c r="EH32" s="243">
        <v>85.398244000000005</v>
      </c>
      <c r="EI32" s="243">
        <v>91.806719509999994</v>
      </c>
      <c r="EJ32" s="243">
        <v>84.189798999999994</v>
      </c>
      <c r="EK32" s="243">
        <v>84.189798999999994</v>
      </c>
      <c r="EL32" s="243">
        <v>83.701312000000001</v>
      </c>
      <c r="EM32" s="243">
        <v>87.713736999999995</v>
      </c>
      <c r="EN32" s="243">
        <v>88.055670000000006</v>
      </c>
      <c r="EO32" s="243">
        <v>87.957048</v>
      </c>
      <c r="EP32" s="243">
        <v>85.295523000000003</v>
      </c>
      <c r="EQ32" s="243">
        <v>84.871950999999996</v>
      </c>
      <c r="ER32" s="243">
        <v>95.676176999999996</v>
      </c>
      <c r="ES32" s="243">
        <v>85.559839999999994</v>
      </c>
      <c r="ET32" s="243">
        <v>85.729232999999994</v>
      </c>
      <c r="EU32" s="243">
        <v>88.665791440000007</v>
      </c>
      <c r="EV32" s="243">
        <v>83.057775000000007</v>
      </c>
      <c r="EW32" s="243">
        <v>82.255923999999993</v>
      </c>
      <c r="EX32" s="243">
        <v>83.805729999999997</v>
      </c>
      <c r="EY32" s="243">
        <v>86.232209999999995</v>
      </c>
      <c r="EZ32" s="243">
        <v>0</v>
      </c>
      <c r="FA32" s="243">
        <v>0</v>
      </c>
      <c r="FB32" s="243">
        <v>82.088367000000005</v>
      </c>
      <c r="FC32" s="243">
        <v>81.152827000000002</v>
      </c>
      <c r="FD32" s="243">
        <v>85.087553</v>
      </c>
      <c r="FE32" s="243">
        <v>85.391129000000006</v>
      </c>
      <c r="FF32" s="243">
        <v>85.518208999999999</v>
      </c>
      <c r="FG32" s="243">
        <v>89.786399849999995</v>
      </c>
      <c r="FH32" s="243">
        <v>85.350251</v>
      </c>
      <c r="FI32" s="243">
        <v>0</v>
      </c>
      <c r="FJ32" s="243">
        <v>94.119395999999995</v>
      </c>
      <c r="FK32" s="243">
        <v>87.055537999999999</v>
      </c>
      <c r="FL32" s="243">
        <v>90.407089470000003</v>
      </c>
      <c r="FM32" s="243">
        <v>97.905529999999999</v>
      </c>
      <c r="FN32" s="243">
        <v>82.472512499999993</v>
      </c>
      <c r="FO32" s="243">
        <v>82.882243000000003</v>
      </c>
      <c r="FP32" s="243">
        <v>84.128017999999997</v>
      </c>
      <c r="FQ32" s="243">
        <v>85.057629000000006</v>
      </c>
      <c r="FR32" s="243">
        <v>91.352364300000005</v>
      </c>
      <c r="FS32" s="243">
        <v>91.021529999999998</v>
      </c>
      <c r="FT32" s="243">
        <v>91.341312000000002</v>
      </c>
      <c r="FU32" s="243">
        <v>87.457102000000006</v>
      </c>
      <c r="FV32" s="243">
        <v>87.457102000000006</v>
      </c>
      <c r="FW32" s="243">
        <v>85.656137999999999</v>
      </c>
      <c r="FX32" s="243">
        <v>85.656137999999999</v>
      </c>
      <c r="FY32" s="243">
        <v>85.656137999999999</v>
      </c>
      <c r="FZ32" s="243">
        <v>89.293709000000007</v>
      </c>
      <c r="GA32" s="243">
        <v>89.089436000000006</v>
      </c>
      <c r="GB32" s="243">
        <v>83.174858999999998</v>
      </c>
      <c r="GC32" s="243">
        <v>83.135924000000003</v>
      </c>
      <c r="GD32" s="243">
        <v>87.173087370000005</v>
      </c>
      <c r="GE32" s="243">
        <v>84.566908999999995</v>
      </c>
      <c r="GF32" s="243">
        <v>85.591420999999997</v>
      </c>
      <c r="GG32" s="243">
        <v>91.182401999999996</v>
      </c>
      <c r="GH32" s="243">
        <v>91.182401999999996</v>
      </c>
      <c r="GI32" s="243">
        <v>85.788364999999999</v>
      </c>
      <c r="GJ32" s="243">
        <v>81.778077330000002</v>
      </c>
      <c r="GK32" s="243">
        <v>86.372864000000007</v>
      </c>
      <c r="GL32" s="243">
        <v>87.598158999999995</v>
      </c>
      <c r="GM32" s="243">
        <v>92.19855484</v>
      </c>
      <c r="GN32" s="243">
        <v>79.186931000000001</v>
      </c>
      <c r="GO32" s="243">
        <v>92.19855484</v>
      </c>
      <c r="GP32" s="243">
        <v>87.457102000000006</v>
      </c>
      <c r="GQ32" s="243">
        <v>86.739259000000004</v>
      </c>
      <c r="GR32" s="243">
        <v>86.467489999999998</v>
      </c>
      <c r="GS32" s="243">
        <v>80.260420999999994</v>
      </c>
      <c r="GT32" s="243">
        <v>86.768628000000007</v>
      </c>
      <c r="GU32" s="243">
        <v>78.182099399999998</v>
      </c>
      <c r="GV32" s="243">
        <v>77.97902569</v>
      </c>
      <c r="GW32" s="243">
        <v>81.021135999999998</v>
      </c>
      <c r="GX32" s="243">
        <v>88.074145000000001</v>
      </c>
      <c r="GY32" s="243">
        <v>87.799436</v>
      </c>
      <c r="GZ32" s="243">
        <v>87.667771999999999</v>
      </c>
      <c r="HA32" s="243">
        <v>86.768628000000007</v>
      </c>
      <c r="HB32" s="243">
        <v>86.768628000000007</v>
      </c>
      <c r="HC32" s="243">
        <v>86.768628000000007</v>
      </c>
      <c r="HD32" s="243">
        <v>94.142021</v>
      </c>
      <c r="HE32" s="243">
        <v>94.306610000000006</v>
      </c>
      <c r="HF32" s="243">
        <v>94.306610000000006</v>
      </c>
      <c r="HG32" s="243">
        <v>94.306610000000006</v>
      </c>
      <c r="HH32" s="243">
        <v>86.353285</v>
      </c>
      <c r="HI32" s="243">
        <v>90.592071000000004</v>
      </c>
      <c r="HJ32" s="243">
        <v>90.204578999999995</v>
      </c>
      <c r="HK32" s="243">
        <v>91.697739999999996</v>
      </c>
      <c r="HL32" s="243">
        <v>89.324200000000005</v>
      </c>
      <c r="HM32" s="243">
        <v>89.877043</v>
      </c>
      <c r="HN32" s="243">
        <v>77.719438789999998</v>
      </c>
      <c r="HO32" s="243">
        <v>94.350491000000005</v>
      </c>
      <c r="HP32" s="243">
        <v>86.928488999999999</v>
      </c>
      <c r="HQ32" s="243">
        <v>87.111469</v>
      </c>
      <c r="HR32" s="243">
        <v>0</v>
      </c>
      <c r="HS32" s="243">
        <v>0</v>
      </c>
      <c r="HT32" s="243">
        <v>84.512621999999993</v>
      </c>
      <c r="HU32" s="243">
        <v>83.969077999999996</v>
      </c>
      <c r="HV32" s="243">
        <v>77.311199400000007</v>
      </c>
      <c r="HW32" s="243">
        <v>78.455899000000002</v>
      </c>
      <c r="HX32" s="243">
        <v>78.892302999999998</v>
      </c>
      <c r="HY32" s="243">
        <v>92.308317729999999</v>
      </c>
      <c r="HZ32" s="243">
        <v>86.835599000000002</v>
      </c>
      <c r="IA32" s="243">
        <v>95.512423999999996</v>
      </c>
    </row>
    <row r="33" spans="1:235" x14ac:dyDescent="0.3">
      <c r="A33" s="240"/>
      <c r="B33" s="242">
        <v>45687.625</v>
      </c>
      <c r="C33" s="243">
        <v>89.302289999999999</v>
      </c>
      <c r="D33" s="243">
        <v>89.703513999999998</v>
      </c>
      <c r="E33" s="243">
        <v>89.524918999999997</v>
      </c>
      <c r="F33" s="243">
        <v>89.437531000000007</v>
      </c>
      <c r="G33" s="243">
        <v>0</v>
      </c>
      <c r="H33" s="243">
        <v>0</v>
      </c>
      <c r="I33" s="243">
        <v>89.331789999999998</v>
      </c>
      <c r="J33" s="243">
        <v>91.850932999999998</v>
      </c>
      <c r="K33" s="243">
        <v>91.438524999999998</v>
      </c>
      <c r="L33" s="243">
        <v>92.101797000000005</v>
      </c>
      <c r="M33" s="243">
        <v>89.207481000000001</v>
      </c>
      <c r="N33" s="243">
        <v>90.833394999999996</v>
      </c>
      <c r="O33" s="243">
        <v>92.403155999999996</v>
      </c>
      <c r="P33" s="243">
        <v>91.61157</v>
      </c>
      <c r="Q33" s="243">
        <v>94.514156999999997</v>
      </c>
      <c r="R33" s="243">
        <v>90.539448269999994</v>
      </c>
      <c r="S33" s="243">
        <v>92.208847000000006</v>
      </c>
      <c r="T33" s="243">
        <v>87.207117999999994</v>
      </c>
      <c r="U33" s="243">
        <v>92.697053999999994</v>
      </c>
      <c r="V33" s="243">
        <v>83.602363999999994</v>
      </c>
      <c r="W33" s="243">
        <v>84.279982000000004</v>
      </c>
      <c r="X33" s="243">
        <v>91.087646000000007</v>
      </c>
      <c r="Y33" s="243">
        <v>89.193206000000004</v>
      </c>
      <c r="Z33" s="243">
        <v>85.473280000000003</v>
      </c>
      <c r="AA33" s="243">
        <v>87.523443999999998</v>
      </c>
      <c r="AB33" s="243">
        <v>93.087779999999995</v>
      </c>
      <c r="AC33" s="243">
        <v>84.558442999999997</v>
      </c>
      <c r="AD33" s="243">
        <v>89.700762999999995</v>
      </c>
      <c r="AE33" s="243">
        <v>89.467158999999995</v>
      </c>
      <c r="AF33" s="243">
        <v>88.898189000000002</v>
      </c>
      <c r="AG33" s="243">
        <v>83.684161000000003</v>
      </c>
      <c r="AH33" s="243">
        <v>90.253871250000003</v>
      </c>
      <c r="AI33" s="243">
        <v>91.593397620000005</v>
      </c>
      <c r="AJ33" s="243">
        <v>90.910747999999998</v>
      </c>
      <c r="AK33" s="243">
        <v>90.999100999999996</v>
      </c>
      <c r="AL33" s="243">
        <v>82.609294000000006</v>
      </c>
      <c r="AM33" s="243">
        <v>91.289348000000004</v>
      </c>
      <c r="AN33" s="243">
        <v>84.298023330000007</v>
      </c>
      <c r="AO33" s="243">
        <v>84.746297999999996</v>
      </c>
      <c r="AP33" s="243">
        <v>90.813052999999996</v>
      </c>
      <c r="AQ33" s="243">
        <v>84.026484999999994</v>
      </c>
      <c r="AR33" s="243">
        <v>78.796965999999998</v>
      </c>
      <c r="AS33" s="243">
        <v>79.147171999999998</v>
      </c>
      <c r="AT33" s="243">
        <v>87.545845999999997</v>
      </c>
      <c r="AU33" s="243">
        <v>91.319029</v>
      </c>
      <c r="AV33" s="243">
        <v>91.319029</v>
      </c>
      <c r="AW33" s="243">
        <v>91.045129000000003</v>
      </c>
      <c r="AX33" s="243">
        <v>89.952355999999995</v>
      </c>
      <c r="AY33" s="243">
        <v>84.5799935</v>
      </c>
      <c r="AZ33" s="243">
        <v>85.039356999999995</v>
      </c>
      <c r="BA33" s="243">
        <v>94.000300999999993</v>
      </c>
      <c r="BB33" s="243">
        <v>88.443280000000001</v>
      </c>
      <c r="BC33" s="243">
        <v>88.493251999999998</v>
      </c>
      <c r="BD33" s="243">
        <v>88.449040999999994</v>
      </c>
      <c r="BE33" s="243">
        <v>88.198097669999996</v>
      </c>
      <c r="BF33" s="243">
        <v>88.680942000000002</v>
      </c>
      <c r="BG33" s="243">
        <v>88.449040999999994</v>
      </c>
      <c r="BH33" s="243">
        <v>91.910713999999999</v>
      </c>
      <c r="BI33" s="243">
        <v>92.449574999999996</v>
      </c>
      <c r="BJ33" s="243">
        <v>92.449574999999996</v>
      </c>
      <c r="BK33" s="243">
        <v>92.449574999999996</v>
      </c>
      <c r="BL33" s="243">
        <v>85.312996999999996</v>
      </c>
      <c r="BM33" s="243">
        <v>85.851614999999995</v>
      </c>
      <c r="BN33" s="243">
        <v>91.747061000000002</v>
      </c>
      <c r="BO33" s="243">
        <v>91.518905000000004</v>
      </c>
      <c r="BP33" s="243">
        <v>90.082081000000002</v>
      </c>
      <c r="BQ33" s="243">
        <v>87.631652000000003</v>
      </c>
      <c r="BR33" s="243">
        <v>90.810648999999998</v>
      </c>
      <c r="BS33" s="243">
        <v>82.718609999999998</v>
      </c>
      <c r="BT33" s="243">
        <v>82.795951900000006</v>
      </c>
      <c r="BU33" s="243">
        <v>87.011852000000005</v>
      </c>
      <c r="BV33" s="243">
        <v>86.142223670000007</v>
      </c>
      <c r="BW33" s="243">
        <v>93.885416000000006</v>
      </c>
      <c r="BX33" s="243">
        <v>91.103438999999995</v>
      </c>
      <c r="BY33" s="243">
        <v>90.407717000000005</v>
      </c>
      <c r="BZ33" s="243">
        <v>90.407717000000005</v>
      </c>
      <c r="CA33" s="243">
        <v>94.167671999999996</v>
      </c>
      <c r="CB33" s="243">
        <v>91.123226000000003</v>
      </c>
      <c r="CC33" s="243">
        <v>90.047905999999998</v>
      </c>
      <c r="CD33" s="243">
        <v>88.290116999999995</v>
      </c>
      <c r="CE33" s="243">
        <v>87.762386000000006</v>
      </c>
      <c r="CF33" s="243">
        <v>89.935519999999997</v>
      </c>
      <c r="CG33" s="243">
        <v>87.301952</v>
      </c>
      <c r="CH33" s="243">
        <v>93.885416000000006</v>
      </c>
      <c r="CI33" s="243">
        <v>88.144807</v>
      </c>
      <c r="CJ33" s="243">
        <v>88.386920000000003</v>
      </c>
      <c r="CK33" s="243">
        <v>88.004234999999994</v>
      </c>
      <c r="CL33" s="243">
        <v>93.610543000000007</v>
      </c>
      <c r="CM33" s="243">
        <v>97.177208269999994</v>
      </c>
      <c r="CN33" s="243">
        <v>93.279707000000002</v>
      </c>
      <c r="CO33" s="243">
        <v>94.161345999999995</v>
      </c>
      <c r="CP33" s="243">
        <v>87.802847</v>
      </c>
      <c r="CQ33" s="243">
        <v>86.903797999999995</v>
      </c>
      <c r="CR33" s="243">
        <v>95.710538249999999</v>
      </c>
      <c r="CS33" s="243">
        <v>87.144913000000003</v>
      </c>
      <c r="CT33" s="243">
        <v>86.180616999999998</v>
      </c>
      <c r="CU33" s="243">
        <v>86.135074320000001</v>
      </c>
      <c r="CV33" s="243">
        <v>88.134739999999994</v>
      </c>
      <c r="CW33" s="243">
        <v>87.888627</v>
      </c>
      <c r="CX33" s="243">
        <v>95.560191439999997</v>
      </c>
      <c r="CY33" s="243">
        <v>85.638668999999993</v>
      </c>
      <c r="CZ33" s="243">
        <v>87.474719669999999</v>
      </c>
      <c r="DA33" s="243">
        <v>87.821192999999994</v>
      </c>
      <c r="DB33" s="243">
        <v>89.236025999999995</v>
      </c>
      <c r="DC33" s="243">
        <v>92.398017999999993</v>
      </c>
      <c r="DD33" s="243">
        <v>92.657994000000002</v>
      </c>
      <c r="DE33" s="243">
        <v>91.103438999999995</v>
      </c>
      <c r="DF33" s="243">
        <v>90.717753999999999</v>
      </c>
      <c r="DG33" s="243">
        <v>0</v>
      </c>
      <c r="DH33" s="243">
        <v>89.798004000000006</v>
      </c>
      <c r="DI33" s="243">
        <v>90.407717000000005</v>
      </c>
      <c r="DJ33" s="243">
        <v>89.851274500000002</v>
      </c>
      <c r="DK33" s="243">
        <v>94.026229729999997</v>
      </c>
      <c r="DL33" s="243">
        <v>93.128489000000002</v>
      </c>
      <c r="DM33" s="243">
        <v>92.749386999999999</v>
      </c>
      <c r="DN33" s="243">
        <v>88.680942000000002</v>
      </c>
      <c r="DO33" s="243">
        <v>97.159498999999997</v>
      </c>
      <c r="DP33" s="243">
        <v>94.392741999999998</v>
      </c>
      <c r="DQ33" s="243">
        <v>89.600848999999997</v>
      </c>
      <c r="DR33" s="243">
        <v>80.111110999999994</v>
      </c>
      <c r="DS33" s="243">
        <v>93.997693999999996</v>
      </c>
      <c r="DT33" s="243">
        <v>87.846081999999996</v>
      </c>
      <c r="DU33" s="243">
        <v>88.166792999999998</v>
      </c>
      <c r="DV33" s="243">
        <v>88.234305000000006</v>
      </c>
      <c r="DW33" s="243">
        <v>91.465969999999999</v>
      </c>
      <c r="DX33" s="243">
        <v>91.710168999999993</v>
      </c>
      <c r="DY33" s="243">
        <v>82.430948999999998</v>
      </c>
      <c r="DZ33" s="243">
        <v>81.051530999999997</v>
      </c>
      <c r="EA33" s="243">
        <v>79.413746750000001</v>
      </c>
      <c r="EB33" s="243">
        <v>88.124965419999995</v>
      </c>
      <c r="EC33" s="243">
        <v>87.929553999999996</v>
      </c>
      <c r="ED33" s="243">
        <v>88.136932000000002</v>
      </c>
      <c r="EE33" s="243">
        <v>86.244102999999996</v>
      </c>
      <c r="EF33" s="243">
        <v>86.796477999999993</v>
      </c>
      <c r="EG33" s="243">
        <v>84.796215000000004</v>
      </c>
      <c r="EH33" s="243">
        <v>88.028137000000001</v>
      </c>
      <c r="EI33" s="243">
        <v>95.115138759999994</v>
      </c>
      <c r="EJ33" s="243">
        <v>88.096053999999995</v>
      </c>
      <c r="EK33" s="243">
        <v>88.096053999999995</v>
      </c>
      <c r="EL33" s="243">
        <v>86.583584999999999</v>
      </c>
      <c r="EM33" s="243">
        <v>90.845190000000002</v>
      </c>
      <c r="EN33" s="243">
        <v>91.208250000000007</v>
      </c>
      <c r="EO33" s="243">
        <v>91.103438999999995</v>
      </c>
      <c r="EP33" s="243">
        <v>87.965022000000005</v>
      </c>
      <c r="EQ33" s="243">
        <v>87.904742999999996</v>
      </c>
      <c r="ER33" s="243">
        <v>98.582862000000006</v>
      </c>
      <c r="ES33" s="243">
        <v>88.259372999999997</v>
      </c>
      <c r="ET33" s="243">
        <v>88.433374000000001</v>
      </c>
      <c r="EU33" s="243">
        <v>91.351086699999996</v>
      </c>
      <c r="EV33" s="243">
        <v>85.715545000000006</v>
      </c>
      <c r="EW33" s="243">
        <v>84.899996000000002</v>
      </c>
      <c r="EX33" s="243">
        <v>86.488305999999994</v>
      </c>
      <c r="EY33" s="243">
        <v>89.119324000000006</v>
      </c>
      <c r="EZ33" s="243">
        <v>0</v>
      </c>
      <c r="FA33" s="243">
        <v>0</v>
      </c>
      <c r="FB33" s="243">
        <v>84.702826999999999</v>
      </c>
      <c r="FC33" s="243">
        <v>83.715121999999994</v>
      </c>
      <c r="FD33" s="243">
        <v>87.769186000000005</v>
      </c>
      <c r="FE33" s="243">
        <v>88.040310000000005</v>
      </c>
      <c r="FF33" s="243">
        <v>88.153830999999997</v>
      </c>
      <c r="FG33" s="243">
        <v>92.551328220000002</v>
      </c>
      <c r="FH33" s="243">
        <v>88.047212999999999</v>
      </c>
      <c r="FI33" s="243">
        <v>0</v>
      </c>
      <c r="FJ33" s="243">
        <v>96.923355000000001</v>
      </c>
      <c r="FK33" s="243">
        <v>89.769437999999994</v>
      </c>
      <c r="FL33" s="243">
        <v>93.170063119999995</v>
      </c>
      <c r="FM33" s="243">
        <v>100.772751</v>
      </c>
      <c r="FN33" s="243">
        <v>84.606566999999998</v>
      </c>
      <c r="FO33" s="243">
        <v>85.082573999999994</v>
      </c>
      <c r="FP33" s="243">
        <v>86.820386999999997</v>
      </c>
      <c r="FQ33" s="243">
        <v>88.036834999999996</v>
      </c>
      <c r="FR33" s="243">
        <v>94.179066289999994</v>
      </c>
      <c r="FS33" s="243">
        <v>93.839288999999994</v>
      </c>
      <c r="FT33" s="243">
        <v>94.167671999999996</v>
      </c>
      <c r="FU33" s="243">
        <v>90.554401999999996</v>
      </c>
      <c r="FV33" s="243">
        <v>90.554401999999996</v>
      </c>
      <c r="FW33" s="243">
        <v>89.619546999999997</v>
      </c>
      <c r="FX33" s="243">
        <v>89.619546999999997</v>
      </c>
      <c r="FY33" s="243">
        <v>89.619546999999997</v>
      </c>
      <c r="FZ33" s="243">
        <v>92.518848000000006</v>
      </c>
      <c r="GA33" s="243">
        <v>92.312467999999996</v>
      </c>
      <c r="GB33" s="243">
        <v>86.217866000000001</v>
      </c>
      <c r="GC33" s="243">
        <v>86.215615</v>
      </c>
      <c r="GD33" s="243">
        <v>89.858520279999993</v>
      </c>
      <c r="GE33" s="243">
        <v>87.812398999999999</v>
      </c>
      <c r="GF33" s="243">
        <v>88.205585999999997</v>
      </c>
      <c r="GG33" s="243">
        <v>93.885416000000006</v>
      </c>
      <c r="GH33" s="243">
        <v>93.885416000000006</v>
      </c>
      <c r="GI33" s="243">
        <v>89.585792999999995</v>
      </c>
      <c r="GJ33" s="243">
        <v>84.528976</v>
      </c>
      <c r="GK33" s="243">
        <v>89.468952999999999</v>
      </c>
      <c r="GL33" s="243">
        <v>90.717753999999999</v>
      </c>
      <c r="GM33" s="243">
        <v>95.521094570000002</v>
      </c>
      <c r="GN33" s="243">
        <v>82.350048000000001</v>
      </c>
      <c r="GO33" s="243">
        <v>95.521094570000002</v>
      </c>
      <c r="GP33" s="243">
        <v>90.554401999999996</v>
      </c>
      <c r="GQ33" s="243">
        <v>89.459174000000004</v>
      </c>
      <c r="GR33" s="243">
        <v>89.555778000000004</v>
      </c>
      <c r="GS33" s="243">
        <v>82.799791999999997</v>
      </c>
      <c r="GT33" s="243">
        <v>89.513261</v>
      </c>
      <c r="GU33" s="243">
        <v>80.587648049999999</v>
      </c>
      <c r="GV33" s="243">
        <v>80.378326060000006</v>
      </c>
      <c r="GW33" s="243">
        <v>84.112005999999994</v>
      </c>
      <c r="GX33" s="243">
        <v>91.282543000000004</v>
      </c>
      <c r="GY33" s="243">
        <v>90.961614999999995</v>
      </c>
      <c r="GZ33" s="243">
        <v>90.798147</v>
      </c>
      <c r="HA33" s="243">
        <v>89.513261</v>
      </c>
      <c r="HB33" s="243">
        <v>89.513261</v>
      </c>
      <c r="HC33" s="243">
        <v>89.513261</v>
      </c>
      <c r="HD33" s="243">
        <v>96.967395999999994</v>
      </c>
      <c r="HE33" s="243">
        <v>97.137305999999995</v>
      </c>
      <c r="HF33" s="243">
        <v>97.137305999999995</v>
      </c>
      <c r="HG33" s="243">
        <v>97.137305999999995</v>
      </c>
      <c r="HH33" s="243">
        <v>89.061768999999998</v>
      </c>
      <c r="HI33" s="243">
        <v>93.808670000000006</v>
      </c>
      <c r="HJ33" s="243">
        <v>93.414721999999998</v>
      </c>
      <c r="HK33" s="243">
        <v>94.632541000000003</v>
      </c>
      <c r="HL33" s="243">
        <v>92.528316000000004</v>
      </c>
      <c r="HM33" s="243">
        <v>92.568878999999995</v>
      </c>
      <c r="HN33" s="243">
        <v>80.82393691</v>
      </c>
      <c r="HO33" s="243">
        <v>97.161929999999998</v>
      </c>
      <c r="HP33" s="243">
        <v>89.565504000000004</v>
      </c>
      <c r="HQ33" s="243">
        <v>89.758973999999995</v>
      </c>
      <c r="HR33" s="243">
        <v>0</v>
      </c>
      <c r="HS33" s="243">
        <v>0</v>
      </c>
      <c r="HT33" s="243">
        <v>87.111424</v>
      </c>
      <c r="HU33" s="243">
        <v>86.676045999999999</v>
      </c>
      <c r="HV33" s="243">
        <v>79.689951739999998</v>
      </c>
      <c r="HW33" s="243">
        <v>80.897713499999995</v>
      </c>
      <c r="HX33" s="243">
        <v>81.358591000000004</v>
      </c>
      <c r="HY33" s="243">
        <v>95.046495919999998</v>
      </c>
      <c r="HZ33" s="243">
        <v>89.524478999999999</v>
      </c>
      <c r="IA33" s="243">
        <v>98.410392999999999</v>
      </c>
    </row>
    <row r="34" spans="1:235" x14ac:dyDescent="0.3">
      <c r="A34" s="240"/>
      <c r="B34" s="242">
        <v>45687.645833333299</v>
      </c>
      <c r="C34" s="243">
        <v>89.259393000000003</v>
      </c>
      <c r="D34" s="243">
        <v>89.659428000000005</v>
      </c>
      <c r="E34" s="243">
        <v>89.486797999999993</v>
      </c>
      <c r="F34" s="243">
        <v>89.395184999999998</v>
      </c>
      <c r="G34" s="243">
        <v>0</v>
      </c>
      <c r="H34" s="243">
        <v>0</v>
      </c>
      <c r="I34" s="243">
        <v>89.211275999999998</v>
      </c>
      <c r="J34" s="243">
        <v>91.792664000000002</v>
      </c>
      <c r="K34" s="243">
        <v>91.381970999999993</v>
      </c>
      <c r="L34" s="243">
        <v>92.037115</v>
      </c>
      <c r="M34" s="243">
        <v>89.043640999999994</v>
      </c>
      <c r="N34" s="243">
        <v>90.784782000000007</v>
      </c>
      <c r="O34" s="243">
        <v>92.349787000000006</v>
      </c>
      <c r="P34" s="243">
        <v>91.551535000000001</v>
      </c>
      <c r="Q34" s="243">
        <v>94.339990999999998</v>
      </c>
      <c r="R34" s="243">
        <v>90.311788109999995</v>
      </c>
      <c r="S34" s="243">
        <v>92.081922000000006</v>
      </c>
      <c r="T34" s="243">
        <v>87.158980999999997</v>
      </c>
      <c r="U34" s="243">
        <v>92.491090999999997</v>
      </c>
      <c r="V34" s="243">
        <v>83.376598000000001</v>
      </c>
      <c r="W34" s="243">
        <v>84.053027999999998</v>
      </c>
      <c r="X34" s="243">
        <v>90.846230000000006</v>
      </c>
      <c r="Y34" s="243">
        <v>89.152460000000005</v>
      </c>
      <c r="Z34" s="243">
        <v>85.552651999999995</v>
      </c>
      <c r="AA34" s="243">
        <v>87.494425000000007</v>
      </c>
      <c r="AB34" s="243">
        <v>93.083495999999997</v>
      </c>
      <c r="AC34" s="243">
        <v>84.471509999999995</v>
      </c>
      <c r="AD34" s="243">
        <v>89.477773999999997</v>
      </c>
      <c r="AE34" s="243">
        <v>89.341786999999997</v>
      </c>
      <c r="AF34" s="243">
        <v>88.835561999999996</v>
      </c>
      <c r="AG34" s="243">
        <v>83.671142000000003</v>
      </c>
      <c r="AH34" s="243">
        <v>89.970934</v>
      </c>
      <c r="AI34" s="243">
        <v>91.313323249999996</v>
      </c>
      <c r="AJ34" s="243">
        <v>90.635250999999997</v>
      </c>
      <c r="AK34" s="243">
        <v>90.728752</v>
      </c>
      <c r="AL34" s="243">
        <v>82.620463999999998</v>
      </c>
      <c r="AM34" s="243">
        <v>91.048477000000005</v>
      </c>
      <c r="AN34" s="243">
        <v>84.200637670000006</v>
      </c>
      <c r="AO34" s="243">
        <v>84.648229999999998</v>
      </c>
      <c r="AP34" s="243">
        <v>90.903853999999995</v>
      </c>
      <c r="AQ34" s="243">
        <v>84.032002000000006</v>
      </c>
      <c r="AR34" s="243">
        <v>78.7502475</v>
      </c>
      <c r="AS34" s="243">
        <v>79.101843000000002</v>
      </c>
      <c r="AT34" s="243">
        <v>88.866675000000001</v>
      </c>
      <c r="AU34" s="243">
        <v>91.321329000000006</v>
      </c>
      <c r="AV34" s="243">
        <v>91.321329000000006</v>
      </c>
      <c r="AW34" s="243">
        <v>91.091372000000007</v>
      </c>
      <c r="AX34" s="243">
        <v>89.839206000000004</v>
      </c>
      <c r="AY34" s="243">
        <v>84.447626999999997</v>
      </c>
      <c r="AZ34" s="243">
        <v>84.908655999999993</v>
      </c>
      <c r="BA34" s="243">
        <v>93.708370000000002</v>
      </c>
      <c r="BB34" s="243">
        <v>88.275439000000006</v>
      </c>
      <c r="BC34" s="243">
        <v>88.337990000000005</v>
      </c>
      <c r="BD34" s="243">
        <v>88.294229000000001</v>
      </c>
      <c r="BE34" s="243">
        <v>88.045840330000004</v>
      </c>
      <c r="BF34" s="243">
        <v>88.545550000000006</v>
      </c>
      <c r="BG34" s="243">
        <v>88.294229000000001</v>
      </c>
      <c r="BH34" s="243">
        <v>91.885936999999998</v>
      </c>
      <c r="BI34" s="243">
        <v>92.450918999999999</v>
      </c>
      <c r="BJ34" s="243">
        <v>92.450918999999999</v>
      </c>
      <c r="BK34" s="243">
        <v>92.450918999999999</v>
      </c>
      <c r="BL34" s="243">
        <v>85.200388000000004</v>
      </c>
      <c r="BM34" s="243">
        <v>85.742841999999996</v>
      </c>
      <c r="BN34" s="243">
        <v>91.552076</v>
      </c>
      <c r="BO34" s="243">
        <v>91.323894999999993</v>
      </c>
      <c r="BP34" s="243">
        <v>89.809568999999996</v>
      </c>
      <c r="BQ34" s="243">
        <v>87.423625000000001</v>
      </c>
      <c r="BR34" s="243">
        <v>90.795483000000004</v>
      </c>
      <c r="BS34" s="243">
        <v>82.731747999999996</v>
      </c>
      <c r="BT34" s="243">
        <v>82.809102179999996</v>
      </c>
      <c r="BU34" s="243">
        <v>86.968086999999997</v>
      </c>
      <c r="BV34" s="243">
        <v>85.913528670000005</v>
      </c>
      <c r="BW34" s="243">
        <v>93.590858999999995</v>
      </c>
      <c r="BX34" s="243">
        <v>91.011345000000006</v>
      </c>
      <c r="BY34" s="243">
        <v>90.109067999999994</v>
      </c>
      <c r="BZ34" s="243">
        <v>90.109067999999994</v>
      </c>
      <c r="CA34" s="243">
        <v>94.089523999999997</v>
      </c>
      <c r="CB34" s="243">
        <v>90.812674000000001</v>
      </c>
      <c r="CC34" s="243">
        <v>89.791611000000003</v>
      </c>
      <c r="CD34" s="243">
        <v>88.247810999999999</v>
      </c>
      <c r="CE34" s="243">
        <v>87.715731000000005</v>
      </c>
      <c r="CF34" s="243">
        <v>89.594241999999994</v>
      </c>
      <c r="CG34" s="243">
        <v>87.016133999999994</v>
      </c>
      <c r="CH34" s="243">
        <v>93.590858999999995</v>
      </c>
      <c r="CI34" s="243">
        <v>87.903470670000004</v>
      </c>
      <c r="CJ34" s="243">
        <v>88.205213999999998</v>
      </c>
      <c r="CK34" s="243">
        <v>87.799216999999999</v>
      </c>
      <c r="CL34" s="243">
        <v>93.293582000000001</v>
      </c>
      <c r="CM34" s="243">
        <v>96.922657700000002</v>
      </c>
      <c r="CN34" s="243">
        <v>92.971300999999997</v>
      </c>
      <c r="CO34" s="243">
        <v>93.793904999999995</v>
      </c>
      <c r="CP34" s="243">
        <v>87.682090000000002</v>
      </c>
      <c r="CQ34" s="243">
        <v>86.683338000000006</v>
      </c>
      <c r="CR34" s="243">
        <v>95.482133570000002</v>
      </c>
      <c r="CS34" s="243">
        <v>87.176486999999995</v>
      </c>
      <c r="CT34" s="243">
        <v>86.038597999999993</v>
      </c>
      <c r="CU34" s="243">
        <v>86.1280091</v>
      </c>
      <c r="CV34" s="243">
        <v>88.087463999999997</v>
      </c>
      <c r="CW34" s="243">
        <v>88.060441999999995</v>
      </c>
      <c r="CX34" s="243">
        <v>95.555793649999998</v>
      </c>
      <c r="CY34" s="243">
        <v>85.634169</v>
      </c>
      <c r="CZ34" s="243">
        <v>87.616337669999993</v>
      </c>
      <c r="DA34" s="243">
        <v>87.898042000000004</v>
      </c>
      <c r="DB34" s="243">
        <v>88.963907000000006</v>
      </c>
      <c r="DC34" s="243">
        <v>92.361999999999995</v>
      </c>
      <c r="DD34" s="243">
        <v>92.611823000000001</v>
      </c>
      <c r="DE34" s="243">
        <v>91.011345000000006</v>
      </c>
      <c r="DF34" s="243">
        <v>90.618537000000003</v>
      </c>
      <c r="DG34" s="243">
        <v>0</v>
      </c>
      <c r="DH34" s="243">
        <v>89.492469999999997</v>
      </c>
      <c r="DI34" s="243">
        <v>90.109067999999994</v>
      </c>
      <c r="DJ34" s="243">
        <v>89.712441999999996</v>
      </c>
      <c r="DK34" s="243">
        <v>93.705784170000001</v>
      </c>
      <c r="DL34" s="243">
        <v>93.054732000000001</v>
      </c>
      <c r="DM34" s="243">
        <v>92.675961999999998</v>
      </c>
      <c r="DN34" s="243">
        <v>88.545550000000006</v>
      </c>
      <c r="DO34" s="243">
        <v>96.908894000000004</v>
      </c>
      <c r="DP34" s="243">
        <v>94.146683999999993</v>
      </c>
      <c r="DQ34" s="243">
        <v>89.378630999999999</v>
      </c>
      <c r="DR34" s="243">
        <v>80.125702000000004</v>
      </c>
      <c r="DS34" s="243">
        <v>93.757890000000003</v>
      </c>
      <c r="DT34" s="243">
        <v>87.694603000000001</v>
      </c>
      <c r="DU34" s="243">
        <v>88.013436999999996</v>
      </c>
      <c r="DV34" s="243">
        <v>88.166647999999995</v>
      </c>
      <c r="DW34" s="243">
        <v>91.356548000000004</v>
      </c>
      <c r="DX34" s="243">
        <v>91.588009</v>
      </c>
      <c r="DY34" s="243">
        <v>82.395364000000001</v>
      </c>
      <c r="DZ34" s="243">
        <v>81.091534999999993</v>
      </c>
      <c r="EA34" s="243">
        <v>79.470990749999999</v>
      </c>
      <c r="EB34" s="243">
        <v>88.110644710000003</v>
      </c>
      <c r="EC34" s="243">
        <v>87.687493000000003</v>
      </c>
      <c r="ED34" s="243">
        <v>87.907982000000004</v>
      </c>
      <c r="EE34" s="243">
        <v>86.216859999999997</v>
      </c>
      <c r="EF34" s="243">
        <v>86.768465000000006</v>
      </c>
      <c r="EG34" s="243">
        <v>84.818516000000002</v>
      </c>
      <c r="EH34" s="243">
        <v>87.898325</v>
      </c>
      <c r="EI34" s="243">
        <v>95.110761460000006</v>
      </c>
      <c r="EJ34" s="243">
        <v>89.417322999999996</v>
      </c>
      <c r="EK34" s="243">
        <v>89.417322999999996</v>
      </c>
      <c r="EL34" s="243">
        <v>86.445144999999997</v>
      </c>
      <c r="EM34" s="243">
        <v>90.748527999999993</v>
      </c>
      <c r="EN34" s="243">
        <v>91.112634999999997</v>
      </c>
      <c r="EO34" s="243">
        <v>91.011345000000006</v>
      </c>
      <c r="EP34" s="243">
        <v>87.994844999999998</v>
      </c>
      <c r="EQ34" s="243">
        <v>87.678927999999999</v>
      </c>
      <c r="ER34" s="243">
        <v>98.412768</v>
      </c>
      <c r="ES34" s="243">
        <v>88.091801000000004</v>
      </c>
      <c r="ET34" s="243">
        <v>88.265546000000001</v>
      </c>
      <c r="EU34" s="243">
        <v>91.212378470000004</v>
      </c>
      <c r="EV34" s="243">
        <v>85.705661000000006</v>
      </c>
      <c r="EW34" s="243">
        <v>84.904297999999997</v>
      </c>
      <c r="EX34" s="243">
        <v>86.476686000000001</v>
      </c>
      <c r="EY34" s="243">
        <v>89.112014000000002</v>
      </c>
      <c r="EZ34" s="243">
        <v>0</v>
      </c>
      <c r="FA34" s="243">
        <v>0</v>
      </c>
      <c r="FB34" s="243">
        <v>84.659729999999996</v>
      </c>
      <c r="FC34" s="243">
        <v>83.687698999999995</v>
      </c>
      <c r="FD34" s="243">
        <v>87.536259000000001</v>
      </c>
      <c r="FE34" s="243">
        <v>87.875553999999994</v>
      </c>
      <c r="FF34" s="243">
        <v>88.017567</v>
      </c>
      <c r="FG34" s="243">
        <v>92.316541400000006</v>
      </c>
      <c r="FH34" s="243">
        <v>88.026324000000002</v>
      </c>
      <c r="FI34" s="243">
        <v>0</v>
      </c>
      <c r="FJ34" s="243">
        <v>96.678154000000006</v>
      </c>
      <c r="FK34" s="243">
        <v>89.617090000000005</v>
      </c>
      <c r="FL34" s="243">
        <v>92.944951029999999</v>
      </c>
      <c r="FM34" s="243">
        <v>100.54097299999999</v>
      </c>
      <c r="FN34" s="243">
        <v>84.744218000000004</v>
      </c>
      <c r="FO34" s="243">
        <v>85.188004000000006</v>
      </c>
      <c r="FP34" s="243">
        <v>86.836994000000004</v>
      </c>
      <c r="FQ34" s="243">
        <v>87.833635000000001</v>
      </c>
      <c r="FR34" s="243">
        <v>94.100908829999995</v>
      </c>
      <c r="FS34" s="243">
        <v>93.763609000000002</v>
      </c>
      <c r="FT34" s="243">
        <v>94.089523999999997</v>
      </c>
      <c r="FU34" s="243">
        <v>90.414969999999997</v>
      </c>
      <c r="FV34" s="243">
        <v>90.414969999999997</v>
      </c>
      <c r="FW34" s="243">
        <v>89.725639000000001</v>
      </c>
      <c r="FX34" s="243">
        <v>89.725639000000001</v>
      </c>
      <c r="FY34" s="243">
        <v>89.725639000000001</v>
      </c>
      <c r="FZ34" s="243">
        <v>92.442244000000002</v>
      </c>
      <c r="GA34" s="243">
        <v>92.237728000000004</v>
      </c>
      <c r="GB34" s="243">
        <v>85.977501000000004</v>
      </c>
      <c r="GC34" s="243">
        <v>85.974723999999995</v>
      </c>
      <c r="GD34" s="243">
        <v>89.712515760000002</v>
      </c>
      <c r="GE34" s="243">
        <v>87.764471</v>
      </c>
      <c r="GF34" s="243">
        <v>87.999673000000001</v>
      </c>
      <c r="GG34" s="243">
        <v>93.590858999999995</v>
      </c>
      <c r="GH34" s="243">
        <v>93.590858999999995</v>
      </c>
      <c r="GI34" s="243">
        <v>90.164654999999996</v>
      </c>
      <c r="GJ34" s="243">
        <v>84.442026670000004</v>
      </c>
      <c r="GK34" s="243">
        <v>89.395921000000001</v>
      </c>
      <c r="GL34" s="243">
        <v>90.618537000000003</v>
      </c>
      <c r="GM34" s="243">
        <v>95.516698590000004</v>
      </c>
      <c r="GN34" s="243">
        <v>82.322038000000006</v>
      </c>
      <c r="GO34" s="243">
        <v>95.516698590000004</v>
      </c>
      <c r="GP34" s="243">
        <v>90.414969999999997</v>
      </c>
      <c r="GQ34" s="243">
        <v>89.347684000000001</v>
      </c>
      <c r="GR34" s="243">
        <v>89.405717999999993</v>
      </c>
      <c r="GS34" s="243">
        <v>82.782432999999997</v>
      </c>
      <c r="GT34" s="243">
        <v>89.382463000000001</v>
      </c>
      <c r="GU34" s="243">
        <v>80.476814250000004</v>
      </c>
      <c r="GV34" s="243">
        <v>80.267780149999993</v>
      </c>
      <c r="GW34" s="243">
        <v>84.098478999999998</v>
      </c>
      <c r="GX34" s="243">
        <v>91.249198000000007</v>
      </c>
      <c r="GY34" s="243">
        <v>90.933338000000006</v>
      </c>
      <c r="GZ34" s="243">
        <v>90.751700999999997</v>
      </c>
      <c r="HA34" s="243">
        <v>89.382463000000001</v>
      </c>
      <c r="HB34" s="243">
        <v>89.382463000000001</v>
      </c>
      <c r="HC34" s="243">
        <v>89.382463000000001</v>
      </c>
      <c r="HD34" s="243">
        <v>96.720821999999998</v>
      </c>
      <c r="HE34" s="243">
        <v>96.892093000000003</v>
      </c>
      <c r="HF34" s="243">
        <v>96.892093000000003</v>
      </c>
      <c r="HG34" s="243">
        <v>96.892093000000003</v>
      </c>
      <c r="HH34" s="243">
        <v>89.018097999999995</v>
      </c>
      <c r="HI34" s="243">
        <v>93.789596000000003</v>
      </c>
      <c r="HJ34" s="243">
        <v>93.393159999999995</v>
      </c>
      <c r="HK34" s="243">
        <v>94.579414</v>
      </c>
      <c r="HL34" s="243">
        <v>92.463875999999999</v>
      </c>
      <c r="HM34" s="243">
        <v>92.344766000000007</v>
      </c>
      <c r="HN34" s="243">
        <v>80.796445989999995</v>
      </c>
      <c r="HO34" s="243">
        <v>96.915122999999994</v>
      </c>
      <c r="HP34" s="243">
        <v>89.406631000000004</v>
      </c>
      <c r="HQ34" s="243">
        <v>89.621637000000007</v>
      </c>
      <c r="HR34" s="243">
        <v>0</v>
      </c>
      <c r="HS34" s="243">
        <v>0</v>
      </c>
      <c r="HT34" s="243">
        <v>87.097268</v>
      </c>
      <c r="HU34" s="243">
        <v>86.572586999999999</v>
      </c>
      <c r="HV34" s="243">
        <v>79.580352570000002</v>
      </c>
      <c r="HW34" s="243">
        <v>80.888710500000002</v>
      </c>
      <c r="HX34" s="243">
        <v>81.346974000000003</v>
      </c>
      <c r="HY34" s="243">
        <v>94.748555850000002</v>
      </c>
      <c r="HZ34" s="243">
        <v>89.397727000000003</v>
      </c>
      <c r="IA34" s="243">
        <v>98.231876999999997</v>
      </c>
    </row>
    <row r="35" spans="1:235" x14ac:dyDescent="0.3">
      <c r="A35" s="240"/>
      <c r="B35" s="242">
        <v>45687.666666666701</v>
      </c>
      <c r="C35" s="243">
        <v>91.634366</v>
      </c>
      <c r="D35" s="243">
        <v>92.042886999999993</v>
      </c>
      <c r="E35" s="243">
        <v>91.866363000000007</v>
      </c>
      <c r="F35" s="243">
        <v>91.774274000000005</v>
      </c>
      <c r="G35" s="243">
        <v>0</v>
      </c>
      <c r="H35" s="243">
        <v>0</v>
      </c>
      <c r="I35" s="243">
        <v>91.678381999999999</v>
      </c>
      <c r="J35" s="243">
        <v>94.725075000000004</v>
      </c>
      <c r="K35" s="243">
        <v>94.309612000000001</v>
      </c>
      <c r="L35" s="243">
        <v>95.016091000000003</v>
      </c>
      <c r="M35" s="243">
        <v>91.524878999999999</v>
      </c>
      <c r="N35" s="243">
        <v>93.183255000000003</v>
      </c>
      <c r="O35" s="243">
        <v>95.238106000000002</v>
      </c>
      <c r="P35" s="243">
        <v>94.410539999999997</v>
      </c>
      <c r="Q35" s="243">
        <v>96.667248999999998</v>
      </c>
      <c r="R35" s="243">
        <v>92.623190539999996</v>
      </c>
      <c r="S35" s="243">
        <v>95.006970999999993</v>
      </c>
      <c r="T35" s="243">
        <v>89.644036999999997</v>
      </c>
      <c r="U35" s="243">
        <v>94.809017999999995</v>
      </c>
      <c r="V35" s="243">
        <v>85.696281999999997</v>
      </c>
      <c r="W35" s="243">
        <v>86.386206000000001</v>
      </c>
      <c r="X35" s="243">
        <v>93.144131999999999</v>
      </c>
      <c r="Y35" s="243">
        <v>91.560373999999996</v>
      </c>
      <c r="Z35" s="243">
        <v>87.838397000000001</v>
      </c>
      <c r="AA35" s="243">
        <v>89.877778000000006</v>
      </c>
      <c r="AB35" s="243">
        <v>95.987758999999997</v>
      </c>
      <c r="AC35" s="243">
        <v>86.832853999999998</v>
      </c>
      <c r="AD35" s="243">
        <v>91.962760000000003</v>
      </c>
      <c r="AE35" s="243">
        <v>91.689237000000006</v>
      </c>
      <c r="AF35" s="243">
        <v>91.255425000000002</v>
      </c>
      <c r="AG35" s="243">
        <v>85.929796999999994</v>
      </c>
      <c r="AH35" s="243">
        <v>92.25592675</v>
      </c>
      <c r="AI35" s="243">
        <v>93.626769929999995</v>
      </c>
      <c r="AJ35" s="243">
        <v>92.931608999999995</v>
      </c>
      <c r="AK35" s="243">
        <v>93.025582</v>
      </c>
      <c r="AL35" s="243">
        <v>84.834706999999995</v>
      </c>
      <c r="AM35" s="243">
        <v>93.352776000000006</v>
      </c>
      <c r="AN35" s="243">
        <v>86.603655000000003</v>
      </c>
      <c r="AO35" s="243">
        <v>87.046902000000003</v>
      </c>
      <c r="AP35" s="243">
        <v>93.924456000000006</v>
      </c>
      <c r="AQ35" s="243">
        <v>86.297771999999995</v>
      </c>
      <c r="AR35" s="243">
        <v>80.959659000000002</v>
      </c>
      <c r="AS35" s="243">
        <v>81.315357000000006</v>
      </c>
      <c r="AT35" s="243">
        <v>93.201907000000006</v>
      </c>
      <c r="AU35" s="243">
        <v>94.177096000000006</v>
      </c>
      <c r="AV35" s="243">
        <v>94.177096000000006</v>
      </c>
      <c r="AW35" s="243">
        <v>93.950160999999994</v>
      </c>
      <c r="AX35" s="243">
        <v>92.169748999999996</v>
      </c>
      <c r="AY35" s="243">
        <v>86.647125000000003</v>
      </c>
      <c r="AZ35" s="243">
        <v>87.118532999999999</v>
      </c>
      <c r="BA35" s="243">
        <v>96.074257000000003</v>
      </c>
      <c r="BB35" s="243">
        <v>90.638323999999997</v>
      </c>
      <c r="BC35" s="243">
        <v>90.732675999999998</v>
      </c>
      <c r="BD35" s="243">
        <v>90.687929999999994</v>
      </c>
      <c r="BE35" s="243">
        <v>90.43394567</v>
      </c>
      <c r="BF35" s="243">
        <v>90.999564000000007</v>
      </c>
      <c r="BG35" s="243">
        <v>90.687929999999994</v>
      </c>
      <c r="BH35" s="243">
        <v>94.764324999999999</v>
      </c>
      <c r="BI35" s="243">
        <v>95.339035999999993</v>
      </c>
      <c r="BJ35" s="243">
        <v>95.339035999999993</v>
      </c>
      <c r="BK35" s="243">
        <v>95.339035999999993</v>
      </c>
      <c r="BL35" s="243">
        <v>87.634634000000005</v>
      </c>
      <c r="BM35" s="243">
        <v>88.156165000000001</v>
      </c>
      <c r="BN35" s="243">
        <v>93.663059000000004</v>
      </c>
      <c r="BO35" s="243">
        <v>93.527562000000003</v>
      </c>
      <c r="BP35" s="243">
        <v>92.357764000000003</v>
      </c>
      <c r="BQ35" s="243">
        <v>89.907788999999994</v>
      </c>
      <c r="BR35" s="243">
        <v>93.505583999999999</v>
      </c>
      <c r="BS35" s="243">
        <v>84.936353999999994</v>
      </c>
      <c r="BT35" s="243">
        <v>85.015769489999997</v>
      </c>
      <c r="BU35" s="243">
        <v>89.281653000000006</v>
      </c>
      <c r="BV35" s="243">
        <v>88.138114999999999</v>
      </c>
      <c r="BW35" s="243">
        <v>95.952731</v>
      </c>
      <c r="BX35" s="243">
        <v>93.875568000000001</v>
      </c>
      <c r="BY35" s="243">
        <v>92.725725999999995</v>
      </c>
      <c r="BZ35" s="243">
        <v>92.725725999999995</v>
      </c>
      <c r="CA35" s="243">
        <v>96.548120999999995</v>
      </c>
      <c r="CB35" s="243">
        <v>93.106082000000001</v>
      </c>
      <c r="CC35" s="243">
        <v>92.318641999999997</v>
      </c>
      <c r="CD35" s="243">
        <v>90.791296000000003</v>
      </c>
      <c r="CE35" s="243">
        <v>90.239144999999994</v>
      </c>
      <c r="CF35" s="243">
        <v>91.863663000000003</v>
      </c>
      <c r="CG35" s="243">
        <v>89.411662000000007</v>
      </c>
      <c r="CH35" s="243">
        <v>95.952731</v>
      </c>
      <c r="CI35" s="243">
        <v>90.207978330000003</v>
      </c>
      <c r="CJ35" s="243">
        <v>90.557087999999993</v>
      </c>
      <c r="CK35" s="243">
        <v>90.276920000000004</v>
      </c>
      <c r="CL35" s="243">
        <v>95.704808999999997</v>
      </c>
      <c r="CM35" s="243">
        <v>99.422277309999998</v>
      </c>
      <c r="CN35" s="243">
        <v>95.311969000000005</v>
      </c>
      <c r="CO35" s="243">
        <v>96.157047000000006</v>
      </c>
      <c r="CP35" s="243">
        <v>89.954524000000006</v>
      </c>
      <c r="CQ35" s="243">
        <v>88.914377000000002</v>
      </c>
      <c r="CR35" s="243">
        <v>97.993082819999998</v>
      </c>
      <c r="CS35" s="243">
        <v>89.537622999999996</v>
      </c>
      <c r="CT35" s="243">
        <v>88.454974000000007</v>
      </c>
      <c r="CU35" s="243">
        <v>88.328260819999997</v>
      </c>
      <c r="CV35" s="243">
        <v>90.46651</v>
      </c>
      <c r="CW35" s="243">
        <v>90.413597999999993</v>
      </c>
      <c r="CX35" s="243">
        <v>98.537193880000004</v>
      </c>
      <c r="CY35" s="243">
        <v>88.006190000000004</v>
      </c>
      <c r="CZ35" s="243">
        <v>90.394703329999999</v>
      </c>
      <c r="DA35" s="243">
        <v>90.578001</v>
      </c>
      <c r="DB35" s="243">
        <v>91.504495000000006</v>
      </c>
      <c r="DC35" s="243">
        <v>95.258792999999997</v>
      </c>
      <c r="DD35" s="243">
        <v>95.542788999999999</v>
      </c>
      <c r="DE35" s="243">
        <v>93.875568000000001</v>
      </c>
      <c r="DF35" s="243">
        <v>93.428697999999997</v>
      </c>
      <c r="DG35" s="243">
        <v>0</v>
      </c>
      <c r="DH35" s="243">
        <v>92.077577000000005</v>
      </c>
      <c r="DI35" s="243">
        <v>92.725725999999995</v>
      </c>
      <c r="DJ35" s="243">
        <v>92.122822499999998</v>
      </c>
      <c r="DK35" s="243">
        <v>96.072255560000002</v>
      </c>
      <c r="DL35" s="243">
        <v>95.962877000000006</v>
      </c>
      <c r="DM35" s="243">
        <v>95.573038999999994</v>
      </c>
      <c r="DN35" s="243">
        <v>90.999564000000007</v>
      </c>
      <c r="DO35" s="243">
        <v>99.407207999999997</v>
      </c>
      <c r="DP35" s="243">
        <v>96.518958999999995</v>
      </c>
      <c r="DQ35" s="243">
        <v>91.640338999999997</v>
      </c>
      <c r="DR35" s="243">
        <v>82.284137999999999</v>
      </c>
      <c r="DS35" s="243">
        <v>96.113715999999997</v>
      </c>
      <c r="DT35" s="243">
        <v>90.080219999999997</v>
      </c>
      <c r="DU35" s="243">
        <v>90.403543999999997</v>
      </c>
      <c r="DV35" s="243">
        <v>90.421305000000004</v>
      </c>
      <c r="DW35" s="243">
        <v>94.420692000000003</v>
      </c>
      <c r="DX35" s="243">
        <v>94.783859000000007</v>
      </c>
      <c r="DY35" s="243">
        <v>84.689143000000001</v>
      </c>
      <c r="DZ35" s="243">
        <v>83.278790999999998</v>
      </c>
      <c r="EA35" s="243">
        <v>81.616039499999999</v>
      </c>
      <c r="EB35" s="243">
        <v>90.473249460000005</v>
      </c>
      <c r="EC35" s="243">
        <v>90.100380000000001</v>
      </c>
      <c r="ED35" s="243">
        <v>90.310890999999998</v>
      </c>
      <c r="EE35" s="243">
        <v>88.638039000000006</v>
      </c>
      <c r="EF35" s="243">
        <v>89.173237999999998</v>
      </c>
      <c r="EG35" s="243">
        <v>87.506344999999996</v>
      </c>
      <c r="EH35" s="243">
        <v>90.181326999999996</v>
      </c>
      <c r="EI35" s="243">
        <v>98.078276399999993</v>
      </c>
      <c r="EJ35" s="243">
        <v>93.755610000000004</v>
      </c>
      <c r="EK35" s="243">
        <v>93.755610000000004</v>
      </c>
      <c r="EL35" s="243">
        <v>88.851911000000001</v>
      </c>
      <c r="EM35" s="243">
        <v>93.590525</v>
      </c>
      <c r="EN35" s="243">
        <v>93.990598000000006</v>
      </c>
      <c r="EO35" s="243">
        <v>93.875568000000001</v>
      </c>
      <c r="EP35" s="243">
        <v>90.375803000000005</v>
      </c>
      <c r="EQ35" s="243">
        <v>90.117607000000007</v>
      </c>
      <c r="ER35" s="243">
        <v>100.979974</v>
      </c>
      <c r="ES35" s="243">
        <v>90.448948000000001</v>
      </c>
      <c r="ET35" s="243">
        <v>90.628123000000002</v>
      </c>
      <c r="EU35" s="243">
        <v>93.555307429999999</v>
      </c>
      <c r="EV35" s="243">
        <v>88.011450999999994</v>
      </c>
      <c r="EW35" s="243">
        <v>87.188868999999997</v>
      </c>
      <c r="EX35" s="243">
        <v>88.803577000000004</v>
      </c>
      <c r="EY35" s="243">
        <v>91.388496000000004</v>
      </c>
      <c r="EZ35" s="243">
        <v>0</v>
      </c>
      <c r="FA35" s="243">
        <v>0</v>
      </c>
      <c r="FB35" s="243">
        <v>86.959620000000001</v>
      </c>
      <c r="FC35" s="243">
        <v>85.955786000000003</v>
      </c>
      <c r="FD35" s="243">
        <v>89.939312999999999</v>
      </c>
      <c r="FE35" s="243">
        <v>90.199166000000005</v>
      </c>
      <c r="FF35" s="243">
        <v>90.307979000000003</v>
      </c>
      <c r="FG35" s="243">
        <v>94.6925667</v>
      </c>
      <c r="FH35" s="243">
        <v>90.360679000000005</v>
      </c>
      <c r="FI35" s="243">
        <v>0</v>
      </c>
      <c r="FJ35" s="243">
        <v>99.151944</v>
      </c>
      <c r="FK35" s="243">
        <v>91.992598000000001</v>
      </c>
      <c r="FL35" s="243">
        <v>95.073661999999999</v>
      </c>
      <c r="FM35" s="243">
        <v>103.120896</v>
      </c>
      <c r="FN35" s="243">
        <v>87.739666</v>
      </c>
      <c r="FO35" s="243">
        <v>88.119645000000006</v>
      </c>
      <c r="FP35" s="243">
        <v>89.143023999999997</v>
      </c>
      <c r="FQ35" s="243">
        <v>90.312330000000003</v>
      </c>
      <c r="FR35" s="243">
        <v>96.55980332</v>
      </c>
      <c r="FS35" s="243">
        <v>96.216633999999999</v>
      </c>
      <c r="FT35" s="243">
        <v>96.548120999999995</v>
      </c>
      <c r="FU35" s="243">
        <v>93.168075000000002</v>
      </c>
      <c r="FV35" s="243">
        <v>93.168075000000002</v>
      </c>
      <c r="FW35" s="243">
        <v>92.563705999999996</v>
      </c>
      <c r="FX35" s="243">
        <v>92.563705999999996</v>
      </c>
      <c r="FY35" s="243">
        <v>92.563705999999996</v>
      </c>
      <c r="FZ35" s="243">
        <v>95.335265000000007</v>
      </c>
      <c r="GA35" s="243">
        <v>95.126317999999998</v>
      </c>
      <c r="GB35" s="243">
        <v>88.393474999999995</v>
      </c>
      <c r="GC35" s="243">
        <v>88.390985999999998</v>
      </c>
      <c r="GD35" s="243">
        <v>92.048172750000006</v>
      </c>
      <c r="GE35" s="243">
        <v>90.298975999999996</v>
      </c>
      <c r="GF35" s="243">
        <v>90.226538000000005</v>
      </c>
      <c r="GG35" s="243">
        <v>95.952731</v>
      </c>
      <c r="GH35" s="243">
        <v>95.952731</v>
      </c>
      <c r="GI35" s="243">
        <v>93.855721000000003</v>
      </c>
      <c r="GJ35" s="243">
        <v>86.802610999999999</v>
      </c>
      <c r="GK35" s="243">
        <v>92.228091000000006</v>
      </c>
      <c r="GL35" s="243">
        <v>93.428697999999997</v>
      </c>
      <c r="GM35" s="243">
        <v>98.496879019999994</v>
      </c>
      <c r="GN35" s="243">
        <v>84.916939999999997</v>
      </c>
      <c r="GO35" s="243">
        <v>98.496879019999994</v>
      </c>
      <c r="GP35" s="243">
        <v>93.168075000000002</v>
      </c>
      <c r="GQ35" s="243">
        <v>91.813239999999993</v>
      </c>
      <c r="GR35" s="243">
        <v>91.845994000000005</v>
      </c>
      <c r="GS35" s="243">
        <v>85.018690000000007</v>
      </c>
      <c r="GT35" s="243">
        <v>91.808488999999994</v>
      </c>
      <c r="GU35" s="243">
        <v>82.562510990000007</v>
      </c>
      <c r="GV35" s="243">
        <v>82.348059410000005</v>
      </c>
      <c r="GW35" s="243">
        <v>86.409672</v>
      </c>
      <c r="GX35" s="243">
        <v>94.105062000000004</v>
      </c>
      <c r="GY35" s="243">
        <v>93.780320000000003</v>
      </c>
      <c r="GZ35" s="243">
        <v>93.556766999999994</v>
      </c>
      <c r="HA35" s="243">
        <v>91.808488999999994</v>
      </c>
      <c r="HB35" s="243">
        <v>91.808488999999994</v>
      </c>
      <c r="HC35" s="243">
        <v>91.808488999999994</v>
      </c>
      <c r="HD35" s="243">
        <v>99.215001000000001</v>
      </c>
      <c r="HE35" s="243">
        <v>99.390206000000006</v>
      </c>
      <c r="HF35" s="243">
        <v>99.390206000000006</v>
      </c>
      <c r="HG35" s="243">
        <v>99.390206000000006</v>
      </c>
      <c r="HH35" s="243">
        <v>91.403470999999996</v>
      </c>
      <c r="HI35" s="243">
        <v>96.698436000000001</v>
      </c>
      <c r="HJ35" s="243">
        <v>96.293407999999999</v>
      </c>
      <c r="HK35" s="243">
        <v>97.007272</v>
      </c>
      <c r="HL35" s="243">
        <v>95.444660999999996</v>
      </c>
      <c r="HM35" s="243">
        <v>94.653872000000007</v>
      </c>
      <c r="HN35" s="243">
        <v>83.343259270000004</v>
      </c>
      <c r="HO35" s="243">
        <v>99.404821999999996</v>
      </c>
      <c r="HP35" s="243">
        <v>91.673124999999999</v>
      </c>
      <c r="HQ35" s="243">
        <v>91.922638000000006</v>
      </c>
      <c r="HR35" s="243">
        <v>0</v>
      </c>
      <c r="HS35" s="243">
        <v>0</v>
      </c>
      <c r="HT35" s="243">
        <v>89.432699999999997</v>
      </c>
      <c r="HU35" s="243">
        <v>88.967449999999999</v>
      </c>
      <c r="HV35" s="243">
        <v>81.642815940000006</v>
      </c>
      <c r="HW35" s="243">
        <v>83.067113500000005</v>
      </c>
      <c r="HX35" s="243">
        <v>83.539409000000006</v>
      </c>
      <c r="HY35" s="243">
        <v>97.142617130000005</v>
      </c>
      <c r="HZ35" s="243">
        <v>91.737212999999997</v>
      </c>
      <c r="IA35" s="243">
        <v>100.790907</v>
      </c>
    </row>
    <row r="36" spans="1:235" x14ac:dyDescent="0.3">
      <c r="A36" s="240"/>
      <c r="B36" s="242">
        <v>45687.6875</v>
      </c>
      <c r="C36" s="243">
        <v>91.501861000000005</v>
      </c>
      <c r="D36" s="243">
        <v>91.898849999999996</v>
      </c>
      <c r="E36" s="243">
        <v>91.732194000000007</v>
      </c>
      <c r="F36" s="243">
        <v>91.638748000000007</v>
      </c>
      <c r="G36" s="243">
        <v>0</v>
      </c>
      <c r="H36" s="243">
        <v>0</v>
      </c>
      <c r="I36" s="243">
        <v>91.467951999999997</v>
      </c>
      <c r="J36" s="243">
        <v>95.098307000000005</v>
      </c>
      <c r="K36" s="243">
        <v>94.670365000000004</v>
      </c>
      <c r="L36" s="243">
        <v>95.393665999999996</v>
      </c>
      <c r="M36" s="243">
        <v>91.242033000000006</v>
      </c>
      <c r="N36" s="243">
        <v>93.08484</v>
      </c>
      <c r="O36" s="243">
        <v>95.498706999999996</v>
      </c>
      <c r="P36" s="243">
        <v>94.677170000000004</v>
      </c>
      <c r="Q36" s="243">
        <v>96.747082000000006</v>
      </c>
      <c r="R36" s="243">
        <v>92.673897359999998</v>
      </c>
      <c r="S36" s="243">
        <v>95.426439999999999</v>
      </c>
      <c r="T36" s="243">
        <v>89.559550999999999</v>
      </c>
      <c r="U36" s="243">
        <v>94.888092999999998</v>
      </c>
      <c r="V36" s="243">
        <v>85.641332500000004</v>
      </c>
      <c r="W36" s="243">
        <v>86.333254999999994</v>
      </c>
      <c r="X36" s="243">
        <v>93.223448000000005</v>
      </c>
      <c r="Y36" s="243">
        <v>91.402455000000003</v>
      </c>
      <c r="Z36" s="243">
        <v>87.709422000000004</v>
      </c>
      <c r="AA36" s="243">
        <v>89.725224999999995</v>
      </c>
      <c r="AB36" s="243">
        <v>96.262292000000002</v>
      </c>
      <c r="AC36" s="243">
        <v>86.690785000000005</v>
      </c>
      <c r="AD36" s="243">
        <v>91.557169999999999</v>
      </c>
      <c r="AE36" s="243">
        <v>91.559845999999993</v>
      </c>
      <c r="AF36" s="243">
        <v>91.105463999999998</v>
      </c>
      <c r="AG36" s="243">
        <v>85.799616999999998</v>
      </c>
      <c r="AH36" s="243">
        <v>92.341722250000004</v>
      </c>
      <c r="AI36" s="243">
        <v>93.717433209999996</v>
      </c>
      <c r="AJ36" s="243">
        <v>93.028492</v>
      </c>
      <c r="AK36" s="243">
        <v>93.111647000000005</v>
      </c>
      <c r="AL36" s="243">
        <v>84.776539</v>
      </c>
      <c r="AM36" s="243">
        <v>93.431976000000006</v>
      </c>
      <c r="AN36" s="243">
        <v>86.495926670000003</v>
      </c>
      <c r="AO36" s="243">
        <v>86.936170000000004</v>
      </c>
      <c r="AP36" s="243">
        <v>94.257131999999999</v>
      </c>
      <c r="AQ36" s="243">
        <v>86.127112999999994</v>
      </c>
      <c r="AR36" s="243">
        <v>80.860506999999998</v>
      </c>
      <c r="AS36" s="243">
        <v>81.214579000000001</v>
      </c>
      <c r="AT36" s="243">
        <v>94.075126999999995</v>
      </c>
      <c r="AU36" s="243">
        <v>94.406775999999994</v>
      </c>
      <c r="AV36" s="243">
        <v>94.406775999999994</v>
      </c>
      <c r="AW36" s="243">
        <v>94.131005000000002</v>
      </c>
      <c r="AX36" s="243">
        <v>92.014555000000001</v>
      </c>
      <c r="AY36" s="243">
        <v>86.575177999999994</v>
      </c>
      <c r="AZ36" s="243">
        <v>87.046736999999993</v>
      </c>
      <c r="BA36" s="243">
        <v>96.128107</v>
      </c>
      <c r="BB36" s="243">
        <v>90.494992999999994</v>
      </c>
      <c r="BC36" s="243">
        <v>90.566912000000002</v>
      </c>
      <c r="BD36" s="243">
        <v>90.521528000000004</v>
      </c>
      <c r="BE36" s="243">
        <v>90.263927670000001</v>
      </c>
      <c r="BF36" s="243">
        <v>90.794224999999997</v>
      </c>
      <c r="BG36" s="243">
        <v>90.521528000000004</v>
      </c>
      <c r="BH36" s="243">
        <v>94.994356999999994</v>
      </c>
      <c r="BI36" s="243">
        <v>95.560334999999995</v>
      </c>
      <c r="BJ36" s="243">
        <v>95.560334999999995</v>
      </c>
      <c r="BK36" s="243">
        <v>95.560334999999995</v>
      </c>
      <c r="BL36" s="243">
        <v>87.526086000000006</v>
      </c>
      <c r="BM36" s="243">
        <v>88.041875000000005</v>
      </c>
      <c r="BN36" s="243">
        <v>93.897825999999995</v>
      </c>
      <c r="BO36" s="243">
        <v>93.660731999999996</v>
      </c>
      <c r="BP36" s="243">
        <v>91.819805000000002</v>
      </c>
      <c r="BQ36" s="243">
        <v>89.468748000000005</v>
      </c>
      <c r="BR36" s="243">
        <v>93.610114999999993</v>
      </c>
      <c r="BS36" s="243">
        <v>84.886818000000005</v>
      </c>
      <c r="BT36" s="243">
        <v>84.966187169999998</v>
      </c>
      <c r="BU36" s="243">
        <v>89.270419000000004</v>
      </c>
      <c r="BV36" s="243">
        <v>88.201262170000007</v>
      </c>
      <c r="BW36" s="243">
        <v>96.008832999999996</v>
      </c>
      <c r="BX36" s="243">
        <v>94.250313000000006</v>
      </c>
      <c r="BY36" s="243">
        <v>91.877067999999994</v>
      </c>
      <c r="BZ36" s="243">
        <v>91.877067999999994</v>
      </c>
      <c r="CA36" s="243">
        <v>96.258384000000007</v>
      </c>
      <c r="CB36" s="243">
        <v>93.298494000000005</v>
      </c>
      <c r="CC36" s="243">
        <v>91.887045999999998</v>
      </c>
      <c r="CD36" s="243">
        <v>90.711387999999999</v>
      </c>
      <c r="CE36" s="243">
        <v>90.162256999999997</v>
      </c>
      <c r="CF36" s="243">
        <v>92.121409</v>
      </c>
      <c r="CG36" s="243">
        <v>89.373069000000001</v>
      </c>
      <c r="CH36" s="243">
        <v>96.008832999999996</v>
      </c>
      <c r="CI36" s="243">
        <v>90.059629999999999</v>
      </c>
      <c r="CJ36" s="243">
        <v>90.412809999999993</v>
      </c>
      <c r="CK36" s="243">
        <v>90.305456000000007</v>
      </c>
      <c r="CL36" s="243">
        <v>95.729247000000001</v>
      </c>
      <c r="CM36" s="243">
        <v>99.526692990000001</v>
      </c>
      <c r="CN36" s="243">
        <v>95.379960999999994</v>
      </c>
      <c r="CO36" s="243">
        <v>96.208695000000006</v>
      </c>
      <c r="CP36" s="243">
        <v>89.883515000000003</v>
      </c>
      <c r="CQ36" s="243">
        <v>88.978594999999999</v>
      </c>
      <c r="CR36" s="243">
        <v>97.994542330000002</v>
      </c>
      <c r="CS36" s="243">
        <v>89.379223999999994</v>
      </c>
      <c r="CT36" s="243">
        <v>88.170938000000007</v>
      </c>
      <c r="CU36" s="243">
        <v>87.87856506</v>
      </c>
      <c r="CV36" s="243">
        <v>90.326549999999997</v>
      </c>
      <c r="CW36" s="243">
        <v>90.278941000000003</v>
      </c>
      <c r="CX36" s="243">
        <v>98.819018479999997</v>
      </c>
      <c r="CY36" s="243">
        <v>87.865680999999995</v>
      </c>
      <c r="CZ36" s="243">
        <v>90.228583670000006</v>
      </c>
      <c r="DA36" s="243">
        <v>90.417024999999995</v>
      </c>
      <c r="DB36" s="243">
        <v>90.860814000000005</v>
      </c>
      <c r="DC36" s="243">
        <v>95.628067000000001</v>
      </c>
      <c r="DD36" s="243">
        <v>95.90652</v>
      </c>
      <c r="DE36" s="243">
        <v>94.250313000000006</v>
      </c>
      <c r="DF36" s="243">
        <v>93.744173000000004</v>
      </c>
      <c r="DG36" s="243">
        <v>0</v>
      </c>
      <c r="DH36" s="243">
        <v>91.408551000000003</v>
      </c>
      <c r="DI36" s="243">
        <v>91.877067999999994</v>
      </c>
      <c r="DJ36" s="243">
        <v>91.968989500000006</v>
      </c>
      <c r="DK36" s="243">
        <v>96.270797419999994</v>
      </c>
      <c r="DL36" s="243">
        <v>96.267154000000005</v>
      </c>
      <c r="DM36" s="243">
        <v>95.879200999999995</v>
      </c>
      <c r="DN36" s="243">
        <v>90.794224999999997</v>
      </c>
      <c r="DO36" s="243">
        <v>99.511255000000006</v>
      </c>
      <c r="DP36" s="243">
        <v>96.572755000000001</v>
      </c>
      <c r="DQ36" s="243">
        <v>91.720854000000003</v>
      </c>
      <c r="DR36" s="243">
        <v>82.342353000000003</v>
      </c>
      <c r="DS36" s="243">
        <v>96.171464999999998</v>
      </c>
      <c r="DT36" s="243">
        <v>89.918349000000006</v>
      </c>
      <c r="DU36" s="243">
        <v>90.239743000000004</v>
      </c>
      <c r="DV36" s="243">
        <v>90.316288</v>
      </c>
      <c r="DW36" s="243">
        <v>94.798249999999996</v>
      </c>
      <c r="DX36" s="243">
        <v>95.159940000000006</v>
      </c>
      <c r="DY36" s="243">
        <v>84.544183000000004</v>
      </c>
      <c r="DZ36" s="243">
        <v>83.011054000000001</v>
      </c>
      <c r="EA36" s="243">
        <v>81.297940499999996</v>
      </c>
      <c r="EB36" s="243">
        <v>90.426518000000002</v>
      </c>
      <c r="EC36" s="243">
        <v>90.078636000000003</v>
      </c>
      <c r="ED36" s="243">
        <v>90.283349000000001</v>
      </c>
      <c r="EE36" s="243">
        <v>88.488394</v>
      </c>
      <c r="EF36" s="243">
        <v>89.02234</v>
      </c>
      <c r="EG36" s="243">
        <v>87.579542000000004</v>
      </c>
      <c r="EH36" s="243">
        <v>90.125308000000004</v>
      </c>
      <c r="EI36" s="243">
        <v>98.35878846</v>
      </c>
      <c r="EJ36" s="243">
        <v>94.616265999999996</v>
      </c>
      <c r="EK36" s="243">
        <v>94.616265999999996</v>
      </c>
      <c r="EL36" s="243">
        <v>88.581633999999994</v>
      </c>
      <c r="EM36" s="243">
        <v>93.969556999999995</v>
      </c>
      <c r="EN36" s="243">
        <v>94.371926000000002</v>
      </c>
      <c r="EO36" s="243">
        <v>94.250313000000006</v>
      </c>
      <c r="EP36" s="243">
        <v>90.145679000000001</v>
      </c>
      <c r="EQ36" s="243">
        <v>89.929123000000004</v>
      </c>
      <c r="ER36" s="243">
        <v>101.084851</v>
      </c>
      <c r="ES36" s="243">
        <v>90.306458000000006</v>
      </c>
      <c r="ET36" s="243">
        <v>90.484836000000001</v>
      </c>
      <c r="EU36" s="243">
        <v>93.402467290000004</v>
      </c>
      <c r="EV36" s="243">
        <v>87.851944000000003</v>
      </c>
      <c r="EW36" s="243">
        <v>87.029118999999994</v>
      </c>
      <c r="EX36" s="243">
        <v>88.640934999999999</v>
      </c>
      <c r="EY36" s="243">
        <v>90.923220000000001</v>
      </c>
      <c r="EZ36" s="243">
        <v>0</v>
      </c>
      <c r="FA36" s="243">
        <v>0</v>
      </c>
      <c r="FB36" s="243">
        <v>86.779528999999997</v>
      </c>
      <c r="FC36" s="243">
        <v>85.833831000000004</v>
      </c>
      <c r="FD36" s="243">
        <v>89.896264000000002</v>
      </c>
      <c r="FE36" s="243">
        <v>90.156755000000004</v>
      </c>
      <c r="FF36" s="243">
        <v>90.265833999999998</v>
      </c>
      <c r="FG36" s="243">
        <v>94.760957970000007</v>
      </c>
      <c r="FH36" s="243">
        <v>90.248553000000001</v>
      </c>
      <c r="FI36" s="243">
        <v>0</v>
      </c>
      <c r="FJ36" s="243">
        <v>99.209017000000003</v>
      </c>
      <c r="FK36" s="243">
        <v>91.849794000000003</v>
      </c>
      <c r="FL36" s="243">
        <v>95.304363319999993</v>
      </c>
      <c r="FM36" s="243">
        <v>103.168882</v>
      </c>
      <c r="FN36" s="243">
        <v>87.518057499999998</v>
      </c>
      <c r="FO36" s="243">
        <v>87.899963</v>
      </c>
      <c r="FP36" s="243">
        <v>88.965379999999996</v>
      </c>
      <c r="FQ36" s="243">
        <v>90.340834999999998</v>
      </c>
      <c r="FR36" s="243">
        <v>96.270031259999996</v>
      </c>
      <c r="FS36" s="243">
        <v>95.937494000000001</v>
      </c>
      <c r="FT36" s="243">
        <v>96.258384000000007</v>
      </c>
      <c r="FU36" s="243">
        <v>93.427659000000006</v>
      </c>
      <c r="FV36" s="243">
        <v>93.427659000000006</v>
      </c>
      <c r="FW36" s="243">
        <v>92.540175000000005</v>
      </c>
      <c r="FX36" s="243">
        <v>92.540175000000005</v>
      </c>
      <c r="FY36" s="243">
        <v>92.540175000000005</v>
      </c>
      <c r="FZ36" s="243">
        <v>95.655929</v>
      </c>
      <c r="GA36" s="243">
        <v>95.440950999999998</v>
      </c>
      <c r="GB36" s="243">
        <v>88.048271</v>
      </c>
      <c r="GC36" s="243">
        <v>87.971610999999996</v>
      </c>
      <c r="GD36" s="243">
        <v>91.998472160000006</v>
      </c>
      <c r="GE36" s="243">
        <v>90.227355000000003</v>
      </c>
      <c r="GF36" s="243">
        <v>90.308279999999996</v>
      </c>
      <c r="GG36" s="243">
        <v>96.008832999999996</v>
      </c>
      <c r="GH36" s="243">
        <v>96.008832999999996</v>
      </c>
      <c r="GI36" s="243">
        <v>94.509758000000005</v>
      </c>
      <c r="GJ36" s="243">
        <v>86.660774000000004</v>
      </c>
      <c r="GK36" s="243">
        <v>92.991739999999993</v>
      </c>
      <c r="GL36" s="243">
        <v>93.744173000000004</v>
      </c>
      <c r="GM36" s="243">
        <v>98.778588310000004</v>
      </c>
      <c r="GN36" s="243">
        <v>85.085676000000007</v>
      </c>
      <c r="GO36" s="243">
        <v>98.778588310000004</v>
      </c>
      <c r="GP36" s="243">
        <v>93.427659000000006</v>
      </c>
      <c r="GQ36" s="243">
        <v>91.613506999999998</v>
      </c>
      <c r="GR36" s="243">
        <v>91.734857000000005</v>
      </c>
      <c r="GS36" s="243">
        <v>84.884763000000007</v>
      </c>
      <c r="GT36" s="243">
        <v>91.665533999999994</v>
      </c>
      <c r="GU36" s="243">
        <v>82.497337150000007</v>
      </c>
      <c r="GV36" s="243">
        <v>82.283054859999993</v>
      </c>
      <c r="GW36" s="243">
        <v>86.325287000000003</v>
      </c>
      <c r="GX36" s="243">
        <v>94.349016000000006</v>
      </c>
      <c r="GY36" s="243">
        <v>94.034600999999995</v>
      </c>
      <c r="GZ36" s="243">
        <v>93.798654999999997</v>
      </c>
      <c r="HA36" s="243">
        <v>91.665533999999994</v>
      </c>
      <c r="HB36" s="243">
        <v>91.665533999999994</v>
      </c>
      <c r="HC36" s="243">
        <v>91.665533999999994</v>
      </c>
      <c r="HD36" s="243">
        <v>99.313885999999997</v>
      </c>
      <c r="HE36" s="243">
        <v>99.490281999999993</v>
      </c>
      <c r="HF36" s="243">
        <v>99.490281999999993</v>
      </c>
      <c r="HG36" s="243">
        <v>99.490281999999993</v>
      </c>
      <c r="HH36" s="243">
        <v>91.290346</v>
      </c>
      <c r="HI36" s="243">
        <v>96.945859999999996</v>
      </c>
      <c r="HJ36" s="243">
        <v>96.536071000000007</v>
      </c>
      <c r="HK36" s="243">
        <v>96.976112000000001</v>
      </c>
      <c r="HL36" s="243">
        <v>95.832807000000003</v>
      </c>
      <c r="HM36" s="243">
        <v>94.709874999999997</v>
      </c>
      <c r="HN36" s="243">
        <v>83.508868250000006</v>
      </c>
      <c r="HO36" s="243">
        <v>99.474439000000004</v>
      </c>
      <c r="HP36" s="243">
        <v>91.524855000000002</v>
      </c>
      <c r="HQ36" s="243">
        <v>91.773250000000004</v>
      </c>
      <c r="HR36" s="243">
        <v>0</v>
      </c>
      <c r="HS36" s="243">
        <v>0</v>
      </c>
      <c r="HT36" s="243">
        <v>89.386505999999997</v>
      </c>
      <c r="HU36" s="243">
        <v>88.848940999999996</v>
      </c>
      <c r="HV36" s="243">
        <v>81.578368100000006</v>
      </c>
      <c r="HW36" s="243">
        <v>82.942704000000006</v>
      </c>
      <c r="HX36" s="243">
        <v>83.412970999999999</v>
      </c>
      <c r="HY36" s="243">
        <v>97.191312269999997</v>
      </c>
      <c r="HZ36" s="243">
        <v>91.605440999999999</v>
      </c>
      <c r="IA36" s="243">
        <v>100.896013</v>
      </c>
    </row>
    <row r="37" spans="1:235" x14ac:dyDescent="0.3">
      <c r="A37" s="240"/>
      <c r="B37" s="242">
        <v>45687.708333333299</v>
      </c>
      <c r="C37" s="243">
        <v>97.564415999999994</v>
      </c>
      <c r="D37" s="243">
        <v>98.128155000000007</v>
      </c>
      <c r="E37" s="243">
        <v>97.949591999999996</v>
      </c>
      <c r="F37" s="243">
        <v>97.853870000000001</v>
      </c>
      <c r="G37" s="243">
        <v>0</v>
      </c>
      <c r="H37" s="243">
        <v>0</v>
      </c>
      <c r="I37" s="243">
        <v>99.466119000000006</v>
      </c>
      <c r="J37" s="243">
        <v>104.384923</v>
      </c>
      <c r="K37" s="243">
        <v>103.97515</v>
      </c>
      <c r="L37" s="243">
        <v>104.669421</v>
      </c>
      <c r="M37" s="243">
        <v>99.039343000000002</v>
      </c>
      <c r="N37" s="243">
        <v>99.807865000000007</v>
      </c>
      <c r="O37" s="243">
        <v>104.621888</v>
      </c>
      <c r="P37" s="243">
        <v>103.731613</v>
      </c>
      <c r="Q37" s="243">
        <v>104.668308</v>
      </c>
      <c r="R37" s="243">
        <v>100.24759216</v>
      </c>
      <c r="S37" s="243">
        <v>104.555207</v>
      </c>
      <c r="T37" s="243">
        <v>97.981713999999997</v>
      </c>
      <c r="U37" s="243">
        <v>102.77653599999999</v>
      </c>
      <c r="V37" s="243">
        <v>93.359209000000007</v>
      </c>
      <c r="W37" s="243">
        <v>94.101513999999995</v>
      </c>
      <c r="X37" s="243">
        <v>101.086056</v>
      </c>
      <c r="Y37" s="243">
        <v>99.346860000000007</v>
      </c>
      <c r="Z37" s="243">
        <v>95.404234000000002</v>
      </c>
      <c r="AA37" s="243">
        <v>97.625754000000001</v>
      </c>
      <c r="AB37" s="243">
        <v>105.54658499999999</v>
      </c>
      <c r="AC37" s="243">
        <v>94.425747000000001</v>
      </c>
      <c r="AD37" s="243">
        <v>99.057562000000004</v>
      </c>
      <c r="AE37" s="243">
        <v>99.573251999999997</v>
      </c>
      <c r="AF37" s="243">
        <v>99.073803999999996</v>
      </c>
      <c r="AG37" s="243">
        <v>93.314688000000004</v>
      </c>
      <c r="AH37" s="243">
        <v>100.07822125</v>
      </c>
      <c r="AI37" s="243">
        <v>101.58717956</v>
      </c>
      <c r="AJ37" s="243">
        <v>100.85890999999999</v>
      </c>
      <c r="AK37" s="243">
        <v>100.93861800000001</v>
      </c>
      <c r="AL37" s="243">
        <v>92.446934999999996</v>
      </c>
      <c r="AM37" s="243">
        <v>101.32106400000001</v>
      </c>
      <c r="AN37" s="243">
        <v>94.375998999999993</v>
      </c>
      <c r="AO37" s="243">
        <v>94.808543999999998</v>
      </c>
      <c r="AP37" s="243">
        <v>103.332804</v>
      </c>
      <c r="AQ37" s="243">
        <v>93.816648999999998</v>
      </c>
      <c r="AR37" s="243">
        <v>87.865531500000003</v>
      </c>
      <c r="AS37" s="243">
        <v>88.247710999999995</v>
      </c>
      <c r="AT37" s="243">
        <v>103.71556</v>
      </c>
      <c r="AU37" s="243">
        <v>103.49716100000001</v>
      </c>
      <c r="AV37" s="243">
        <v>103.49716100000001</v>
      </c>
      <c r="AW37" s="243">
        <v>103.105986</v>
      </c>
      <c r="AX37" s="243">
        <v>100.012343</v>
      </c>
      <c r="AY37" s="243">
        <v>95.600112499999994</v>
      </c>
      <c r="AZ37" s="243">
        <v>95.967667000000006</v>
      </c>
      <c r="BA37" s="243">
        <v>104.171037</v>
      </c>
      <c r="BB37" s="243">
        <v>98.442663999999994</v>
      </c>
      <c r="BC37" s="243">
        <v>98.505667000000003</v>
      </c>
      <c r="BD37" s="243">
        <v>98.456295999999995</v>
      </c>
      <c r="BE37" s="243">
        <v>98.176063670000005</v>
      </c>
      <c r="BF37" s="243">
        <v>98.727675000000005</v>
      </c>
      <c r="BG37" s="243">
        <v>98.456295999999995</v>
      </c>
      <c r="BH37" s="243">
        <v>104.228312</v>
      </c>
      <c r="BI37" s="243">
        <v>104.759179</v>
      </c>
      <c r="BJ37" s="243">
        <v>104.759179</v>
      </c>
      <c r="BK37" s="243">
        <v>104.759179</v>
      </c>
      <c r="BL37" s="243">
        <v>95.573767000000004</v>
      </c>
      <c r="BM37" s="243">
        <v>96.042135000000002</v>
      </c>
      <c r="BN37" s="243">
        <v>101.88846100000001</v>
      </c>
      <c r="BO37" s="243">
        <v>101.66030000000001</v>
      </c>
      <c r="BP37" s="243">
        <v>98.997024999999994</v>
      </c>
      <c r="BQ37" s="243">
        <v>96.800847000000005</v>
      </c>
      <c r="BR37" s="243">
        <v>102.487041</v>
      </c>
      <c r="BS37" s="243">
        <v>92.578438000000006</v>
      </c>
      <c r="BT37" s="243">
        <v>92.664998839999996</v>
      </c>
      <c r="BU37" s="243">
        <v>97.558009999999996</v>
      </c>
      <c r="BV37" s="243">
        <v>95.708644329999998</v>
      </c>
      <c r="BW37" s="243">
        <v>104.046325</v>
      </c>
      <c r="BX37" s="243">
        <v>103.32326</v>
      </c>
      <c r="BY37" s="243">
        <v>98.876790999999997</v>
      </c>
      <c r="BZ37" s="243">
        <v>98.876790999999997</v>
      </c>
      <c r="CA37" s="243">
        <v>102.730974</v>
      </c>
      <c r="CB37" s="243">
        <v>101.24010699999999</v>
      </c>
      <c r="CC37" s="243">
        <v>99.186149</v>
      </c>
      <c r="CD37" s="243">
        <v>99.223569999999995</v>
      </c>
      <c r="CE37" s="243">
        <v>98.642242999999993</v>
      </c>
      <c r="CF37" s="243">
        <v>99.986213000000006</v>
      </c>
      <c r="CG37" s="243">
        <v>97.381808000000007</v>
      </c>
      <c r="CH37" s="243">
        <v>104.046325</v>
      </c>
      <c r="CI37" s="243">
        <v>97.979750670000001</v>
      </c>
      <c r="CJ37" s="243">
        <v>98.355277999999998</v>
      </c>
      <c r="CK37" s="243">
        <v>98.499728000000005</v>
      </c>
      <c r="CL37" s="243">
        <v>103.839229</v>
      </c>
      <c r="CM37" s="243">
        <v>107.66914576000001</v>
      </c>
      <c r="CN37" s="243">
        <v>103.389</v>
      </c>
      <c r="CO37" s="243">
        <v>104.280344</v>
      </c>
      <c r="CP37" s="243">
        <v>98.185265999999999</v>
      </c>
      <c r="CQ37" s="243">
        <v>96.549351999999999</v>
      </c>
      <c r="CR37" s="243">
        <v>106.33790759999999</v>
      </c>
      <c r="CS37" s="243">
        <v>97.212844000000004</v>
      </c>
      <c r="CT37" s="243">
        <v>95.725499999999997</v>
      </c>
      <c r="CU37" s="243">
        <v>95.704839680000006</v>
      </c>
      <c r="CV37" s="243">
        <v>97.412723999999997</v>
      </c>
      <c r="CW37" s="243">
        <v>98.143223000000006</v>
      </c>
      <c r="CX37" s="243">
        <v>108.3499023</v>
      </c>
      <c r="CY37" s="243">
        <v>95.645227000000006</v>
      </c>
      <c r="CZ37" s="243">
        <v>98.338446669999996</v>
      </c>
      <c r="DA37" s="243">
        <v>98.525912000000005</v>
      </c>
      <c r="DB37" s="243">
        <v>97.977487999999994</v>
      </c>
      <c r="DC37" s="243">
        <v>104.867429</v>
      </c>
      <c r="DD37" s="243">
        <v>105.15612299999999</v>
      </c>
      <c r="DE37" s="243">
        <v>103.32326</v>
      </c>
      <c r="DF37" s="243">
        <v>102.703352</v>
      </c>
      <c r="DG37" s="243">
        <v>0</v>
      </c>
      <c r="DH37" s="243">
        <v>98.410875000000004</v>
      </c>
      <c r="DI37" s="243">
        <v>98.876790999999997</v>
      </c>
      <c r="DJ37" s="243">
        <v>100.01288700000001</v>
      </c>
      <c r="DK37" s="243">
        <v>104.46541433</v>
      </c>
      <c r="DL37" s="243">
        <v>105.498662</v>
      </c>
      <c r="DM37" s="243">
        <v>105.07439599999999</v>
      </c>
      <c r="DN37" s="243">
        <v>98.727675000000005</v>
      </c>
      <c r="DO37" s="243">
        <v>107.650182</v>
      </c>
      <c r="DP37" s="243">
        <v>104.65187400000001</v>
      </c>
      <c r="DQ37" s="243">
        <v>99.478829000000005</v>
      </c>
      <c r="DR37" s="243">
        <v>89.969127</v>
      </c>
      <c r="DS37" s="243">
        <v>104.24230799999999</v>
      </c>
      <c r="DT37" s="243">
        <v>97.794922999999997</v>
      </c>
      <c r="DU37" s="243">
        <v>98.147131000000002</v>
      </c>
      <c r="DV37" s="243">
        <v>98.670885999999996</v>
      </c>
      <c r="DW37" s="243">
        <v>103.904229</v>
      </c>
      <c r="DX37" s="243">
        <v>104.278498</v>
      </c>
      <c r="DY37" s="243">
        <v>92.590453999999994</v>
      </c>
      <c r="DZ37" s="243">
        <v>90.679552000000001</v>
      </c>
      <c r="EA37" s="243">
        <v>88.948556499999995</v>
      </c>
      <c r="EB37" s="243">
        <v>97.874476329999993</v>
      </c>
      <c r="EC37" s="243">
        <v>98.140936999999994</v>
      </c>
      <c r="ED37" s="243">
        <v>98.369996</v>
      </c>
      <c r="EE37" s="243">
        <v>96.461472000000001</v>
      </c>
      <c r="EF37" s="243">
        <v>96.963933999999995</v>
      </c>
      <c r="EG37" s="243">
        <v>95.988720999999998</v>
      </c>
      <c r="EH37" s="243">
        <v>98.311411000000007</v>
      </c>
      <c r="EI37" s="243">
        <v>107.84528407000001</v>
      </c>
      <c r="EJ37" s="243">
        <v>104.315479</v>
      </c>
      <c r="EK37" s="243">
        <v>104.315479</v>
      </c>
      <c r="EL37" s="243">
        <v>96.180822000000006</v>
      </c>
      <c r="EM37" s="243">
        <v>103.01317</v>
      </c>
      <c r="EN37" s="243">
        <v>103.451826</v>
      </c>
      <c r="EO37" s="243">
        <v>103.32326</v>
      </c>
      <c r="EP37" s="243">
        <v>97.893987999999993</v>
      </c>
      <c r="EQ37" s="243">
        <v>97.645743999999993</v>
      </c>
      <c r="ER37" s="243">
        <v>109.32687</v>
      </c>
      <c r="ES37" s="243">
        <v>98.235454000000004</v>
      </c>
      <c r="ET37" s="243">
        <v>98.431501999999995</v>
      </c>
      <c r="EU37" s="243">
        <v>101.53009539</v>
      </c>
      <c r="EV37" s="243">
        <v>95.576114000000004</v>
      </c>
      <c r="EW37" s="243">
        <v>94.762088000000006</v>
      </c>
      <c r="EX37" s="243">
        <v>96.439290999999997</v>
      </c>
      <c r="EY37" s="243">
        <v>99.020645000000002</v>
      </c>
      <c r="EZ37" s="243">
        <v>0</v>
      </c>
      <c r="FA37" s="243">
        <v>0</v>
      </c>
      <c r="FB37" s="243">
        <v>94.243425000000002</v>
      </c>
      <c r="FC37" s="243">
        <v>93.234671000000006</v>
      </c>
      <c r="FD37" s="243">
        <v>97.925150000000002</v>
      </c>
      <c r="FE37" s="243">
        <v>98.227641000000006</v>
      </c>
      <c r="FF37" s="243">
        <v>98.354296000000005</v>
      </c>
      <c r="FG37" s="243">
        <v>102.82370819</v>
      </c>
      <c r="FH37" s="243">
        <v>96.873965999999996</v>
      </c>
      <c r="FI37" s="243">
        <v>0</v>
      </c>
      <c r="FJ37" s="243">
        <v>107.327603</v>
      </c>
      <c r="FK37" s="243">
        <v>99.891943999999995</v>
      </c>
      <c r="FL37" s="243">
        <v>103.39047469</v>
      </c>
      <c r="FM37" s="243">
        <v>111.54001100000001</v>
      </c>
      <c r="FN37" s="243">
        <v>95.619461000000001</v>
      </c>
      <c r="FO37" s="243">
        <v>95.98142</v>
      </c>
      <c r="FP37" s="243">
        <v>96.759850999999998</v>
      </c>
      <c r="FQ37" s="243">
        <v>98.538916999999998</v>
      </c>
      <c r="FR37" s="243">
        <v>102.74340445</v>
      </c>
      <c r="FS37" s="243">
        <v>102.392021</v>
      </c>
      <c r="FT37" s="243">
        <v>102.730974</v>
      </c>
      <c r="FU37" s="243">
        <v>102.268975</v>
      </c>
      <c r="FV37" s="243">
        <v>102.268975</v>
      </c>
      <c r="FW37" s="243">
        <v>101.281384</v>
      </c>
      <c r="FX37" s="243">
        <v>101.281384</v>
      </c>
      <c r="FY37" s="243">
        <v>101.281384</v>
      </c>
      <c r="FZ37" s="243">
        <v>104.839586</v>
      </c>
      <c r="GA37" s="243">
        <v>104.599918</v>
      </c>
      <c r="GB37" s="243">
        <v>95.045737000000003</v>
      </c>
      <c r="GC37" s="243">
        <v>94.864549999999994</v>
      </c>
      <c r="GD37" s="243">
        <v>100.23706610000001</v>
      </c>
      <c r="GE37" s="243">
        <v>98.723090999999997</v>
      </c>
      <c r="GF37" s="243">
        <v>97.969164000000006</v>
      </c>
      <c r="GG37" s="243">
        <v>104.046325</v>
      </c>
      <c r="GH37" s="243">
        <v>104.046325</v>
      </c>
      <c r="GI37" s="243">
        <v>103.91655</v>
      </c>
      <c r="GJ37" s="243">
        <v>94.392936669999997</v>
      </c>
      <c r="GK37" s="243">
        <v>102.341697</v>
      </c>
      <c r="GL37" s="243">
        <v>102.703352</v>
      </c>
      <c r="GM37" s="243">
        <v>108.30557272999999</v>
      </c>
      <c r="GN37" s="243">
        <v>93.324635000000001</v>
      </c>
      <c r="GO37" s="243">
        <v>108.30557272999999</v>
      </c>
      <c r="GP37" s="243">
        <v>102.268975</v>
      </c>
      <c r="GQ37" s="243">
        <v>99.627234999999999</v>
      </c>
      <c r="GR37" s="243">
        <v>99.979725000000002</v>
      </c>
      <c r="GS37" s="243">
        <v>92.280151000000004</v>
      </c>
      <c r="GT37" s="243">
        <v>99.676700999999994</v>
      </c>
      <c r="GU37" s="243">
        <v>90.116891769999995</v>
      </c>
      <c r="GV37" s="243">
        <v>89.882818090000001</v>
      </c>
      <c r="GW37" s="243">
        <v>94.474378000000002</v>
      </c>
      <c r="GX37" s="243">
        <v>103.561357</v>
      </c>
      <c r="GY37" s="243">
        <v>103.009238</v>
      </c>
      <c r="GZ37" s="243">
        <v>102.717529</v>
      </c>
      <c r="HA37" s="243">
        <v>99.676700999999994</v>
      </c>
      <c r="HB37" s="243">
        <v>99.676700999999994</v>
      </c>
      <c r="HC37" s="243">
        <v>99.676700999999994</v>
      </c>
      <c r="HD37" s="243">
        <v>107.430414</v>
      </c>
      <c r="HE37" s="243">
        <v>107.624652</v>
      </c>
      <c r="HF37" s="243">
        <v>107.624652</v>
      </c>
      <c r="HG37" s="243">
        <v>107.624652</v>
      </c>
      <c r="HH37" s="243">
        <v>97.803527000000003</v>
      </c>
      <c r="HI37" s="243">
        <v>106.18502599999999</v>
      </c>
      <c r="HJ37" s="243">
        <v>105.736913</v>
      </c>
      <c r="HK37" s="243">
        <v>104.16683500000001</v>
      </c>
      <c r="HL37" s="243">
        <v>105.08999799999999</v>
      </c>
      <c r="HM37" s="243">
        <v>102.76229600000001</v>
      </c>
      <c r="HN37" s="243">
        <v>91.595142859999996</v>
      </c>
      <c r="HO37" s="243">
        <v>107.585222</v>
      </c>
      <c r="HP37" s="243">
        <v>99.489109999999997</v>
      </c>
      <c r="HQ37" s="243">
        <v>99.760507000000004</v>
      </c>
      <c r="HR37" s="243">
        <v>0</v>
      </c>
      <c r="HS37" s="243">
        <v>0</v>
      </c>
      <c r="HT37" s="243">
        <v>96.748804000000007</v>
      </c>
      <c r="HU37" s="243">
        <v>96.804767999999996</v>
      </c>
      <c r="HV37" s="243">
        <v>89.11304561</v>
      </c>
      <c r="HW37" s="243">
        <v>90.231381499999998</v>
      </c>
      <c r="HX37" s="243">
        <v>90.726595000000003</v>
      </c>
      <c r="HY37" s="243">
        <v>105.31707056</v>
      </c>
      <c r="HZ37" s="243">
        <v>99.623149999999995</v>
      </c>
      <c r="IA37" s="243">
        <v>109.125288</v>
      </c>
    </row>
    <row r="38" spans="1:235" x14ac:dyDescent="0.3">
      <c r="A38" s="240"/>
      <c r="B38" s="242">
        <v>45687.729166666701</v>
      </c>
      <c r="C38" s="243">
        <v>92.252185999999995</v>
      </c>
      <c r="D38" s="243">
        <v>92.624212999999997</v>
      </c>
      <c r="E38" s="243">
        <v>92.467502999999994</v>
      </c>
      <c r="F38" s="243">
        <v>92.389478999999994</v>
      </c>
      <c r="G38" s="243">
        <v>0</v>
      </c>
      <c r="H38" s="243">
        <v>0</v>
      </c>
      <c r="I38" s="243">
        <v>92.718299000000002</v>
      </c>
      <c r="J38" s="243">
        <v>97.725686999999994</v>
      </c>
      <c r="K38" s="243">
        <v>97.311969000000005</v>
      </c>
      <c r="L38" s="243">
        <v>97.987292999999994</v>
      </c>
      <c r="M38" s="243">
        <v>92.334204</v>
      </c>
      <c r="N38" s="243">
        <v>93.750370000000004</v>
      </c>
      <c r="O38" s="243">
        <v>97.757413999999997</v>
      </c>
      <c r="P38" s="243">
        <v>96.957646999999994</v>
      </c>
      <c r="Q38" s="243">
        <v>97.384343000000001</v>
      </c>
      <c r="R38" s="243">
        <v>93.166262869999997</v>
      </c>
      <c r="S38" s="243">
        <v>97.888069999999999</v>
      </c>
      <c r="T38" s="243">
        <v>91.36806</v>
      </c>
      <c r="U38" s="243">
        <v>95.696897000000007</v>
      </c>
      <c r="V38" s="243">
        <v>87.356866999999994</v>
      </c>
      <c r="W38" s="243">
        <v>88.040432999999993</v>
      </c>
      <c r="X38" s="243">
        <v>94.210432999999995</v>
      </c>
      <c r="Y38" s="243">
        <v>92.726145000000002</v>
      </c>
      <c r="Z38" s="243">
        <v>89.067629999999994</v>
      </c>
      <c r="AA38" s="243">
        <v>91.019413</v>
      </c>
      <c r="AB38" s="243">
        <v>98.507975999999999</v>
      </c>
      <c r="AC38" s="243">
        <v>88.021923000000001</v>
      </c>
      <c r="AD38" s="243">
        <v>92.333512999999996</v>
      </c>
      <c r="AE38" s="243">
        <v>92.890393000000003</v>
      </c>
      <c r="AF38" s="243">
        <v>92.450407999999996</v>
      </c>
      <c r="AG38" s="243">
        <v>87.019870999999995</v>
      </c>
      <c r="AH38" s="243">
        <v>93.275792249999995</v>
      </c>
      <c r="AI38" s="243">
        <v>94.663256799999999</v>
      </c>
      <c r="AJ38" s="243">
        <v>93.967264999999998</v>
      </c>
      <c r="AK38" s="243">
        <v>94.047471999999999</v>
      </c>
      <c r="AL38" s="243">
        <v>85.980067000000005</v>
      </c>
      <c r="AM38" s="243">
        <v>94.418818000000002</v>
      </c>
      <c r="AN38" s="243">
        <v>87.837113669999994</v>
      </c>
      <c r="AO38" s="243">
        <v>88.291565000000006</v>
      </c>
      <c r="AP38" s="243">
        <v>96.677882999999994</v>
      </c>
      <c r="AQ38" s="243">
        <v>87.119947999999994</v>
      </c>
      <c r="AR38" s="243">
        <v>82.063390499999997</v>
      </c>
      <c r="AS38" s="243">
        <v>82.417075999999994</v>
      </c>
      <c r="AT38" s="243">
        <v>97.446662000000003</v>
      </c>
      <c r="AU38" s="243">
        <v>96.701291999999995</v>
      </c>
      <c r="AV38" s="243">
        <v>96.701291999999995</v>
      </c>
      <c r="AW38" s="243">
        <v>96.348245000000006</v>
      </c>
      <c r="AX38" s="243">
        <v>93.275008999999997</v>
      </c>
      <c r="AY38" s="243">
        <v>89.433848999999995</v>
      </c>
      <c r="AZ38" s="243">
        <v>89.777840999999995</v>
      </c>
      <c r="BA38" s="243">
        <v>96.961883999999998</v>
      </c>
      <c r="BB38" s="243">
        <v>91.908895000000001</v>
      </c>
      <c r="BC38" s="243">
        <v>91.927526999999998</v>
      </c>
      <c r="BD38" s="243">
        <v>91.882175000000004</v>
      </c>
      <c r="BE38" s="243">
        <v>91.624752999999998</v>
      </c>
      <c r="BF38" s="243">
        <v>92.061150999999995</v>
      </c>
      <c r="BG38" s="243">
        <v>91.882175000000004</v>
      </c>
      <c r="BH38" s="243">
        <v>97.319374999999994</v>
      </c>
      <c r="BI38" s="243">
        <v>97.849389000000002</v>
      </c>
      <c r="BJ38" s="243">
        <v>97.849389000000002</v>
      </c>
      <c r="BK38" s="243">
        <v>97.849389000000002</v>
      </c>
      <c r="BL38" s="243">
        <v>88.823931999999999</v>
      </c>
      <c r="BM38" s="243">
        <v>89.371358000000001</v>
      </c>
      <c r="BN38" s="243">
        <v>95.027238999999994</v>
      </c>
      <c r="BO38" s="243">
        <v>94.801503999999994</v>
      </c>
      <c r="BP38" s="243">
        <v>92.250895</v>
      </c>
      <c r="BQ38" s="243">
        <v>90.236743000000004</v>
      </c>
      <c r="BR38" s="243">
        <v>95.642078999999995</v>
      </c>
      <c r="BS38" s="243">
        <v>86.116213999999999</v>
      </c>
      <c r="BT38" s="243">
        <v>86.196732659999995</v>
      </c>
      <c r="BU38" s="243">
        <v>91.042979000000003</v>
      </c>
      <c r="BV38" s="243">
        <v>89.330023830000002</v>
      </c>
      <c r="BW38" s="243">
        <v>96.851513999999995</v>
      </c>
      <c r="BX38" s="243">
        <v>96.754831999999993</v>
      </c>
      <c r="BY38" s="243">
        <v>92.120706999999996</v>
      </c>
      <c r="BZ38" s="243">
        <v>92.120706999999996</v>
      </c>
      <c r="CA38" s="243">
        <v>96.571133000000003</v>
      </c>
      <c r="CB38" s="243">
        <v>94.229189000000005</v>
      </c>
      <c r="CC38" s="243">
        <v>92.420449000000005</v>
      </c>
      <c r="CD38" s="243">
        <v>92.539525999999995</v>
      </c>
      <c r="CE38" s="243">
        <v>91.987808999999999</v>
      </c>
      <c r="CF38" s="243">
        <v>93.161486999999994</v>
      </c>
      <c r="CG38" s="243">
        <v>91.178911999999997</v>
      </c>
      <c r="CH38" s="243">
        <v>96.851513999999995</v>
      </c>
      <c r="CI38" s="243">
        <v>91.571537000000006</v>
      </c>
      <c r="CJ38" s="243">
        <v>91.845196999999999</v>
      </c>
      <c r="CK38" s="243">
        <v>92.119966000000005</v>
      </c>
      <c r="CL38" s="243">
        <v>96.557809000000006</v>
      </c>
      <c r="CM38" s="243">
        <v>100.04318701</v>
      </c>
      <c r="CN38" s="243">
        <v>96.269893999999994</v>
      </c>
      <c r="CO38" s="243">
        <v>97.050522999999998</v>
      </c>
      <c r="CP38" s="243">
        <v>91.852890000000002</v>
      </c>
      <c r="CQ38" s="243">
        <v>90.103151999999994</v>
      </c>
      <c r="CR38" s="243">
        <v>99.20944935</v>
      </c>
      <c r="CS38" s="243">
        <v>90.566782000000003</v>
      </c>
      <c r="CT38" s="243">
        <v>89.228418000000005</v>
      </c>
      <c r="CU38" s="243">
        <v>88.806201999999999</v>
      </c>
      <c r="CV38" s="243">
        <v>91.322692000000004</v>
      </c>
      <c r="CW38" s="243">
        <v>91.822716</v>
      </c>
      <c r="CX38" s="243">
        <v>101.12434784</v>
      </c>
      <c r="CY38" s="243">
        <v>89.241855999999999</v>
      </c>
      <c r="CZ38" s="243">
        <v>91.562762669999998</v>
      </c>
      <c r="DA38" s="243">
        <v>91.799835999999999</v>
      </c>
      <c r="DB38" s="243">
        <v>91.369780000000006</v>
      </c>
      <c r="DC38" s="243">
        <v>98.220545999999999</v>
      </c>
      <c r="DD38" s="243">
        <v>98.463558000000006</v>
      </c>
      <c r="DE38" s="243">
        <v>96.754831999999993</v>
      </c>
      <c r="DF38" s="243">
        <v>96.135048999999995</v>
      </c>
      <c r="DG38" s="243">
        <v>0</v>
      </c>
      <c r="DH38" s="243">
        <v>91.745801999999998</v>
      </c>
      <c r="DI38" s="243">
        <v>92.120706999999996</v>
      </c>
      <c r="DJ38" s="243">
        <v>93.296857000000003</v>
      </c>
      <c r="DK38" s="243">
        <v>97.231142500000004</v>
      </c>
      <c r="DL38" s="243">
        <v>98.665907000000004</v>
      </c>
      <c r="DM38" s="243">
        <v>98.268148999999994</v>
      </c>
      <c r="DN38" s="243">
        <v>92.061150999999995</v>
      </c>
      <c r="DO38" s="243">
        <v>100.03131500000001</v>
      </c>
      <c r="DP38" s="243">
        <v>97.410030000000006</v>
      </c>
      <c r="DQ38" s="243">
        <v>92.772281000000007</v>
      </c>
      <c r="DR38" s="243">
        <v>83.542501000000001</v>
      </c>
      <c r="DS38" s="243">
        <v>97.051755999999997</v>
      </c>
      <c r="DT38" s="243">
        <v>91.274676999999997</v>
      </c>
      <c r="DU38" s="243">
        <v>91.598197999999996</v>
      </c>
      <c r="DV38" s="243">
        <v>92.575418999999997</v>
      </c>
      <c r="DW38" s="243">
        <v>97.219830999999999</v>
      </c>
      <c r="DX38" s="243">
        <v>97.513998999999998</v>
      </c>
      <c r="DY38" s="243">
        <v>86.401302999999999</v>
      </c>
      <c r="DZ38" s="243">
        <v>83.281300000000002</v>
      </c>
      <c r="EA38" s="243">
        <v>81.174873500000004</v>
      </c>
      <c r="EB38" s="243">
        <v>91.630700520000005</v>
      </c>
      <c r="EC38" s="243">
        <v>91.803554000000005</v>
      </c>
      <c r="ED38" s="243">
        <v>92.023705000000007</v>
      </c>
      <c r="EE38" s="243">
        <v>89.732804999999999</v>
      </c>
      <c r="EF38" s="243">
        <v>90.288293999999993</v>
      </c>
      <c r="EG38" s="243">
        <v>89.734881000000001</v>
      </c>
      <c r="EH38" s="243">
        <v>91.940886000000006</v>
      </c>
      <c r="EI38" s="243">
        <v>100.65338121000001</v>
      </c>
      <c r="EJ38" s="243">
        <v>98.019476999999995</v>
      </c>
      <c r="EK38" s="243">
        <v>98.019476999999995</v>
      </c>
      <c r="EL38" s="243">
        <v>89.650662999999994</v>
      </c>
      <c r="EM38" s="243">
        <v>96.481240999999997</v>
      </c>
      <c r="EN38" s="243">
        <v>96.873699999999999</v>
      </c>
      <c r="EO38" s="243">
        <v>96.754831999999993</v>
      </c>
      <c r="EP38" s="243">
        <v>91.163203999999993</v>
      </c>
      <c r="EQ38" s="243">
        <v>91.263321000000005</v>
      </c>
      <c r="ER38" s="243">
        <v>101.547031</v>
      </c>
      <c r="ES38" s="243">
        <v>91.720217000000005</v>
      </c>
      <c r="ET38" s="243">
        <v>91.898731999999995</v>
      </c>
      <c r="EU38" s="243">
        <v>94.681710949999996</v>
      </c>
      <c r="EV38" s="243">
        <v>89.045119</v>
      </c>
      <c r="EW38" s="243">
        <v>88.177358999999996</v>
      </c>
      <c r="EX38" s="243">
        <v>89.867334</v>
      </c>
      <c r="EY38" s="243">
        <v>91.882996000000006</v>
      </c>
      <c r="EZ38" s="243">
        <v>0</v>
      </c>
      <c r="FA38" s="243">
        <v>0</v>
      </c>
      <c r="FB38" s="243">
        <v>87.991343999999998</v>
      </c>
      <c r="FC38" s="243">
        <v>87.031265000000005</v>
      </c>
      <c r="FD38" s="243">
        <v>91.561013000000003</v>
      </c>
      <c r="FE38" s="243">
        <v>91.841406000000006</v>
      </c>
      <c r="FF38" s="243">
        <v>91.958805999999996</v>
      </c>
      <c r="FG38" s="243">
        <v>95.958595439999996</v>
      </c>
      <c r="FH38" s="243">
        <v>91.123688000000001</v>
      </c>
      <c r="FI38" s="243">
        <v>0</v>
      </c>
      <c r="FJ38" s="243">
        <v>99.754202000000006</v>
      </c>
      <c r="FK38" s="243">
        <v>93.183132000000001</v>
      </c>
      <c r="FL38" s="243">
        <v>96.410339840000006</v>
      </c>
      <c r="FM38" s="243">
        <v>103.80543900000001</v>
      </c>
      <c r="FN38" s="243">
        <v>88.681786000000002</v>
      </c>
      <c r="FO38" s="243">
        <v>89.075817000000001</v>
      </c>
      <c r="FP38" s="243">
        <v>90.156255999999999</v>
      </c>
      <c r="FQ38" s="243">
        <v>92.154318000000004</v>
      </c>
      <c r="FR38" s="243">
        <v>96.582818110000005</v>
      </c>
      <c r="FS38" s="243">
        <v>96.280258000000003</v>
      </c>
      <c r="FT38" s="243">
        <v>96.571133000000003</v>
      </c>
      <c r="FU38" s="243">
        <v>95.701637000000005</v>
      </c>
      <c r="FV38" s="243">
        <v>95.701637000000005</v>
      </c>
      <c r="FW38" s="243">
        <v>94.478956999999994</v>
      </c>
      <c r="FX38" s="243">
        <v>94.478956999999994</v>
      </c>
      <c r="FY38" s="243">
        <v>94.478956999999994</v>
      </c>
      <c r="FZ38" s="243">
        <v>98.063862999999998</v>
      </c>
      <c r="GA38" s="243">
        <v>97.836561000000003</v>
      </c>
      <c r="GB38" s="243">
        <v>88.774531999999994</v>
      </c>
      <c r="GC38" s="243">
        <v>88.608779999999996</v>
      </c>
      <c r="GD38" s="243">
        <v>93.719786909999996</v>
      </c>
      <c r="GE38" s="243">
        <v>92.060208000000003</v>
      </c>
      <c r="GF38" s="243">
        <v>91.416743999999994</v>
      </c>
      <c r="GG38" s="243">
        <v>96.851513999999995</v>
      </c>
      <c r="GH38" s="243">
        <v>96.851513999999995</v>
      </c>
      <c r="GI38" s="243">
        <v>97.437988000000004</v>
      </c>
      <c r="GJ38" s="243">
        <v>87.991962999999998</v>
      </c>
      <c r="GK38" s="243">
        <v>96.269743000000005</v>
      </c>
      <c r="GL38" s="243">
        <v>96.135048999999995</v>
      </c>
      <c r="GM38" s="243">
        <v>101.08297449</v>
      </c>
      <c r="GN38" s="243">
        <v>87.326814999999996</v>
      </c>
      <c r="GO38" s="243">
        <v>101.08297449</v>
      </c>
      <c r="GP38" s="243">
        <v>95.701637000000005</v>
      </c>
      <c r="GQ38" s="243">
        <v>92.869602</v>
      </c>
      <c r="GR38" s="243">
        <v>93.522755000000004</v>
      </c>
      <c r="GS38" s="243">
        <v>86.085744000000005</v>
      </c>
      <c r="GT38" s="243">
        <v>93.032452000000006</v>
      </c>
      <c r="GU38" s="243">
        <v>84.304878759999994</v>
      </c>
      <c r="GV38" s="243">
        <v>84.085901469999996</v>
      </c>
      <c r="GW38" s="243">
        <v>88.148683000000005</v>
      </c>
      <c r="GX38" s="243">
        <v>96.704042999999999</v>
      </c>
      <c r="GY38" s="243">
        <v>96.325560999999993</v>
      </c>
      <c r="GZ38" s="243">
        <v>96.058032999999995</v>
      </c>
      <c r="HA38" s="243">
        <v>93.032452000000006</v>
      </c>
      <c r="HB38" s="243">
        <v>93.032452000000006</v>
      </c>
      <c r="HC38" s="243">
        <v>93.032452000000006</v>
      </c>
      <c r="HD38" s="243">
        <v>99.829654000000005</v>
      </c>
      <c r="HE38" s="243">
        <v>100.008769</v>
      </c>
      <c r="HF38" s="243">
        <v>100.008769</v>
      </c>
      <c r="HG38" s="243">
        <v>100.008769</v>
      </c>
      <c r="HH38" s="243">
        <v>92.097032999999996</v>
      </c>
      <c r="HI38" s="243">
        <v>99.171914999999998</v>
      </c>
      <c r="HJ38" s="243">
        <v>98.766745999999998</v>
      </c>
      <c r="HK38" s="243">
        <v>97.306569999999994</v>
      </c>
      <c r="HL38" s="243">
        <v>98.416855999999996</v>
      </c>
      <c r="HM38" s="243">
        <v>95.760867000000005</v>
      </c>
      <c r="HN38" s="243">
        <v>85.708474460000005</v>
      </c>
      <c r="HO38" s="243">
        <v>99.979691000000003</v>
      </c>
      <c r="HP38" s="243">
        <v>92.788587500000006</v>
      </c>
      <c r="HQ38" s="243">
        <v>93.038634000000002</v>
      </c>
      <c r="HR38" s="243">
        <v>0</v>
      </c>
      <c r="HS38" s="243">
        <v>0</v>
      </c>
      <c r="HT38" s="243">
        <v>90.576839000000007</v>
      </c>
      <c r="HU38" s="243">
        <v>90.211579</v>
      </c>
      <c r="HV38" s="243">
        <v>83.365774819999999</v>
      </c>
      <c r="HW38" s="243">
        <v>84.168515999999997</v>
      </c>
      <c r="HX38" s="243">
        <v>84.632513000000003</v>
      </c>
      <c r="HY38" s="243">
        <v>98.015521039999996</v>
      </c>
      <c r="HZ38" s="243">
        <v>92.927671000000004</v>
      </c>
      <c r="IA38" s="243">
        <v>101.36492200000001</v>
      </c>
    </row>
    <row r="39" spans="1:235" x14ac:dyDescent="0.3">
      <c r="A39" s="240"/>
      <c r="B39" s="242">
        <v>45687.75</v>
      </c>
      <c r="C39" s="243">
        <v>90.972105999999997</v>
      </c>
      <c r="D39" s="243">
        <v>91.338462000000007</v>
      </c>
      <c r="E39" s="243">
        <v>91.184672000000006</v>
      </c>
      <c r="F39" s="243">
        <v>91.110652999999999</v>
      </c>
      <c r="G39" s="243">
        <v>0</v>
      </c>
      <c r="H39" s="243">
        <v>0</v>
      </c>
      <c r="I39" s="243">
        <v>91.886981000000006</v>
      </c>
      <c r="J39" s="243">
        <v>97.518589000000006</v>
      </c>
      <c r="K39" s="243">
        <v>97.087166999999994</v>
      </c>
      <c r="L39" s="243">
        <v>97.768972000000005</v>
      </c>
      <c r="M39" s="243">
        <v>91.488380000000006</v>
      </c>
      <c r="N39" s="243">
        <v>92.392436000000004</v>
      </c>
      <c r="O39" s="243">
        <v>97.570530000000005</v>
      </c>
      <c r="P39" s="243">
        <v>96.807747000000006</v>
      </c>
      <c r="Q39" s="243">
        <v>96.017599000000004</v>
      </c>
      <c r="R39" s="243">
        <v>91.976553460000005</v>
      </c>
      <c r="S39" s="243">
        <v>97.706771000000003</v>
      </c>
      <c r="T39" s="243">
        <v>90.847859</v>
      </c>
      <c r="U39" s="243">
        <v>94.418789000000004</v>
      </c>
      <c r="V39" s="243">
        <v>86.229500999999999</v>
      </c>
      <c r="W39" s="243">
        <v>86.925459000000004</v>
      </c>
      <c r="X39" s="243">
        <v>93.009084999999999</v>
      </c>
      <c r="Y39" s="243">
        <v>91.925931000000006</v>
      </c>
      <c r="Z39" s="243">
        <v>88.292032000000006</v>
      </c>
      <c r="AA39" s="243">
        <v>90.241681</v>
      </c>
      <c r="AB39" s="243">
        <v>98.139009999999999</v>
      </c>
      <c r="AC39" s="243">
        <v>87.304130999999998</v>
      </c>
      <c r="AD39" s="243">
        <v>91.430513000000005</v>
      </c>
      <c r="AE39" s="243">
        <v>92.061299000000005</v>
      </c>
      <c r="AF39" s="243">
        <v>91.663404</v>
      </c>
      <c r="AG39" s="243">
        <v>86.03801</v>
      </c>
      <c r="AH39" s="243">
        <v>91.993588750000001</v>
      </c>
      <c r="AI39" s="243">
        <v>93.37510091</v>
      </c>
      <c r="AJ39" s="243">
        <v>92.678398000000001</v>
      </c>
      <c r="AK39" s="243">
        <v>92.772482999999994</v>
      </c>
      <c r="AL39" s="243">
        <v>84.759564999999995</v>
      </c>
      <c r="AM39" s="243">
        <v>93.217742999999999</v>
      </c>
      <c r="AN39" s="243">
        <v>87.153426670000002</v>
      </c>
      <c r="AO39" s="243">
        <v>87.600036000000003</v>
      </c>
      <c r="AP39" s="243">
        <v>96.373626000000002</v>
      </c>
      <c r="AQ39" s="243">
        <v>86.379536000000002</v>
      </c>
      <c r="AR39" s="243">
        <v>81.005522499999998</v>
      </c>
      <c r="AS39" s="243">
        <v>81.361562000000006</v>
      </c>
      <c r="AT39" s="243">
        <v>97.679565999999994</v>
      </c>
      <c r="AU39" s="243">
        <v>96.377588000000003</v>
      </c>
      <c r="AV39" s="243">
        <v>96.377588000000003</v>
      </c>
      <c r="AW39" s="243">
        <v>96.308306999999999</v>
      </c>
      <c r="AX39" s="243">
        <v>92.431267000000005</v>
      </c>
      <c r="AY39" s="243">
        <v>88.589260499999995</v>
      </c>
      <c r="AZ39" s="243">
        <v>88.918959999999998</v>
      </c>
      <c r="BA39" s="243">
        <v>95.634574999999998</v>
      </c>
      <c r="BB39" s="243">
        <v>91.126710000000003</v>
      </c>
      <c r="BC39" s="243">
        <v>91.133093000000002</v>
      </c>
      <c r="BD39" s="243">
        <v>91.087288000000001</v>
      </c>
      <c r="BE39" s="243">
        <v>90.827292670000006</v>
      </c>
      <c r="BF39" s="243">
        <v>91.247714999999999</v>
      </c>
      <c r="BG39" s="243">
        <v>91.087288000000001</v>
      </c>
      <c r="BH39" s="243">
        <v>96.942972999999995</v>
      </c>
      <c r="BI39" s="243">
        <v>97.534916999999993</v>
      </c>
      <c r="BJ39" s="243">
        <v>97.534916999999993</v>
      </c>
      <c r="BK39" s="243">
        <v>97.534916999999993</v>
      </c>
      <c r="BL39" s="243">
        <v>88.165674999999993</v>
      </c>
      <c r="BM39" s="243">
        <v>88.685293000000001</v>
      </c>
      <c r="BN39" s="243">
        <v>93.926435999999995</v>
      </c>
      <c r="BO39" s="243">
        <v>93.721310000000003</v>
      </c>
      <c r="BP39" s="243">
        <v>91.278465999999995</v>
      </c>
      <c r="BQ39" s="243">
        <v>89.365692999999993</v>
      </c>
      <c r="BR39" s="243">
        <v>95.309798999999998</v>
      </c>
      <c r="BS39" s="243">
        <v>84.741455000000002</v>
      </c>
      <c r="BT39" s="243">
        <v>84.820688259999997</v>
      </c>
      <c r="BU39" s="243">
        <v>90.529466999999997</v>
      </c>
      <c r="BV39" s="243">
        <v>88.158711330000003</v>
      </c>
      <c r="BW39" s="243">
        <v>95.529144000000002</v>
      </c>
      <c r="BX39" s="243">
        <v>96.524814000000006</v>
      </c>
      <c r="BY39" s="243">
        <v>91.116009000000005</v>
      </c>
      <c r="BZ39" s="243">
        <v>91.116009000000005</v>
      </c>
      <c r="CA39" s="243">
        <v>95.172582000000006</v>
      </c>
      <c r="CB39" s="243">
        <v>92.743314999999996</v>
      </c>
      <c r="CC39" s="243">
        <v>91.484730999999996</v>
      </c>
      <c r="CD39" s="243">
        <v>92.079345000000004</v>
      </c>
      <c r="CE39" s="243">
        <v>91.497226999999995</v>
      </c>
      <c r="CF39" s="243">
        <v>91.681251000000003</v>
      </c>
      <c r="CG39" s="243">
        <v>90.654266000000007</v>
      </c>
      <c r="CH39" s="243">
        <v>95.529144000000002</v>
      </c>
      <c r="CI39" s="243">
        <v>90.820099999999996</v>
      </c>
      <c r="CJ39" s="243">
        <v>91.068813000000006</v>
      </c>
      <c r="CK39" s="243">
        <v>91.571190000000001</v>
      </c>
      <c r="CL39" s="243">
        <v>95.137097999999995</v>
      </c>
      <c r="CM39" s="243">
        <v>98.772106789999995</v>
      </c>
      <c r="CN39" s="243">
        <v>94.973680000000002</v>
      </c>
      <c r="CO39" s="243">
        <v>95.638499999999993</v>
      </c>
      <c r="CP39" s="243">
        <v>90.908477000000005</v>
      </c>
      <c r="CQ39" s="243">
        <v>88.937377999999995</v>
      </c>
      <c r="CR39" s="243">
        <v>97.927643349999997</v>
      </c>
      <c r="CS39" s="243">
        <v>89.847762000000003</v>
      </c>
      <c r="CT39" s="243">
        <v>88.436618999999993</v>
      </c>
      <c r="CU39" s="243">
        <v>87.950807139999995</v>
      </c>
      <c r="CV39" s="243">
        <v>90.213911999999993</v>
      </c>
      <c r="CW39" s="243">
        <v>91.022507000000004</v>
      </c>
      <c r="CX39" s="243">
        <v>100.74558211</v>
      </c>
      <c r="CY39" s="243">
        <v>88.513298000000006</v>
      </c>
      <c r="CZ39" s="243">
        <v>90.940725330000006</v>
      </c>
      <c r="DA39" s="243">
        <v>91.125101000000001</v>
      </c>
      <c r="DB39" s="243">
        <v>90.414240000000007</v>
      </c>
      <c r="DC39" s="243">
        <v>98.035748999999996</v>
      </c>
      <c r="DD39" s="243">
        <v>98.270253999999994</v>
      </c>
      <c r="DE39" s="243">
        <v>96.524814000000006</v>
      </c>
      <c r="DF39" s="243">
        <v>95.829766000000006</v>
      </c>
      <c r="DG39" s="243">
        <v>0</v>
      </c>
      <c r="DH39" s="243">
        <v>90.756692999999999</v>
      </c>
      <c r="DI39" s="243">
        <v>91.116009000000005</v>
      </c>
      <c r="DJ39" s="243">
        <v>92.468562500000004</v>
      </c>
      <c r="DK39" s="243">
        <v>95.697931530000005</v>
      </c>
      <c r="DL39" s="243">
        <v>98.576702999999995</v>
      </c>
      <c r="DM39" s="243">
        <v>98.146338</v>
      </c>
      <c r="DN39" s="243">
        <v>91.247714999999999</v>
      </c>
      <c r="DO39" s="243">
        <v>98.757197000000005</v>
      </c>
      <c r="DP39" s="243">
        <v>96.200029999999998</v>
      </c>
      <c r="DQ39" s="243">
        <v>91.582614000000007</v>
      </c>
      <c r="DR39" s="243">
        <v>82.271814000000006</v>
      </c>
      <c r="DS39" s="243">
        <v>95.858739</v>
      </c>
      <c r="DT39" s="243">
        <v>90.452309999999997</v>
      </c>
      <c r="DU39" s="243">
        <v>90.789687000000001</v>
      </c>
      <c r="DV39" s="243">
        <v>91.678050999999996</v>
      </c>
      <c r="DW39" s="243">
        <v>96.943697999999998</v>
      </c>
      <c r="DX39" s="243">
        <v>97.204178999999996</v>
      </c>
      <c r="DY39" s="243">
        <v>85.734268999999998</v>
      </c>
      <c r="DZ39" s="243">
        <v>83.27064</v>
      </c>
      <c r="EA39" s="243">
        <v>81.558757749999998</v>
      </c>
      <c r="EB39" s="243">
        <v>90.449586310000001</v>
      </c>
      <c r="EC39" s="243">
        <v>91.268221999999994</v>
      </c>
      <c r="ED39" s="243">
        <v>91.472936000000004</v>
      </c>
      <c r="EE39" s="243">
        <v>89.028251999999995</v>
      </c>
      <c r="EF39" s="243">
        <v>89.552068000000006</v>
      </c>
      <c r="EG39" s="243">
        <v>89.679288</v>
      </c>
      <c r="EH39" s="243">
        <v>90.963165000000004</v>
      </c>
      <c r="EI39" s="243">
        <v>100.2763795</v>
      </c>
      <c r="EJ39" s="243">
        <v>98.291777999999994</v>
      </c>
      <c r="EK39" s="243">
        <v>98.291777999999994</v>
      </c>
      <c r="EL39" s="243">
        <v>88.876063000000002</v>
      </c>
      <c r="EM39" s="243">
        <v>96.243595999999997</v>
      </c>
      <c r="EN39" s="243">
        <v>96.649766</v>
      </c>
      <c r="EO39" s="243">
        <v>96.524814000000006</v>
      </c>
      <c r="EP39" s="243">
        <v>90.355811000000003</v>
      </c>
      <c r="EQ39" s="243">
        <v>90.606074000000007</v>
      </c>
      <c r="ER39" s="243">
        <v>100.272707</v>
      </c>
      <c r="ES39" s="243">
        <v>90.936334000000002</v>
      </c>
      <c r="ET39" s="243">
        <v>91.116455000000002</v>
      </c>
      <c r="EU39" s="243">
        <v>93.815019359999994</v>
      </c>
      <c r="EV39" s="243">
        <v>88.190866999999997</v>
      </c>
      <c r="EW39" s="243">
        <v>87.291675999999995</v>
      </c>
      <c r="EX39" s="243">
        <v>89.062571000000005</v>
      </c>
      <c r="EY39" s="243">
        <v>90.997964999999994</v>
      </c>
      <c r="EZ39" s="243">
        <v>0</v>
      </c>
      <c r="FA39" s="243">
        <v>0</v>
      </c>
      <c r="FB39" s="243">
        <v>86.986805000000004</v>
      </c>
      <c r="FC39" s="243">
        <v>86.006337000000002</v>
      </c>
      <c r="FD39" s="243">
        <v>90.509101999999999</v>
      </c>
      <c r="FE39" s="243">
        <v>90.822355000000002</v>
      </c>
      <c r="FF39" s="243">
        <v>90.953491999999997</v>
      </c>
      <c r="FG39" s="243">
        <v>94.71706245</v>
      </c>
      <c r="FH39" s="243">
        <v>89.895903000000004</v>
      </c>
      <c r="FI39" s="243">
        <v>0</v>
      </c>
      <c r="FJ39" s="243">
        <v>98.483441999999997</v>
      </c>
      <c r="FK39" s="243">
        <v>92.343978000000007</v>
      </c>
      <c r="FL39" s="243">
        <v>95.327188590000006</v>
      </c>
      <c r="FM39" s="243">
        <v>102.42676400000001</v>
      </c>
      <c r="FN39" s="243">
        <v>88.105073000000004</v>
      </c>
      <c r="FO39" s="243">
        <v>88.471284999999995</v>
      </c>
      <c r="FP39" s="243">
        <v>89.350665000000006</v>
      </c>
      <c r="FQ39" s="243">
        <v>91.606967999999995</v>
      </c>
      <c r="FR39" s="243">
        <v>95.184097879999996</v>
      </c>
      <c r="FS39" s="243">
        <v>94.889908000000005</v>
      </c>
      <c r="FT39" s="243">
        <v>95.172582000000006</v>
      </c>
      <c r="FU39" s="243">
        <v>95.400132999999997</v>
      </c>
      <c r="FV39" s="243">
        <v>95.400132999999997</v>
      </c>
      <c r="FW39" s="243">
        <v>94.571354999999997</v>
      </c>
      <c r="FX39" s="243">
        <v>94.571354999999997</v>
      </c>
      <c r="FY39" s="243">
        <v>94.571354999999997</v>
      </c>
      <c r="FZ39" s="243">
        <v>97.934047000000007</v>
      </c>
      <c r="GA39" s="243">
        <v>97.691175000000001</v>
      </c>
      <c r="GB39" s="243">
        <v>87.958580999999995</v>
      </c>
      <c r="GC39" s="243">
        <v>87.753142999999994</v>
      </c>
      <c r="GD39" s="243">
        <v>92.701391999999998</v>
      </c>
      <c r="GE39" s="243">
        <v>91.571139000000002</v>
      </c>
      <c r="GF39" s="243">
        <v>90.232118</v>
      </c>
      <c r="GG39" s="243">
        <v>95.529144000000002</v>
      </c>
      <c r="GH39" s="243">
        <v>95.529144000000002</v>
      </c>
      <c r="GI39" s="243">
        <v>97.379301999999996</v>
      </c>
      <c r="GJ39" s="243">
        <v>87.273938670000007</v>
      </c>
      <c r="GK39" s="243">
        <v>96.214232999999993</v>
      </c>
      <c r="GL39" s="243">
        <v>95.829766000000006</v>
      </c>
      <c r="GM39" s="243">
        <v>100.70436372</v>
      </c>
      <c r="GN39" s="243">
        <v>87.168914000000001</v>
      </c>
      <c r="GO39" s="243">
        <v>100.70436372</v>
      </c>
      <c r="GP39" s="243">
        <v>95.400132999999997</v>
      </c>
      <c r="GQ39" s="243">
        <v>92.043763999999996</v>
      </c>
      <c r="GR39" s="243">
        <v>92.941153999999997</v>
      </c>
      <c r="GS39" s="243">
        <v>85.094155999999998</v>
      </c>
      <c r="GT39" s="243">
        <v>92.240022999999994</v>
      </c>
      <c r="GU39" s="243">
        <v>83.438072899999995</v>
      </c>
      <c r="GV39" s="243">
        <v>83.221347089999995</v>
      </c>
      <c r="GW39" s="243">
        <v>87.555820999999995</v>
      </c>
      <c r="GX39" s="243">
        <v>96.302710000000005</v>
      </c>
      <c r="GY39" s="243">
        <v>95.956002999999995</v>
      </c>
      <c r="GZ39" s="243">
        <v>95.681797000000003</v>
      </c>
      <c r="HA39" s="243">
        <v>92.240022999999994</v>
      </c>
      <c r="HB39" s="243">
        <v>92.240022999999994</v>
      </c>
      <c r="HC39" s="243">
        <v>92.240022999999994</v>
      </c>
      <c r="HD39" s="243">
        <v>98.555454999999995</v>
      </c>
      <c r="HE39" s="243">
        <v>98.734471999999997</v>
      </c>
      <c r="HF39" s="243">
        <v>98.734471999999997</v>
      </c>
      <c r="HG39" s="243">
        <v>98.734471999999997</v>
      </c>
      <c r="HH39" s="243">
        <v>90.836196000000001</v>
      </c>
      <c r="HI39" s="243">
        <v>98.936542000000003</v>
      </c>
      <c r="HJ39" s="243">
        <v>98.534961999999993</v>
      </c>
      <c r="HK39" s="243">
        <v>95.753310999999997</v>
      </c>
      <c r="HL39" s="243">
        <v>98.206098999999995</v>
      </c>
      <c r="HM39" s="243">
        <v>94.628984000000003</v>
      </c>
      <c r="HN39" s="243">
        <v>85.553499689999995</v>
      </c>
      <c r="HO39" s="243">
        <v>98.694788000000003</v>
      </c>
      <c r="HP39" s="243">
        <v>91.938728999999995</v>
      </c>
      <c r="HQ39" s="243">
        <v>92.189971999999997</v>
      </c>
      <c r="HR39" s="243">
        <v>0</v>
      </c>
      <c r="HS39" s="243">
        <v>0</v>
      </c>
      <c r="HT39" s="243">
        <v>89.409308999999993</v>
      </c>
      <c r="HU39" s="243">
        <v>89.488569999999996</v>
      </c>
      <c r="HV39" s="243">
        <v>82.50862463</v>
      </c>
      <c r="HW39" s="243">
        <v>83.151349499999995</v>
      </c>
      <c r="HX39" s="243">
        <v>83.621437999999998</v>
      </c>
      <c r="HY39" s="243">
        <v>96.651372809999998</v>
      </c>
      <c r="HZ39" s="243">
        <v>92.092157</v>
      </c>
      <c r="IA39" s="243">
        <v>100.090672</v>
      </c>
    </row>
    <row r="40" spans="1:235" x14ac:dyDescent="0.3">
      <c r="A40" s="240"/>
      <c r="B40" s="242">
        <v>45687.770833333299</v>
      </c>
      <c r="C40" s="243">
        <v>91.858262999999994</v>
      </c>
      <c r="D40" s="243">
        <v>92.240266000000005</v>
      </c>
      <c r="E40" s="243">
        <v>92.080803000000003</v>
      </c>
      <c r="F40" s="243">
        <v>91.996318000000002</v>
      </c>
      <c r="G40" s="243">
        <v>0</v>
      </c>
      <c r="H40" s="243">
        <v>0</v>
      </c>
      <c r="I40" s="243">
        <v>92.340801999999996</v>
      </c>
      <c r="J40" s="243">
        <v>98.394277000000002</v>
      </c>
      <c r="K40" s="243">
        <v>97.970922000000002</v>
      </c>
      <c r="L40" s="243">
        <v>98.662755000000004</v>
      </c>
      <c r="M40" s="243">
        <v>92.005915999999999</v>
      </c>
      <c r="N40" s="243">
        <v>93.357516000000004</v>
      </c>
      <c r="O40" s="243">
        <v>98.711630999999997</v>
      </c>
      <c r="P40" s="243">
        <v>97.987848999999997</v>
      </c>
      <c r="Q40" s="243">
        <v>96.864656999999994</v>
      </c>
      <c r="R40" s="243">
        <v>92.097249649999995</v>
      </c>
      <c r="S40" s="243">
        <v>98.535180999999994</v>
      </c>
      <c r="T40" s="243">
        <v>92.480485000000002</v>
      </c>
      <c r="U40" s="243">
        <v>95.171448999999996</v>
      </c>
      <c r="V40" s="243">
        <v>86.745765500000005</v>
      </c>
      <c r="W40" s="243">
        <v>87.432236000000003</v>
      </c>
      <c r="X40" s="243">
        <v>93.622118999999998</v>
      </c>
      <c r="Y40" s="243">
        <v>92.356919000000005</v>
      </c>
      <c r="Z40" s="243">
        <v>88.834455000000005</v>
      </c>
      <c r="AA40" s="243">
        <v>90.708635999999998</v>
      </c>
      <c r="AB40" s="243">
        <v>98.898318000000003</v>
      </c>
      <c r="AC40" s="243">
        <v>88.018109999999993</v>
      </c>
      <c r="AD40" s="243">
        <v>92.036513999999997</v>
      </c>
      <c r="AE40" s="243">
        <v>92.524156000000005</v>
      </c>
      <c r="AF40" s="243">
        <v>92.094639000000001</v>
      </c>
      <c r="AG40" s="243">
        <v>86.54804</v>
      </c>
      <c r="AH40" s="243">
        <v>92.629061750000005</v>
      </c>
      <c r="AI40" s="243">
        <v>93.601290919999997</v>
      </c>
      <c r="AJ40" s="243">
        <v>93.355805000000004</v>
      </c>
      <c r="AK40" s="243">
        <v>93.411473999999998</v>
      </c>
      <c r="AL40" s="243">
        <v>85.161101000000002</v>
      </c>
      <c r="AM40" s="243">
        <v>93.827796000000006</v>
      </c>
      <c r="AN40" s="243">
        <v>87.903006000000005</v>
      </c>
      <c r="AO40" s="243">
        <v>88.325479000000001</v>
      </c>
      <c r="AP40" s="243">
        <v>97.222711000000004</v>
      </c>
      <c r="AQ40" s="243">
        <v>86.789682999999997</v>
      </c>
      <c r="AR40" s="243">
        <v>81.525885500000001</v>
      </c>
      <c r="AS40" s="243">
        <v>81.881969999999995</v>
      </c>
      <c r="AT40" s="243">
        <v>98.925725</v>
      </c>
      <c r="AU40" s="243">
        <v>96.968310000000002</v>
      </c>
      <c r="AV40" s="243">
        <v>96.968310000000002</v>
      </c>
      <c r="AW40" s="243">
        <v>95.872956000000002</v>
      </c>
      <c r="AX40" s="243">
        <v>92.866123999999999</v>
      </c>
      <c r="AY40" s="243">
        <v>88.881161500000005</v>
      </c>
      <c r="AZ40" s="243">
        <v>89.228599000000003</v>
      </c>
      <c r="BA40" s="243">
        <v>96.144509999999997</v>
      </c>
      <c r="BB40" s="243">
        <v>91.613663000000003</v>
      </c>
      <c r="BC40" s="243">
        <v>91.614278999999996</v>
      </c>
      <c r="BD40" s="243">
        <v>91.568416999999997</v>
      </c>
      <c r="BE40" s="243">
        <v>91.308098999999999</v>
      </c>
      <c r="BF40" s="243">
        <v>91.718683999999996</v>
      </c>
      <c r="BG40" s="243">
        <v>91.568416999999997</v>
      </c>
      <c r="BH40" s="243">
        <v>97.505835000000005</v>
      </c>
      <c r="BI40" s="243">
        <v>98.126594999999995</v>
      </c>
      <c r="BJ40" s="243">
        <v>98.126594999999995</v>
      </c>
      <c r="BK40" s="243">
        <v>98.126594999999995</v>
      </c>
      <c r="BL40" s="243">
        <v>88.746302</v>
      </c>
      <c r="BM40" s="243">
        <v>89.257360000000006</v>
      </c>
      <c r="BN40" s="243">
        <v>94.264300000000006</v>
      </c>
      <c r="BO40" s="243">
        <v>94.116164999999995</v>
      </c>
      <c r="BP40" s="243">
        <v>91.917879999999997</v>
      </c>
      <c r="BQ40" s="243">
        <v>90.090560999999994</v>
      </c>
      <c r="BR40" s="243">
        <v>96.747557999999998</v>
      </c>
      <c r="BS40" s="243">
        <v>85.116682999999995</v>
      </c>
      <c r="BT40" s="243">
        <v>85.220525350000003</v>
      </c>
      <c r="BU40" s="243">
        <v>91.460839000000007</v>
      </c>
      <c r="BV40" s="243">
        <v>88.71753167</v>
      </c>
      <c r="BW40" s="243">
        <v>96.029087000000004</v>
      </c>
      <c r="BX40" s="243">
        <v>97.371067999999994</v>
      </c>
      <c r="BY40" s="243">
        <v>91.814469000000003</v>
      </c>
      <c r="BZ40" s="243">
        <v>91.814469000000003</v>
      </c>
      <c r="CA40" s="243">
        <v>96.336512999999997</v>
      </c>
      <c r="CB40" s="243">
        <v>93.891105999999994</v>
      </c>
      <c r="CC40" s="243">
        <v>92.086226999999994</v>
      </c>
      <c r="CD40" s="243">
        <v>93.838680999999994</v>
      </c>
      <c r="CE40" s="243">
        <v>93.187466000000001</v>
      </c>
      <c r="CF40" s="243">
        <v>92.772704000000004</v>
      </c>
      <c r="CG40" s="243">
        <v>91.564843999999994</v>
      </c>
      <c r="CH40" s="243">
        <v>96.029087000000004</v>
      </c>
      <c r="CI40" s="243">
        <v>91.307015329999999</v>
      </c>
      <c r="CJ40" s="243">
        <v>91.555758999999995</v>
      </c>
      <c r="CK40" s="243">
        <v>92.358397999999994</v>
      </c>
      <c r="CL40" s="243">
        <v>95.671756999999999</v>
      </c>
      <c r="CM40" s="243">
        <v>99.304165449999999</v>
      </c>
      <c r="CN40" s="243">
        <v>95.420826000000005</v>
      </c>
      <c r="CO40" s="243">
        <v>95.946895999999995</v>
      </c>
      <c r="CP40" s="243">
        <v>91.324359999999999</v>
      </c>
      <c r="CQ40" s="243">
        <v>89.495405000000005</v>
      </c>
      <c r="CR40" s="243">
        <v>102.44383987000001</v>
      </c>
      <c r="CS40" s="243">
        <v>90.279188000000005</v>
      </c>
      <c r="CT40" s="243">
        <v>89.173133000000007</v>
      </c>
      <c r="CU40" s="243">
        <v>87.207816899999997</v>
      </c>
      <c r="CV40" s="243">
        <v>91.055991000000006</v>
      </c>
      <c r="CW40" s="243">
        <v>91.550847000000005</v>
      </c>
      <c r="CX40" s="243">
        <v>102.53421576</v>
      </c>
      <c r="CY40" s="243">
        <v>89.201885000000004</v>
      </c>
      <c r="CZ40" s="243">
        <v>91.119801670000001</v>
      </c>
      <c r="DA40" s="243">
        <v>91.380045999999993</v>
      </c>
      <c r="DB40" s="243">
        <v>91.211403000000004</v>
      </c>
      <c r="DC40" s="243">
        <v>98.926051999999999</v>
      </c>
      <c r="DD40" s="243">
        <v>99.143435999999994</v>
      </c>
      <c r="DE40" s="243">
        <v>97.371067999999994</v>
      </c>
      <c r="DF40" s="243">
        <v>96.663978999999998</v>
      </c>
      <c r="DG40" s="243">
        <v>0</v>
      </c>
      <c r="DH40" s="243">
        <v>91.464398000000003</v>
      </c>
      <c r="DI40" s="243">
        <v>91.814469000000003</v>
      </c>
      <c r="DJ40" s="243">
        <v>92.891945000000007</v>
      </c>
      <c r="DK40" s="243">
        <v>96.854966540000007</v>
      </c>
      <c r="DL40" s="243">
        <v>99.768303000000003</v>
      </c>
      <c r="DM40" s="243">
        <v>99.289068</v>
      </c>
      <c r="DN40" s="243">
        <v>91.718683999999996</v>
      </c>
      <c r="DO40" s="243">
        <v>99.301711999999995</v>
      </c>
      <c r="DP40" s="243">
        <v>96.696532000000005</v>
      </c>
      <c r="DQ40" s="243">
        <v>92.166482000000002</v>
      </c>
      <c r="DR40" s="243">
        <v>82.665784000000002</v>
      </c>
      <c r="DS40" s="243">
        <v>96.345720999999998</v>
      </c>
      <c r="DT40" s="243">
        <v>90.936852999999999</v>
      </c>
      <c r="DU40" s="243">
        <v>91.272564000000003</v>
      </c>
      <c r="DV40" s="243">
        <v>92.102452999999997</v>
      </c>
      <c r="DW40" s="243">
        <v>97.861835999999997</v>
      </c>
      <c r="DX40" s="243">
        <v>98.170338000000001</v>
      </c>
      <c r="DY40" s="243">
        <v>87.150688000000002</v>
      </c>
      <c r="DZ40" s="243">
        <v>83.460487000000001</v>
      </c>
      <c r="EA40" s="243">
        <v>81.630030750000003</v>
      </c>
      <c r="EB40" s="243">
        <v>90.804242770000002</v>
      </c>
      <c r="EC40" s="243">
        <v>92.116784999999993</v>
      </c>
      <c r="ED40" s="243">
        <v>92.311222000000001</v>
      </c>
      <c r="EE40" s="243">
        <v>89.466241999999994</v>
      </c>
      <c r="EF40" s="243">
        <v>90.002590999999995</v>
      </c>
      <c r="EG40" s="243">
        <v>91.682540000000003</v>
      </c>
      <c r="EH40" s="243">
        <v>91.395216000000005</v>
      </c>
      <c r="EI40" s="243">
        <v>101.09544303</v>
      </c>
      <c r="EJ40" s="243">
        <v>99.563837000000007</v>
      </c>
      <c r="EK40" s="243">
        <v>99.563837000000007</v>
      </c>
      <c r="EL40" s="243">
        <v>89.695588999999998</v>
      </c>
      <c r="EM40" s="243">
        <v>97.087023000000002</v>
      </c>
      <c r="EN40" s="243">
        <v>97.491909000000007</v>
      </c>
      <c r="EO40" s="243">
        <v>97.371067999999994</v>
      </c>
      <c r="EP40" s="243">
        <v>90.824343999999996</v>
      </c>
      <c r="EQ40" s="243">
        <v>91.480474000000001</v>
      </c>
      <c r="ER40" s="243">
        <v>100.862071</v>
      </c>
      <c r="ES40" s="243">
        <v>91.423559999999995</v>
      </c>
      <c r="ET40" s="243">
        <v>91.603423000000006</v>
      </c>
      <c r="EU40" s="243">
        <v>93.847737570000007</v>
      </c>
      <c r="EV40" s="243">
        <v>88.697614000000002</v>
      </c>
      <c r="EW40" s="243">
        <v>87.745213000000007</v>
      </c>
      <c r="EX40" s="243">
        <v>89.588961999999995</v>
      </c>
      <c r="EY40" s="243">
        <v>91.162538999999995</v>
      </c>
      <c r="EZ40" s="243">
        <v>0</v>
      </c>
      <c r="FA40" s="243">
        <v>0</v>
      </c>
      <c r="FB40" s="243">
        <v>87.497418999999994</v>
      </c>
      <c r="FC40" s="243">
        <v>86.527371000000002</v>
      </c>
      <c r="FD40" s="243">
        <v>90.967843999999999</v>
      </c>
      <c r="FE40" s="243">
        <v>91.271452999999994</v>
      </c>
      <c r="FF40" s="243">
        <v>91.398560000000003</v>
      </c>
      <c r="FG40" s="243">
        <v>94.159100050000006</v>
      </c>
      <c r="FH40" s="243">
        <v>90.756966000000006</v>
      </c>
      <c r="FI40" s="243">
        <v>0</v>
      </c>
      <c r="FJ40" s="243">
        <v>99.020357000000004</v>
      </c>
      <c r="FK40" s="243">
        <v>92.779904999999999</v>
      </c>
      <c r="FL40" s="243">
        <v>94.973042179999993</v>
      </c>
      <c r="FM40" s="243">
        <v>103.020056</v>
      </c>
      <c r="FN40" s="243">
        <v>88.506663000000003</v>
      </c>
      <c r="FO40" s="243">
        <v>88.881017999999997</v>
      </c>
      <c r="FP40" s="243">
        <v>89.881656000000007</v>
      </c>
      <c r="FQ40" s="243">
        <v>92.392728000000005</v>
      </c>
      <c r="FR40" s="243">
        <v>96.349036749999996</v>
      </c>
      <c r="FS40" s="243">
        <v>96.034747999999993</v>
      </c>
      <c r="FT40" s="243">
        <v>96.336512999999997</v>
      </c>
      <c r="FU40" s="243">
        <v>96.224607000000006</v>
      </c>
      <c r="FV40" s="243">
        <v>96.224607000000006</v>
      </c>
      <c r="FW40" s="243">
        <v>97.493376999999995</v>
      </c>
      <c r="FX40" s="243">
        <v>97.493376999999995</v>
      </c>
      <c r="FY40" s="243">
        <v>97.493376999999995</v>
      </c>
      <c r="FZ40" s="243">
        <v>99.035634000000002</v>
      </c>
      <c r="GA40" s="243">
        <v>98.775385</v>
      </c>
      <c r="GB40" s="243">
        <v>89.076926999999998</v>
      </c>
      <c r="GC40" s="243">
        <v>88.707922999999994</v>
      </c>
      <c r="GD40" s="243">
        <v>93.210169609999994</v>
      </c>
      <c r="GE40" s="243">
        <v>93.260861000000006</v>
      </c>
      <c r="GF40" s="243">
        <v>90.791306000000006</v>
      </c>
      <c r="GG40" s="243">
        <v>96.029087000000004</v>
      </c>
      <c r="GH40" s="243">
        <v>96.029087000000004</v>
      </c>
      <c r="GI40" s="243">
        <v>98.417957000000001</v>
      </c>
      <c r="GJ40" s="243">
        <v>87.987921670000006</v>
      </c>
      <c r="GK40" s="243">
        <v>97.079645999999997</v>
      </c>
      <c r="GL40" s="243">
        <v>96.663978999999998</v>
      </c>
      <c r="GM40" s="243">
        <v>102.55567670000001</v>
      </c>
      <c r="GN40" s="243">
        <v>88.706586000000001</v>
      </c>
      <c r="GO40" s="243">
        <v>102.55567670000001</v>
      </c>
      <c r="GP40" s="243">
        <v>96.224607000000006</v>
      </c>
      <c r="GQ40" s="243">
        <v>92.492193999999998</v>
      </c>
      <c r="GR40" s="243">
        <v>93.658929999999998</v>
      </c>
      <c r="GS40" s="243">
        <v>85.617261999999997</v>
      </c>
      <c r="GT40" s="243">
        <v>92.664912999999999</v>
      </c>
      <c r="GU40" s="243">
        <v>83.734666410000003</v>
      </c>
      <c r="GV40" s="243">
        <v>83.519140919999998</v>
      </c>
      <c r="GW40" s="243">
        <v>88.850255000000004</v>
      </c>
      <c r="GX40" s="243">
        <v>96.838431</v>
      </c>
      <c r="GY40" s="243">
        <v>96.757195999999993</v>
      </c>
      <c r="GZ40" s="243">
        <v>96.507994999999994</v>
      </c>
      <c r="HA40" s="243">
        <v>92.664912999999999</v>
      </c>
      <c r="HB40" s="243">
        <v>92.664912999999999</v>
      </c>
      <c r="HC40" s="243">
        <v>92.664912999999999</v>
      </c>
      <c r="HD40" s="243">
        <v>99.102341999999993</v>
      </c>
      <c r="HE40" s="243">
        <v>99.280247000000003</v>
      </c>
      <c r="HF40" s="243">
        <v>99.280247000000003</v>
      </c>
      <c r="HG40" s="243">
        <v>99.280247000000003</v>
      </c>
      <c r="HH40" s="243">
        <v>91.704595999999995</v>
      </c>
      <c r="HI40" s="243">
        <v>99.949026000000003</v>
      </c>
      <c r="HJ40" s="243">
        <v>99.553269999999998</v>
      </c>
      <c r="HK40" s="243">
        <v>96.888664000000006</v>
      </c>
      <c r="HL40" s="243">
        <v>99.104320999999999</v>
      </c>
      <c r="HM40" s="243">
        <v>95.094009999999997</v>
      </c>
      <c r="HN40" s="243">
        <v>86.503646639999999</v>
      </c>
      <c r="HO40" s="243">
        <v>99.235163</v>
      </c>
      <c r="HP40" s="243">
        <v>92.377267500000002</v>
      </c>
      <c r="HQ40" s="243">
        <v>92.628788999999998</v>
      </c>
      <c r="HR40" s="243">
        <v>0</v>
      </c>
      <c r="HS40" s="243">
        <v>0</v>
      </c>
      <c r="HT40" s="243">
        <v>89.968435999999997</v>
      </c>
      <c r="HU40" s="243">
        <v>90.055543999999998</v>
      </c>
      <c r="HV40" s="243">
        <v>83.161697380000007</v>
      </c>
      <c r="HW40" s="243">
        <v>83.678335500000003</v>
      </c>
      <c r="HX40" s="243">
        <v>84.147774999999996</v>
      </c>
      <c r="HY40" s="243">
        <v>97.308881679999999</v>
      </c>
      <c r="HZ40" s="243">
        <v>92.550627000000006</v>
      </c>
      <c r="IA40" s="243">
        <v>100.674486</v>
      </c>
    </row>
    <row r="41" spans="1:235" x14ac:dyDescent="0.3">
      <c r="A41" s="240"/>
      <c r="B41" s="242">
        <v>45687.791666666701</v>
      </c>
      <c r="C41" s="243">
        <v>93.852791999999994</v>
      </c>
      <c r="D41" s="243">
        <v>94.249988999999999</v>
      </c>
      <c r="E41" s="243">
        <v>94.083505000000002</v>
      </c>
      <c r="F41" s="243">
        <v>93.992180000000005</v>
      </c>
      <c r="G41" s="243">
        <v>0</v>
      </c>
      <c r="H41" s="243">
        <v>0</v>
      </c>
      <c r="I41" s="243">
        <v>93.497275000000002</v>
      </c>
      <c r="J41" s="243">
        <v>99.104864000000006</v>
      </c>
      <c r="K41" s="243">
        <v>98.707400000000007</v>
      </c>
      <c r="L41" s="243">
        <v>99.387711999999993</v>
      </c>
      <c r="M41" s="243">
        <v>93.164422000000002</v>
      </c>
      <c r="N41" s="243">
        <v>95.676895000000002</v>
      </c>
      <c r="O41" s="243">
        <v>99.496902000000006</v>
      </c>
      <c r="P41" s="243">
        <v>98.794932000000003</v>
      </c>
      <c r="Q41" s="243">
        <v>99.746371999999994</v>
      </c>
      <c r="R41" s="243">
        <v>94.407686609999999</v>
      </c>
      <c r="S41" s="243">
        <v>99.305751000000001</v>
      </c>
      <c r="T41" s="243">
        <v>92.754649999999998</v>
      </c>
      <c r="U41" s="243">
        <v>97.743673999999999</v>
      </c>
      <c r="V41" s="243">
        <v>87.840349500000002</v>
      </c>
      <c r="W41" s="243">
        <v>88.522470999999996</v>
      </c>
      <c r="X41" s="243">
        <v>95.906126999999998</v>
      </c>
      <c r="Y41" s="243">
        <v>93.337761999999998</v>
      </c>
      <c r="Z41" s="243">
        <v>89.851206000000005</v>
      </c>
      <c r="AA41" s="243">
        <v>91.738292000000001</v>
      </c>
      <c r="AB41" s="243">
        <v>99.404826999999997</v>
      </c>
      <c r="AC41" s="243">
        <v>88.998063999999999</v>
      </c>
      <c r="AD41" s="243">
        <v>93.184245000000004</v>
      </c>
      <c r="AE41" s="243">
        <v>93.730919999999998</v>
      </c>
      <c r="AF41" s="243">
        <v>93.105947</v>
      </c>
      <c r="AG41" s="243">
        <v>87.807378</v>
      </c>
      <c r="AH41" s="243">
        <v>95.092112</v>
      </c>
      <c r="AI41" s="243">
        <v>96.075825789999996</v>
      </c>
      <c r="AJ41" s="243">
        <v>95.901193000000006</v>
      </c>
      <c r="AK41" s="243">
        <v>95.876701999999995</v>
      </c>
      <c r="AL41" s="243">
        <v>86.299785</v>
      </c>
      <c r="AM41" s="243">
        <v>96.120024000000001</v>
      </c>
      <c r="AN41" s="243">
        <v>88.758905330000005</v>
      </c>
      <c r="AO41" s="243">
        <v>89.223454000000004</v>
      </c>
      <c r="AP41" s="243">
        <v>97.999103000000005</v>
      </c>
      <c r="AQ41" s="243">
        <v>87.736189999999993</v>
      </c>
      <c r="AR41" s="243">
        <v>82.894298000000006</v>
      </c>
      <c r="AS41" s="243">
        <v>83.249897000000004</v>
      </c>
      <c r="AT41" s="243">
        <v>99.790229999999994</v>
      </c>
      <c r="AU41" s="243">
        <v>97.541568999999996</v>
      </c>
      <c r="AV41" s="243">
        <v>97.541568999999996</v>
      </c>
      <c r="AW41" s="243">
        <v>96.506625</v>
      </c>
      <c r="AX41" s="243">
        <v>93.997823999999994</v>
      </c>
      <c r="AY41" s="243">
        <v>90.458387500000001</v>
      </c>
      <c r="AZ41" s="243">
        <v>90.790081999999998</v>
      </c>
      <c r="BA41" s="243">
        <v>98.556870000000004</v>
      </c>
      <c r="BB41" s="243">
        <v>92.736457000000001</v>
      </c>
      <c r="BC41" s="243">
        <v>92.744336000000004</v>
      </c>
      <c r="BD41" s="243">
        <v>92.698339000000004</v>
      </c>
      <c r="BE41" s="243">
        <v>92.437253670000004</v>
      </c>
      <c r="BF41" s="243">
        <v>92.863136999999995</v>
      </c>
      <c r="BG41" s="243">
        <v>92.698339000000004</v>
      </c>
      <c r="BH41" s="243">
        <v>97.900954999999996</v>
      </c>
      <c r="BI41" s="243">
        <v>98.700614000000002</v>
      </c>
      <c r="BJ41" s="243">
        <v>98.700614000000002</v>
      </c>
      <c r="BK41" s="243">
        <v>98.700614000000002</v>
      </c>
      <c r="BL41" s="243">
        <v>89.674424000000002</v>
      </c>
      <c r="BM41" s="243">
        <v>90.227856000000003</v>
      </c>
      <c r="BN41" s="243">
        <v>96.129424</v>
      </c>
      <c r="BO41" s="243">
        <v>95.939610999999999</v>
      </c>
      <c r="BP41" s="243">
        <v>93.022006000000005</v>
      </c>
      <c r="BQ41" s="243">
        <v>91.138351</v>
      </c>
      <c r="BR41" s="243">
        <v>97.381614999999996</v>
      </c>
      <c r="BS41" s="243">
        <v>86.264346000000003</v>
      </c>
      <c r="BT41" s="243">
        <v>86.369588500000006</v>
      </c>
      <c r="BU41" s="243">
        <v>92.331659000000002</v>
      </c>
      <c r="BV41" s="243">
        <v>90.731596999999994</v>
      </c>
      <c r="BW41" s="243">
        <v>98.427937999999997</v>
      </c>
      <c r="BX41" s="243">
        <v>98.193854000000002</v>
      </c>
      <c r="BY41" s="243">
        <v>92.898610000000005</v>
      </c>
      <c r="BZ41" s="243">
        <v>92.898610000000005</v>
      </c>
      <c r="CA41" s="243">
        <v>98.573498000000001</v>
      </c>
      <c r="CB41" s="243">
        <v>97.382883000000007</v>
      </c>
      <c r="CC41" s="243">
        <v>93.197761</v>
      </c>
      <c r="CD41" s="243">
        <v>94.260519000000002</v>
      </c>
      <c r="CE41" s="243">
        <v>93.592892000000006</v>
      </c>
      <c r="CF41" s="243">
        <v>96.151261000000005</v>
      </c>
      <c r="CG41" s="243">
        <v>92.500867</v>
      </c>
      <c r="CH41" s="243">
        <v>98.427937999999997</v>
      </c>
      <c r="CI41" s="243">
        <v>92.423236669999994</v>
      </c>
      <c r="CJ41" s="243">
        <v>92.677312999999998</v>
      </c>
      <c r="CK41" s="243">
        <v>93.305757</v>
      </c>
      <c r="CL41" s="243">
        <v>98.629097999999999</v>
      </c>
      <c r="CM41" s="243">
        <v>101.84632113000001</v>
      </c>
      <c r="CN41" s="243">
        <v>97.748070999999996</v>
      </c>
      <c r="CO41" s="243">
        <v>98.398871</v>
      </c>
      <c r="CP41" s="243">
        <v>92.791597999999993</v>
      </c>
      <c r="CQ41" s="243">
        <v>91.508027999999996</v>
      </c>
      <c r="CR41" s="243">
        <v>104.73623307</v>
      </c>
      <c r="CS41" s="243">
        <v>91.550982000000005</v>
      </c>
      <c r="CT41" s="243">
        <v>90.210453999999999</v>
      </c>
      <c r="CU41" s="243">
        <v>88.074919320000006</v>
      </c>
      <c r="CV41" s="243">
        <v>92.984272000000004</v>
      </c>
      <c r="CW41" s="243">
        <v>92.741254999999995</v>
      </c>
      <c r="CX41" s="243">
        <v>103.05934606</v>
      </c>
      <c r="CY41" s="243">
        <v>90.352414999999993</v>
      </c>
      <c r="CZ41" s="243">
        <v>91.975551670000002</v>
      </c>
      <c r="DA41" s="243">
        <v>92.224722999999997</v>
      </c>
      <c r="DB41" s="243">
        <v>92.228677000000005</v>
      </c>
      <c r="DC41" s="243">
        <v>99.786565999999993</v>
      </c>
      <c r="DD41" s="243">
        <v>100.01656</v>
      </c>
      <c r="DE41" s="243">
        <v>98.193854000000002</v>
      </c>
      <c r="DF41" s="243">
        <v>97.480040000000002</v>
      </c>
      <c r="DG41" s="243">
        <v>0</v>
      </c>
      <c r="DH41" s="243">
        <v>92.527854000000005</v>
      </c>
      <c r="DI41" s="243">
        <v>92.898610000000005</v>
      </c>
      <c r="DJ41" s="243">
        <v>94.023750000000007</v>
      </c>
      <c r="DK41" s="243">
        <v>100.45696847000001</v>
      </c>
      <c r="DL41" s="243">
        <v>100.661519</v>
      </c>
      <c r="DM41" s="243">
        <v>100.158264</v>
      </c>
      <c r="DN41" s="243">
        <v>92.863136999999995</v>
      </c>
      <c r="DO41" s="243">
        <v>101.842645</v>
      </c>
      <c r="DP41" s="243">
        <v>98.910398000000001</v>
      </c>
      <c r="DQ41" s="243">
        <v>94.330247999999997</v>
      </c>
      <c r="DR41" s="243">
        <v>83.873135000000005</v>
      </c>
      <c r="DS41" s="243">
        <v>98.510536000000002</v>
      </c>
      <c r="DT41" s="243">
        <v>92.067582000000002</v>
      </c>
      <c r="DU41" s="243">
        <v>92.402958999999996</v>
      </c>
      <c r="DV41" s="243">
        <v>93.457003999999998</v>
      </c>
      <c r="DW41" s="243">
        <v>98.770810999999995</v>
      </c>
      <c r="DX41" s="243">
        <v>99.143384999999995</v>
      </c>
      <c r="DY41" s="243">
        <v>87.852339999999998</v>
      </c>
      <c r="DZ41" s="243">
        <v>83.911202000000003</v>
      </c>
      <c r="EA41" s="243">
        <v>81.812614999999994</v>
      </c>
      <c r="EB41" s="243">
        <v>92.387778409999996</v>
      </c>
      <c r="EC41" s="243">
        <v>93.055407000000002</v>
      </c>
      <c r="ED41" s="243">
        <v>93.236766000000003</v>
      </c>
      <c r="EE41" s="243">
        <v>90.446528000000001</v>
      </c>
      <c r="EF41" s="243">
        <v>91.004238000000001</v>
      </c>
      <c r="EG41" s="243">
        <v>92.362696999999997</v>
      </c>
      <c r="EH41" s="243">
        <v>92.878490999999997</v>
      </c>
      <c r="EI41" s="243">
        <v>101.61320464000001</v>
      </c>
      <c r="EJ41" s="243">
        <v>100.41527000000001</v>
      </c>
      <c r="EK41" s="243">
        <v>100.41527000000001</v>
      </c>
      <c r="EL41" s="243">
        <v>90.844021999999995</v>
      </c>
      <c r="EM41" s="243">
        <v>97.913681999999994</v>
      </c>
      <c r="EN41" s="243">
        <v>98.309258</v>
      </c>
      <c r="EO41" s="243">
        <v>98.193854000000002</v>
      </c>
      <c r="EP41" s="243">
        <v>92.079161999999997</v>
      </c>
      <c r="EQ41" s="243">
        <v>92.400751</v>
      </c>
      <c r="ER41" s="243">
        <v>103.514341</v>
      </c>
      <c r="ES41" s="243">
        <v>92.546385999999998</v>
      </c>
      <c r="ET41" s="243">
        <v>92.726218000000003</v>
      </c>
      <c r="EU41" s="243">
        <v>95.019287079999998</v>
      </c>
      <c r="EV41" s="243">
        <v>89.811716000000004</v>
      </c>
      <c r="EW41" s="243">
        <v>88.790592000000004</v>
      </c>
      <c r="EX41" s="243">
        <v>90.664151000000004</v>
      </c>
      <c r="EY41" s="243">
        <v>92.068962999999997</v>
      </c>
      <c r="EZ41" s="243">
        <v>0</v>
      </c>
      <c r="FA41" s="243">
        <v>0</v>
      </c>
      <c r="FB41" s="243">
        <v>88.869794999999996</v>
      </c>
      <c r="FC41" s="243">
        <v>87.889228000000003</v>
      </c>
      <c r="FD41" s="243">
        <v>92.036163999999999</v>
      </c>
      <c r="FE41" s="243">
        <v>92.637477000000004</v>
      </c>
      <c r="FF41" s="243">
        <v>92.888830999999996</v>
      </c>
      <c r="FG41" s="243">
        <v>96.276602850000003</v>
      </c>
      <c r="FH41" s="243">
        <v>92.739608000000004</v>
      </c>
      <c r="FI41" s="243">
        <v>0</v>
      </c>
      <c r="FJ41" s="243">
        <v>101.490711</v>
      </c>
      <c r="FK41" s="243">
        <v>93.961582000000007</v>
      </c>
      <c r="FL41" s="243">
        <v>96.936615219999993</v>
      </c>
      <c r="FM41" s="243">
        <v>105.51355100000001</v>
      </c>
      <c r="FN41" s="243">
        <v>89.487572499999999</v>
      </c>
      <c r="FO41" s="243">
        <v>89.881129000000001</v>
      </c>
      <c r="FP41" s="243">
        <v>90.967715999999996</v>
      </c>
      <c r="FQ41" s="243">
        <v>93.338897000000003</v>
      </c>
      <c r="FR41" s="243">
        <v>98.586312550000002</v>
      </c>
      <c r="FS41" s="243">
        <v>98.255197999999993</v>
      </c>
      <c r="FT41" s="243">
        <v>98.573498000000001</v>
      </c>
      <c r="FU41" s="243">
        <v>97.047757000000004</v>
      </c>
      <c r="FV41" s="243">
        <v>97.047757000000004</v>
      </c>
      <c r="FW41" s="243">
        <v>98.124716000000006</v>
      </c>
      <c r="FX41" s="243">
        <v>98.124716000000006</v>
      </c>
      <c r="FY41" s="243">
        <v>98.124716000000006</v>
      </c>
      <c r="FZ41" s="243">
        <v>99.904510000000002</v>
      </c>
      <c r="GA41" s="243">
        <v>99.629557000000005</v>
      </c>
      <c r="GB41" s="243">
        <v>89.707564000000005</v>
      </c>
      <c r="GC41" s="243">
        <v>89.521770000000004</v>
      </c>
      <c r="GD41" s="243">
        <v>94.740590159999996</v>
      </c>
      <c r="GE41" s="243">
        <v>93.732791000000006</v>
      </c>
      <c r="GF41" s="243">
        <v>92.860635000000002</v>
      </c>
      <c r="GG41" s="243">
        <v>98.427937999999997</v>
      </c>
      <c r="GH41" s="243">
        <v>98.427937999999997</v>
      </c>
      <c r="GI41" s="243">
        <v>99.292907</v>
      </c>
      <c r="GJ41" s="243">
        <v>88.967824329999999</v>
      </c>
      <c r="GK41" s="243">
        <v>97.913681999999994</v>
      </c>
      <c r="GL41" s="243">
        <v>97.480040000000002</v>
      </c>
      <c r="GM41" s="243">
        <v>103.08091691</v>
      </c>
      <c r="GN41" s="243">
        <v>89.438582999999994</v>
      </c>
      <c r="GO41" s="243">
        <v>103.08091691</v>
      </c>
      <c r="GP41" s="243">
        <v>97.047757000000004</v>
      </c>
      <c r="GQ41" s="243">
        <v>93.646355</v>
      </c>
      <c r="GR41" s="243">
        <v>94.520622000000003</v>
      </c>
      <c r="GS41" s="243">
        <v>86.945210000000003</v>
      </c>
      <c r="GT41" s="243">
        <v>93.729080999999994</v>
      </c>
      <c r="GU41" s="243">
        <v>85.079966670000005</v>
      </c>
      <c r="GV41" s="243">
        <v>84.860978489999994</v>
      </c>
      <c r="GW41" s="243">
        <v>89.593164000000002</v>
      </c>
      <c r="GX41" s="243">
        <v>97.145139</v>
      </c>
      <c r="GY41" s="243">
        <v>97.508679999999998</v>
      </c>
      <c r="GZ41" s="243">
        <v>97.286213000000004</v>
      </c>
      <c r="HA41" s="243">
        <v>93.729080999999994</v>
      </c>
      <c r="HB41" s="243">
        <v>93.729080999999994</v>
      </c>
      <c r="HC41" s="243">
        <v>93.729080999999994</v>
      </c>
      <c r="HD41" s="243">
        <v>101.65423800000001</v>
      </c>
      <c r="HE41" s="243">
        <v>101.824088</v>
      </c>
      <c r="HF41" s="243">
        <v>101.824088</v>
      </c>
      <c r="HG41" s="243">
        <v>101.824088</v>
      </c>
      <c r="HH41" s="243">
        <v>93.741828999999996</v>
      </c>
      <c r="HI41" s="243">
        <v>100.662632</v>
      </c>
      <c r="HJ41" s="243">
        <v>100.283523</v>
      </c>
      <c r="HK41" s="243">
        <v>99.749767000000006</v>
      </c>
      <c r="HL41" s="243">
        <v>99.803382999999997</v>
      </c>
      <c r="HM41" s="243">
        <v>97.097345000000004</v>
      </c>
      <c r="HN41" s="243">
        <v>87.217465230000002</v>
      </c>
      <c r="HO41" s="243">
        <v>101.745116</v>
      </c>
      <c r="HP41" s="243">
        <v>93.527510500000005</v>
      </c>
      <c r="HQ41" s="243">
        <v>93.780012999999997</v>
      </c>
      <c r="HR41" s="243">
        <v>0</v>
      </c>
      <c r="HS41" s="243">
        <v>0</v>
      </c>
      <c r="HT41" s="243">
        <v>91.537396000000001</v>
      </c>
      <c r="HU41" s="243">
        <v>91.075031999999993</v>
      </c>
      <c r="HV41" s="243">
        <v>84.497792180000005</v>
      </c>
      <c r="HW41" s="243">
        <v>85.075175000000002</v>
      </c>
      <c r="HX41" s="243">
        <v>85.526922999999996</v>
      </c>
      <c r="HY41" s="243">
        <v>99.783405900000005</v>
      </c>
      <c r="HZ41" s="243">
        <v>93.758146999999994</v>
      </c>
      <c r="IA41" s="243">
        <v>103.314097</v>
      </c>
    </row>
    <row r="42" spans="1:235" x14ac:dyDescent="0.3">
      <c r="A42" s="240"/>
      <c r="B42" s="242">
        <v>45687.8125</v>
      </c>
      <c r="C42" s="243">
        <v>94.276138000000003</v>
      </c>
      <c r="D42" s="243">
        <v>94.685747000000006</v>
      </c>
      <c r="E42" s="243">
        <v>94.516182999999998</v>
      </c>
      <c r="F42" s="243">
        <v>94.419148000000007</v>
      </c>
      <c r="G42" s="243">
        <v>0</v>
      </c>
      <c r="H42" s="243">
        <v>0</v>
      </c>
      <c r="I42" s="243">
        <v>93.573369999999997</v>
      </c>
      <c r="J42" s="243">
        <v>99.280113999999998</v>
      </c>
      <c r="K42" s="243">
        <v>98.860611000000006</v>
      </c>
      <c r="L42" s="243">
        <v>99.573031999999998</v>
      </c>
      <c r="M42" s="243">
        <v>93.217727999999994</v>
      </c>
      <c r="N42" s="243">
        <v>96.220466999999999</v>
      </c>
      <c r="O42" s="243">
        <v>99.620159999999998</v>
      </c>
      <c r="P42" s="243">
        <v>98.886653999999993</v>
      </c>
      <c r="Q42" s="243">
        <v>100.664857</v>
      </c>
      <c r="R42" s="243">
        <v>95.35483954</v>
      </c>
      <c r="S42" s="243">
        <v>99.452894000000001</v>
      </c>
      <c r="T42" s="243">
        <v>92.683145999999994</v>
      </c>
      <c r="U42" s="243">
        <v>98.552576000000002</v>
      </c>
      <c r="V42" s="243">
        <v>87.959332000000003</v>
      </c>
      <c r="W42" s="243">
        <v>88.669079999999994</v>
      </c>
      <c r="X42" s="243">
        <v>96.599183999999994</v>
      </c>
      <c r="Y42" s="243">
        <v>93.476410999999999</v>
      </c>
      <c r="Z42" s="243">
        <v>89.838385000000002</v>
      </c>
      <c r="AA42" s="243">
        <v>91.874593000000004</v>
      </c>
      <c r="AB42" s="243">
        <v>99.567229999999995</v>
      </c>
      <c r="AC42" s="243">
        <v>88.933485000000005</v>
      </c>
      <c r="AD42" s="243">
        <v>93.247828999999996</v>
      </c>
      <c r="AE42" s="243">
        <v>93.798484000000002</v>
      </c>
      <c r="AF42" s="243">
        <v>93.227592999999999</v>
      </c>
      <c r="AG42" s="243">
        <v>87.921087</v>
      </c>
      <c r="AH42" s="243">
        <v>95.836884499999996</v>
      </c>
      <c r="AI42" s="243">
        <v>96.842135110000001</v>
      </c>
      <c r="AJ42" s="243">
        <v>96.684324000000004</v>
      </c>
      <c r="AK42" s="243">
        <v>96.644374999999997</v>
      </c>
      <c r="AL42" s="243">
        <v>86.434292999999997</v>
      </c>
      <c r="AM42" s="243">
        <v>96.819845000000001</v>
      </c>
      <c r="AN42" s="243">
        <v>88.711616669999998</v>
      </c>
      <c r="AO42" s="243">
        <v>89.184003000000004</v>
      </c>
      <c r="AP42" s="243">
        <v>98.151549000000003</v>
      </c>
      <c r="AQ42" s="243">
        <v>88.248952000000003</v>
      </c>
      <c r="AR42" s="243">
        <v>82.861232000000001</v>
      </c>
      <c r="AS42" s="243">
        <v>83.229023999999995</v>
      </c>
      <c r="AT42" s="243">
        <v>100.04409200000001</v>
      </c>
      <c r="AU42" s="243">
        <v>97.662054999999995</v>
      </c>
      <c r="AV42" s="243">
        <v>97.662054999999995</v>
      </c>
      <c r="AW42" s="243">
        <v>96.550703999999996</v>
      </c>
      <c r="AX42" s="243">
        <v>94.162344000000004</v>
      </c>
      <c r="AY42" s="243">
        <v>90.611349500000003</v>
      </c>
      <c r="AZ42" s="243">
        <v>90.953829999999996</v>
      </c>
      <c r="BA42" s="243">
        <v>99.484233000000003</v>
      </c>
      <c r="BB42" s="243">
        <v>92.703292000000005</v>
      </c>
      <c r="BC42" s="243">
        <v>92.734476999999998</v>
      </c>
      <c r="BD42" s="243">
        <v>92.686639</v>
      </c>
      <c r="BE42" s="243">
        <v>92.415104330000005</v>
      </c>
      <c r="BF42" s="243">
        <v>92.897052000000002</v>
      </c>
      <c r="BG42" s="243">
        <v>92.686639</v>
      </c>
      <c r="BH42" s="243">
        <v>98.054970999999995</v>
      </c>
      <c r="BI42" s="243">
        <v>98.862790000000004</v>
      </c>
      <c r="BJ42" s="243">
        <v>98.862790000000004</v>
      </c>
      <c r="BK42" s="243">
        <v>98.862790000000004</v>
      </c>
      <c r="BL42" s="243">
        <v>89.949169999999995</v>
      </c>
      <c r="BM42" s="243">
        <v>90.413430000000005</v>
      </c>
      <c r="BN42" s="243">
        <v>96.619569999999996</v>
      </c>
      <c r="BO42" s="243">
        <v>96.425421</v>
      </c>
      <c r="BP42" s="243">
        <v>93.076510999999996</v>
      </c>
      <c r="BQ42" s="243">
        <v>91.132600999999994</v>
      </c>
      <c r="BR42" s="243">
        <v>97.441576999999995</v>
      </c>
      <c r="BS42" s="243">
        <v>86.378577000000007</v>
      </c>
      <c r="BT42" s="243">
        <v>86.483958860000001</v>
      </c>
      <c r="BU42" s="243">
        <v>92.267975000000007</v>
      </c>
      <c r="BV42" s="243">
        <v>91.150238329999993</v>
      </c>
      <c r="BW42" s="243">
        <v>99.356567999999996</v>
      </c>
      <c r="BX42" s="243">
        <v>98.330568</v>
      </c>
      <c r="BY42" s="243">
        <v>92.926845</v>
      </c>
      <c r="BZ42" s="243">
        <v>92.926845</v>
      </c>
      <c r="CA42" s="243">
        <v>99.153557000000006</v>
      </c>
      <c r="CB42" s="243">
        <v>98.423197000000002</v>
      </c>
      <c r="CC42" s="243">
        <v>93.254773</v>
      </c>
      <c r="CD42" s="243">
        <v>94.225243000000006</v>
      </c>
      <c r="CE42" s="243">
        <v>93.545794000000001</v>
      </c>
      <c r="CF42" s="243">
        <v>97.120091000000002</v>
      </c>
      <c r="CG42" s="243">
        <v>92.180034000000006</v>
      </c>
      <c r="CH42" s="243">
        <v>99.356567999999996</v>
      </c>
      <c r="CI42" s="243">
        <v>92.258734000000004</v>
      </c>
      <c r="CJ42" s="243">
        <v>92.619371999999998</v>
      </c>
      <c r="CK42" s="243">
        <v>93.229398000000003</v>
      </c>
      <c r="CL42" s="243">
        <v>99.774236999999999</v>
      </c>
      <c r="CM42" s="243">
        <v>102.91753842</v>
      </c>
      <c r="CN42" s="243">
        <v>98.683333000000005</v>
      </c>
      <c r="CO42" s="243">
        <v>99.380044999999996</v>
      </c>
      <c r="CP42" s="243">
        <v>93.020404999999997</v>
      </c>
      <c r="CQ42" s="243">
        <v>91.952081000000007</v>
      </c>
      <c r="CR42" s="243">
        <v>105.28735591</v>
      </c>
      <c r="CS42" s="243">
        <v>91.607803000000004</v>
      </c>
      <c r="CT42" s="243">
        <v>90.184955000000002</v>
      </c>
      <c r="CU42" s="243">
        <v>88.460453040000004</v>
      </c>
      <c r="CV42" s="243">
        <v>93.374972999999997</v>
      </c>
      <c r="CW42" s="243">
        <v>92.241992999999994</v>
      </c>
      <c r="CX42" s="243">
        <v>103.22771964</v>
      </c>
      <c r="CY42" s="243">
        <v>90.184224</v>
      </c>
      <c r="CZ42" s="243">
        <v>92.317154329999994</v>
      </c>
      <c r="DA42" s="243">
        <v>92.540042999999997</v>
      </c>
      <c r="DB42" s="243">
        <v>92.221856000000002</v>
      </c>
      <c r="DC42" s="243">
        <v>99.970051999999995</v>
      </c>
      <c r="DD42" s="243">
        <v>100.195448</v>
      </c>
      <c r="DE42" s="243">
        <v>98.330568</v>
      </c>
      <c r="DF42" s="243">
        <v>97.597643000000005</v>
      </c>
      <c r="DG42" s="243">
        <v>0</v>
      </c>
      <c r="DH42" s="243">
        <v>92.551888000000005</v>
      </c>
      <c r="DI42" s="243">
        <v>92.926845</v>
      </c>
      <c r="DJ42" s="243">
        <v>94.092657000000003</v>
      </c>
      <c r="DK42" s="243">
        <v>101.53012206</v>
      </c>
      <c r="DL42" s="243">
        <v>100.851961</v>
      </c>
      <c r="DM42" s="243">
        <v>100.318568</v>
      </c>
      <c r="DN42" s="243">
        <v>92.897052000000002</v>
      </c>
      <c r="DO42" s="243">
        <v>102.91314</v>
      </c>
      <c r="DP42" s="243">
        <v>99.726830000000007</v>
      </c>
      <c r="DQ42" s="243">
        <v>94.918132999999997</v>
      </c>
      <c r="DR42" s="243">
        <v>83.919422999999995</v>
      </c>
      <c r="DS42" s="243">
        <v>99.289039000000002</v>
      </c>
      <c r="DT42" s="243">
        <v>92.033344999999997</v>
      </c>
      <c r="DU42" s="243">
        <v>92.380804999999995</v>
      </c>
      <c r="DV42" s="243">
        <v>93.619152</v>
      </c>
      <c r="DW42" s="243">
        <v>98.921312</v>
      </c>
      <c r="DX42" s="243">
        <v>99.303331</v>
      </c>
      <c r="DY42" s="243">
        <v>87.597380000000001</v>
      </c>
      <c r="DZ42" s="243">
        <v>85.735984000000002</v>
      </c>
      <c r="EA42" s="243">
        <v>84.343108999999998</v>
      </c>
      <c r="EB42" s="243">
        <v>92.669629709999995</v>
      </c>
      <c r="EC42" s="243">
        <v>92.906893999999994</v>
      </c>
      <c r="ED42" s="243">
        <v>93.110720999999998</v>
      </c>
      <c r="EE42" s="243">
        <v>90.687537000000006</v>
      </c>
      <c r="EF42" s="243">
        <v>91.199905000000001</v>
      </c>
      <c r="EG42" s="243">
        <v>91.873898999999994</v>
      </c>
      <c r="EH42" s="243">
        <v>93.139139</v>
      </c>
      <c r="EI42" s="243">
        <v>101.77921558</v>
      </c>
      <c r="EJ42" s="243">
        <v>100.70857100000001</v>
      </c>
      <c r="EK42" s="243">
        <v>100.70857100000001</v>
      </c>
      <c r="EL42" s="243">
        <v>90.853131000000005</v>
      </c>
      <c r="EM42" s="243">
        <v>98.041926000000004</v>
      </c>
      <c r="EN42" s="243">
        <v>98.445904999999996</v>
      </c>
      <c r="EO42" s="243">
        <v>98.330568</v>
      </c>
      <c r="EP42" s="243">
        <v>92.184623000000002</v>
      </c>
      <c r="EQ42" s="243">
        <v>92.292187999999996</v>
      </c>
      <c r="ER42" s="243">
        <v>104.684969</v>
      </c>
      <c r="ES42" s="243">
        <v>92.507548</v>
      </c>
      <c r="ET42" s="243">
        <v>92.692746999999997</v>
      </c>
      <c r="EU42" s="243">
        <v>95.172414750000002</v>
      </c>
      <c r="EV42" s="243">
        <v>90.002934999999994</v>
      </c>
      <c r="EW42" s="243">
        <v>89.048299999999998</v>
      </c>
      <c r="EX42" s="243">
        <v>90.823311000000004</v>
      </c>
      <c r="EY42" s="243">
        <v>92.471980000000002</v>
      </c>
      <c r="EZ42" s="243">
        <v>0</v>
      </c>
      <c r="FA42" s="243">
        <v>0</v>
      </c>
      <c r="FB42" s="243">
        <v>89.033816000000002</v>
      </c>
      <c r="FC42" s="243">
        <v>88.027186999999998</v>
      </c>
      <c r="FD42" s="243">
        <v>92.324543000000006</v>
      </c>
      <c r="FE42" s="243">
        <v>92.922045999999995</v>
      </c>
      <c r="FF42" s="243">
        <v>93.171835000000002</v>
      </c>
      <c r="FG42" s="243">
        <v>96.743795890000001</v>
      </c>
      <c r="FH42" s="243">
        <v>93.122371000000001</v>
      </c>
      <c r="FI42" s="243">
        <v>0</v>
      </c>
      <c r="FJ42" s="243">
        <v>102.496979</v>
      </c>
      <c r="FK42" s="243">
        <v>94.01397</v>
      </c>
      <c r="FL42" s="243">
        <v>97.484467179999996</v>
      </c>
      <c r="FM42" s="243">
        <v>106.591621</v>
      </c>
      <c r="FN42" s="243">
        <v>89.751227499999999</v>
      </c>
      <c r="FO42" s="243">
        <v>90.117722999999998</v>
      </c>
      <c r="FP42" s="243">
        <v>91.152544000000006</v>
      </c>
      <c r="FQ42" s="243">
        <v>93.262871000000004</v>
      </c>
      <c r="FR42" s="243">
        <v>99.166446960000002</v>
      </c>
      <c r="FS42" s="243">
        <v>98.824645000000004</v>
      </c>
      <c r="FT42" s="243">
        <v>99.153557000000006</v>
      </c>
      <c r="FU42" s="243">
        <v>97.152187999999995</v>
      </c>
      <c r="FV42" s="243">
        <v>97.152187999999995</v>
      </c>
      <c r="FW42" s="243">
        <v>97.538668000000001</v>
      </c>
      <c r="FX42" s="243">
        <v>97.538668000000001</v>
      </c>
      <c r="FY42" s="243">
        <v>97.538668000000001</v>
      </c>
      <c r="FZ42" s="243">
        <v>100.06771999999999</v>
      </c>
      <c r="GA42" s="243">
        <v>99.780618000000004</v>
      </c>
      <c r="GB42" s="243">
        <v>89.56908</v>
      </c>
      <c r="GC42" s="243">
        <v>89.435027000000005</v>
      </c>
      <c r="GD42" s="243">
        <v>95.033606539999994</v>
      </c>
      <c r="GE42" s="243">
        <v>93.693601999999998</v>
      </c>
      <c r="GF42" s="243">
        <v>93.363622000000007</v>
      </c>
      <c r="GG42" s="243">
        <v>99.356567999999996</v>
      </c>
      <c r="GH42" s="243">
        <v>99.356567999999996</v>
      </c>
      <c r="GI42" s="243">
        <v>99.515328999999994</v>
      </c>
      <c r="GJ42" s="243">
        <v>88.902285669999998</v>
      </c>
      <c r="GK42" s="243">
        <v>98.041926000000004</v>
      </c>
      <c r="GL42" s="243">
        <v>97.597643000000005</v>
      </c>
      <c r="GM42" s="243">
        <v>103.24932573</v>
      </c>
      <c r="GN42" s="243">
        <v>89.101834999999994</v>
      </c>
      <c r="GO42" s="243">
        <v>103.24932573</v>
      </c>
      <c r="GP42" s="243">
        <v>97.152187999999995</v>
      </c>
      <c r="GQ42" s="243">
        <v>93.740654000000006</v>
      </c>
      <c r="GR42" s="243">
        <v>94.452742000000001</v>
      </c>
      <c r="GS42" s="243">
        <v>87.044923999999995</v>
      </c>
      <c r="GT42" s="243">
        <v>93.807288999999997</v>
      </c>
      <c r="GU42" s="243">
        <v>85.289758199999994</v>
      </c>
      <c r="GV42" s="243">
        <v>85.070230050000006</v>
      </c>
      <c r="GW42" s="243">
        <v>89.406758999999994</v>
      </c>
      <c r="GX42" s="243">
        <v>97.276216000000005</v>
      </c>
      <c r="GY42" s="243">
        <v>97.637191999999999</v>
      </c>
      <c r="GZ42" s="243">
        <v>97.401470000000003</v>
      </c>
      <c r="HA42" s="243">
        <v>93.807288999999997</v>
      </c>
      <c r="HB42" s="243">
        <v>93.807288999999997</v>
      </c>
      <c r="HC42" s="243">
        <v>93.807288999999997</v>
      </c>
      <c r="HD42" s="243">
        <v>102.720951</v>
      </c>
      <c r="HE42" s="243">
        <v>102.89382000000001</v>
      </c>
      <c r="HF42" s="243">
        <v>102.89382000000001</v>
      </c>
      <c r="HG42" s="243">
        <v>102.89382000000001</v>
      </c>
      <c r="HH42" s="243">
        <v>94.156772000000004</v>
      </c>
      <c r="HI42" s="243">
        <v>100.79928</v>
      </c>
      <c r="HJ42" s="243">
        <v>100.411028</v>
      </c>
      <c r="HK42" s="243">
        <v>100.628299</v>
      </c>
      <c r="HL42" s="243">
        <v>100.002285</v>
      </c>
      <c r="HM42" s="243">
        <v>97.750854000000004</v>
      </c>
      <c r="HN42" s="243">
        <v>86.889080030000002</v>
      </c>
      <c r="HO42" s="243">
        <v>102.781086</v>
      </c>
      <c r="HP42" s="243">
        <v>93.663739500000005</v>
      </c>
      <c r="HQ42" s="243">
        <v>93.924715000000006</v>
      </c>
      <c r="HR42" s="243">
        <v>0</v>
      </c>
      <c r="HS42" s="243">
        <v>0</v>
      </c>
      <c r="HT42" s="243">
        <v>91.816653000000002</v>
      </c>
      <c r="HU42" s="243">
        <v>91.164168000000004</v>
      </c>
      <c r="HV42" s="243">
        <v>84.70614818</v>
      </c>
      <c r="HW42" s="243">
        <v>85.100842499999999</v>
      </c>
      <c r="HX42" s="243">
        <v>85.570803999999995</v>
      </c>
      <c r="HY42" s="243">
        <v>100.74254506</v>
      </c>
      <c r="HZ42" s="243">
        <v>93.840498999999994</v>
      </c>
      <c r="IA42" s="243">
        <v>104.472692</v>
      </c>
    </row>
    <row r="43" spans="1:235" x14ac:dyDescent="0.3">
      <c r="A43" s="240"/>
      <c r="B43" s="242">
        <v>45687.833333333299</v>
      </c>
      <c r="C43" s="243">
        <v>94.268150000000006</v>
      </c>
      <c r="D43" s="243">
        <v>94.678139000000002</v>
      </c>
      <c r="E43" s="243">
        <v>94.505989999999997</v>
      </c>
      <c r="F43" s="243">
        <v>94.412088999999995</v>
      </c>
      <c r="G43" s="243">
        <v>0</v>
      </c>
      <c r="H43" s="243">
        <v>0</v>
      </c>
      <c r="I43" s="243">
        <v>93.529876999999999</v>
      </c>
      <c r="J43" s="243">
        <v>99.365088</v>
      </c>
      <c r="K43" s="243">
        <v>98.965765000000005</v>
      </c>
      <c r="L43" s="243">
        <v>99.643127000000007</v>
      </c>
      <c r="M43" s="243">
        <v>93.161355</v>
      </c>
      <c r="N43" s="243">
        <v>96.232848000000004</v>
      </c>
      <c r="O43" s="243">
        <v>99.638355000000004</v>
      </c>
      <c r="P43" s="243">
        <v>98.875985999999997</v>
      </c>
      <c r="Q43" s="243">
        <v>100.57593300000001</v>
      </c>
      <c r="R43" s="243">
        <v>95.248331109999995</v>
      </c>
      <c r="S43" s="243">
        <v>99.447269000000006</v>
      </c>
      <c r="T43" s="243">
        <v>92.572722999999996</v>
      </c>
      <c r="U43" s="243">
        <v>98.467960000000005</v>
      </c>
      <c r="V43" s="243">
        <v>87.900626000000003</v>
      </c>
      <c r="W43" s="243">
        <v>88.612643000000006</v>
      </c>
      <c r="X43" s="243">
        <v>96.518924999999996</v>
      </c>
      <c r="Y43" s="243">
        <v>93.453986999999998</v>
      </c>
      <c r="Z43" s="243">
        <v>89.793334999999999</v>
      </c>
      <c r="AA43" s="243">
        <v>91.855403999999993</v>
      </c>
      <c r="AB43" s="243">
        <v>99.573570000000004</v>
      </c>
      <c r="AC43" s="243">
        <v>88.835325999999995</v>
      </c>
      <c r="AD43" s="243">
        <v>93.174516999999994</v>
      </c>
      <c r="AE43" s="243">
        <v>93.754389000000003</v>
      </c>
      <c r="AF43" s="243">
        <v>93.203980000000001</v>
      </c>
      <c r="AG43" s="243">
        <v>87.904719999999998</v>
      </c>
      <c r="AH43" s="243">
        <v>95.728863500000003</v>
      </c>
      <c r="AI43" s="243">
        <v>96.741323390000005</v>
      </c>
      <c r="AJ43" s="243">
        <v>96.601399000000001</v>
      </c>
      <c r="AK43" s="243">
        <v>96.551614000000001</v>
      </c>
      <c r="AL43" s="243">
        <v>86.429423</v>
      </c>
      <c r="AM43" s="243">
        <v>96.744714000000002</v>
      </c>
      <c r="AN43" s="243">
        <v>88.587496000000002</v>
      </c>
      <c r="AO43" s="243">
        <v>89.070274999999995</v>
      </c>
      <c r="AP43" s="243">
        <v>98.109623999999997</v>
      </c>
      <c r="AQ43" s="243">
        <v>88.352619000000004</v>
      </c>
      <c r="AR43" s="243">
        <v>82.816564</v>
      </c>
      <c r="AS43" s="243">
        <v>83.186817000000005</v>
      </c>
      <c r="AT43" s="243">
        <v>100.00671</v>
      </c>
      <c r="AU43" s="243">
        <v>97.616271999999995</v>
      </c>
      <c r="AV43" s="243">
        <v>97.616271999999995</v>
      </c>
      <c r="AW43" s="243">
        <v>96.565359999999998</v>
      </c>
      <c r="AX43" s="243">
        <v>94.134698</v>
      </c>
      <c r="AY43" s="243">
        <v>90.605227499999998</v>
      </c>
      <c r="AZ43" s="243">
        <v>90.944744999999998</v>
      </c>
      <c r="BA43" s="243">
        <v>99.340441999999996</v>
      </c>
      <c r="BB43" s="243">
        <v>92.643320000000003</v>
      </c>
      <c r="BC43" s="243">
        <v>92.678582000000006</v>
      </c>
      <c r="BD43" s="243">
        <v>92.630156999999997</v>
      </c>
      <c r="BE43" s="243">
        <v>92.355290330000003</v>
      </c>
      <c r="BF43" s="243">
        <v>92.849906000000004</v>
      </c>
      <c r="BG43" s="243">
        <v>92.630156999999997</v>
      </c>
      <c r="BH43" s="243">
        <v>98.041798999999997</v>
      </c>
      <c r="BI43" s="243">
        <v>98.826581000000004</v>
      </c>
      <c r="BJ43" s="243">
        <v>98.826581000000004</v>
      </c>
      <c r="BK43" s="243">
        <v>98.826581000000004</v>
      </c>
      <c r="BL43" s="243">
        <v>89.928998000000007</v>
      </c>
      <c r="BM43" s="243">
        <v>90.378135</v>
      </c>
      <c r="BN43" s="243">
        <v>96.547832999999997</v>
      </c>
      <c r="BO43" s="243">
        <v>96.351231999999996</v>
      </c>
      <c r="BP43" s="243">
        <v>92.993566999999999</v>
      </c>
      <c r="BQ43" s="243">
        <v>91.041227000000006</v>
      </c>
      <c r="BR43" s="243">
        <v>97.405422999999999</v>
      </c>
      <c r="BS43" s="243">
        <v>86.377284000000003</v>
      </c>
      <c r="BT43" s="243">
        <v>86.482664290000002</v>
      </c>
      <c r="BU43" s="243">
        <v>92.169259999999994</v>
      </c>
      <c r="BV43" s="243">
        <v>91.046931000000001</v>
      </c>
      <c r="BW43" s="243">
        <v>99.205838999999997</v>
      </c>
      <c r="BX43" s="243">
        <v>98.310569000000001</v>
      </c>
      <c r="BY43" s="243">
        <v>92.848596999999998</v>
      </c>
      <c r="BZ43" s="243">
        <v>92.848596999999998</v>
      </c>
      <c r="CA43" s="243">
        <v>99.140664999999998</v>
      </c>
      <c r="CB43" s="243">
        <v>98.432023999999998</v>
      </c>
      <c r="CC43" s="243">
        <v>93.178500999999997</v>
      </c>
      <c r="CD43" s="243">
        <v>94.128468999999996</v>
      </c>
      <c r="CE43" s="243">
        <v>93.445594</v>
      </c>
      <c r="CF43" s="243">
        <v>97.133168999999995</v>
      </c>
      <c r="CG43" s="243">
        <v>91.812188000000006</v>
      </c>
      <c r="CH43" s="243">
        <v>99.205838999999997</v>
      </c>
      <c r="CI43" s="243">
        <v>92.197069330000005</v>
      </c>
      <c r="CJ43" s="243">
        <v>92.559081000000006</v>
      </c>
      <c r="CK43" s="243">
        <v>93.078174000000004</v>
      </c>
      <c r="CL43" s="243">
        <v>99.677374999999998</v>
      </c>
      <c r="CM43" s="243">
        <v>102.79447163</v>
      </c>
      <c r="CN43" s="243">
        <v>98.495981</v>
      </c>
      <c r="CO43" s="243">
        <v>99.225932</v>
      </c>
      <c r="CP43" s="243">
        <v>92.993684999999999</v>
      </c>
      <c r="CQ43" s="243">
        <v>91.854962999999998</v>
      </c>
      <c r="CR43" s="243">
        <v>105.19034583</v>
      </c>
      <c r="CS43" s="243">
        <v>91.665476999999996</v>
      </c>
      <c r="CT43" s="243">
        <v>90.097162999999995</v>
      </c>
      <c r="CU43" s="243">
        <v>88.662471839999995</v>
      </c>
      <c r="CV43" s="243">
        <v>93.376981000000001</v>
      </c>
      <c r="CW43" s="243">
        <v>92.178916000000001</v>
      </c>
      <c r="CX43" s="243">
        <v>103.23429273000001</v>
      </c>
      <c r="CY43" s="243">
        <v>90.089657000000003</v>
      </c>
      <c r="CZ43" s="243">
        <v>92.368745669999996</v>
      </c>
      <c r="DA43" s="243">
        <v>92.581804000000005</v>
      </c>
      <c r="DB43" s="243">
        <v>92.085517999999993</v>
      </c>
      <c r="DC43" s="243">
        <v>99.963611999999998</v>
      </c>
      <c r="DD43" s="243">
        <v>100.17769199999999</v>
      </c>
      <c r="DE43" s="243">
        <v>98.310569000000001</v>
      </c>
      <c r="DF43" s="243">
        <v>97.558717999999999</v>
      </c>
      <c r="DG43" s="243">
        <v>0</v>
      </c>
      <c r="DH43" s="243">
        <v>92.455430000000007</v>
      </c>
      <c r="DI43" s="243">
        <v>92.848596999999998</v>
      </c>
      <c r="DJ43" s="243">
        <v>94.039550000000006</v>
      </c>
      <c r="DK43" s="243">
        <v>101.5392277</v>
      </c>
      <c r="DL43" s="243">
        <v>100.848663</v>
      </c>
      <c r="DM43" s="243">
        <v>100.311863</v>
      </c>
      <c r="DN43" s="243">
        <v>92.849906000000004</v>
      </c>
      <c r="DO43" s="243">
        <v>102.787933</v>
      </c>
      <c r="DP43" s="243">
        <v>99.613991999999996</v>
      </c>
      <c r="DQ43" s="243">
        <v>94.840599999999995</v>
      </c>
      <c r="DR43" s="243">
        <v>83.851292000000001</v>
      </c>
      <c r="DS43" s="243">
        <v>99.183144999999996</v>
      </c>
      <c r="DT43" s="243">
        <v>91.970264</v>
      </c>
      <c r="DU43" s="243">
        <v>92.321285000000003</v>
      </c>
      <c r="DV43" s="243">
        <v>93.589371</v>
      </c>
      <c r="DW43" s="243">
        <v>98.885666999999998</v>
      </c>
      <c r="DX43" s="243">
        <v>99.251962000000006</v>
      </c>
      <c r="DY43" s="243">
        <v>87.461769000000004</v>
      </c>
      <c r="DZ43" s="243">
        <v>86.193127000000004</v>
      </c>
      <c r="EA43" s="243">
        <v>84.988603499999996</v>
      </c>
      <c r="EB43" s="243">
        <v>92.701986529999999</v>
      </c>
      <c r="EC43" s="243">
        <v>92.686396000000002</v>
      </c>
      <c r="ED43" s="243">
        <v>92.893950000000004</v>
      </c>
      <c r="EE43" s="243">
        <v>90.697840999999997</v>
      </c>
      <c r="EF43" s="243">
        <v>91.197444000000004</v>
      </c>
      <c r="EG43" s="243">
        <v>91.627719999999997</v>
      </c>
      <c r="EH43" s="243">
        <v>93.109662</v>
      </c>
      <c r="EI43" s="243">
        <v>101.78569643</v>
      </c>
      <c r="EJ43" s="243">
        <v>100.691131</v>
      </c>
      <c r="EK43" s="243">
        <v>100.691131</v>
      </c>
      <c r="EL43" s="243">
        <v>90.770143000000004</v>
      </c>
      <c r="EM43" s="243">
        <v>98.014336</v>
      </c>
      <c r="EN43" s="243">
        <v>98.429485</v>
      </c>
      <c r="EO43" s="243">
        <v>98.310569000000001</v>
      </c>
      <c r="EP43" s="243">
        <v>92.190950000000001</v>
      </c>
      <c r="EQ43" s="243">
        <v>92.092414000000005</v>
      </c>
      <c r="ER43" s="243">
        <v>104.566175</v>
      </c>
      <c r="ES43" s="243">
        <v>92.445455999999993</v>
      </c>
      <c r="ET43" s="243">
        <v>92.632660999999999</v>
      </c>
      <c r="EU43" s="243">
        <v>95.140655120000005</v>
      </c>
      <c r="EV43" s="243">
        <v>90.001639999999995</v>
      </c>
      <c r="EW43" s="243">
        <v>89.082724999999996</v>
      </c>
      <c r="EX43" s="243">
        <v>90.805313999999996</v>
      </c>
      <c r="EY43" s="243">
        <v>92.683160000000001</v>
      </c>
      <c r="EZ43" s="243">
        <v>0</v>
      </c>
      <c r="FA43" s="243">
        <v>0</v>
      </c>
      <c r="FB43" s="243">
        <v>89.021283999999994</v>
      </c>
      <c r="FC43" s="243">
        <v>88.017178000000001</v>
      </c>
      <c r="FD43" s="243">
        <v>92.280064999999993</v>
      </c>
      <c r="FE43" s="243">
        <v>92.886859000000001</v>
      </c>
      <c r="FF43" s="243">
        <v>93.140528000000003</v>
      </c>
      <c r="FG43" s="243">
        <v>96.641616979999995</v>
      </c>
      <c r="FH43" s="243">
        <v>93.117427000000006</v>
      </c>
      <c r="FI43" s="243">
        <v>0</v>
      </c>
      <c r="FJ43" s="243">
        <v>102.379329</v>
      </c>
      <c r="FK43" s="243">
        <v>93.946582000000006</v>
      </c>
      <c r="FL43" s="243">
        <v>97.429928090000004</v>
      </c>
      <c r="FM43" s="243">
        <v>105.871242</v>
      </c>
      <c r="FN43" s="243">
        <v>89.869100000000003</v>
      </c>
      <c r="FO43" s="243">
        <v>90.216234</v>
      </c>
      <c r="FP43" s="243">
        <v>91.139628000000002</v>
      </c>
      <c r="FQ43" s="243">
        <v>93.112960999999999</v>
      </c>
      <c r="FR43" s="243">
        <v>99.153553290000005</v>
      </c>
      <c r="FS43" s="243">
        <v>98.812102999999993</v>
      </c>
      <c r="FT43" s="243">
        <v>99.140664999999998</v>
      </c>
      <c r="FU43" s="243">
        <v>97.100691999999995</v>
      </c>
      <c r="FV43" s="243">
        <v>97.100691999999995</v>
      </c>
      <c r="FW43" s="243">
        <v>97.168436</v>
      </c>
      <c r="FX43" s="243">
        <v>97.168436</v>
      </c>
      <c r="FY43" s="243">
        <v>97.168436</v>
      </c>
      <c r="FZ43" s="243">
        <v>100.06582899999999</v>
      </c>
      <c r="GA43" s="243">
        <v>99.77534</v>
      </c>
      <c r="GB43" s="243">
        <v>89.321415000000002</v>
      </c>
      <c r="GC43" s="243">
        <v>89.214248999999995</v>
      </c>
      <c r="GD43" s="243">
        <v>94.998382660000004</v>
      </c>
      <c r="GE43" s="243">
        <v>93.597346999999999</v>
      </c>
      <c r="GF43" s="243">
        <v>93.285928999999996</v>
      </c>
      <c r="GG43" s="243">
        <v>99.205838999999997</v>
      </c>
      <c r="GH43" s="243">
        <v>99.205838999999997</v>
      </c>
      <c r="GI43" s="243">
        <v>99.462031999999994</v>
      </c>
      <c r="GJ43" s="243">
        <v>88.803922330000006</v>
      </c>
      <c r="GK43" s="243">
        <v>98.014336</v>
      </c>
      <c r="GL43" s="243">
        <v>97.558717999999999</v>
      </c>
      <c r="GM43" s="243">
        <v>103.25590019000001</v>
      </c>
      <c r="GN43" s="243">
        <v>88.919785000000005</v>
      </c>
      <c r="GO43" s="243">
        <v>103.25590019000001</v>
      </c>
      <c r="GP43" s="243">
        <v>97.100691999999995</v>
      </c>
      <c r="GQ43" s="243">
        <v>93.698358999999996</v>
      </c>
      <c r="GR43" s="243">
        <v>94.188530999999998</v>
      </c>
      <c r="GS43" s="243">
        <v>87.029875000000004</v>
      </c>
      <c r="GT43" s="243">
        <v>93.780101000000002</v>
      </c>
      <c r="GU43" s="243">
        <v>85.26525882</v>
      </c>
      <c r="GV43" s="243">
        <v>85.045793720000006</v>
      </c>
      <c r="GW43" s="243">
        <v>89.283378999999996</v>
      </c>
      <c r="GX43" s="243">
        <v>97.271319000000005</v>
      </c>
      <c r="GY43" s="243">
        <v>97.596255999999997</v>
      </c>
      <c r="GZ43" s="243">
        <v>97.357697000000002</v>
      </c>
      <c r="HA43" s="243">
        <v>93.780101000000002</v>
      </c>
      <c r="HB43" s="243">
        <v>93.780101000000002</v>
      </c>
      <c r="HC43" s="243">
        <v>93.780101000000002</v>
      </c>
      <c r="HD43" s="243">
        <v>102.593329</v>
      </c>
      <c r="HE43" s="243">
        <v>102.768286</v>
      </c>
      <c r="HF43" s="243">
        <v>102.768286</v>
      </c>
      <c r="HG43" s="243">
        <v>102.768286</v>
      </c>
      <c r="HH43" s="243">
        <v>94.154273000000003</v>
      </c>
      <c r="HI43" s="243">
        <v>100.84789600000001</v>
      </c>
      <c r="HJ43" s="243">
        <v>100.450452</v>
      </c>
      <c r="HK43" s="243">
        <v>100.662785</v>
      </c>
      <c r="HL43" s="243">
        <v>100.060855</v>
      </c>
      <c r="HM43" s="243">
        <v>97.664293999999998</v>
      </c>
      <c r="HN43" s="243">
        <v>86.711551060000005</v>
      </c>
      <c r="HO43" s="243">
        <v>102.657449</v>
      </c>
      <c r="HP43" s="243">
        <v>93.628968499999999</v>
      </c>
      <c r="HQ43" s="243">
        <v>93.892439999999993</v>
      </c>
      <c r="HR43" s="243">
        <v>0</v>
      </c>
      <c r="HS43" s="243">
        <v>0</v>
      </c>
      <c r="HT43" s="243">
        <v>91.848712000000006</v>
      </c>
      <c r="HU43" s="243">
        <v>91.110561000000004</v>
      </c>
      <c r="HV43" s="243">
        <v>84.681816440000006</v>
      </c>
      <c r="HW43" s="243">
        <v>85.090945000000005</v>
      </c>
      <c r="HX43" s="243">
        <v>85.559488999999999</v>
      </c>
      <c r="HY43" s="243">
        <v>100.60010380999999</v>
      </c>
      <c r="HZ43" s="243">
        <v>93.799468000000005</v>
      </c>
      <c r="IA43" s="243">
        <v>104.352493</v>
      </c>
    </row>
    <row r="44" spans="1:235" x14ac:dyDescent="0.3">
      <c r="A44" s="240"/>
      <c r="B44" s="242">
        <v>45687.854166666701</v>
      </c>
      <c r="C44" s="243">
        <v>93.341999999999999</v>
      </c>
      <c r="D44" s="243">
        <v>93.731686999999994</v>
      </c>
      <c r="E44" s="243">
        <v>93.569967000000005</v>
      </c>
      <c r="F44" s="243">
        <v>93.482168000000001</v>
      </c>
      <c r="G44" s="243">
        <v>0</v>
      </c>
      <c r="H44" s="243">
        <v>0</v>
      </c>
      <c r="I44" s="243">
        <v>92.751724999999993</v>
      </c>
      <c r="J44" s="243">
        <v>98.722515000000001</v>
      </c>
      <c r="K44" s="243">
        <v>98.313271</v>
      </c>
      <c r="L44" s="243">
        <v>98.996234999999999</v>
      </c>
      <c r="M44" s="243">
        <v>92.382760000000005</v>
      </c>
      <c r="N44" s="243">
        <v>95.231881000000001</v>
      </c>
      <c r="O44" s="243">
        <v>99.006208000000001</v>
      </c>
      <c r="P44" s="243">
        <v>98.246077</v>
      </c>
      <c r="Q44" s="243">
        <v>99.517844999999994</v>
      </c>
      <c r="R44" s="243">
        <v>94.286559490000002</v>
      </c>
      <c r="S44" s="243">
        <v>98.834188999999995</v>
      </c>
      <c r="T44" s="243">
        <v>91.630947000000006</v>
      </c>
      <c r="U44" s="243">
        <v>97.521320000000003</v>
      </c>
      <c r="V44" s="243">
        <v>87.373158500000002</v>
      </c>
      <c r="W44" s="243">
        <v>88.074271999999993</v>
      </c>
      <c r="X44" s="243">
        <v>95.712271999999999</v>
      </c>
      <c r="Y44" s="243">
        <v>92.728819999999999</v>
      </c>
      <c r="Z44" s="243">
        <v>89.140563</v>
      </c>
      <c r="AA44" s="243">
        <v>91.138437999999994</v>
      </c>
      <c r="AB44" s="243">
        <v>99.018947999999995</v>
      </c>
      <c r="AC44" s="243">
        <v>88.219271000000006</v>
      </c>
      <c r="AD44" s="243">
        <v>92.357642999999996</v>
      </c>
      <c r="AE44" s="243">
        <v>93.028087999999997</v>
      </c>
      <c r="AF44" s="243">
        <v>92.477569000000003</v>
      </c>
      <c r="AG44" s="243">
        <v>87.312387999999999</v>
      </c>
      <c r="AH44" s="243">
        <v>95.0108405</v>
      </c>
      <c r="AI44" s="243">
        <v>96.003607049999999</v>
      </c>
      <c r="AJ44" s="243">
        <v>95.875946999999996</v>
      </c>
      <c r="AK44" s="243">
        <v>95.807579000000004</v>
      </c>
      <c r="AL44" s="243">
        <v>85.866479999999996</v>
      </c>
      <c r="AM44" s="243">
        <v>95.926613000000003</v>
      </c>
      <c r="AN44" s="243">
        <v>88.014368669999996</v>
      </c>
      <c r="AO44" s="243">
        <v>88.479339999999993</v>
      </c>
      <c r="AP44" s="243">
        <v>97.497169</v>
      </c>
      <c r="AQ44" s="243">
        <v>87.541876999999999</v>
      </c>
      <c r="AR44" s="243">
        <v>82.326424500000002</v>
      </c>
      <c r="AS44" s="243">
        <v>82.688494000000006</v>
      </c>
      <c r="AT44" s="243">
        <v>99.347566999999998</v>
      </c>
      <c r="AU44" s="243">
        <v>96.978414999999998</v>
      </c>
      <c r="AV44" s="243">
        <v>96.978414999999998</v>
      </c>
      <c r="AW44" s="243">
        <v>95.929689999999994</v>
      </c>
      <c r="AX44" s="243">
        <v>93.385039000000006</v>
      </c>
      <c r="AY44" s="243">
        <v>90.334920499999996</v>
      </c>
      <c r="AZ44" s="243">
        <v>90.628961000000004</v>
      </c>
      <c r="BA44" s="243">
        <v>98.540687000000005</v>
      </c>
      <c r="BB44" s="243">
        <v>91.965646000000007</v>
      </c>
      <c r="BC44" s="243">
        <v>91.972876999999997</v>
      </c>
      <c r="BD44" s="243">
        <v>91.925610000000006</v>
      </c>
      <c r="BE44" s="243">
        <v>91.657313329999994</v>
      </c>
      <c r="BF44" s="243">
        <v>92.091239000000002</v>
      </c>
      <c r="BG44" s="243">
        <v>91.925610000000006</v>
      </c>
      <c r="BH44" s="243">
        <v>97.493936000000005</v>
      </c>
      <c r="BI44" s="243">
        <v>98.162409999999994</v>
      </c>
      <c r="BJ44" s="243">
        <v>98.162409999999994</v>
      </c>
      <c r="BK44" s="243">
        <v>98.162409999999994</v>
      </c>
      <c r="BL44" s="243">
        <v>89.177854999999994</v>
      </c>
      <c r="BM44" s="243">
        <v>89.663027</v>
      </c>
      <c r="BN44" s="243">
        <v>95.772748000000007</v>
      </c>
      <c r="BO44" s="243">
        <v>95.575618000000006</v>
      </c>
      <c r="BP44" s="243">
        <v>92.157100999999997</v>
      </c>
      <c r="BQ44" s="243">
        <v>90.286550000000005</v>
      </c>
      <c r="BR44" s="243">
        <v>96.589716999999993</v>
      </c>
      <c r="BS44" s="243">
        <v>85.825227999999996</v>
      </c>
      <c r="BT44" s="243">
        <v>85.929934779999996</v>
      </c>
      <c r="BU44" s="243">
        <v>91.418205999999998</v>
      </c>
      <c r="BV44" s="243">
        <v>90.346793500000004</v>
      </c>
      <c r="BW44" s="243">
        <v>98.423952</v>
      </c>
      <c r="BX44" s="243">
        <v>97.685320000000004</v>
      </c>
      <c r="BY44" s="243">
        <v>91.970426000000003</v>
      </c>
      <c r="BZ44" s="243">
        <v>91.970426000000003</v>
      </c>
      <c r="CA44" s="243">
        <v>97.919623000000001</v>
      </c>
      <c r="CB44" s="243">
        <v>97.819901000000002</v>
      </c>
      <c r="CC44" s="243">
        <v>92.359202999999994</v>
      </c>
      <c r="CD44" s="243">
        <v>93.106600999999998</v>
      </c>
      <c r="CE44" s="243">
        <v>92.472086000000004</v>
      </c>
      <c r="CF44" s="243">
        <v>96.640922000000003</v>
      </c>
      <c r="CG44" s="243">
        <v>91.369164999999995</v>
      </c>
      <c r="CH44" s="243">
        <v>98.423952</v>
      </c>
      <c r="CI44" s="243">
        <v>91.572409329999999</v>
      </c>
      <c r="CJ44" s="243">
        <v>91.891406000000003</v>
      </c>
      <c r="CK44" s="243">
        <v>92.531513000000004</v>
      </c>
      <c r="CL44" s="243">
        <v>98.683982</v>
      </c>
      <c r="CM44" s="243">
        <v>101.74671304</v>
      </c>
      <c r="CN44" s="243">
        <v>97.808493999999996</v>
      </c>
      <c r="CO44" s="243">
        <v>98.480873000000003</v>
      </c>
      <c r="CP44" s="243">
        <v>92.404869000000005</v>
      </c>
      <c r="CQ44" s="243">
        <v>91.138417000000004</v>
      </c>
      <c r="CR44" s="243">
        <v>104.35111439000001</v>
      </c>
      <c r="CS44" s="243">
        <v>90.925157999999996</v>
      </c>
      <c r="CT44" s="243">
        <v>89.405527000000006</v>
      </c>
      <c r="CU44" s="243">
        <v>88.326623949999998</v>
      </c>
      <c r="CV44" s="243">
        <v>92.534614000000005</v>
      </c>
      <c r="CW44" s="243">
        <v>91.481869000000003</v>
      </c>
      <c r="CX44" s="243">
        <v>102.6592806</v>
      </c>
      <c r="CY44" s="243">
        <v>89.424361000000005</v>
      </c>
      <c r="CZ44" s="243">
        <v>91.623686669999998</v>
      </c>
      <c r="DA44" s="243">
        <v>91.822004000000007</v>
      </c>
      <c r="DB44" s="243">
        <v>91.256600000000006</v>
      </c>
      <c r="DC44" s="243">
        <v>99.311643000000004</v>
      </c>
      <c r="DD44" s="243">
        <v>99.516479000000004</v>
      </c>
      <c r="DE44" s="243">
        <v>97.685320000000004</v>
      </c>
      <c r="DF44" s="243">
        <v>96.941986</v>
      </c>
      <c r="DG44" s="243">
        <v>0</v>
      </c>
      <c r="DH44" s="243">
        <v>91.606459999999998</v>
      </c>
      <c r="DI44" s="243">
        <v>91.970426000000003</v>
      </c>
      <c r="DJ44" s="243">
        <v>93.277187499999997</v>
      </c>
      <c r="DK44" s="243">
        <v>100.90778181</v>
      </c>
      <c r="DL44" s="243">
        <v>100.11451099999999</v>
      </c>
      <c r="DM44" s="243">
        <v>99.614369999999994</v>
      </c>
      <c r="DN44" s="243">
        <v>92.091239000000002</v>
      </c>
      <c r="DO44" s="243">
        <v>101.741241</v>
      </c>
      <c r="DP44" s="243">
        <v>98.734478999999993</v>
      </c>
      <c r="DQ44" s="243">
        <v>94.072665999999998</v>
      </c>
      <c r="DR44" s="243">
        <v>83.381011000000001</v>
      </c>
      <c r="DS44" s="243">
        <v>98.318432999999999</v>
      </c>
      <c r="DT44" s="243">
        <v>91.283593999999994</v>
      </c>
      <c r="DU44" s="243">
        <v>91.625180999999998</v>
      </c>
      <c r="DV44" s="243">
        <v>92.932146000000003</v>
      </c>
      <c r="DW44" s="243">
        <v>98.229911999999999</v>
      </c>
      <c r="DX44" s="243">
        <v>98.575728999999995</v>
      </c>
      <c r="DY44" s="243">
        <v>86.643071000000006</v>
      </c>
      <c r="DZ44" s="243">
        <v>84.642759999999996</v>
      </c>
      <c r="EA44" s="243">
        <v>83.043679499999996</v>
      </c>
      <c r="EB44" s="243">
        <v>91.99505963</v>
      </c>
      <c r="EC44" s="243">
        <v>92.159227999999999</v>
      </c>
      <c r="ED44" s="243">
        <v>92.359054</v>
      </c>
      <c r="EE44" s="243">
        <v>89.916981000000007</v>
      </c>
      <c r="EF44" s="243">
        <v>90.444248999999999</v>
      </c>
      <c r="EG44" s="243">
        <v>91.050623999999999</v>
      </c>
      <c r="EH44" s="243">
        <v>92.498695999999995</v>
      </c>
      <c r="EI44" s="243">
        <v>101.21875295</v>
      </c>
      <c r="EJ44" s="243">
        <v>100.004014</v>
      </c>
      <c r="EK44" s="243">
        <v>100.004014</v>
      </c>
      <c r="EL44" s="243">
        <v>90.038606999999999</v>
      </c>
      <c r="EM44" s="243">
        <v>97.391863000000001</v>
      </c>
      <c r="EN44" s="243">
        <v>97.805199000000002</v>
      </c>
      <c r="EO44" s="243">
        <v>97.685320000000004</v>
      </c>
      <c r="EP44" s="243">
        <v>91.395653999999993</v>
      </c>
      <c r="EQ44" s="243">
        <v>91.468452999999997</v>
      </c>
      <c r="ER44" s="243">
        <v>103.43787500000001</v>
      </c>
      <c r="ES44" s="243">
        <v>91.772504999999995</v>
      </c>
      <c r="ET44" s="243">
        <v>91.955241999999998</v>
      </c>
      <c r="EU44" s="243">
        <v>94.384096409999998</v>
      </c>
      <c r="EV44" s="243">
        <v>89.338542000000004</v>
      </c>
      <c r="EW44" s="243">
        <v>88.414164</v>
      </c>
      <c r="EX44" s="243">
        <v>90.135429000000002</v>
      </c>
      <c r="EY44" s="243">
        <v>92.332082</v>
      </c>
      <c r="EZ44" s="243">
        <v>0</v>
      </c>
      <c r="FA44" s="243">
        <v>0</v>
      </c>
      <c r="FB44" s="243">
        <v>88.422473999999994</v>
      </c>
      <c r="FC44" s="243">
        <v>87.412001000000004</v>
      </c>
      <c r="FD44" s="243">
        <v>91.685066000000006</v>
      </c>
      <c r="FE44" s="243">
        <v>92.268501000000001</v>
      </c>
      <c r="FF44" s="243">
        <v>92.512415000000004</v>
      </c>
      <c r="FG44" s="243">
        <v>95.887731049999999</v>
      </c>
      <c r="FH44" s="243">
        <v>92.26164</v>
      </c>
      <c r="FI44" s="243">
        <v>0</v>
      </c>
      <c r="FJ44" s="243">
        <v>101.35559600000001</v>
      </c>
      <c r="FK44" s="243">
        <v>93.218055000000007</v>
      </c>
      <c r="FL44" s="243">
        <v>96.631594590000006</v>
      </c>
      <c r="FM44" s="243">
        <v>104.617974</v>
      </c>
      <c r="FN44" s="243">
        <v>88.666803999999999</v>
      </c>
      <c r="FO44" s="243">
        <v>89.066062000000002</v>
      </c>
      <c r="FP44" s="243">
        <v>90.476979999999998</v>
      </c>
      <c r="FQ44" s="243">
        <v>92.564051000000006</v>
      </c>
      <c r="FR44" s="243">
        <v>97.932352550000004</v>
      </c>
      <c r="FS44" s="243">
        <v>97.611123000000006</v>
      </c>
      <c r="FT44" s="243">
        <v>97.919623000000001</v>
      </c>
      <c r="FU44" s="243">
        <v>96.490936000000005</v>
      </c>
      <c r="FV44" s="243">
        <v>96.490936000000005</v>
      </c>
      <c r="FW44" s="243">
        <v>96.223793000000001</v>
      </c>
      <c r="FX44" s="243">
        <v>96.223793000000001</v>
      </c>
      <c r="FY44" s="243">
        <v>96.223793000000001</v>
      </c>
      <c r="FZ44" s="243">
        <v>99.379332000000005</v>
      </c>
      <c r="GA44" s="243">
        <v>99.100407000000004</v>
      </c>
      <c r="GB44" s="243">
        <v>88.520484999999994</v>
      </c>
      <c r="GC44" s="243">
        <v>88.486750999999998</v>
      </c>
      <c r="GD44" s="243">
        <v>94.363411839999998</v>
      </c>
      <c r="GE44" s="243">
        <v>92.629073000000005</v>
      </c>
      <c r="GF44" s="243">
        <v>92.551079999999999</v>
      </c>
      <c r="GG44" s="243">
        <v>98.423952</v>
      </c>
      <c r="GH44" s="243">
        <v>98.423952</v>
      </c>
      <c r="GI44" s="243">
        <v>98.825187999999997</v>
      </c>
      <c r="GJ44" s="243">
        <v>88.188502670000005</v>
      </c>
      <c r="GK44" s="243">
        <v>97.391863000000001</v>
      </c>
      <c r="GL44" s="243">
        <v>96.941986</v>
      </c>
      <c r="GM44" s="243">
        <v>102.68076772000001</v>
      </c>
      <c r="GN44" s="243">
        <v>88.493236999999993</v>
      </c>
      <c r="GO44" s="243">
        <v>102.68076772000001</v>
      </c>
      <c r="GP44" s="243">
        <v>96.490936000000005</v>
      </c>
      <c r="GQ44" s="243">
        <v>92.913825000000003</v>
      </c>
      <c r="GR44" s="243">
        <v>93.654842000000002</v>
      </c>
      <c r="GS44" s="243">
        <v>86.435344999999998</v>
      </c>
      <c r="GT44" s="243">
        <v>93.006838999999999</v>
      </c>
      <c r="GU44" s="243">
        <v>84.725377550000005</v>
      </c>
      <c r="GV44" s="243">
        <v>84.507302060000001</v>
      </c>
      <c r="GW44" s="243">
        <v>88.507519000000002</v>
      </c>
      <c r="GX44" s="243">
        <v>96.786100000000005</v>
      </c>
      <c r="GY44" s="243">
        <v>96.992116999999993</v>
      </c>
      <c r="GZ44" s="243">
        <v>96.747294999999994</v>
      </c>
      <c r="HA44" s="243">
        <v>93.006838999999999</v>
      </c>
      <c r="HB44" s="243">
        <v>93.006838999999999</v>
      </c>
      <c r="HC44" s="243">
        <v>93.006838999999999</v>
      </c>
      <c r="HD44" s="243">
        <v>101.55015</v>
      </c>
      <c r="HE44" s="243">
        <v>101.720809</v>
      </c>
      <c r="HF44" s="243">
        <v>101.720809</v>
      </c>
      <c r="HG44" s="243">
        <v>101.720809</v>
      </c>
      <c r="HH44" s="243">
        <v>93.246221000000006</v>
      </c>
      <c r="HI44" s="243">
        <v>100.227023</v>
      </c>
      <c r="HJ44" s="243">
        <v>99.820541000000006</v>
      </c>
      <c r="HK44" s="243">
        <v>99.393118999999999</v>
      </c>
      <c r="HL44" s="243">
        <v>99.418451000000005</v>
      </c>
      <c r="HM44" s="243">
        <v>96.857207000000002</v>
      </c>
      <c r="HN44" s="243">
        <v>86.295595950000006</v>
      </c>
      <c r="HO44" s="243">
        <v>101.617152</v>
      </c>
      <c r="HP44" s="243">
        <v>92.885183499999997</v>
      </c>
      <c r="HQ44" s="243">
        <v>93.147309000000007</v>
      </c>
      <c r="HR44" s="243">
        <v>0</v>
      </c>
      <c r="HS44" s="243">
        <v>0</v>
      </c>
      <c r="HT44" s="243">
        <v>91.148291999999998</v>
      </c>
      <c r="HU44" s="243">
        <v>90.432770000000005</v>
      </c>
      <c r="HV44" s="243">
        <v>84.145629400000004</v>
      </c>
      <c r="HW44" s="243">
        <v>84.521560500000007</v>
      </c>
      <c r="HX44" s="243">
        <v>84.983877000000007</v>
      </c>
      <c r="HY44" s="243">
        <v>99.777096439999994</v>
      </c>
      <c r="HZ44" s="243">
        <v>93.073025000000001</v>
      </c>
      <c r="IA44" s="243">
        <v>103.23383</v>
      </c>
    </row>
    <row r="45" spans="1:235" x14ac:dyDescent="0.3">
      <c r="A45" s="240"/>
      <c r="B45" s="242">
        <v>45687.875</v>
      </c>
      <c r="C45" s="243">
        <v>93.098524999999995</v>
      </c>
      <c r="D45" s="243">
        <v>93.473078999999998</v>
      </c>
      <c r="E45" s="243">
        <v>93.320884000000007</v>
      </c>
      <c r="F45" s="243">
        <v>93.236508999999998</v>
      </c>
      <c r="G45" s="243">
        <v>0</v>
      </c>
      <c r="H45" s="243">
        <v>0</v>
      </c>
      <c r="I45" s="243">
        <v>92.647414999999995</v>
      </c>
      <c r="J45" s="243">
        <v>98.684010000000001</v>
      </c>
      <c r="K45" s="243">
        <v>98.29513</v>
      </c>
      <c r="L45" s="243">
        <v>98.938135000000003</v>
      </c>
      <c r="M45" s="243">
        <v>92.300567000000001</v>
      </c>
      <c r="N45" s="243">
        <v>94.925393</v>
      </c>
      <c r="O45" s="243">
        <v>98.803825000000003</v>
      </c>
      <c r="P45" s="243">
        <v>98.050764000000001</v>
      </c>
      <c r="Q45" s="243">
        <v>99.375448000000006</v>
      </c>
      <c r="R45" s="243">
        <v>94.09978941</v>
      </c>
      <c r="S45" s="243">
        <v>98.784290999999996</v>
      </c>
      <c r="T45" s="243">
        <v>91.670074999999997</v>
      </c>
      <c r="U45" s="243">
        <v>97.475091000000006</v>
      </c>
      <c r="V45" s="243">
        <v>87.507648000000003</v>
      </c>
      <c r="W45" s="243">
        <v>88.188553999999996</v>
      </c>
      <c r="X45" s="243">
        <v>95.772222999999997</v>
      </c>
      <c r="Y45" s="243">
        <v>92.600723000000002</v>
      </c>
      <c r="Z45" s="243">
        <v>89.062554000000006</v>
      </c>
      <c r="AA45" s="243">
        <v>91.037495000000007</v>
      </c>
      <c r="AB45" s="243">
        <v>98.955798000000001</v>
      </c>
      <c r="AC45" s="243">
        <v>88.403193999999999</v>
      </c>
      <c r="AD45" s="243">
        <v>92.329887999999997</v>
      </c>
      <c r="AE45" s="243">
        <v>92.958780000000004</v>
      </c>
      <c r="AF45" s="243">
        <v>92.354670999999996</v>
      </c>
      <c r="AG45" s="243">
        <v>87.381936999999994</v>
      </c>
      <c r="AH45" s="243">
        <v>95.096169250000003</v>
      </c>
      <c r="AI45" s="243">
        <v>96.071695450000007</v>
      </c>
      <c r="AJ45" s="243">
        <v>95.925245000000004</v>
      </c>
      <c r="AK45" s="243">
        <v>95.867052999999999</v>
      </c>
      <c r="AL45" s="243">
        <v>85.773326999999995</v>
      </c>
      <c r="AM45" s="243">
        <v>95.986939000000007</v>
      </c>
      <c r="AN45" s="243">
        <v>88.304133669999999</v>
      </c>
      <c r="AO45" s="243">
        <v>88.716510999999997</v>
      </c>
      <c r="AP45" s="243">
        <v>97.439058000000003</v>
      </c>
      <c r="AQ45" s="243">
        <v>87.230056000000005</v>
      </c>
      <c r="AR45" s="243">
        <v>82.496799999999993</v>
      </c>
      <c r="AS45" s="243">
        <v>82.850707999999997</v>
      </c>
      <c r="AT45" s="243">
        <v>99.311809999999994</v>
      </c>
      <c r="AU45" s="243">
        <v>96.839292</v>
      </c>
      <c r="AV45" s="243">
        <v>96.839292</v>
      </c>
      <c r="AW45" s="243">
        <v>95.733767999999998</v>
      </c>
      <c r="AX45" s="243">
        <v>93.258977000000002</v>
      </c>
      <c r="AY45" s="243">
        <v>90.333905000000001</v>
      </c>
      <c r="AZ45" s="243">
        <v>90.626868000000002</v>
      </c>
      <c r="BA45" s="243">
        <v>98.572716999999997</v>
      </c>
      <c r="BB45" s="243">
        <v>91.929957000000002</v>
      </c>
      <c r="BC45" s="243">
        <v>91.913165000000006</v>
      </c>
      <c r="BD45" s="243">
        <v>91.866862999999995</v>
      </c>
      <c r="BE45" s="243">
        <v>91.604041330000001</v>
      </c>
      <c r="BF45" s="243">
        <v>91.986554999999996</v>
      </c>
      <c r="BG45" s="243">
        <v>91.866862999999995</v>
      </c>
      <c r="BH45" s="243">
        <v>97.394336999999993</v>
      </c>
      <c r="BI45" s="243">
        <v>97.997615999999994</v>
      </c>
      <c r="BJ45" s="243">
        <v>97.997615999999994</v>
      </c>
      <c r="BK45" s="243">
        <v>97.997615999999994</v>
      </c>
      <c r="BL45" s="243">
        <v>89.030473000000001</v>
      </c>
      <c r="BM45" s="243">
        <v>89.582008000000002</v>
      </c>
      <c r="BN45" s="243">
        <v>95.943047000000007</v>
      </c>
      <c r="BO45" s="243">
        <v>95.675640999999999</v>
      </c>
      <c r="BP45" s="243">
        <v>92.185282000000001</v>
      </c>
      <c r="BQ45" s="243">
        <v>90.395844999999994</v>
      </c>
      <c r="BR45" s="243">
        <v>96.489268999999993</v>
      </c>
      <c r="BS45" s="243">
        <v>85.725578999999996</v>
      </c>
      <c r="BT45" s="243">
        <v>85.830164210000007</v>
      </c>
      <c r="BU45" s="243">
        <v>91.587683999999996</v>
      </c>
      <c r="BV45" s="243">
        <v>90.445628999999997</v>
      </c>
      <c r="BW45" s="243">
        <v>98.476063999999994</v>
      </c>
      <c r="BX45" s="243">
        <v>97.609999000000002</v>
      </c>
      <c r="BY45" s="243">
        <v>92.026652999999996</v>
      </c>
      <c r="BZ45" s="243">
        <v>92.026652999999996</v>
      </c>
      <c r="CA45" s="243">
        <v>97.444083000000006</v>
      </c>
      <c r="CB45" s="243">
        <v>97.724577999999994</v>
      </c>
      <c r="CC45" s="243">
        <v>92.365003000000002</v>
      </c>
      <c r="CD45" s="243">
        <v>93.078400000000002</v>
      </c>
      <c r="CE45" s="243">
        <v>92.478992000000005</v>
      </c>
      <c r="CF45" s="243">
        <v>96.588071999999997</v>
      </c>
      <c r="CG45" s="243">
        <v>91.602760000000004</v>
      </c>
      <c r="CH45" s="243">
        <v>98.476063999999994</v>
      </c>
      <c r="CI45" s="243">
        <v>91.571822999999995</v>
      </c>
      <c r="CJ45" s="243">
        <v>91.862340000000003</v>
      </c>
      <c r="CK45" s="243">
        <v>92.626075</v>
      </c>
      <c r="CL45" s="243">
        <v>98.913762000000006</v>
      </c>
      <c r="CM45" s="243">
        <v>101.53072650999999</v>
      </c>
      <c r="CN45" s="243">
        <v>97.966689000000002</v>
      </c>
      <c r="CO45" s="243">
        <v>98.772735999999995</v>
      </c>
      <c r="CP45" s="243">
        <v>92.396062999999998</v>
      </c>
      <c r="CQ45" s="243">
        <v>91.224993999999995</v>
      </c>
      <c r="CR45" s="243">
        <v>104.38925725</v>
      </c>
      <c r="CS45" s="243">
        <v>90.840770000000006</v>
      </c>
      <c r="CT45" s="243">
        <v>89.545562000000004</v>
      </c>
      <c r="CU45" s="243">
        <v>88.261421760000005</v>
      </c>
      <c r="CV45" s="243">
        <v>92.359256999999999</v>
      </c>
      <c r="CW45" s="243">
        <v>91.472631000000007</v>
      </c>
      <c r="CX45" s="243">
        <v>102.59380896</v>
      </c>
      <c r="CY45" s="243">
        <v>89.524174000000002</v>
      </c>
      <c r="CZ45" s="243">
        <v>91.19041833</v>
      </c>
      <c r="DA45" s="243">
        <v>91.463903000000002</v>
      </c>
      <c r="DB45" s="243">
        <v>91.351175999999995</v>
      </c>
      <c r="DC45" s="243">
        <v>99.207767000000004</v>
      </c>
      <c r="DD45" s="243">
        <v>99.407741999999999</v>
      </c>
      <c r="DE45" s="243">
        <v>97.609999000000002</v>
      </c>
      <c r="DF45" s="243">
        <v>96.889105000000001</v>
      </c>
      <c r="DG45" s="243">
        <v>0</v>
      </c>
      <c r="DH45" s="243">
        <v>91.669984999999997</v>
      </c>
      <c r="DI45" s="243">
        <v>92.026652999999996</v>
      </c>
      <c r="DJ45" s="243">
        <v>93.183441999999999</v>
      </c>
      <c r="DK45" s="243">
        <v>100.80944975</v>
      </c>
      <c r="DL45" s="243">
        <v>99.802959000000001</v>
      </c>
      <c r="DM45" s="243">
        <v>99.364637000000002</v>
      </c>
      <c r="DN45" s="243">
        <v>91.986554999999996</v>
      </c>
      <c r="DO45" s="243">
        <v>101.52721</v>
      </c>
      <c r="DP45" s="243">
        <v>98.688391999999993</v>
      </c>
      <c r="DQ45" s="243">
        <v>94.154380000000003</v>
      </c>
      <c r="DR45" s="243">
        <v>83.304119999999998</v>
      </c>
      <c r="DS45" s="243">
        <v>98.291787999999997</v>
      </c>
      <c r="DT45" s="243">
        <v>91.239453999999995</v>
      </c>
      <c r="DU45" s="243">
        <v>91.573324</v>
      </c>
      <c r="DV45" s="243">
        <v>92.914714000000004</v>
      </c>
      <c r="DW45" s="243">
        <v>98.117132999999995</v>
      </c>
      <c r="DX45" s="243">
        <v>98.432595000000006</v>
      </c>
      <c r="DY45" s="243">
        <v>86.869517999999999</v>
      </c>
      <c r="DZ45" s="243">
        <v>83.359081000000003</v>
      </c>
      <c r="EA45" s="243">
        <v>81.236298750000003</v>
      </c>
      <c r="EB45" s="243">
        <v>91.924561740000001</v>
      </c>
      <c r="EC45" s="243">
        <v>92.314171999999999</v>
      </c>
      <c r="ED45" s="243">
        <v>92.536000999999999</v>
      </c>
      <c r="EE45" s="243">
        <v>89.744945999999999</v>
      </c>
      <c r="EF45" s="243">
        <v>90.303005999999996</v>
      </c>
      <c r="EG45" s="243">
        <v>90.920468</v>
      </c>
      <c r="EH45" s="243">
        <v>92.495841999999996</v>
      </c>
      <c r="EI45" s="243">
        <v>101.15420001</v>
      </c>
      <c r="EJ45" s="243">
        <v>100.009547</v>
      </c>
      <c r="EK45" s="243">
        <v>100.009547</v>
      </c>
      <c r="EL45" s="243">
        <v>90.129260000000002</v>
      </c>
      <c r="EM45" s="243">
        <v>97.324527000000003</v>
      </c>
      <c r="EN45" s="243">
        <v>97.732247999999998</v>
      </c>
      <c r="EO45" s="243">
        <v>97.609999000000002</v>
      </c>
      <c r="EP45" s="243">
        <v>91.352221</v>
      </c>
      <c r="EQ45" s="243">
        <v>91.621870000000001</v>
      </c>
      <c r="ER45" s="243">
        <v>103.131604</v>
      </c>
      <c r="ES45" s="243">
        <v>91.742164000000002</v>
      </c>
      <c r="ET45" s="243">
        <v>91.919839999999994</v>
      </c>
      <c r="EU45" s="243">
        <v>94.267410929999997</v>
      </c>
      <c r="EV45" s="243">
        <v>89.298762999999994</v>
      </c>
      <c r="EW45" s="243">
        <v>88.289024999999995</v>
      </c>
      <c r="EX45" s="243">
        <v>90.111232000000001</v>
      </c>
      <c r="EY45" s="243">
        <v>92.263923000000005</v>
      </c>
      <c r="EZ45" s="243">
        <v>0</v>
      </c>
      <c r="FA45" s="243">
        <v>0</v>
      </c>
      <c r="FB45" s="243">
        <v>88.506950000000003</v>
      </c>
      <c r="FC45" s="243">
        <v>87.467810999999998</v>
      </c>
      <c r="FD45" s="243">
        <v>91.695680999999993</v>
      </c>
      <c r="FE45" s="243">
        <v>92.272653000000005</v>
      </c>
      <c r="FF45" s="243">
        <v>92.513857999999999</v>
      </c>
      <c r="FG45" s="243">
        <v>95.978819659999999</v>
      </c>
      <c r="FH45" s="243">
        <v>92.058471999999995</v>
      </c>
      <c r="FI45" s="243">
        <v>0</v>
      </c>
      <c r="FJ45" s="243">
        <v>101.167154</v>
      </c>
      <c r="FK45" s="243">
        <v>93.154088999999999</v>
      </c>
      <c r="FL45" s="243">
        <v>96.763513419999995</v>
      </c>
      <c r="FM45" s="243">
        <v>104.382239</v>
      </c>
      <c r="FN45" s="243">
        <v>87.679202000000004</v>
      </c>
      <c r="FO45" s="243">
        <v>88.182610999999994</v>
      </c>
      <c r="FP45" s="243">
        <v>90.461699999999993</v>
      </c>
      <c r="FQ45" s="243">
        <v>92.657882999999998</v>
      </c>
      <c r="FR45" s="243">
        <v>97.456750729999996</v>
      </c>
      <c r="FS45" s="243">
        <v>97.151452000000006</v>
      </c>
      <c r="FT45" s="243">
        <v>97.444083000000006</v>
      </c>
      <c r="FU45" s="243">
        <v>96.452028999999996</v>
      </c>
      <c r="FV45" s="243">
        <v>96.452028999999996</v>
      </c>
      <c r="FW45" s="243">
        <v>95.815383999999995</v>
      </c>
      <c r="FX45" s="243">
        <v>95.815383999999995</v>
      </c>
      <c r="FY45" s="243">
        <v>95.815383999999995</v>
      </c>
      <c r="FZ45" s="243">
        <v>99.162138999999996</v>
      </c>
      <c r="GA45" s="243">
        <v>98.895213999999996</v>
      </c>
      <c r="GB45" s="243">
        <v>88.797067999999996</v>
      </c>
      <c r="GC45" s="243">
        <v>88.691951000000003</v>
      </c>
      <c r="GD45" s="243">
        <v>94.357031849999998</v>
      </c>
      <c r="GE45" s="243">
        <v>92.635247000000007</v>
      </c>
      <c r="GF45" s="243">
        <v>92.650940000000006</v>
      </c>
      <c r="GG45" s="243">
        <v>98.476063999999994</v>
      </c>
      <c r="GH45" s="243">
        <v>98.476063999999994</v>
      </c>
      <c r="GI45" s="243">
        <v>98.756388999999999</v>
      </c>
      <c r="GJ45" s="243">
        <v>88.373102329999995</v>
      </c>
      <c r="GK45" s="243">
        <v>97.324527000000003</v>
      </c>
      <c r="GL45" s="243">
        <v>96.889105000000001</v>
      </c>
      <c r="GM45" s="243">
        <v>102.61528237</v>
      </c>
      <c r="GN45" s="243">
        <v>88.471581999999998</v>
      </c>
      <c r="GO45" s="243">
        <v>102.61528237</v>
      </c>
      <c r="GP45" s="243">
        <v>96.452028999999996</v>
      </c>
      <c r="GQ45" s="243">
        <v>92.806140999999997</v>
      </c>
      <c r="GR45" s="243">
        <v>93.938666999999995</v>
      </c>
      <c r="GS45" s="243">
        <v>86.506214999999997</v>
      </c>
      <c r="GT45" s="243">
        <v>92.893839</v>
      </c>
      <c r="GU45" s="243">
        <v>84.717303389999998</v>
      </c>
      <c r="GV45" s="243">
        <v>84.499248679999994</v>
      </c>
      <c r="GW45" s="243">
        <v>88.691139000000007</v>
      </c>
      <c r="GX45" s="243">
        <v>96.736225000000005</v>
      </c>
      <c r="GY45" s="243">
        <v>96.941395</v>
      </c>
      <c r="GZ45" s="243">
        <v>96.703327000000002</v>
      </c>
      <c r="HA45" s="243">
        <v>92.893839</v>
      </c>
      <c r="HB45" s="243">
        <v>92.893839</v>
      </c>
      <c r="HC45" s="243">
        <v>92.893839</v>
      </c>
      <c r="HD45" s="243">
        <v>101.33497</v>
      </c>
      <c r="HE45" s="243">
        <v>101.504487</v>
      </c>
      <c r="HF45" s="243">
        <v>101.504487</v>
      </c>
      <c r="HG45" s="243">
        <v>101.504487</v>
      </c>
      <c r="HH45" s="243">
        <v>93.020984999999996</v>
      </c>
      <c r="HI45" s="243">
        <v>100.041214</v>
      </c>
      <c r="HJ45" s="243">
        <v>99.646302000000006</v>
      </c>
      <c r="HK45" s="243">
        <v>98.901484999999994</v>
      </c>
      <c r="HL45" s="243">
        <v>99.347358</v>
      </c>
      <c r="HM45" s="243">
        <v>96.904720999999995</v>
      </c>
      <c r="HN45" s="243">
        <v>86.274478729999998</v>
      </c>
      <c r="HO45" s="243">
        <v>101.41428000000001</v>
      </c>
      <c r="HP45" s="243">
        <v>92.778797499999996</v>
      </c>
      <c r="HQ45" s="243">
        <v>93.035240999999999</v>
      </c>
      <c r="HR45" s="243">
        <v>0</v>
      </c>
      <c r="HS45" s="243">
        <v>0</v>
      </c>
      <c r="HT45" s="243">
        <v>91.078442999999993</v>
      </c>
      <c r="HU45" s="243">
        <v>90.425876000000002</v>
      </c>
      <c r="HV45" s="243">
        <v>84.13761049</v>
      </c>
      <c r="HW45" s="243">
        <v>84.637009000000006</v>
      </c>
      <c r="HX45" s="243">
        <v>85.088289000000003</v>
      </c>
      <c r="HY45" s="243">
        <v>99.793605790000001</v>
      </c>
      <c r="HZ45" s="243">
        <v>92.998344000000003</v>
      </c>
      <c r="IA45" s="243">
        <v>102.9383</v>
      </c>
    </row>
    <row r="46" spans="1:235" x14ac:dyDescent="0.3">
      <c r="A46" s="240"/>
      <c r="B46" s="242">
        <v>45687.895833333299</v>
      </c>
      <c r="C46" s="243">
        <v>92.651589000000001</v>
      </c>
      <c r="D46" s="243">
        <v>93.019283000000001</v>
      </c>
      <c r="E46" s="243">
        <v>92.871138000000002</v>
      </c>
      <c r="F46" s="243">
        <v>92.791235</v>
      </c>
      <c r="G46" s="243">
        <v>0</v>
      </c>
      <c r="H46" s="243">
        <v>0</v>
      </c>
      <c r="I46" s="243">
        <v>92.635698000000005</v>
      </c>
      <c r="J46" s="243">
        <v>98.673160999999993</v>
      </c>
      <c r="K46" s="243">
        <v>98.289494000000005</v>
      </c>
      <c r="L46" s="243">
        <v>98.916385000000005</v>
      </c>
      <c r="M46" s="243">
        <v>92.275298000000006</v>
      </c>
      <c r="N46" s="243">
        <v>94.390928000000002</v>
      </c>
      <c r="O46" s="243">
        <v>98.642994000000002</v>
      </c>
      <c r="P46" s="243">
        <v>97.865756000000005</v>
      </c>
      <c r="Q46" s="243">
        <v>98.686301</v>
      </c>
      <c r="R46" s="243">
        <v>93.705761760000001</v>
      </c>
      <c r="S46" s="243">
        <v>98.710496000000006</v>
      </c>
      <c r="T46" s="243">
        <v>91.430991000000006</v>
      </c>
      <c r="U46" s="243">
        <v>96.887294999999995</v>
      </c>
      <c r="V46" s="243">
        <v>87.189854999999994</v>
      </c>
      <c r="W46" s="243">
        <v>87.880071000000001</v>
      </c>
      <c r="X46" s="243">
        <v>95.278015999999994</v>
      </c>
      <c r="Y46" s="243">
        <v>92.570560999999998</v>
      </c>
      <c r="Z46" s="243">
        <v>88.999502000000007</v>
      </c>
      <c r="AA46" s="243">
        <v>90.997763000000006</v>
      </c>
      <c r="AB46" s="243">
        <v>98.902230000000003</v>
      </c>
      <c r="AC46" s="243">
        <v>88.145439999999994</v>
      </c>
      <c r="AD46" s="243">
        <v>92.257249000000002</v>
      </c>
      <c r="AE46" s="243">
        <v>92.862305000000006</v>
      </c>
      <c r="AF46" s="243">
        <v>92.330224999999999</v>
      </c>
      <c r="AG46" s="243">
        <v>87.259955000000005</v>
      </c>
      <c r="AH46" s="243">
        <v>94.547825500000002</v>
      </c>
      <c r="AI46" s="243">
        <v>95.532741849999994</v>
      </c>
      <c r="AJ46" s="243">
        <v>95.37379</v>
      </c>
      <c r="AK46" s="243">
        <v>95.337536</v>
      </c>
      <c r="AL46" s="243">
        <v>85.828277</v>
      </c>
      <c r="AM46" s="243">
        <v>95.494839999999996</v>
      </c>
      <c r="AN46" s="243">
        <v>87.939025670000007</v>
      </c>
      <c r="AO46" s="243">
        <v>88.399715999999998</v>
      </c>
      <c r="AP46" s="243">
        <v>97.353081000000003</v>
      </c>
      <c r="AQ46" s="243">
        <v>87.382328000000001</v>
      </c>
      <c r="AR46" s="243">
        <v>82.265957999999998</v>
      </c>
      <c r="AS46" s="243">
        <v>82.624492000000004</v>
      </c>
      <c r="AT46" s="243">
        <v>99.209558999999999</v>
      </c>
      <c r="AU46" s="243">
        <v>96.650097000000002</v>
      </c>
      <c r="AV46" s="243">
        <v>96.650097000000002</v>
      </c>
      <c r="AW46" s="243">
        <v>95.414123000000004</v>
      </c>
      <c r="AX46" s="243">
        <v>93.191895000000002</v>
      </c>
      <c r="AY46" s="243">
        <v>90.185718499999993</v>
      </c>
      <c r="AZ46" s="243">
        <v>90.473011999999997</v>
      </c>
      <c r="BA46" s="243">
        <v>98.137827000000001</v>
      </c>
      <c r="BB46" s="243">
        <v>91.885647000000006</v>
      </c>
      <c r="BC46" s="243">
        <v>91.883106999999995</v>
      </c>
      <c r="BD46" s="243">
        <v>91.836325000000002</v>
      </c>
      <c r="BE46" s="243">
        <v>91.57078267</v>
      </c>
      <c r="BF46" s="243">
        <v>91.984503000000004</v>
      </c>
      <c r="BG46" s="243">
        <v>91.836325000000002</v>
      </c>
      <c r="BH46" s="243">
        <v>97.311508000000003</v>
      </c>
      <c r="BI46" s="243">
        <v>97.826440000000005</v>
      </c>
      <c r="BJ46" s="243">
        <v>97.826440000000005</v>
      </c>
      <c r="BK46" s="243">
        <v>97.826440000000005</v>
      </c>
      <c r="BL46" s="243">
        <v>88.994316999999995</v>
      </c>
      <c r="BM46" s="243">
        <v>89.510302999999993</v>
      </c>
      <c r="BN46" s="243">
        <v>95.490453000000002</v>
      </c>
      <c r="BO46" s="243">
        <v>95.292111000000006</v>
      </c>
      <c r="BP46" s="243">
        <v>92.078142999999997</v>
      </c>
      <c r="BQ46" s="243">
        <v>90.201513000000006</v>
      </c>
      <c r="BR46" s="243">
        <v>96.284960999999996</v>
      </c>
      <c r="BS46" s="243">
        <v>85.818832999999998</v>
      </c>
      <c r="BT46" s="243">
        <v>85.923531980000007</v>
      </c>
      <c r="BU46" s="243">
        <v>91.417305999999996</v>
      </c>
      <c r="BV46" s="243">
        <v>90.015821000000003</v>
      </c>
      <c r="BW46" s="243">
        <v>98.047469000000007</v>
      </c>
      <c r="BX46" s="243">
        <v>97.542106000000004</v>
      </c>
      <c r="BY46" s="243">
        <v>91.921896000000004</v>
      </c>
      <c r="BZ46" s="243">
        <v>91.921896000000004</v>
      </c>
      <c r="CA46" s="243">
        <v>96.851355999999996</v>
      </c>
      <c r="CB46" s="243">
        <v>96.896219000000002</v>
      </c>
      <c r="CC46" s="243">
        <v>92.275306</v>
      </c>
      <c r="CD46" s="243">
        <v>92.822982999999994</v>
      </c>
      <c r="CE46" s="243">
        <v>92.242249999999999</v>
      </c>
      <c r="CF46" s="243">
        <v>95.804911000000004</v>
      </c>
      <c r="CG46" s="243">
        <v>91.410545999999997</v>
      </c>
      <c r="CH46" s="243">
        <v>98.047469000000007</v>
      </c>
      <c r="CI46" s="243">
        <v>91.571167000000003</v>
      </c>
      <c r="CJ46" s="243">
        <v>91.826263999999995</v>
      </c>
      <c r="CK46" s="243">
        <v>92.474065999999993</v>
      </c>
      <c r="CL46" s="243">
        <v>98.378659999999996</v>
      </c>
      <c r="CM46" s="243">
        <v>101.07973933</v>
      </c>
      <c r="CN46" s="243">
        <v>97.571358000000004</v>
      </c>
      <c r="CO46" s="243">
        <v>98.416065000000003</v>
      </c>
      <c r="CP46" s="243">
        <v>92.208333999999994</v>
      </c>
      <c r="CQ46" s="243">
        <v>90.800745000000006</v>
      </c>
      <c r="CR46" s="243">
        <v>103.95093389</v>
      </c>
      <c r="CS46" s="243">
        <v>90.695459999999997</v>
      </c>
      <c r="CT46" s="243">
        <v>89.309396000000007</v>
      </c>
      <c r="CU46" s="243">
        <v>88.450152160000002</v>
      </c>
      <c r="CV46" s="243">
        <v>91.968253000000004</v>
      </c>
      <c r="CW46" s="243">
        <v>91.322181</v>
      </c>
      <c r="CX46" s="243">
        <v>102.53827158</v>
      </c>
      <c r="CY46" s="243">
        <v>89.264533999999998</v>
      </c>
      <c r="CZ46" s="243">
        <v>91.481547000000006</v>
      </c>
      <c r="DA46" s="243">
        <v>91.667627999999993</v>
      </c>
      <c r="DB46" s="243">
        <v>91.191570999999996</v>
      </c>
      <c r="DC46" s="243">
        <v>99.177907000000005</v>
      </c>
      <c r="DD46" s="243">
        <v>99.386204000000006</v>
      </c>
      <c r="DE46" s="243">
        <v>97.542106000000004</v>
      </c>
      <c r="DF46" s="243">
        <v>96.805747999999994</v>
      </c>
      <c r="DG46" s="243">
        <v>0</v>
      </c>
      <c r="DH46" s="243">
        <v>91.537856000000005</v>
      </c>
      <c r="DI46" s="243">
        <v>91.921896000000004</v>
      </c>
      <c r="DJ46" s="243">
        <v>93.126324999999994</v>
      </c>
      <c r="DK46" s="243">
        <v>99.954941950000006</v>
      </c>
      <c r="DL46" s="243">
        <v>99.606325999999996</v>
      </c>
      <c r="DM46" s="243">
        <v>99.179987999999994</v>
      </c>
      <c r="DN46" s="243">
        <v>91.984503000000004</v>
      </c>
      <c r="DO46" s="243">
        <v>101.070504</v>
      </c>
      <c r="DP46" s="243">
        <v>98.293722000000002</v>
      </c>
      <c r="DQ46" s="243">
        <v>93.682169000000002</v>
      </c>
      <c r="DR46" s="243">
        <v>83.313224000000005</v>
      </c>
      <c r="DS46" s="243">
        <v>97.899581999999995</v>
      </c>
      <c r="DT46" s="243">
        <v>91.198786999999996</v>
      </c>
      <c r="DU46" s="243">
        <v>91.537914999999998</v>
      </c>
      <c r="DV46" s="243">
        <v>92.768736000000004</v>
      </c>
      <c r="DW46" s="243">
        <v>98.026083999999997</v>
      </c>
      <c r="DX46" s="243">
        <v>98.323599999999999</v>
      </c>
      <c r="DY46" s="243">
        <v>86.606898999999999</v>
      </c>
      <c r="DZ46" s="243">
        <v>84.141328000000001</v>
      </c>
      <c r="EA46" s="243">
        <v>82.358530250000001</v>
      </c>
      <c r="EB46" s="243">
        <v>91.702554269999993</v>
      </c>
      <c r="EC46" s="243">
        <v>92.129178999999993</v>
      </c>
      <c r="ED46" s="243">
        <v>92.342187999999993</v>
      </c>
      <c r="EE46" s="243">
        <v>89.747767999999994</v>
      </c>
      <c r="EF46" s="243">
        <v>90.287394000000006</v>
      </c>
      <c r="EG46" s="243">
        <v>90.440839999999994</v>
      </c>
      <c r="EH46" s="243">
        <v>92.284934000000007</v>
      </c>
      <c r="EI46" s="243">
        <v>101.09944194000001</v>
      </c>
      <c r="EJ46" s="243">
        <v>99.922939999999997</v>
      </c>
      <c r="EK46" s="243">
        <v>99.922939999999997</v>
      </c>
      <c r="EL46" s="243">
        <v>89.851550000000003</v>
      </c>
      <c r="EM46" s="243">
        <v>97.250266999999994</v>
      </c>
      <c r="EN46" s="243">
        <v>97.666656000000003</v>
      </c>
      <c r="EO46" s="243">
        <v>97.542106000000004</v>
      </c>
      <c r="EP46" s="243">
        <v>91.230518000000004</v>
      </c>
      <c r="EQ46" s="243">
        <v>91.439819999999997</v>
      </c>
      <c r="ER46" s="243">
        <v>102.636831</v>
      </c>
      <c r="ES46" s="243">
        <v>91.693712000000005</v>
      </c>
      <c r="ET46" s="243">
        <v>91.875307000000006</v>
      </c>
      <c r="EU46" s="243">
        <v>94.188699150000005</v>
      </c>
      <c r="EV46" s="243">
        <v>89.237393999999995</v>
      </c>
      <c r="EW46" s="243">
        <v>88.321121000000005</v>
      </c>
      <c r="EX46" s="243">
        <v>90.035649000000006</v>
      </c>
      <c r="EY46" s="243">
        <v>92.461212000000003</v>
      </c>
      <c r="EZ46" s="243">
        <v>0</v>
      </c>
      <c r="FA46" s="243">
        <v>0</v>
      </c>
      <c r="FB46" s="243">
        <v>88.315432000000001</v>
      </c>
      <c r="FC46" s="243">
        <v>87.301991000000001</v>
      </c>
      <c r="FD46" s="243">
        <v>91.435164999999998</v>
      </c>
      <c r="FE46" s="243">
        <v>92.034111999999993</v>
      </c>
      <c r="FF46" s="243">
        <v>92.284486000000001</v>
      </c>
      <c r="FG46" s="243">
        <v>95.532462620000004</v>
      </c>
      <c r="FH46" s="243">
        <v>91.633412000000007</v>
      </c>
      <c r="FI46" s="243">
        <v>0</v>
      </c>
      <c r="FJ46" s="243">
        <v>100.744384</v>
      </c>
      <c r="FK46" s="243">
        <v>93.084406000000001</v>
      </c>
      <c r="FL46" s="243">
        <v>96.308287640000003</v>
      </c>
      <c r="FM46" s="243">
        <v>103.79608399999999</v>
      </c>
      <c r="FN46" s="243">
        <v>88.300315999999995</v>
      </c>
      <c r="FO46" s="243">
        <v>88.730153999999999</v>
      </c>
      <c r="FP46" s="243">
        <v>90.392768000000004</v>
      </c>
      <c r="FQ46" s="243">
        <v>92.506067000000002</v>
      </c>
      <c r="FR46" s="243">
        <v>96.863946679999998</v>
      </c>
      <c r="FS46" s="243">
        <v>96.568799999999996</v>
      </c>
      <c r="FT46" s="243">
        <v>96.851355999999996</v>
      </c>
      <c r="FU46" s="243">
        <v>96.358594999999994</v>
      </c>
      <c r="FV46" s="243">
        <v>96.358594999999994</v>
      </c>
      <c r="FW46" s="243">
        <v>95.204524000000006</v>
      </c>
      <c r="FX46" s="243">
        <v>95.204524000000006</v>
      </c>
      <c r="FY46" s="243">
        <v>95.204524000000006</v>
      </c>
      <c r="FZ46" s="243">
        <v>98.997062999999997</v>
      </c>
      <c r="GA46" s="243">
        <v>98.736531999999997</v>
      </c>
      <c r="GB46" s="243">
        <v>88.589341000000005</v>
      </c>
      <c r="GC46" s="243">
        <v>88.500252000000003</v>
      </c>
      <c r="GD46" s="243">
        <v>94.127810319999995</v>
      </c>
      <c r="GE46" s="243">
        <v>92.408959999999993</v>
      </c>
      <c r="GF46" s="243">
        <v>92.197457</v>
      </c>
      <c r="GG46" s="243">
        <v>98.047469000000007</v>
      </c>
      <c r="GH46" s="243">
        <v>98.047469000000007</v>
      </c>
      <c r="GI46" s="243">
        <v>98.641664000000006</v>
      </c>
      <c r="GJ46" s="243">
        <v>88.114956669999998</v>
      </c>
      <c r="GK46" s="243">
        <v>97.250266999999994</v>
      </c>
      <c r="GL46" s="243">
        <v>96.805747999999994</v>
      </c>
      <c r="GM46" s="243">
        <v>102.55973337</v>
      </c>
      <c r="GN46" s="243">
        <v>88.075136000000001</v>
      </c>
      <c r="GO46" s="243">
        <v>102.55973337</v>
      </c>
      <c r="GP46" s="243">
        <v>96.358594999999994</v>
      </c>
      <c r="GQ46" s="243">
        <v>92.776262000000003</v>
      </c>
      <c r="GR46" s="243">
        <v>93.754273999999995</v>
      </c>
      <c r="GS46" s="243">
        <v>86.342579000000001</v>
      </c>
      <c r="GT46" s="243">
        <v>92.850572</v>
      </c>
      <c r="GU46" s="243">
        <v>84.545175990000004</v>
      </c>
      <c r="GV46" s="243">
        <v>84.327564319999993</v>
      </c>
      <c r="GW46" s="243">
        <v>88.459654999999998</v>
      </c>
      <c r="GX46" s="243">
        <v>96.694818999999995</v>
      </c>
      <c r="GY46" s="243">
        <v>96.856937000000002</v>
      </c>
      <c r="GZ46" s="243">
        <v>96.614047999999997</v>
      </c>
      <c r="HA46" s="243">
        <v>92.850572</v>
      </c>
      <c r="HB46" s="243">
        <v>92.850572</v>
      </c>
      <c r="HC46" s="243">
        <v>92.850572</v>
      </c>
      <c r="HD46" s="243">
        <v>100.87110199999999</v>
      </c>
      <c r="HE46" s="243">
        <v>101.045304</v>
      </c>
      <c r="HF46" s="243">
        <v>101.045304</v>
      </c>
      <c r="HG46" s="243">
        <v>101.045304</v>
      </c>
      <c r="HH46" s="243">
        <v>92.569023999999999</v>
      </c>
      <c r="HI46" s="243">
        <v>99.943381000000002</v>
      </c>
      <c r="HJ46" s="243">
        <v>99.543818999999999</v>
      </c>
      <c r="HK46" s="243">
        <v>98.251482999999993</v>
      </c>
      <c r="HL46" s="243">
        <v>99.318636999999995</v>
      </c>
      <c r="HM46" s="243">
        <v>96.523892000000004</v>
      </c>
      <c r="HN46" s="243">
        <v>85.887878069999999</v>
      </c>
      <c r="HO46" s="243">
        <v>100.98093</v>
      </c>
      <c r="HP46" s="243">
        <v>92.697922000000005</v>
      </c>
      <c r="HQ46" s="243">
        <v>92.957927999999995</v>
      </c>
      <c r="HR46" s="243">
        <v>0</v>
      </c>
      <c r="HS46" s="243">
        <v>0</v>
      </c>
      <c r="HT46" s="243">
        <v>90.858479000000003</v>
      </c>
      <c r="HU46" s="243">
        <v>90.313092999999995</v>
      </c>
      <c r="HV46" s="243">
        <v>83.966660899999994</v>
      </c>
      <c r="HW46" s="243">
        <v>84.440396000000007</v>
      </c>
      <c r="HX46" s="243">
        <v>84.900048999999996</v>
      </c>
      <c r="HY46" s="243">
        <v>99.349938179999995</v>
      </c>
      <c r="HZ46" s="243">
        <v>92.902461000000002</v>
      </c>
      <c r="IA46" s="243">
        <v>102.447425</v>
      </c>
    </row>
    <row r="47" spans="1:235" x14ac:dyDescent="0.3">
      <c r="A47" s="240"/>
      <c r="B47" s="242">
        <v>45687.916666666701</v>
      </c>
      <c r="C47" s="243">
        <v>92.263700999999998</v>
      </c>
      <c r="D47" s="243">
        <v>92.619005000000001</v>
      </c>
      <c r="E47" s="243">
        <v>92.476076000000006</v>
      </c>
      <c r="F47" s="243">
        <v>92.403209000000004</v>
      </c>
      <c r="G47" s="243">
        <v>0</v>
      </c>
      <c r="H47" s="243">
        <v>0</v>
      </c>
      <c r="I47" s="243">
        <v>92.597210000000004</v>
      </c>
      <c r="J47" s="243">
        <v>98.581755000000001</v>
      </c>
      <c r="K47" s="243">
        <v>98.177091000000004</v>
      </c>
      <c r="L47" s="243">
        <v>98.828062000000003</v>
      </c>
      <c r="M47" s="243">
        <v>92.254050000000007</v>
      </c>
      <c r="N47" s="243">
        <v>93.931067999999996</v>
      </c>
      <c r="O47" s="243">
        <v>98.416414000000003</v>
      </c>
      <c r="P47" s="243">
        <v>97.634961000000004</v>
      </c>
      <c r="Q47" s="243">
        <v>98.037796</v>
      </c>
      <c r="R47" s="243">
        <v>93.232242839999998</v>
      </c>
      <c r="S47" s="243">
        <v>98.660674999999998</v>
      </c>
      <c r="T47" s="243">
        <v>91.343145000000007</v>
      </c>
      <c r="U47" s="243">
        <v>96.335993999999999</v>
      </c>
      <c r="V47" s="243">
        <v>87.161632999999995</v>
      </c>
      <c r="W47" s="243">
        <v>87.853827999999993</v>
      </c>
      <c r="X47" s="243">
        <v>94.828782000000004</v>
      </c>
      <c r="Y47" s="243">
        <v>92.637808000000007</v>
      </c>
      <c r="Z47" s="243">
        <v>88.993257</v>
      </c>
      <c r="AA47" s="243">
        <v>91.013838000000007</v>
      </c>
      <c r="AB47" s="243">
        <v>98.801257000000007</v>
      </c>
      <c r="AC47" s="243">
        <v>88.117438000000007</v>
      </c>
      <c r="AD47" s="243">
        <v>92.268243999999996</v>
      </c>
      <c r="AE47" s="243">
        <v>92.817293000000006</v>
      </c>
      <c r="AF47" s="243">
        <v>92.373433000000006</v>
      </c>
      <c r="AG47" s="243">
        <v>87.197104999999993</v>
      </c>
      <c r="AH47" s="243">
        <v>94.082789250000005</v>
      </c>
      <c r="AI47" s="243">
        <v>95.0601992</v>
      </c>
      <c r="AJ47" s="243">
        <v>94.895939999999996</v>
      </c>
      <c r="AK47" s="243">
        <v>94.861536000000001</v>
      </c>
      <c r="AL47" s="243">
        <v>85.886939999999996</v>
      </c>
      <c r="AM47" s="243">
        <v>95.041348999999997</v>
      </c>
      <c r="AN47" s="243">
        <v>87.909713670000002</v>
      </c>
      <c r="AO47" s="243">
        <v>88.369428999999997</v>
      </c>
      <c r="AP47" s="243">
        <v>97.262011999999999</v>
      </c>
      <c r="AQ47" s="243">
        <v>87.364084000000005</v>
      </c>
      <c r="AR47" s="243">
        <v>82.175545999999997</v>
      </c>
      <c r="AS47" s="243">
        <v>82.533193999999995</v>
      </c>
      <c r="AT47" s="243">
        <v>99.081906000000004</v>
      </c>
      <c r="AU47" s="243">
        <v>96.544359</v>
      </c>
      <c r="AV47" s="243">
        <v>96.544359</v>
      </c>
      <c r="AW47" s="243">
        <v>95.317193000000003</v>
      </c>
      <c r="AX47" s="243">
        <v>93.171848999999995</v>
      </c>
      <c r="AY47" s="243">
        <v>89.990504000000001</v>
      </c>
      <c r="AZ47" s="243">
        <v>90.286242000000001</v>
      </c>
      <c r="BA47" s="243">
        <v>97.590526999999994</v>
      </c>
      <c r="BB47" s="243">
        <v>91.851218000000003</v>
      </c>
      <c r="BC47" s="243">
        <v>91.847137000000004</v>
      </c>
      <c r="BD47" s="243">
        <v>91.800422999999995</v>
      </c>
      <c r="BE47" s="243">
        <v>91.535263670000006</v>
      </c>
      <c r="BF47" s="243">
        <v>91.944453999999993</v>
      </c>
      <c r="BG47" s="243">
        <v>91.800422999999995</v>
      </c>
      <c r="BH47" s="243">
        <v>97.265465000000006</v>
      </c>
      <c r="BI47" s="243">
        <v>97.716973999999993</v>
      </c>
      <c r="BJ47" s="243">
        <v>97.716973999999993</v>
      </c>
      <c r="BK47" s="243">
        <v>97.716973999999993</v>
      </c>
      <c r="BL47" s="243">
        <v>88.923564999999996</v>
      </c>
      <c r="BM47" s="243">
        <v>89.455460000000002</v>
      </c>
      <c r="BN47" s="243">
        <v>95.169771999999995</v>
      </c>
      <c r="BO47" s="243">
        <v>94.986203000000003</v>
      </c>
      <c r="BP47" s="243">
        <v>92.141681000000005</v>
      </c>
      <c r="BQ47" s="243">
        <v>90.234213999999994</v>
      </c>
      <c r="BR47" s="243">
        <v>96.087452999999996</v>
      </c>
      <c r="BS47" s="243">
        <v>85.916082000000003</v>
      </c>
      <c r="BT47" s="243">
        <v>86.020899619999994</v>
      </c>
      <c r="BU47" s="243">
        <v>91.409960999999996</v>
      </c>
      <c r="BV47" s="243">
        <v>89.666937169999997</v>
      </c>
      <c r="BW47" s="243">
        <v>97.493341999999998</v>
      </c>
      <c r="BX47" s="243">
        <v>97.452088000000003</v>
      </c>
      <c r="BY47" s="243">
        <v>92.158280000000005</v>
      </c>
      <c r="BZ47" s="243">
        <v>92.158280000000005</v>
      </c>
      <c r="CA47" s="243">
        <v>96.250604999999993</v>
      </c>
      <c r="CB47" s="243">
        <v>96.307863999999995</v>
      </c>
      <c r="CC47" s="243">
        <v>92.327447000000006</v>
      </c>
      <c r="CD47" s="243">
        <v>92.643344999999997</v>
      </c>
      <c r="CE47" s="243">
        <v>92.106312000000003</v>
      </c>
      <c r="CF47" s="243">
        <v>95.346172999999993</v>
      </c>
      <c r="CG47" s="243">
        <v>91.367519000000001</v>
      </c>
      <c r="CH47" s="243">
        <v>97.493341999999998</v>
      </c>
      <c r="CI47" s="243">
        <v>91.539439329999993</v>
      </c>
      <c r="CJ47" s="243">
        <v>91.792344999999997</v>
      </c>
      <c r="CK47" s="243">
        <v>92.399373999999995</v>
      </c>
      <c r="CL47" s="243">
        <v>97.510569000000004</v>
      </c>
      <c r="CM47" s="243">
        <v>100.58039717</v>
      </c>
      <c r="CN47" s="243">
        <v>96.981233000000003</v>
      </c>
      <c r="CO47" s="243">
        <v>97.794816999999995</v>
      </c>
      <c r="CP47" s="243">
        <v>92.072210999999996</v>
      </c>
      <c r="CQ47" s="243">
        <v>90.448583999999997</v>
      </c>
      <c r="CR47" s="243">
        <v>103.54655507</v>
      </c>
      <c r="CS47" s="243">
        <v>90.712930999999998</v>
      </c>
      <c r="CT47" s="243">
        <v>89.298141999999999</v>
      </c>
      <c r="CU47" s="243">
        <v>88.577436059999997</v>
      </c>
      <c r="CV47" s="243">
        <v>91.623159000000001</v>
      </c>
      <c r="CW47" s="243">
        <v>91.267855999999995</v>
      </c>
      <c r="CX47" s="243">
        <v>102.43358641</v>
      </c>
      <c r="CY47" s="243">
        <v>89.182136999999997</v>
      </c>
      <c r="CZ47" s="243">
        <v>91.478747999999996</v>
      </c>
      <c r="DA47" s="243">
        <v>91.671536000000003</v>
      </c>
      <c r="DB47" s="243">
        <v>91.233169000000004</v>
      </c>
      <c r="DC47" s="243">
        <v>99.081052999999997</v>
      </c>
      <c r="DD47" s="243">
        <v>99.285814000000002</v>
      </c>
      <c r="DE47" s="243">
        <v>97.452088000000003</v>
      </c>
      <c r="DF47" s="243">
        <v>96.725662999999997</v>
      </c>
      <c r="DG47" s="243">
        <v>0</v>
      </c>
      <c r="DH47" s="243">
        <v>91.636066</v>
      </c>
      <c r="DI47" s="243">
        <v>92.158280000000005</v>
      </c>
      <c r="DJ47" s="243">
        <v>93.114874</v>
      </c>
      <c r="DK47" s="243">
        <v>99.348014340000006</v>
      </c>
      <c r="DL47" s="243">
        <v>99.334165999999996</v>
      </c>
      <c r="DM47" s="243">
        <v>98.948176000000004</v>
      </c>
      <c r="DN47" s="243">
        <v>91.944453999999993</v>
      </c>
      <c r="DO47" s="243">
        <v>100.574399</v>
      </c>
      <c r="DP47" s="243">
        <v>97.848184000000003</v>
      </c>
      <c r="DQ47" s="243">
        <v>93.278372000000005</v>
      </c>
      <c r="DR47" s="243">
        <v>83.348967000000002</v>
      </c>
      <c r="DS47" s="243">
        <v>97.469988000000001</v>
      </c>
      <c r="DT47" s="243">
        <v>91.165234999999996</v>
      </c>
      <c r="DU47" s="243">
        <v>91.503164999999996</v>
      </c>
      <c r="DV47" s="243">
        <v>92.685254999999998</v>
      </c>
      <c r="DW47" s="243">
        <v>97.918949999999995</v>
      </c>
      <c r="DX47" s="243">
        <v>98.203349000000003</v>
      </c>
      <c r="DY47" s="243">
        <v>86.617356000000001</v>
      </c>
      <c r="DZ47" s="243">
        <v>83.962941000000001</v>
      </c>
      <c r="EA47" s="243">
        <v>82.093025749999995</v>
      </c>
      <c r="EB47" s="243">
        <v>91.538322600000001</v>
      </c>
      <c r="EC47" s="243">
        <v>92.066626999999997</v>
      </c>
      <c r="ED47" s="243">
        <v>92.277957000000001</v>
      </c>
      <c r="EE47" s="243">
        <v>89.756536999999994</v>
      </c>
      <c r="EF47" s="243">
        <v>90.299329</v>
      </c>
      <c r="EG47" s="243">
        <v>90.002908000000005</v>
      </c>
      <c r="EH47" s="243">
        <v>92.142493000000002</v>
      </c>
      <c r="EI47" s="243">
        <v>100.99622573000001</v>
      </c>
      <c r="EJ47" s="243">
        <v>99.795764000000005</v>
      </c>
      <c r="EK47" s="243">
        <v>99.795764000000005</v>
      </c>
      <c r="EL47" s="243">
        <v>89.791284000000005</v>
      </c>
      <c r="EM47" s="243">
        <v>97.163079999999994</v>
      </c>
      <c r="EN47" s="243">
        <v>97.579910999999996</v>
      </c>
      <c r="EO47" s="243">
        <v>97.452088000000003</v>
      </c>
      <c r="EP47" s="243">
        <v>91.228299000000007</v>
      </c>
      <c r="EQ47" s="243">
        <v>91.380086000000006</v>
      </c>
      <c r="ER47" s="243">
        <v>102.086034</v>
      </c>
      <c r="ES47" s="243">
        <v>91.659702999999993</v>
      </c>
      <c r="ET47" s="243">
        <v>91.840901000000002</v>
      </c>
      <c r="EU47" s="243">
        <v>94.162925830000006</v>
      </c>
      <c r="EV47" s="243">
        <v>89.220607999999999</v>
      </c>
      <c r="EW47" s="243">
        <v>88.337474</v>
      </c>
      <c r="EX47" s="243">
        <v>90.031790000000001</v>
      </c>
      <c r="EY47" s="243">
        <v>92.594268</v>
      </c>
      <c r="EZ47" s="243">
        <v>0</v>
      </c>
      <c r="FA47" s="243">
        <v>0</v>
      </c>
      <c r="FB47" s="243">
        <v>88.189460999999994</v>
      </c>
      <c r="FC47" s="243">
        <v>87.199095</v>
      </c>
      <c r="FD47" s="243">
        <v>91.418777000000006</v>
      </c>
      <c r="FE47" s="243">
        <v>91.925127000000003</v>
      </c>
      <c r="FF47" s="243">
        <v>92.136892000000003</v>
      </c>
      <c r="FG47" s="243">
        <v>95.161950160000004</v>
      </c>
      <c r="FH47" s="243">
        <v>91.266054999999994</v>
      </c>
      <c r="FI47" s="243">
        <v>0</v>
      </c>
      <c r="FJ47" s="243">
        <v>100.24257299999999</v>
      </c>
      <c r="FK47" s="243">
        <v>93.015085999999997</v>
      </c>
      <c r="FL47" s="243">
        <v>95.967009250000004</v>
      </c>
      <c r="FM47" s="243">
        <v>103.29865599999999</v>
      </c>
      <c r="FN47" s="243">
        <v>88.111548999999997</v>
      </c>
      <c r="FO47" s="243">
        <v>88.558914999999999</v>
      </c>
      <c r="FP47" s="243">
        <v>90.398052000000007</v>
      </c>
      <c r="FQ47" s="243">
        <v>92.433732000000006</v>
      </c>
      <c r="FR47" s="243">
        <v>96.263117579999999</v>
      </c>
      <c r="FS47" s="243">
        <v>95.982680999999999</v>
      </c>
      <c r="FT47" s="243">
        <v>96.250604999999993</v>
      </c>
      <c r="FU47" s="243">
        <v>96.285335000000003</v>
      </c>
      <c r="FV47" s="243">
        <v>96.285335000000003</v>
      </c>
      <c r="FW47" s="243">
        <v>94.494066000000004</v>
      </c>
      <c r="FX47" s="243">
        <v>94.494066000000004</v>
      </c>
      <c r="FY47" s="243">
        <v>94.494066000000004</v>
      </c>
      <c r="FZ47" s="243">
        <v>98.789827000000002</v>
      </c>
      <c r="GA47" s="243">
        <v>98.536392000000006</v>
      </c>
      <c r="GB47" s="243">
        <v>88.514556999999996</v>
      </c>
      <c r="GC47" s="243">
        <v>88.474930000000001</v>
      </c>
      <c r="GD47" s="243">
        <v>93.978810719999998</v>
      </c>
      <c r="GE47" s="243">
        <v>92.267303999999996</v>
      </c>
      <c r="GF47" s="243">
        <v>91.828034000000002</v>
      </c>
      <c r="GG47" s="243">
        <v>97.493341999999998</v>
      </c>
      <c r="GH47" s="243">
        <v>97.493341999999998</v>
      </c>
      <c r="GI47" s="243">
        <v>98.513622999999995</v>
      </c>
      <c r="GJ47" s="243">
        <v>88.087008999999995</v>
      </c>
      <c r="GK47" s="243">
        <v>97.163079999999994</v>
      </c>
      <c r="GL47" s="243">
        <v>96.725662999999997</v>
      </c>
      <c r="GM47" s="243">
        <v>102.45502629000001</v>
      </c>
      <c r="GN47" s="243">
        <v>87.784994999999995</v>
      </c>
      <c r="GO47" s="243">
        <v>102.45502629000001</v>
      </c>
      <c r="GP47" s="243">
        <v>96.285335000000003</v>
      </c>
      <c r="GQ47" s="243">
        <v>92.745208000000005</v>
      </c>
      <c r="GR47" s="243">
        <v>93.679546000000002</v>
      </c>
      <c r="GS47" s="243">
        <v>86.263301999999996</v>
      </c>
      <c r="GT47" s="243">
        <v>92.937918999999994</v>
      </c>
      <c r="GU47" s="243">
        <v>84.420365759999996</v>
      </c>
      <c r="GV47" s="243">
        <v>84.203075339999998</v>
      </c>
      <c r="GW47" s="243">
        <v>88.446234000000004</v>
      </c>
      <c r="GX47" s="243">
        <v>96.684541999999993</v>
      </c>
      <c r="GY47" s="243">
        <v>96.778976999999998</v>
      </c>
      <c r="GZ47" s="243">
        <v>96.535939999999997</v>
      </c>
      <c r="HA47" s="243">
        <v>92.937918999999994</v>
      </c>
      <c r="HB47" s="243">
        <v>92.937918999999994</v>
      </c>
      <c r="HC47" s="243">
        <v>92.937918999999994</v>
      </c>
      <c r="HD47" s="243">
        <v>100.369389</v>
      </c>
      <c r="HE47" s="243">
        <v>100.545782</v>
      </c>
      <c r="HF47" s="243">
        <v>100.545782</v>
      </c>
      <c r="HG47" s="243">
        <v>100.545782</v>
      </c>
      <c r="HH47" s="243">
        <v>92.201795000000004</v>
      </c>
      <c r="HI47" s="243">
        <v>99.777277999999995</v>
      </c>
      <c r="HJ47" s="243">
        <v>99.375343000000001</v>
      </c>
      <c r="HK47" s="243">
        <v>97.584593999999996</v>
      </c>
      <c r="HL47" s="243">
        <v>99.249256000000003</v>
      </c>
      <c r="HM47" s="243">
        <v>96.137709999999998</v>
      </c>
      <c r="HN47" s="243">
        <v>85.604942429999994</v>
      </c>
      <c r="HO47" s="243">
        <v>100.47463</v>
      </c>
      <c r="HP47" s="243">
        <v>92.674695999999997</v>
      </c>
      <c r="HQ47" s="243">
        <v>92.933876999999995</v>
      </c>
      <c r="HR47" s="243">
        <v>0</v>
      </c>
      <c r="HS47" s="243">
        <v>0</v>
      </c>
      <c r="HT47" s="243">
        <v>90.695758999999995</v>
      </c>
      <c r="HU47" s="243">
        <v>90.277244999999994</v>
      </c>
      <c r="HV47" s="243">
        <v>83.842704710000007</v>
      </c>
      <c r="HW47" s="243">
        <v>84.358315500000003</v>
      </c>
      <c r="HX47" s="243">
        <v>84.818916999999999</v>
      </c>
      <c r="HY47" s="243">
        <v>98.785770139999997</v>
      </c>
      <c r="HZ47" s="243">
        <v>92.858728999999997</v>
      </c>
      <c r="IA47" s="243">
        <v>101.902377</v>
      </c>
    </row>
    <row r="48" spans="1:235" x14ac:dyDescent="0.3">
      <c r="A48" s="240"/>
      <c r="B48" s="242">
        <v>45687.9375</v>
      </c>
      <c r="C48" s="243">
        <v>91.830785000000006</v>
      </c>
      <c r="D48" s="243">
        <v>92.178324000000003</v>
      </c>
      <c r="E48" s="243">
        <v>92.046124000000006</v>
      </c>
      <c r="F48" s="243">
        <v>91.973557999999997</v>
      </c>
      <c r="G48" s="243">
        <v>0</v>
      </c>
      <c r="H48" s="243">
        <v>0</v>
      </c>
      <c r="I48" s="243">
        <v>92.839808000000005</v>
      </c>
      <c r="J48" s="243">
        <v>98.875162000000003</v>
      </c>
      <c r="K48" s="243">
        <v>98.458824000000007</v>
      </c>
      <c r="L48" s="243">
        <v>99.112893</v>
      </c>
      <c r="M48" s="243">
        <v>92.714766999999995</v>
      </c>
      <c r="N48" s="243">
        <v>93.410196999999997</v>
      </c>
      <c r="O48" s="243">
        <v>98.574393000000001</v>
      </c>
      <c r="P48" s="243">
        <v>97.749770999999996</v>
      </c>
      <c r="Q48" s="243">
        <v>97.638397999999995</v>
      </c>
      <c r="R48" s="243">
        <v>93.097373239999996</v>
      </c>
      <c r="S48" s="243">
        <v>98.946989000000002</v>
      </c>
      <c r="T48" s="243">
        <v>92.044970000000006</v>
      </c>
      <c r="U48" s="243">
        <v>96.041130999999993</v>
      </c>
      <c r="V48" s="243">
        <v>87.126786999999993</v>
      </c>
      <c r="W48" s="243">
        <v>87.834975999999997</v>
      </c>
      <c r="X48" s="243">
        <v>94.636415999999997</v>
      </c>
      <c r="Y48" s="243">
        <v>92.648634000000001</v>
      </c>
      <c r="Z48" s="243">
        <v>88.905777</v>
      </c>
      <c r="AA48" s="243">
        <v>91.027465000000007</v>
      </c>
      <c r="AB48" s="243">
        <v>99.019945000000007</v>
      </c>
      <c r="AC48" s="243">
        <v>88.277801999999994</v>
      </c>
      <c r="AD48" s="243">
        <v>93.055069000000003</v>
      </c>
      <c r="AE48" s="243">
        <v>92.831689999999995</v>
      </c>
      <c r="AF48" s="243">
        <v>92.385288000000003</v>
      </c>
      <c r="AG48" s="243">
        <v>87.163507999999993</v>
      </c>
      <c r="AH48" s="243">
        <v>93.804503499999996</v>
      </c>
      <c r="AI48" s="243">
        <v>94.802542900000006</v>
      </c>
      <c r="AJ48" s="243">
        <v>94.613365999999999</v>
      </c>
      <c r="AK48" s="243">
        <v>94.617787000000007</v>
      </c>
      <c r="AL48" s="243">
        <v>86.227129000000005</v>
      </c>
      <c r="AM48" s="243">
        <v>94.851982000000007</v>
      </c>
      <c r="AN48" s="243">
        <v>88.016188999999997</v>
      </c>
      <c r="AO48" s="243">
        <v>88.486947000000001</v>
      </c>
      <c r="AP48" s="243">
        <v>97.474641000000005</v>
      </c>
      <c r="AQ48" s="243">
        <v>87.841121000000001</v>
      </c>
      <c r="AR48" s="243">
        <v>81.931549500000003</v>
      </c>
      <c r="AS48" s="243">
        <v>82.299437999999995</v>
      </c>
      <c r="AT48" s="243">
        <v>99.336715999999996</v>
      </c>
      <c r="AU48" s="243">
        <v>96.716768999999999</v>
      </c>
      <c r="AV48" s="243">
        <v>96.716768999999999</v>
      </c>
      <c r="AW48" s="243">
        <v>95.935969</v>
      </c>
      <c r="AX48" s="243">
        <v>93.177199999999999</v>
      </c>
      <c r="AY48" s="243">
        <v>89.463110999999998</v>
      </c>
      <c r="AZ48" s="243">
        <v>89.809950999999998</v>
      </c>
      <c r="BA48" s="243">
        <v>97.529987000000006</v>
      </c>
      <c r="BB48" s="243">
        <v>91.929907999999998</v>
      </c>
      <c r="BC48" s="243">
        <v>92.001306999999997</v>
      </c>
      <c r="BD48" s="243">
        <v>91.953063</v>
      </c>
      <c r="BE48" s="243">
        <v>91.679221330000004</v>
      </c>
      <c r="BF48" s="243">
        <v>92.239254000000003</v>
      </c>
      <c r="BG48" s="243">
        <v>91.953063</v>
      </c>
      <c r="BH48" s="243">
        <v>97.435740999999993</v>
      </c>
      <c r="BI48" s="243">
        <v>97.921659000000005</v>
      </c>
      <c r="BJ48" s="243">
        <v>97.921659000000005</v>
      </c>
      <c r="BK48" s="243">
        <v>97.921659000000005</v>
      </c>
      <c r="BL48" s="243">
        <v>88.960200999999998</v>
      </c>
      <c r="BM48" s="243">
        <v>89.506529999999998</v>
      </c>
      <c r="BN48" s="243">
        <v>95.254525000000001</v>
      </c>
      <c r="BO48" s="243">
        <v>95.028395000000003</v>
      </c>
      <c r="BP48" s="243">
        <v>93.222903000000002</v>
      </c>
      <c r="BQ48" s="243">
        <v>90.997035999999994</v>
      </c>
      <c r="BR48" s="243">
        <v>96.446098000000006</v>
      </c>
      <c r="BS48" s="243">
        <v>86.350933999999995</v>
      </c>
      <c r="BT48" s="243">
        <v>86.456282139999999</v>
      </c>
      <c r="BU48" s="243">
        <v>91.653985000000006</v>
      </c>
      <c r="BV48" s="243">
        <v>89.432182499999996</v>
      </c>
      <c r="BW48" s="243">
        <v>97.449359000000001</v>
      </c>
      <c r="BX48" s="243">
        <v>97.688367999999997</v>
      </c>
      <c r="BY48" s="243">
        <v>93.417376000000004</v>
      </c>
      <c r="BZ48" s="243">
        <v>93.417376000000004</v>
      </c>
      <c r="CA48" s="243">
        <v>95.623660999999998</v>
      </c>
      <c r="CB48" s="243">
        <v>95.591120000000004</v>
      </c>
      <c r="CC48" s="243">
        <v>93.270193000000006</v>
      </c>
      <c r="CD48" s="243">
        <v>93.191339999999997</v>
      </c>
      <c r="CE48" s="243">
        <v>92.686475000000002</v>
      </c>
      <c r="CF48" s="243">
        <v>94.639160000000004</v>
      </c>
      <c r="CG48" s="243">
        <v>91.621889999999993</v>
      </c>
      <c r="CH48" s="243">
        <v>97.449359000000001</v>
      </c>
      <c r="CI48" s="243">
        <v>91.571832999999998</v>
      </c>
      <c r="CJ48" s="243">
        <v>91.862298999999993</v>
      </c>
      <c r="CK48" s="243">
        <v>92.606961999999996</v>
      </c>
      <c r="CL48" s="243">
        <v>97.247505000000004</v>
      </c>
      <c r="CM48" s="243">
        <v>100.39710418</v>
      </c>
      <c r="CN48" s="243">
        <v>97.024698999999998</v>
      </c>
      <c r="CO48" s="243">
        <v>97.813241000000005</v>
      </c>
      <c r="CP48" s="243">
        <v>91.902643999999995</v>
      </c>
      <c r="CQ48" s="243">
        <v>90.236356000000001</v>
      </c>
      <c r="CR48" s="243">
        <v>103.28570875</v>
      </c>
      <c r="CS48" s="243">
        <v>90.60472</v>
      </c>
      <c r="CT48" s="243">
        <v>89.733463999999998</v>
      </c>
      <c r="CU48" s="243">
        <v>88.849943330000002</v>
      </c>
      <c r="CV48" s="243">
        <v>91.247855000000001</v>
      </c>
      <c r="CW48" s="243">
        <v>91.287986000000004</v>
      </c>
      <c r="CX48" s="243">
        <v>102.66031426000001</v>
      </c>
      <c r="CY48" s="243">
        <v>89.262735000000006</v>
      </c>
      <c r="CZ48" s="243">
        <v>91.284829000000002</v>
      </c>
      <c r="DA48" s="243">
        <v>91.522131999999999</v>
      </c>
      <c r="DB48" s="243">
        <v>92.338044999999994</v>
      </c>
      <c r="DC48" s="243">
        <v>99.373976999999996</v>
      </c>
      <c r="DD48" s="243">
        <v>99.600678000000002</v>
      </c>
      <c r="DE48" s="243">
        <v>97.688367999999997</v>
      </c>
      <c r="DF48" s="243">
        <v>96.951500999999993</v>
      </c>
      <c r="DG48" s="243">
        <v>0</v>
      </c>
      <c r="DH48" s="243">
        <v>92.886418000000006</v>
      </c>
      <c r="DI48" s="243">
        <v>93.417376000000004</v>
      </c>
      <c r="DJ48" s="243">
        <v>93.197724500000007</v>
      </c>
      <c r="DK48" s="243">
        <v>98.608644889999994</v>
      </c>
      <c r="DL48" s="243">
        <v>99.419324000000003</v>
      </c>
      <c r="DM48" s="243">
        <v>99.065923999999995</v>
      </c>
      <c r="DN48" s="243">
        <v>92.239254000000003</v>
      </c>
      <c r="DO48" s="243">
        <v>100.38482</v>
      </c>
      <c r="DP48" s="243">
        <v>97.792687999999998</v>
      </c>
      <c r="DQ48" s="243">
        <v>93.086618000000001</v>
      </c>
      <c r="DR48" s="243">
        <v>83.656471999999994</v>
      </c>
      <c r="DS48" s="243">
        <v>97.425807000000006</v>
      </c>
      <c r="DT48" s="243">
        <v>91.300472999999997</v>
      </c>
      <c r="DU48" s="243">
        <v>91.647784000000001</v>
      </c>
      <c r="DV48" s="243">
        <v>92.615138000000002</v>
      </c>
      <c r="DW48" s="243">
        <v>98.120259000000004</v>
      </c>
      <c r="DX48" s="243">
        <v>98.376086000000001</v>
      </c>
      <c r="DY48" s="243">
        <v>86.847420999999997</v>
      </c>
      <c r="DZ48" s="243">
        <v>85.587665999999999</v>
      </c>
      <c r="EA48" s="243">
        <v>84.336455999999998</v>
      </c>
      <c r="EB48" s="243">
        <v>91.376907860000003</v>
      </c>
      <c r="EC48" s="243">
        <v>92.336454000000003</v>
      </c>
      <c r="ED48" s="243">
        <v>92.549950999999993</v>
      </c>
      <c r="EE48" s="243">
        <v>89.715374999999995</v>
      </c>
      <c r="EF48" s="243">
        <v>90.281841</v>
      </c>
      <c r="EG48" s="243">
        <v>89.653758999999994</v>
      </c>
      <c r="EH48" s="243">
        <v>92.002082000000001</v>
      </c>
      <c r="EI48" s="243">
        <v>101.2197721</v>
      </c>
      <c r="EJ48" s="243">
        <v>100.097891</v>
      </c>
      <c r="EK48" s="243">
        <v>100.097891</v>
      </c>
      <c r="EL48" s="243">
        <v>90.164289999999994</v>
      </c>
      <c r="EM48" s="243">
        <v>97.394523000000007</v>
      </c>
      <c r="EN48" s="243">
        <v>97.824567000000002</v>
      </c>
      <c r="EO48" s="243">
        <v>97.688367999999997</v>
      </c>
      <c r="EP48" s="243">
        <v>91.220296000000005</v>
      </c>
      <c r="EQ48" s="243">
        <v>91.899508999999995</v>
      </c>
      <c r="ER48" s="243">
        <v>101.82898400000001</v>
      </c>
      <c r="ES48" s="243">
        <v>91.733462000000003</v>
      </c>
      <c r="ET48" s="243">
        <v>91.919325000000001</v>
      </c>
      <c r="EU48" s="243">
        <v>94.159840560000006</v>
      </c>
      <c r="EV48" s="243">
        <v>89.323530000000005</v>
      </c>
      <c r="EW48" s="243">
        <v>88.575068000000002</v>
      </c>
      <c r="EX48" s="243">
        <v>90.124803</v>
      </c>
      <c r="EY48" s="243">
        <v>92.879132999999996</v>
      </c>
      <c r="EZ48" s="243">
        <v>0</v>
      </c>
      <c r="FA48" s="243">
        <v>0</v>
      </c>
      <c r="FB48" s="243">
        <v>88.074560000000005</v>
      </c>
      <c r="FC48" s="243">
        <v>87.098845999999995</v>
      </c>
      <c r="FD48" s="243">
        <v>91.482544000000004</v>
      </c>
      <c r="FE48" s="243">
        <v>91.863260999999994</v>
      </c>
      <c r="FF48" s="243">
        <v>92.022594999999995</v>
      </c>
      <c r="FG48" s="243">
        <v>94.938662750000006</v>
      </c>
      <c r="FH48" s="243">
        <v>90.841616999999999</v>
      </c>
      <c r="FI48" s="243">
        <v>0</v>
      </c>
      <c r="FJ48" s="243">
        <v>100.10238</v>
      </c>
      <c r="FK48" s="243">
        <v>93.074963999999994</v>
      </c>
      <c r="FL48" s="243">
        <v>95.970734890000003</v>
      </c>
      <c r="FM48" s="243">
        <v>103.264571</v>
      </c>
      <c r="FN48" s="243">
        <v>90.137573000000003</v>
      </c>
      <c r="FO48" s="243">
        <v>90.381698999999998</v>
      </c>
      <c r="FP48" s="243">
        <v>90.508069000000006</v>
      </c>
      <c r="FQ48" s="243">
        <v>92.640332999999998</v>
      </c>
      <c r="FR48" s="243">
        <v>95.636092079999997</v>
      </c>
      <c r="FS48" s="243">
        <v>95.369266999999994</v>
      </c>
      <c r="FT48" s="243">
        <v>95.623660999999998</v>
      </c>
      <c r="FU48" s="243">
        <v>96.504138999999995</v>
      </c>
      <c r="FV48" s="243">
        <v>96.504138999999995</v>
      </c>
      <c r="FW48" s="243">
        <v>94.017825999999999</v>
      </c>
      <c r="FX48" s="243">
        <v>94.017825999999999</v>
      </c>
      <c r="FY48" s="243">
        <v>94.017825999999999</v>
      </c>
      <c r="FZ48" s="243">
        <v>98.932874999999996</v>
      </c>
      <c r="GA48" s="243">
        <v>98.683684999999997</v>
      </c>
      <c r="GB48" s="243">
        <v>89.485656000000006</v>
      </c>
      <c r="GC48" s="243">
        <v>89.343846999999997</v>
      </c>
      <c r="GD48" s="243">
        <v>93.854747590000002</v>
      </c>
      <c r="GE48" s="243">
        <v>92.794630999999995</v>
      </c>
      <c r="GF48" s="243">
        <v>91.630866999999995</v>
      </c>
      <c r="GG48" s="243">
        <v>97.449359000000001</v>
      </c>
      <c r="GH48" s="243">
        <v>97.449359000000001</v>
      </c>
      <c r="GI48" s="243">
        <v>98.730670000000003</v>
      </c>
      <c r="GJ48" s="243">
        <v>88.246607670000003</v>
      </c>
      <c r="GK48" s="243">
        <v>97.394523000000007</v>
      </c>
      <c r="GL48" s="243">
        <v>96.951500999999993</v>
      </c>
      <c r="GM48" s="243">
        <v>102.68180159000001</v>
      </c>
      <c r="GN48" s="243">
        <v>87.529386000000002</v>
      </c>
      <c r="GO48" s="243">
        <v>102.68180159000001</v>
      </c>
      <c r="GP48" s="243">
        <v>96.504138999999995</v>
      </c>
      <c r="GQ48" s="243">
        <v>92.946859000000003</v>
      </c>
      <c r="GR48" s="243">
        <v>93.994242999999997</v>
      </c>
      <c r="GS48" s="243">
        <v>86.173410000000004</v>
      </c>
      <c r="GT48" s="243">
        <v>93.010689999999997</v>
      </c>
      <c r="GU48" s="243">
        <v>84.264890969999996</v>
      </c>
      <c r="GV48" s="243">
        <v>84.048000729999998</v>
      </c>
      <c r="GW48" s="243">
        <v>88.684994000000003</v>
      </c>
      <c r="GX48" s="243">
        <v>96.864500000000007</v>
      </c>
      <c r="GY48" s="243">
        <v>96.988607999999999</v>
      </c>
      <c r="GZ48" s="243">
        <v>96.754255999999998</v>
      </c>
      <c r="HA48" s="243">
        <v>93.010689999999997</v>
      </c>
      <c r="HB48" s="243">
        <v>93.010689999999997</v>
      </c>
      <c r="HC48" s="243">
        <v>93.010689999999997</v>
      </c>
      <c r="HD48" s="243">
        <v>100.168779</v>
      </c>
      <c r="HE48" s="243">
        <v>100.35219600000001</v>
      </c>
      <c r="HF48" s="243">
        <v>100.35219600000001</v>
      </c>
      <c r="HG48" s="243">
        <v>100.35219600000001</v>
      </c>
      <c r="HH48" s="243">
        <v>91.759422999999998</v>
      </c>
      <c r="HI48" s="243">
        <v>100.030492</v>
      </c>
      <c r="HJ48" s="243">
        <v>99.617688999999999</v>
      </c>
      <c r="HK48" s="243">
        <v>96.921248000000006</v>
      </c>
      <c r="HL48" s="243">
        <v>99.541255000000007</v>
      </c>
      <c r="HM48" s="243">
        <v>96.122580999999997</v>
      </c>
      <c r="HN48" s="243">
        <v>85.355681230000002</v>
      </c>
      <c r="HO48" s="243">
        <v>100.31671900000001</v>
      </c>
      <c r="HP48" s="243">
        <v>92.666133500000001</v>
      </c>
      <c r="HQ48" s="243">
        <v>92.932449000000005</v>
      </c>
      <c r="HR48" s="243">
        <v>0</v>
      </c>
      <c r="HS48" s="243">
        <v>0</v>
      </c>
      <c r="HT48" s="243">
        <v>90.535830000000004</v>
      </c>
      <c r="HU48" s="243">
        <v>90.350640999999996</v>
      </c>
      <c r="HV48" s="243">
        <v>83.688293779999995</v>
      </c>
      <c r="HW48" s="243">
        <v>84.2425815</v>
      </c>
      <c r="HX48" s="243">
        <v>84.708511000000001</v>
      </c>
      <c r="HY48" s="243">
        <v>98.718841600000005</v>
      </c>
      <c r="HZ48" s="243">
        <v>92.865123999999994</v>
      </c>
      <c r="IA48" s="243">
        <v>101.65206000000001</v>
      </c>
    </row>
    <row r="49" spans="1:235" x14ac:dyDescent="0.3">
      <c r="A49" s="240"/>
      <c r="B49" s="242">
        <v>45687.958333333299</v>
      </c>
      <c r="C49" s="243">
        <v>89.866502999999994</v>
      </c>
      <c r="D49" s="243">
        <v>90.190308999999999</v>
      </c>
      <c r="E49" s="243">
        <v>90.064222000000001</v>
      </c>
      <c r="F49" s="243">
        <v>90.006506999999999</v>
      </c>
      <c r="G49" s="243">
        <v>0</v>
      </c>
      <c r="H49" s="243">
        <v>0</v>
      </c>
      <c r="I49" s="243">
        <v>91.276122999999998</v>
      </c>
      <c r="J49" s="243">
        <v>97.583411999999996</v>
      </c>
      <c r="K49" s="243">
        <v>97.200474999999997</v>
      </c>
      <c r="L49" s="243">
        <v>97.798106000000004</v>
      </c>
      <c r="M49" s="243">
        <v>91.078739999999996</v>
      </c>
      <c r="N49" s="243">
        <v>91.344406000000006</v>
      </c>
      <c r="O49" s="243">
        <v>97.240059000000002</v>
      </c>
      <c r="P49" s="243">
        <v>96.411147999999997</v>
      </c>
      <c r="Q49" s="243">
        <v>95.274623000000005</v>
      </c>
      <c r="R49" s="243">
        <v>90.958281099999994</v>
      </c>
      <c r="S49" s="243">
        <v>97.637986999999995</v>
      </c>
      <c r="T49" s="243">
        <v>90.491095999999999</v>
      </c>
      <c r="U49" s="243">
        <v>93.849101000000005</v>
      </c>
      <c r="V49" s="243">
        <v>85.711247499999999</v>
      </c>
      <c r="W49" s="243">
        <v>86.399906000000001</v>
      </c>
      <c r="X49" s="243">
        <v>92.612376999999995</v>
      </c>
      <c r="Y49" s="243">
        <v>91.320475000000002</v>
      </c>
      <c r="Z49" s="243">
        <v>87.719622999999999</v>
      </c>
      <c r="AA49" s="243">
        <v>89.718100000000007</v>
      </c>
      <c r="AB49" s="243">
        <v>97.909565000000001</v>
      </c>
      <c r="AC49" s="243">
        <v>87.106329000000002</v>
      </c>
      <c r="AD49" s="243">
        <v>91.415772000000004</v>
      </c>
      <c r="AE49" s="243">
        <v>91.460413000000003</v>
      </c>
      <c r="AF49" s="243">
        <v>91.033128000000005</v>
      </c>
      <c r="AG49" s="243">
        <v>85.822643999999997</v>
      </c>
      <c r="AH49" s="243">
        <v>91.782992500000006</v>
      </c>
      <c r="AI49" s="243">
        <v>92.735135159999999</v>
      </c>
      <c r="AJ49" s="243">
        <v>92.504446999999999</v>
      </c>
      <c r="AK49" s="243">
        <v>92.546834000000004</v>
      </c>
      <c r="AL49" s="243">
        <v>84.813299999999998</v>
      </c>
      <c r="AM49" s="243">
        <v>92.815259999999995</v>
      </c>
      <c r="AN49" s="243">
        <v>86.904725670000005</v>
      </c>
      <c r="AO49" s="243">
        <v>87.351529999999997</v>
      </c>
      <c r="AP49" s="243">
        <v>96.248187999999999</v>
      </c>
      <c r="AQ49" s="243">
        <v>86.264236999999994</v>
      </c>
      <c r="AR49" s="243">
        <v>80.712977499999994</v>
      </c>
      <c r="AS49" s="243">
        <v>81.068415000000002</v>
      </c>
      <c r="AT49" s="243">
        <v>97.972401000000005</v>
      </c>
      <c r="AU49" s="243">
        <v>95.625966000000005</v>
      </c>
      <c r="AV49" s="243">
        <v>95.625966000000005</v>
      </c>
      <c r="AW49" s="243">
        <v>95.046332000000007</v>
      </c>
      <c r="AX49" s="243">
        <v>91.926751999999993</v>
      </c>
      <c r="AY49" s="243">
        <v>87.427451500000004</v>
      </c>
      <c r="AZ49" s="243">
        <v>87.825263000000007</v>
      </c>
      <c r="BA49" s="243">
        <v>95.400570999999999</v>
      </c>
      <c r="BB49" s="243">
        <v>90.576392999999996</v>
      </c>
      <c r="BC49" s="243">
        <v>90.578091999999998</v>
      </c>
      <c r="BD49" s="243">
        <v>90.532458000000005</v>
      </c>
      <c r="BE49" s="243">
        <v>90.273435000000006</v>
      </c>
      <c r="BF49" s="243">
        <v>90.684458000000006</v>
      </c>
      <c r="BG49" s="243">
        <v>90.532458000000005</v>
      </c>
      <c r="BH49" s="243">
        <v>96.458995999999999</v>
      </c>
      <c r="BI49" s="243">
        <v>96.786522000000005</v>
      </c>
      <c r="BJ49" s="243">
        <v>96.786522000000005</v>
      </c>
      <c r="BK49" s="243">
        <v>96.786522000000005</v>
      </c>
      <c r="BL49" s="243">
        <v>87.885053999999997</v>
      </c>
      <c r="BM49" s="243">
        <v>88.368258999999995</v>
      </c>
      <c r="BN49" s="243">
        <v>93.282290000000003</v>
      </c>
      <c r="BO49" s="243">
        <v>93.135591000000005</v>
      </c>
      <c r="BP49" s="243">
        <v>91.589217000000005</v>
      </c>
      <c r="BQ49" s="243">
        <v>89.620108000000002</v>
      </c>
      <c r="BR49" s="243">
        <v>94.963552000000007</v>
      </c>
      <c r="BS49" s="243">
        <v>84.937545</v>
      </c>
      <c r="BT49" s="243">
        <v>85.041168799999994</v>
      </c>
      <c r="BU49" s="243">
        <v>90.367216999999997</v>
      </c>
      <c r="BV49" s="243">
        <v>87.724480499999999</v>
      </c>
      <c r="BW49" s="243">
        <v>95.332269999999994</v>
      </c>
      <c r="BX49" s="243">
        <v>96.428335000000004</v>
      </c>
      <c r="BY49" s="243">
        <v>91.836129999999997</v>
      </c>
      <c r="BZ49" s="243">
        <v>91.836129999999997</v>
      </c>
      <c r="CA49" s="243">
        <v>93.293718999999996</v>
      </c>
      <c r="CB49" s="243">
        <v>93.002858000000003</v>
      </c>
      <c r="CC49" s="243">
        <v>91.578498999999994</v>
      </c>
      <c r="CD49" s="243">
        <v>91.522177999999997</v>
      </c>
      <c r="CE49" s="243">
        <v>91.092365000000001</v>
      </c>
      <c r="CF49" s="243">
        <v>92.164040999999997</v>
      </c>
      <c r="CG49" s="243">
        <v>90.865700000000004</v>
      </c>
      <c r="CH49" s="243">
        <v>95.332269999999994</v>
      </c>
      <c r="CI49" s="243">
        <v>90.272112669999999</v>
      </c>
      <c r="CJ49" s="243">
        <v>90.518935999999997</v>
      </c>
      <c r="CK49" s="243">
        <v>91.629340999999997</v>
      </c>
      <c r="CL49" s="243">
        <v>94.913877999999997</v>
      </c>
      <c r="CM49" s="243">
        <v>98.073671309999995</v>
      </c>
      <c r="CN49" s="243">
        <v>94.972644000000003</v>
      </c>
      <c r="CO49" s="243">
        <v>95.680638999999999</v>
      </c>
      <c r="CP49" s="243">
        <v>90.222256999999999</v>
      </c>
      <c r="CQ49" s="243">
        <v>88.494079999999997</v>
      </c>
      <c r="CR49" s="243">
        <v>101.29813892999999</v>
      </c>
      <c r="CS49" s="243">
        <v>89.212371000000005</v>
      </c>
      <c r="CT49" s="243">
        <v>88.456992</v>
      </c>
      <c r="CU49" s="243">
        <v>87.234534310000001</v>
      </c>
      <c r="CV49" s="243">
        <v>89.382985000000005</v>
      </c>
      <c r="CW49" s="243">
        <v>89.958883999999998</v>
      </c>
      <c r="CX49" s="243">
        <v>101.50911225</v>
      </c>
      <c r="CY49" s="243">
        <v>87.978566999999998</v>
      </c>
      <c r="CZ49" s="243">
        <v>89.862037000000001</v>
      </c>
      <c r="DA49" s="243">
        <v>90.124482999999998</v>
      </c>
      <c r="DB49" s="243">
        <v>90.796653000000006</v>
      </c>
      <c r="DC49" s="243">
        <v>98.019148000000001</v>
      </c>
      <c r="DD49" s="243">
        <v>98.226713000000004</v>
      </c>
      <c r="DE49" s="243">
        <v>96.428335000000004</v>
      </c>
      <c r="DF49" s="243">
        <v>95.719481000000002</v>
      </c>
      <c r="DG49" s="243">
        <v>0</v>
      </c>
      <c r="DH49" s="243">
        <v>91.359391000000002</v>
      </c>
      <c r="DI49" s="243">
        <v>91.836129999999997</v>
      </c>
      <c r="DJ49" s="243">
        <v>91.726592999999994</v>
      </c>
      <c r="DK49" s="243">
        <v>95.938679219999997</v>
      </c>
      <c r="DL49" s="243">
        <v>97.961229000000003</v>
      </c>
      <c r="DM49" s="243">
        <v>97.658574999999999</v>
      </c>
      <c r="DN49" s="243">
        <v>90.684458000000006</v>
      </c>
      <c r="DO49" s="243">
        <v>98.065507999999994</v>
      </c>
      <c r="DP49" s="243">
        <v>95.703674000000007</v>
      </c>
      <c r="DQ49" s="243">
        <v>91.155562000000003</v>
      </c>
      <c r="DR49" s="243">
        <v>82.210697999999994</v>
      </c>
      <c r="DS49" s="243">
        <v>95.364903999999996</v>
      </c>
      <c r="DT49" s="243">
        <v>89.874210000000005</v>
      </c>
      <c r="DU49" s="243">
        <v>90.223046999999994</v>
      </c>
      <c r="DV49" s="243">
        <v>91.060693000000001</v>
      </c>
      <c r="DW49" s="243">
        <v>96.812792999999999</v>
      </c>
      <c r="DX49" s="243">
        <v>97.037924000000004</v>
      </c>
      <c r="DY49" s="243">
        <v>85.582413000000003</v>
      </c>
      <c r="DZ49" s="243">
        <v>83.197158000000002</v>
      </c>
      <c r="EA49" s="243">
        <v>81.508579999999995</v>
      </c>
      <c r="EB49" s="243">
        <v>89.752349629999998</v>
      </c>
      <c r="EC49" s="243">
        <v>91.451207999999994</v>
      </c>
      <c r="ED49" s="243">
        <v>91.669678000000005</v>
      </c>
      <c r="EE49" s="243">
        <v>88.522124000000005</v>
      </c>
      <c r="EF49" s="243">
        <v>89.038388999999995</v>
      </c>
      <c r="EG49" s="243">
        <v>88.268728999999993</v>
      </c>
      <c r="EH49" s="243">
        <v>90.321332999999996</v>
      </c>
      <c r="EI49" s="243">
        <v>100.0847239</v>
      </c>
      <c r="EJ49" s="243">
        <v>98.694382000000004</v>
      </c>
      <c r="EK49" s="243">
        <v>98.694382000000004</v>
      </c>
      <c r="EL49" s="243">
        <v>88.852954999999994</v>
      </c>
      <c r="EM49" s="243">
        <v>96.144543999999996</v>
      </c>
      <c r="EN49" s="243">
        <v>96.558741999999995</v>
      </c>
      <c r="EO49" s="243">
        <v>96.428335000000004</v>
      </c>
      <c r="EP49" s="243">
        <v>89.744589000000005</v>
      </c>
      <c r="EQ49" s="243">
        <v>90.775852</v>
      </c>
      <c r="ER49" s="243">
        <v>99.419032000000001</v>
      </c>
      <c r="ES49" s="243">
        <v>90.385761000000002</v>
      </c>
      <c r="ET49" s="243">
        <v>90.566124000000002</v>
      </c>
      <c r="EU49" s="243">
        <v>92.94999344</v>
      </c>
      <c r="EV49" s="243">
        <v>87.953644999999995</v>
      </c>
      <c r="EW49" s="243">
        <v>87.164584000000005</v>
      </c>
      <c r="EX49" s="243">
        <v>88.788498000000004</v>
      </c>
      <c r="EY49" s="243">
        <v>91.190467999999996</v>
      </c>
      <c r="EZ49" s="243">
        <v>0</v>
      </c>
      <c r="FA49" s="243">
        <v>0</v>
      </c>
      <c r="FB49" s="243">
        <v>86.666929999999994</v>
      </c>
      <c r="FC49" s="243">
        <v>85.705421999999999</v>
      </c>
      <c r="FD49" s="243">
        <v>89.946532000000005</v>
      </c>
      <c r="FE49" s="243">
        <v>90.227672999999996</v>
      </c>
      <c r="FF49" s="243">
        <v>90.345387000000002</v>
      </c>
      <c r="FG49" s="243">
        <v>93.105594999999994</v>
      </c>
      <c r="FH49" s="243">
        <v>88.971473000000003</v>
      </c>
      <c r="FI49" s="243">
        <v>0</v>
      </c>
      <c r="FJ49" s="243">
        <v>97.819275000000005</v>
      </c>
      <c r="FK49" s="243">
        <v>91.646073000000001</v>
      </c>
      <c r="FL49" s="243">
        <v>93.960082049999997</v>
      </c>
      <c r="FM49" s="243">
        <v>100.89324499999999</v>
      </c>
      <c r="FN49" s="243">
        <v>87.485371499999999</v>
      </c>
      <c r="FO49" s="243">
        <v>87.858204999999998</v>
      </c>
      <c r="FP49" s="243">
        <v>89.146508999999995</v>
      </c>
      <c r="FQ49" s="243">
        <v>91.656032999999994</v>
      </c>
      <c r="FR49" s="243">
        <v>93.305847180000001</v>
      </c>
      <c r="FS49" s="243">
        <v>93.064415999999994</v>
      </c>
      <c r="FT49" s="243">
        <v>93.293718999999996</v>
      </c>
      <c r="FU49" s="243">
        <v>95.288252</v>
      </c>
      <c r="FV49" s="243">
        <v>95.288252</v>
      </c>
      <c r="FW49" s="243">
        <v>92.127341000000001</v>
      </c>
      <c r="FX49" s="243">
        <v>92.127341000000001</v>
      </c>
      <c r="FY49" s="243">
        <v>92.127341000000001</v>
      </c>
      <c r="FZ49" s="243">
        <v>97.546092999999999</v>
      </c>
      <c r="GA49" s="243">
        <v>97.313464999999994</v>
      </c>
      <c r="GB49" s="243">
        <v>87.950864999999993</v>
      </c>
      <c r="GC49" s="243">
        <v>87.954848999999996</v>
      </c>
      <c r="GD49" s="243">
        <v>92.146956070000002</v>
      </c>
      <c r="GE49" s="243">
        <v>91.214141999999995</v>
      </c>
      <c r="GF49" s="243">
        <v>89.781268999999995</v>
      </c>
      <c r="GG49" s="243">
        <v>95.332269999999994</v>
      </c>
      <c r="GH49" s="243">
        <v>95.332269999999994</v>
      </c>
      <c r="GI49" s="243">
        <v>97.397606999999994</v>
      </c>
      <c r="GJ49" s="243">
        <v>87.076273</v>
      </c>
      <c r="GK49" s="243">
        <v>96.144543999999996</v>
      </c>
      <c r="GL49" s="243">
        <v>95.719481000000002</v>
      </c>
      <c r="GM49" s="243">
        <v>101.53035862</v>
      </c>
      <c r="GN49" s="243">
        <v>86.401435000000006</v>
      </c>
      <c r="GO49" s="243">
        <v>101.53035862</v>
      </c>
      <c r="GP49" s="243">
        <v>95.288252</v>
      </c>
      <c r="GQ49" s="243">
        <v>91.389961999999997</v>
      </c>
      <c r="GR49" s="243">
        <v>93.045473000000001</v>
      </c>
      <c r="GS49" s="243">
        <v>84.836117999999999</v>
      </c>
      <c r="GT49" s="243">
        <v>91.541684000000004</v>
      </c>
      <c r="GU49" s="243">
        <v>82.724155890000006</v>
      </c>
      <c r="GV49" s="243">
        <v>82.511231359999996</v>
      </c>
      <c r="GW49" s="243">
        <v>87.400811000000004</v>
      </c>
      <c r="GX49" s="243">
        <v>95.978080000000006</v>
      </c>
      <c r="GY49" s="243">
        <v>95.791403000000003</v>
      </c>
      <c r="GZ49" s="243">
        <v>95.540122999999994</v>
      </c>
      <c r="HA49" s="243">
        <v>91.541684000000004</v>
      </c>
      <c r="HB49" s="243">
        <v>91.541684000000004</v>
      </c>
      <c r="HC49" s="243">
        <v>91.541684000000004</v>
      </c>
      <c r="HD49" s="243">
        <v>97.851016000000001</v>
      </c>
      <c r="HE49" s="243">
        <v>98.032719</v>
      </c>
      <c r="HF49" s="243">
        <v>98.032719</v>
      </c>
      <c r="HG49" s="243">
        <v>98.032719</v>
      </c>
      <c r="HH49" s="243">
        <v>89.827068999999995</v>
      </c>
      <c r="HI49" s="243">
        <v>98.703762999999995</v>
      </c>
      <c r="HJ49" s="243">
        <v>98.285484999999994</v>
      </c>
      <c r="HK49" s="243">
        <v>94.582060999999996</v>
      </c>
      <c r="HL49" s="243">
        <v>98.198538999999997</v>
      </c>
      <c r="HM49" s="243">
        <v>94.166607999999997</v>
      </c>
      <c r="HN49" s="243">
        <v>84.255741760000006</v>
      </c>
      <c r="HO49" s="243">
        <v>98.000559999999993</v>
      </c>
      <c r="HP49" s="243">
        <v>91.570387499999995</v>
      </c>
      <c r="HQ49" s="243">
        <v>91.745057000000003</v>
      </c>
      <c r="HR49" s="243">
        <v>0</v>
      </c>
      <c r="HS49" s="243">
        <v>0</v>
      </c>
      <c r="HT49" s="243">
        <v>88.926225000000002</v>
      </c>
      <c r="HU49" s="243">
        <v>89.128220999999996</v>
      </c>
      <c r="HV49" s="243">
        <v>82.158101450000004</v>
      </c>
      <c r="HW49" s="243">
        <v>82.926452499999996</v>
      </c>
      <c r="HX49" s="243">
        <v>83.387173000000004</v>
      </c>
      <c r="HY49" s="243">
        <v>96.545856580000006</v>
      </c>
      <c r="HZ49" s="243">
        <v>91.511920000000003</v>
      </c>
      <c r="IA49" s="243">
        <v>99.253546999999998</v>
      </c>
    </row>
    <row r="50" spans="1:235" x14ac:dyDescent="0.3">
      <c r="A50" s="240"/>
      <c r="B50" s="242">
        <v>45687.979166666701</v>
      </c>
      <c r="C50" s="243">
        <v>89.214045999999996</v>
      </c>
      <c r="D50" s="243">
        <v>89.523460999999998</v>
      </c>
      <c r="E50" s="243">
        <v>89.407556</v>
      </c>
      <c r="F50" s="243">
        <v>89.351377999999997</v>
      </c>
      <c r="G50" s="243">
        <v>0</v>
      </c>
      <c r="H50" s="243">
        <v>0</v>
      </c>
      <c r="I50" s="243">
        <v>91.046182000000002</v>
      </c>
      <c r="J50" s="243">
        <v>97.606516999999997</v>
      </c>
      <c r="K50" s="243">
        <v>97.181353999999999</v>
      </c>
      <c r="L50" s="243">
        <v>97.835901000000007</v>
      </c>
      <c r="M50" s="243">
        <v>90.944123000000005</v>
      </c>
      <c r="N50" s="243">
        <v>90.676624000000004</v>
      </c>
      <c r="O50" s="243">
        <v>97.119533000000004</v>
      </c>
      <c r="P50" s="243">
        <v>96.279712000000004</v>
      </c>
      <c r="Q50" s="243">
        <v>94.693043000000003</v>
      </c>
      <c r="R50" s="243">
        <v>90.849076330000003</v>
      </c>
      <c r="S50" s="243">
        <v>97.698314999999994</v>
      </c>
      <c r="T50" s="243">
        <v>90.042743999999999</v>
      </c>
      <c r="U50" s="243">
        <v>93.314254000000005</v>
      </c>
      <c r="V50" s="243">
        <v>85.402204499999996</v>
      </c>
      <c r="W50" s="243">
        <v>86.093986000000001</v>
      </c>
      <c r="X50" s="243">
        <v>92.148229999999998</v>
      </c>
      <c r="Y50" s="243">
        <v>91.148262000000003</v>
      </c>
      <c r="Z50" s="243">
        <v>87.521277999999995</v>
      </c>
      <c r="AA50" s="243">
        <v>89.516840000000002</v>
      </c>
      <c r="AB50" s="243">
        <v>97.837260000000001</v>
      </c>
      <c r="AC50" s="243">
        <v>87.088359999999994</v>
      </c>
      <c r="AD50" s="243">
        <v>91.325124000000002</v>
      </c>
      <c r="AE50" s="243">
        <v>91.238102999999995</v>
      </c>
      <c r="AF50" s="243">
        <v>90.881105000000005</v>
      </c>
      <c r="AG50" s="243">
        <v>85.502555999999998</v>
      </c>
      <c r="AH50" s="243">
        <v>91.229994250000004</v>
      </c>
      <c r="AI50" s="243">
        <v>92.195169070000006</v>
      </c>
      <c r="AJ50" s="243">
        <v>91.947021000000007</v>
      </c>
      <c r="AK50" s="243">
        <v>92.009559999999993</v>
      </c>
      <c r="AL50" s="243">
        <v>84.629412000000002</v>
      </c>
      <c r="AM50" s="243">
        <v>92.350122999999996</v>
      </c>
      <c r="AN50" s="243">
        <v>87.059434670000002</v>
      </c>
      <c r="AO50" s="243">
        <v>87.451361000000006</v>
      </c>
      <c r="AP50" s="243">
        <v>96.238911000000002</v>
      </c>
      <c r="AQ50" s="243">
        <v>86.089979999999997</v>
      </c>
      <c r="AR50" s="243">
        <v>80.304293000000001</v>
      </c>
      <c r="AS50" s="243">
        <v>80.662779</v>
      </c>
      <c r="AT50" s="243">
        <v>97.919157999999996</v>
      </c>
      <c r="AU50" s="243">
        <v>95.544112999999996</v>
      </c>
      <c r="AV50" s="243">
        <v>95.544112999999996</v>
      </c>
      <c r="AW50" s="243">
        <v>95.432008999999994</v>
      </c>
      <c r="AX50" s="243">
        <v>91.686791999999997</v>
      </c>
      <c r="AY50" s="243">
        <v>87.268117500000002</v>
      </c>
      <c r="AZ50" s="243">
        <v>87.649804000000003</v>
      </c>
      <c r="BA50" s="243">
        <v>94.900091000000003</v>
      </c>
      <c r="BB50" s="243">
        <v>90.408928000000003</v>
      </c>
      <c r="BC50" s="243">
        <v>90.396995000000004</v>
      </c>
      <c r="BD50" s="243">
        <v>90.349695999999994</v>
      </c>
      <c r="BE50" s="243">
        <v>90.081211330000002</v>
      </c>
      <c r="BF50" s="243">
        <v>90.478983999999997</v>
      </c>
      <c r="BG50" s="243">
        <v>90.349695999999994</v>
      </c>
      <c r="BH50" s="243">
        <v>96.361262999999994</v>
      </c>
      <c r="BI50" s="243">
        <v>96.705864000000005</v>
      </c>
      <c r="BJ50" s="243">
        <v>96.705864000000005</v>
      </c>
      <c r="BK50" s="243">
        <v>96.705864000000005</v>
      </c>
      <c r="BL50" s="243">
        <v>87.570353999999995</v>
      </c>
      <c r="BM50" s="243">
        <v>88.12988</v>
      </c>
      <c r="BN50" s="243">
        <v>93.143359000000004</v>
      </c>
      <c r="BO50" s="243">
        <v>92.937618999999998</v>
      </c>
      <c r="BP50" s="243">
        <v>91.602682999999999</v>
      </c>
      <c r="BQ50" s="243">
        <v>89.596558000000002</v>
      </c>
      <c r="BR50" s="243">
        <v>94.691204999999997</v>
      </c>
      <c r="BS50" s="243">
        <v>84.747793000000001</v>
      </c>
      <c r="BT50" s="243">
        <v>84.851185310000005</v>
      </c>
      <c r="BU50" s="243">
        <v>90.266889000000006</v>
      </c>
      <c r="BV50" s="243">
        <v>87.287705500000001</v>
      </c>
      <c r="BW50" s="243">
        <v>94.819935000000001</v>
      </c>
      <c r="BX50" s="243">
        <v>96.460727000000006</v>
      </c>
      <c r="BY50" s="243">
        <v>91.876491000000001</v>
      </c>
      <c r="BZ50" s="243">
        <v>91.876491000000001</v>
      </c>
      <c r="CA50" s="243">
        <v>92.428510000000003</v>
      </c>
      <c r="CB50" s="243">
        <v>92.186678000000001</v>
      </c>
      <c r="CC50" s="243">
        <v>91.614547999999999</v>
      </c>
      <c r="CD50" s="243">
        <v>90.995808999999994</v>
      </c>
      <c r="CE50" s="243">
        <v>90.611997000000002</v>
      </c>
      <c r="CF50" s="243">
        <v>91.386133999999998</v>
      </c>
      <c r="CG50" s="243">
        <v>91.173483000000004</v>
      </c>
      <c r="CH50" s="243">
        <v>94.819935000000001</v>
      </c>
      <c r="CI50" s="243">
        <v>90.100505999999996</v>
      </c>
      <c r="CJ50" s="243">
        <v>90.350689000000003</v>
      </c>
      <c r="CK50" s="243">
        <v>91.860726</v>
      </c>
      <c r="CL50" s="243">
        <v>94.025553000000002</v>
      </c>
      <c r="CM50" s="243">
        <v>98.077751259999999</v>
      </c>
      <c r="CN50" s="243">
        <v>94.397794000000005</v>
      </c>
      <c r="CO50" s="243">
        <v>95.054728999999995</v>
      </c>
      <c r="CP50" s="243">
        <v>89.950429</v>
      </c>
      <c r="CQ50" s="243">
        <v>88.071883999999997</v>
      </c>
      <c r="CR50" s="243">
        <v>100.78488496</v>
      </c>
      <c r="CS50" s="243">
        <v>88.875529</v>
      </c>
      <c r="CT50" s="243">
        <v>88.429316</v>
      </c>
      <c r="CU50" s="243">
        <v>87.237525660000003</v>
      </c>
      <c r="CV50" s="243">
        <v>88.691692000000003</v>
      </c>
      <c r="CW50" s="243">
        <v>89.770863000000006</v>
      </c>
      <c r="CX50" s="243">
        <v>101.43414903</v>
      </c>
      <c r="CY50" s="243">
        <v>87.870949999999993</v>
      </c>
      <c r="CZ50" s="243">
        <v>90.13980033</v>
      </c>
      <c r="DA50" s="243">
        <v>90.373779999999996</v>
      </c>
      <c r="DB50" s="243">
        <v>90.846745999999996</v>
      </c>
      <c r="DC50" s="243">
        <v>98.038021999999998</v>
      </c>
      <c r="DD50" s="243">
        <v>98.245587999999998</v>
      </c>
      <c r="DE50" s="243">
        <v>96.460727000000006</v>
      </c>
      <c r="DF50" s="243">
        <v>95.752110999999999</v>
      </c>
      <c r="DG50" s="243">
        <v>0</v>
      </c>
      <c r="DH50" s="243">
        <v>91.341357000000002</v>
      </c>
      <c r="DI50" s="243">
        <v>91.876491000000001</v>
      </c>
      <c r="DJ50" s="243">
        <v>91.501232000000002</v>
      </c>
      <c r="DK50" s="243">
        <v>95.096734859999998</v>
      </c>
      <c r="DL50" s="243">
        <v>97.828666999999996</v>
      </c>
      <c r="DM50" s="243">
        <v>97.550303999999997</v>
      </c>
      <c r="DN50" s="243">
        <v>90.478983999999997</v>
      </c>
      <c r="DO50" s="243">
        <v>98.070916999999994</v>
      </c>
      <c r="DP50" s="243">
        <v>95.435742000000005</v>
      </c>
      <c r="DQ50" s="243">
        <v>90.721395000000001</v>
      </c>
      <c r="DR50" s="243">
        <v>82.089922000000001</v>
      </c>
      <c r="DS50" s="243">
        <v>95.092388</v>
      </c>
      <c r="DT50" s="243">
        <v>89.707731999999993</v>
      </c>
      <c r="DU50" s="243">
        <v>90.049316000000005</v>
      </c>
      <c r="DV50" s="243">
        <v>90.759411999999998</v>
      </c>
      <c r="DW50" s="243">
        <v>96.838323000000003</v>
      </c>
      <c r="DX50" s="243">
        <v>97.058796999999998</v>
      </c>
      <c r="DY50" s="243">
        <v>85.215553</v>
      </c>
      <c r="DZ50" s="243">
        <v>83.099359000000007</v>
      </c>
      <c r="EA50" s="243">
        <v>81.451796000000002</v>
      </c>
      <c r="EB50" s="243">
        <v>89.283786750000004</v>
      </c>
      <c r="EC50" s="243">
        <v>91.680233999999999</v>
      </c>
      <c r="ED50" s="243">
        <v>91.884606000000005</v>
      </c>
      <c r="EE50" s="243">
        <v>88.202563999999995</v>
      </c>
      <c r="EF50" s="243">
        <v>88.770024000000006</v>
      </c>
      <c r="EG50" s="243">
        <v>87.837863999999996</v>
      </c>
      <c r="EH50" s="243">
        <v>90.038827999999995</v>
      </c>
      <c r="EI50" s="243">
        <v>100.01081257</v>
      </c>
      <c r="EJ50" s="243">
        <v>98.627110999999999</v>
      </c>
      <c r="EK50" s="243">
        <v>98.627110999999999</v>
      </c>
      <c r="EL50" s="243">
        <v>88.786321000000001</v>
      </c>
      <c r="EM50" s="243">
        <v>96.179173000000006</v>
      </c>
      <c r="EN50" s="243">
        <v>96.593107000000003</v>
      </c>
      <c r="EO50" s="243">
        <v>96.460727000000006</v>
      </c>
      <c r="EP50" s="243">
        <v>89.393116000000006</v>
      </c>
      <c r="EQ50" s="243">
        <v>90.943098000000006</v>
      </c>
      <c r="ER50" s="243">
        <v>99.349433000000005</v>
      </c>
      <c r="ES50" s="243">
        <v>90.219842999999997</v>
      </c>
      <c r="ET50" s="243">
        <v>90.398742999999996</v>
      </c>
      <c r="EU50" s="243">
        <v>92.70025579</v>
      </c>
      <c r="EV50" s="243">
        <v>87.733313999999993</v>
      </c>
      <c r="EW50" s="243">
        <v>86.975458000000003</v>
      </c>
      <c r="EX50" s="243">
        <v>88.596089000000006</v>
      </c>
      <c r="EY50" s="243">
        <v>91.193595000000002</v>
      </c>
      <c r="EZ50" s="243">
        <v>0</v>
      </c>
      <c r="FA50" s="243">
        <v>0</v>
      </c>
      <c r="FB50" s="243">
        <v>86.258329000000003</v>
      </c>
      <c r="FC50" s="243">
        <v>85.338898</v>
      </c>
      <c r="FD50" s="243">
        <v>89.656401000000002</v>
      </c>
      <c r="FE50" s="243">
        <v>89.935315000000003</v>
      </c>
      <c r="FF50" s="243">
        <v>90.052096000000006</v>
      </c>
      <c r="FG50" s="243">
        <v>92.661397949999994</v>
      </c>
      <c r="FH50" s="243">
        <v>88.296575000000004</v>
      </c>
      <c r="FI50" s="243">
        <v>0</v>
      </c>
      <c r="FJ50" s="243">
        <v>97.700135000000003</v>
      </c>
      <c r="FK50" s="243">
        <v>91.431201000000001</v>
      </c>
      <c r="FL50" s="243">
        <v>93.790153090000004</v>
      </c>
      <c r="FM50" s="243">
        <v>100.777517</v>
      </c>
      <c r="FN50" s="243">
        <v>87.301913999999996</v>
      </c>
      <c r="FO50" s="243">
        <v>87.672174999999996</v>
      </c>
      <c r="FP50" s="243">
        <v>88.945955999999995</v>
      </c>
      <c r="FQ50" s="243">
        <v>91.876622999999995</v>
      </c>
      <c r="FR50" s="243">
        <v>92.440525710000003</v>
      </c>
      <c r="FS50" s="243">
        <v>92.213738000000006</v>
      </c>
      <c r="FT50" s="243">
        <v>92.428510000000003</v>
      </c>
      <c r="FU50" s="243">
        <v>95.332336999999995</v>
      </c>
      <c r="FV50" s="243">
        <v>95.332336999999995</v>
      </c>
      <c r="FW50" s="243">
        <v>91.458303999999998</v>
      </c>
      <c r="FX50" s="243">
        <v>91.458303999999998</v>
      </c>
      <c r="FY50" s="243">
        <v>91.458303999999998</v>
      </c>
      <c r="FZ50" s="243">
        <v>97.464466999999999</v>
      </c>
      <c r="GA50" s="243">
        <v>97.232442000000006</v>
      </c>
      <c r="GB50" s="243">
        <v>88.063811000000001</v>
      </c>
      <c r="GC50" s="243">
        <v>88.060575999999998</v>
      </c>
      <c r="GD50" s="243">
        <v>91.842999509999999</v>
      </c>
      <c r="GE50" s="243">
        <v>90.737763000000001</v>
      </c>
      <c r="GF50" s="243">
        <v>89.368840000000006</v>
      </c>
      <c r="GG50" s="243">
        <v>94.819935000000001</v>
      </c>
      <c r="GH50" s="243">
        <v>94.819935000000001</v>
      </c>
      <c r="GI50" s="243">
        <v>97.355579000000006</v>
      </c>
      <c r="GJ50" s="243">
        <v>87.058223670000004</v>
      </c>
      <c r="GK50" s="243">
        <v>96.179173000000006</v>
      </c>
      <c r="GL50" s="243">
        <v>95.752110999999999</v>
      </c>
      <c r="GM50" s="243">
        <v>101.45537971</v>
      </c>
      <c r="GN50" s="243">
        <v>86.104699999999994</v>
      </c>
      <c r="GO50" s="243">
        <v>101.45537971</v>
      </c>
      <c r="GP50" s="243">
        <v>95.332336999999995</v>
      </c>
      <c r="GQ50" s="243">
        <v>91.146682999999996</v>
      </c>
      <c r="GR50" s="243">
        <v>93.301378999999997</v>
      </c>
      <c r="GS50" s="243">
        <v>84.488804999999999</v>
      </c>
      <c r="GT50" s="243">
        <v>91.326841999999999</v>
      </c>
      <c r="GU50" s="243">
        <v>82.474918700000003</v>
      </c>
      <c r="GV50" s="243">
        <v>82.262635680000002</v>
      </c>
      <c r="GW50" s="243">
        <v>87.127785000000003</v>
      </c>
      <c r="GX50" s="243">
        <v>95.895629999999997</v>
      </c>
      <c r="GY50" s="243">
        <v>95.794713999999999</v>
      </c>
      <c r="GZ50" s="243">
        <v>95.553657000000001</v>
      </c>
      <c r="HA50" s="243">
        <v>91.326841999999999</v>
      </c>
      <c r="HB50" s="243">
        <v>91.326841999999999</v>
      </c>
      <c r="HC50" s="243">
        <v>91.326841999999999</v>
      </c>
      <c r="HD50" s="243">
        <v>97.840841999999995</v>
      </c>
      <c r="HE50" s="243">
        <v>98.024265999999997</v>
      </c>
      <c r="HF50" s="243">
        <v>98.024265999999997</v>
      </c>
      <c r="HG50" s="243">
        <v>98.024265999999997</v>
      </c>
      <c r="HH50" s="243">
        <v>89.170924999999997</v>
      </c>
      <c r="HI50" s="243">
        <v>98.632403999999994</v>
      </c>
      <c r="HJ50" s="243">
        <v>98.206652000000005</v>
      </c>
      <c r="HK50" s="243">
        <v>93.879306999999997</v>
      </c>
      <c r="HL50" s="243">
        <v>98.270168999999996</v>
      </c>
      <c r="HM50" s="243">
        <v>93.852524000000003</v>
      </c>
      <c r="HN50" s="243">
        <v>83.966375880000001</v>
      </c>
      <c r="HO50" s="243">
        <v>97.951420999999996</v>
      </c>
      <c r="HP50" s="243">
        <v>91.328400999999999</v>
      </c>
      <c r="HQ50" s="243">
        <v>91.502962999999994</v>
      </c>
      <c r="HR50" s="243">
        <v>0</v>
      </c>
      <c r="HS50" s="243">
        <v>0</v>
      </c>
      <c r="HT50" s="243">
        <v>88.461974999999995</v>
      </c>
      <c r="HU50" s="243">
        <v>88.986525999999998</v>
      </c>
      <c r="HV50" s="243">
        <v>81.910569710000004</v>
      </c>
      <c r="HW50" s="243">
        <v>82.585638000000003</v>
      </c>
      <c r="HX50" s="243">
        <v>83.045327</v>
      </c>
      <c r="HY50" s="243">
        <v>96.025567150000001</v>
      </c>
      <c r="HZ50" s="243">
        <v>91.281844000000007</v>
      </c>
      <c r="IA50" s="243">
        <v>99.191265999999999</v>
      </c>
    </row>
    <row r="51" spans="1:235" x14ac:dyDescent="0.3">
      <c r="A51" s="240"/>
      <c r="B51" s="242">
        <v>45687.999305555597</v>
      </c>
      <c r="C51" s="243">
        <v>87.703941999999998</v>
      </c>
      <c r="D51" s="243">
        <v>88.000540000000001</v>
      </c>
      <c r="E51" s="243">
        <v>87.890372999999997</v>
      </c>
      <c r="F51" s="243">
        <v>87.841348999999994</v>
      </c>
      <c r="G51" s="243">
        <v>0</v>
      </c>
      <c r="H51" s="243">
        <v>0</v>
      </c>
      <c r="I51" s="243">
        <v>89.539570999999995</v>
      </c>
      <c r="J51" s="243">
        <v>96.040688000000003</v>
      </c>
      <c r="K51" s="243">
        <v>95.655839999999998</v>
      </c>
      <c r="L51" s="243">
        <v>96.259878</v>
      </c>
      <c r="M51" s="243">
        <v>89.293441999999999</v>
      </c>
      <c r="N51" s="243">
        <v>89.099592000000001</v>
      </c>
      <c r="O51" s="243">
        <v>95.585261000000003</v>
      </c>
      <c r="P51" s="243">
        <v>94.750433000000001</v>
      </c>
      <c r="Q51" s="243">
        <v>92.898365999999996</v>
      </c>
      <c r="R51" s="243">
        <v>89.062576480000004</v>
      </c>
      <c r="S51" s="243">
        <v>96.115261000000004</v>
      </c>
      <c r="T51" s="243">
        <v>88.492904999999993</v>
      </c>
      <c r="U51" s="243">
        <v>91.608086999999998</v>
      </c>
      <c r="V51" s="243">
        <v>84.234423500000005</v>
      </c>
      <c r="W51" s="243">
        <v>84.909073000000006</v>
      </c>
      <c r="X51" s="243">
        <v>90.521895999999998</v>
      </c>
      <c r="Y51" s="243">
        <v>89.675769000000003</v>
      </c>
      <c r="Z51" s="243">
        <v>86.204420999999996</v>
      </c>
      <c r="AA51" s="243">
        <v>88.124392999999998</v>
      </c>
      <c r="AB51" s="243">
        <v>96.420332000000002</v>
      </c>
      <c r="AC51" s="243">
        <v>85.459151000000006</v>
      </c>
      <c r="AD51" s="243">
        <v>89.325789999999998</v>
      </c>
      <c r="AE51" s="243">
        <v>89.744648999999995</v>
      </c>
      <c r="AF51" s="243">
        <v>89.425027</v>
      </c>
      <c r="AG51" s="243">
        <v>84.346039000000005</v>
      </c>
      <c r="AH51" s="243">
        <v>89.605565749999997</v>
      </c>
      <c r="AI51" s="243">
        <v>90.528534230000005</v>
      </c>
      <c r="AJ51" s="243">
        <v>90.245075</v>
      </c>
      <c r="AK51" s="243">
        <v>90.353892000000002</v>
      </c>
      <c r="AL51" s="243">
        <v>83.400570000000002</v>
      </c>
      <c r="AM51" s="243">
        <v>90.718423000000001</v>
      </c>
      <c r="AN51" s="243">
        <v>85.349692669999996</v>
      </c>
      <c r="AO51" s="243">
        <v>85.784315000000007</v>
      </c>
      <c r="AP51" s="243">
        <v>94.699776999999997</v>
      </c>
      <c r="AQ51" s="243">
        <v>84.789019999999994</v>
      </c>
      <c r="AR51" s="243">
        <v>79.535047000000006</v>
      </c>
      <c r="AS51" s="243">
        <v>79.868397999999999</v>
      </c>
      <c r="AT51" s="243">
        <v>96.282972000000001</v>
      </c>
      <c r="AU51" s="243">
        <v>94.041427999999996</v>
      </c>
      <c r="AV51" s="243">
        <v>94.041427999999996</v>
      </c>
      <c r="AW51" s="243">
        <v>93.369664</v>
      </c>
      <c r="AX51" s="243">
        <v>90.161435999999995</v>
      </c>
      <c r="AY51" s="243">
        <v>86.591138000000001</v>
      </c>
      <c r="AZ51" s="243">
        <v>86.894208000000006</v>
      </c>
      <c r="BA51" s="243">
        <v>93.222909000000001</v>
      </c>
      <c r="BB51" s="243">
        <v>88.979327999999995</v>
      </c>
      <c r="BC51" s="243">
        <v>88.958847000000006</v>
      </c>
      <c r="BD51" s="243">
        <v>88.924920999999998</v>
      </c>
      <c r="BE51" s="243">
        <v>88.732395330000003</v>
      </c>
      <c r="BF51" s="243">
        <v>89.007143999999997</v>
      </c>
      <c r="BG51" s="243">
        <v>88.924920999999998</v>
      </c>
      <c r="BH51" s="243">
        <v>95.019060999999994</v>
      </c>
      <c r="BI51" s="243">
        <v>95.186138999999997</v>
      </c>
      <c r="BJ51" s="243">
        <v>95.186138999999997</v>
      </c>
      <c r="BK51" s="243">
        <v>95.186138999999997</v>
      </c>
      <c r="BL51" s="243">
        <v>86.334245999999993</v>
      </c>
      <c r="BM51" s="243">
        <v>86.813827000000003</v>
      </c>
      <c r="BN51" s="243">
        <v>91.534030999999999</v>
      </c>
      <c r="BO51" s="243">
        <v>91.345912999999996</v>
      </c>
      <c r="BP51" s="243">
        <v>89.281227999999999</v>
      </c>
      <c r="BQ51" s="243">
        <v>87.463292999999993</v>
      </c>
      <c r="BR51" s="243">
        <v>93.117863999999997</v>
      </c>
      <c r="BS51" s="243">
        <v>83.509317999999993</v>
      </c>
      <c r="BT51" s="243">
        <v>83.611199369999994</v>
      </c>
      <c r="BU51" s="243">
        <v>88.687325000000001</v>
      </c>
      <c r="BV51" s="243">
        <v>85.894952500000002</v>
      </c>
      <c r="BW51" s="243">
        <v>93.161184000000006</v>
      </c>
      <c r="BX51" s="243">
        <v>94.912542000000002</v>
      </c>
      <c r="BY51" s="243">
        <v>89.338705000000004</v>
      </c>
      <c r="BZ51" s="243">
        <v>89.338705000000004</v>
      </c>
      <c r="CA51" s="243">
        <v>90.692862000000005</v>
      </c>
      <c r="CB51" s="243">
        <v>90.003161000000006</v>
      </c>
      <c r="CC51" s="243">
        <v>89.449314999999999</v>
      </c>
      <c r="CD51" s="243">
        <v>89.394283999999999</v>
      </c>
      <c r="CE51" s="243">
        <v>89.043636000000006</v>
      </c>
      <c r="CF51" s="243">
        <v>89.141120999999998</v>
      </c>
      <c r="CG51" s="243">
        <v>89.804169999999999</v>
      </c>
      <c r="CH51" s="243">
        <v>93.161184000000006</v>
      </c>
      <c r="CI51" s="243">
        <v>88.68097933</v>
      </c>
      <c r="CJ51" s="243">
        <v>88.922989999999999</v>
      </c>
      <c r="CK51" s="243">
        <v>90.414531999999994</v>
      </c>
      <c r="CL51" s="243">
        <v>92.391822000000005</v>
      </c>
      <c r="CM51" s="243">
        <v>96.114843399999998</v>
      </c>
      <c r="CN51" s="243">
        <v>92.836252999999999</v>
      </c>
      <c r="CO51" s="243">
        <v>93.492973000000006</v>
      </c>
      <c r="CP51" s="243">
        <v>88.7239</v>
      </c>
      <c r="CQ51" s="243">
        <v>86.649557999999999</v>
      </c>
      <c r="CR51" s="243">
        <v>99.15147116</v>
      </c>
      <c r="CS51" s="243">
        <v>87.398343999999994</v>
      </c>
      <c r="CT51" s="243">
        <v>86.547742</v>
      </c>
      <c r="CU51" s="243">
        <v>86.020294939999999</v>
      </c>
      <c r="CV51" s="243">
        <v>87.266225000000006</v>
      </c>
      <c r="CW51" s="243">
        <v>88.243537000000003</v>
      </c>
      <c r="CX51" s="243">
        <v>99.965129090000005</v>
      </c>
      <c r="CY51" s="243">
        <v>86.234988000000001</v>
      </c>
      <c r="CZ51" s="243">
        <v>88.851363000000006</v>
      </c>
      <c r="DA51" s="243">
        <v>89.032371999999995</v>
      </c>
      <c r="DB51" s="243">
        <v>88.465631999999999</v>
      </c>
      <c r="DC51" s="243">
        <v>96.449837000000002</v>
      </c>
      <c r="DD51" s="243">
        <v>96.660898000000003</v>
      </c>
      <c r="DE51" s="243">
        <v>94.912542000000002</v>
      </c>
      <c r="DF51" s="243">
        <v>94.213324999999998</v>
      </c>
      <c r="DG51" s="243">
        <v>0</v>
      </c>
      <c r="DH51" s="243">
        <v>88.832704000000007</v>
      </c>
      <c r="DI51" s="243">
        <v>89.338705000000004</v>
      </c>
      <c r="DJ51" s="243">
        <v>89.998356000000001</v>
      </c>
      <c r="DK51" s="243">
        <v>92.844290779999994</v>
      </c>
      <c r="DL51" s="243">
        <v>96.223168999999999</v>
      </c>
      <c r="DM51" s="243">
        <v>95.971774999999994</v>
      </c>
      <c r="DN51" s="243">
        <v>89.007143999999997</v>
      </c>
      <c r="DO51" s="243">
        <v>96.109795000000005</v>
      </c>
      <c r="DP51" s="243">
        <v>93.699881000000005</v>
      </c>
      <c r="DQ51" s="243">
        <v>89.177211999999997</v>
      </c>
      <c r="DR51" s="243">
        <v>80.918476999999996</v>
      </c>
      <c r="DS51" s="243">
        <v>93.376806000000002</v>
      </c>
      <c r="DT51" s="243">
        <v>88.261821999999995</v>
      </c>
      <c r="DU51" s="243">
        <v>88.607263000000003</v>
      </c>
      <c r="DV51" s="243">
        <v>89.389161999999999</v>
      </c>
      <c r="DW51" s="243">
        <v>95.312740000000005</v>
      </c>
      <c r="DX51" s="243">
        <v>95.549469999999999</v>
      </c>
      <c r="DY51" s="243">
        <v>83.838252999999995</v>
      </c>
      <c r="DZ51" s="243">
        <v>81.868950999999996</v>
      </c>
      <c r="EA51" s="243">
        <v>80.258526250000003</v>
      </c>
      <c r="EB51" s="243">
        <v>88.005026409999999</v>
      </c>
      <c r="EC51" s="243">
        <v>90.226752000000005</v>
      </c>
      <c r="ED51" s="243">
        <v>90.418698000000006</v>
      </c>
      <c r="EE51" s="243">
        <v>86.965508</v>
      </c>
      <c r="EF51" s="243">
        <v>87.465744000000001</v>
      </c>
      <c r="EG51" s="243">
        <v>86.342743999999996</v>
      </c>
      <c r="EH51" s="243">
        <v>88.776387999999997</v>
      </c>
      <c r="EI51" s="243">
        <v>98.562406100000004</v>
      </c>
      <c r="EJ51" s="243">
        <v>96.960908000000003</v>
      </c>
      <c r="EK51" s="243">
        <v>96.960908000000003</v>
      </c>
      <c r="EL51" s="243">
        <v>86.872056999999998</v>
      </c>
      <c r="EM51" s="243">
        <v>94.634992999999994</v>
      </c>
      <c r="EN51" s="243">
        <v>95.039085</v>
      </c>
      <c r="EO51" s="243">
        <v>94.912542000000002</v>
      </c>
      <c r="EP51" s="243">
        <v>87.930205999999998</v>
      </c>
      <c r="EQ51" s="243">
        <v>89.222414000000001</v>
      </c>
      <c r="ER51" s="243">
        <v>97.296897000000001</v>
      </c>
      <c r="ES51" s="243">
        <v>88.791976000000005</v>
      </c>
      <c r="ET51" s="243">
        <v>88.969234999999998</v>
      </c>
      <c r="EU51" s="243">
        <v>91.155697590000003</v>
      </c>
      <c r="EV51" s="243">
        <v>86.395542000000006</v>
      </c>
      <c r="EW51" s="243">
        <v>85.662036000000001</v>
      </c>
      <c r="EX51" s="243">
        <v>87.196551999999997</v>
      </c>
      <c r="EY51" s="243">
        <v>89.921165000000002</v>
      </c>
      <c r="EZ51" s="243">
        <v>0</v>
      </c>
      <c r="FA51" s="243">
        <v>0</v>
      </c>
      <c r="FB51" s="243">
        <v>85.143521000000007</v>
      </c>
      <c r="FC51" s="243">
        <v>84.220382000000001</v>
      </c>
      <c r="FD51" s="243">
        <v>88.383832999999996</v>
      </c>
      <c r="FE51" s="243">
        <v>88.650307999999995</v>
      </c>
      <c r="FF51" s="243">
        <v>88.761886000000004</v>
      </c>
      <c r="FG51" s="243">
        <v>91.164953120000007</v>
      </c>
      <c r="FH51" s="243">
        <v>86.835644000000002</v>
      </c>
      <c r="FI51" s="243">
        <v>0</v>
      </c>
      <c r="FJ51" s="243">
        <v>95.788351000000006</v>
      </c>
      <c r="FK51" s="243">
        <v>89.943742999999998</v>
      </c>
      <c r="FL51" s="243">
        <v>92.148965349999997</v>
      </c>
      <c r="FM51" s="243">
        <v>98.639516</v>
      </c>
      <c r="FN51" s="243">
        <v>85.846571499999996</v>
      </c>
      <c r="FO51" s="243">
        <v>86.214923999999996</v>
      </c>
      <c r="FP51" s="243">
        <v>87.536741000000006</v>
      </c>
      <c r="FQ51" s="243">
        <v>90.428370999999999</v>
      </c>
      <c r="FR51" s="243">
        <v>90.704652069999995</v>
      </c>
      <c r="FS51" s="243">
        <v>90.493713999999997</v>
      </c>
      <c r="FT51" s="243">
        <v>90.692862000000005</v>
      </c>
      <c r="FU51" s="243">
        <v>93.796465999999995</v>
      </c>
      <c r="FV51" s="243">
        <v>93.796465999999995</v>
      </c>
      <c r="FW51" s="243">
        <v>89.708096999999995</v>
      </c>
      <c r="FX51" s="243">
        <v>89.708096999999995</v>
      </c>
      <c r="FY51" s="243">
        <v>89.708096999999995</v>
      </c>
      <c r="FZ51" s="243">
        <v>95.884662000000006</v>
      </c>
      <c r="GA51" s="243">
        <v>95.663842000000002</v>
      </c>
      <c r="GB51" s="243">
        <v>85.981285999999997</v>
      </c>
      <c r="GC51" s="243">
        <v>85.973195000000004</v>
      </c>
      <c r="GD51" s="243">
        <v>90.521598350000005</v>
      </c>
      <c r="GE51" s="243">
        <v>89.175067999999996</v>
      </c>
      <c r="GF51" s="243">
        <v>87.900688000000002</v>
      </c>
      <c r="GG51" s="243">
        <v>93.161184000000006</v>
      </c>
      <c r="GH51" s="243">
        <v>93.161184000000006</v>
      </c>
      <c r="GI51" s="243">
        <v>95.743351000000004</v>
      </c>
      <c r="GJ51" s="243">
        <v>85.429569000000001</v>
      </c>
      <c r="GK51" s="243">
        <v>94.634992999999994</v>
      </c>
      <c r="GL51" s="243">
        <v>94.213324999999998</v>
      </c>
      <c r="GM51" s="243">
        <v>99.986052299999997</v>
      </c>
      <c r="GN51" s="243">
        <v>84.744354000000001</v>
      </c>
      <c r="GO51" s="243">
        <v>99.986052299999997</v>
      </c>
      <c r="GP51" s="243">
        <v>93.796465999999995</v>
      </c>
      <c r="GQ51" s="243">
        <v>89.630649000000005</v>
      </c>
      <c r="GR51" s="243">
        <v>91.779368000000005</v>
      </c>
      <c r="GS51" s="243">
        <v>83.355795000000001</v>
      </c>
      <c r="GT51" s="243">
        <v>89.822523000000004</v>
      </c>
      <c r="GU51" s="243">
        <v>81.350322840000004</v>
      </c>
      <c r="GV51" s="243">
        <v>81.140934439999995</v>
      </c>
      <c r="GW51" s="243">
        <v>85.674066999999994</v>
      </c>
      <c r="GX51" s="243">
        <v>94.643636000000001</v>
      </c>
      <c r="GY51" s="243">
        <v>94.274180999999999</v>
      </c>
      <c r="GZ51" s="243">
        <v>94.020132000000004</v>
      </c>
      <c r="HA51" s="243">
        <v>89.822523000000004</v>
      </c>
      <c r="HB51" s="243">
        <v>89.822523000000004</v>
      </c>
      <c r="HC51" s="243">
        <v>89.822523000000004</v>
      </c>
      <c r="HD51" s="243">
        <v>95.880260000000007</v>
      </c>
      <c r="HE51" s="243">
        <v>96.062901999999994</v>
      </c>
      <c r="HF51" s="243">
        <v>96.062901999999994</v>
      </c>
      <c r="HG51" s="243">
        <v>96.062901999999994</v>
      </c>
      <c r="HH51" s="243">
        <v>87.674610000000001</v>
      </c>
      <c r="HI51" s="243">
        <v>97.089651000000003</v>
      </c>
      <c r="HJ51" s="243">
        <v>96.675942000000006</v>
      </c>
      <c r="HK51" s="243">
        <v>92.16319</v>
      </c>
      <c r="HL51" s="243">
        <v>96.656227000000001</v>
      </c>
      <c r="HM51" s="243">
        <v>92.214697999999999</v>
      </c>
      <c r="HN51" s="243">
        <v>82.639812710000001</v>
      </c>
      <c r="HO51" s="243">
        <v>96.007951000000006</v>
      </c>
      <c r="HP51" s="243">
        <v>89.810173500000005</v>
      </c>
      <c r="HQ51" s="243">
        <v>89.982175999999995</v>
      </c>
      <c r="HR51" s="243">
        <v>0</v>
      </c>
      <c r="HS51" s="243">
        <v>0</v>
      </c>
      <c r="HT51" s="243">
        <v>87.194985000000003</v>
      </c>
      <c r="HU51" s="243">
        <v>87.563530999999998</v>
      </c>
      <c r="HV51" s="243">
        <v>80.793669089999995</v>
      </c>
      <c r="HW51" s="243">
        <v>81.4949905</v>
      </c>
      <c r="HX51" s="243">
        <v>81.944558999999998</v>
      </c>
      <c r="HY51" s="243">
        <v>94.317337809999998</v>
      </c>
      <c r="HZ51" s="243">
        <v>89.787915999999996</v>
      </c>
      <c r="IA51" s="243">
        <v>97.149221999999995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0F20-CB72-47D0-AC96-67214153DDB1}">
  <dimension ref="A1:IA51"/>
  <sheetViews>
    <sheetView showGridLines="0" zoomScale="70" workbookViewId="0">
      <pane xSplit="2" ySplit="3" topLeftCell="C4" activePane="bottomRight" state="frozen"/>
      <selection activeCell="D33" sqref="D33"/>
      <selection pane="topRight" activeCell="D33" sqref="D33"/>
      <selection pane="bottomLeft" activeCell="D33" sqref="D33"/>
      <selection pane="bottomRight" activeCell="D33" sqref="D33"/>
    </sheetView>
  </sheetViews>
  <sheetFormatPr baseColWidth="10" defaultColWidth="8.88671875" defaultRowHeight="14.4" x14ac:dyDescent="0.3"/>
  <cols>
    <col min="2" max="2" width="25" customWidth="1"/>
    <col min="3" max="235" width="19" customWidth="1"/>
  </cols>
  <sheetData>
    <row r="1" spans="1:235" x14ac:dyDescent="0.3">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3">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1.4" x14ac:dyDescent="0.3">
      <c r="A3" s="240"/>
      <c r="B3" s="241" t="s">
        <v>3490</v>
      </c>
      <c r="C3" s="241" t="s">
        <v>3491</v>
      </c>
      <c r="D3" s="241" t="s">
        <v>3492</v>
      </c>
      <c r="E3" s="241" t="s">
        <v>3493</v>
      </c>
      <c r="F3" s="241" t="s">
        <v>3494</v>
      </c>
      <c r="G3" s="241" t="s">
        <v>3495</v>
      </c>
      <c r="H3" s="241" t="s">
        <v>3496</v>
      </c>
      <c r="I3" s="241" t="s">
        <v>3497</v>
      </c>
      <c r="J3" s="241" t="s">
        <v>3498</v>
      </c>
      <c r="K3" s="241" t="s">
        <v>3499</v>
      </c>
      <c r="L3" s="241" t="s">
        <v>3500</v>
      </c>
      <c r="M3" s="241" t="s">
        <v>3501</v>
      </c>
      <c r="N3" s="241" t="s">
        <v>3502</v>
      </c>
      <c r="O3" s="241" t="s">
        <v>3503</v>
      </c>
      <c r="P3" s="241" t="s">
        <v>3504</v>
      </c>
      <c r="Q3" s="241" t="s">
        <v>3505</v>
      </c>
      <c r="R3" s="241" t="s">
        <v>3506</v>
      </c>
      <c r="S3" s="241" t="s">
        <v>3507</v>
      </c>
      <c r="T3" s="241" t="s">
        <v>3508</v>
      </c>
      <c r="U3" s="241" t="s">
        <v>3509</v>
      </c>
      <c r="V3" s="241" t="s">
        <v>3510</v>
      </c>
      <c r="W3" s="241" t="s">
        <v>3511</v>
      </c>
      <c r="X3" s="241" t="s">
        <v>3512</v>
      </c>
      <c r="Y3" s="241" t="s">
        <v>3513</v>
      </c>
      <c r="Z3" s="241" t="s">
        <v>3514</v>
      </c>
      <c r="AA3" s="241" t="s">
        <v>3515</v>
      </c>
      <c r="AB3" s="241" t="s">
        <v>3516</v>
      </c>
      <c r="AC3" s="241" t="s">
        <v>3517</v>
      </c>
      <c r="AD3" s="241" t="s">
        <v>3518</v>
      </c>
      <c r="AE3" s="241" t="s">
        <v>3519</v>
      </c>
      <c r="AF3" s="241" t="s">
        <v>3520</v>
      </c>
      <c r="AG3" s="241" t="s">
        <v>3521</v>
      </c>
      <c r="AH3" s="241" t="s">
        <v>3522</v>
      </c>
      <c r="AI3" s="241" t="s">
        <v>3523</v>
      </c>
      <c r="AJ3" s="241" t="s">
        <v>3524</v>
      </c>
      <c r="AK3" s="241" t="s">
        <v>3525</v>
      </c>
      <c r="AL3" s="241" t="s">
        <v>3526</v>
      </c>
      <c r="AM3" s="241" t="s">
        <v>3527</v>
      </c>
      <c r="AN3" s="241" t="s">
        <v>3528</v>
      </c>
      <c r="AO3" s="241" t="s">
        <v>3529</v>
      </c>
      <c r="AP3" s="241" t="s">
        <v>3530</v>
      </c>
      <c r="AQ3" s="241" t="s">
        <v>3531</v>
      </c>
      <c r="AR3" s="241" t="s">
        <v>3532</v>
      </c>
      <c r="AS3" s="241" t="s">
        <v>3533</v>
      </c>
      <c r="AT3" s="241" t="s">
        <v>3534</v>
      </c>
      <c r="AU3" s="241" t="s">
        <v>3535</v>
      </c>
      <c r="AV3" s="241" t="s">
        <v>3536</v>
      </c>
      <c r="AW3" s="241" t="s">
        <v>3537</v>
      </c>
      <c r="AX3" s="241" t="s">
        <v>3538</v>
      </c>
      <c r="AY3" s="241" t="s">
        <v>3539</v>
      </c>
      <c r="AZ3" s="241" t="s">
        <v>3540</v>
      </c>
      <c r="BA3" s="241" t="s">
        <v>3541</v>
      </c>
      <c r="BB3" s="241" t="s">
        <v>3542</v>
      </c>
      <c r="BC3" s="241" t="s">
        <v>3543</v>
      </c>
      <c r="BD3" s="241" t="s">
        <v>3544</v>
      </c>
      <c r="BE3" s="241" t="s">
        <v>3545</v>
      </c>
      <c r="BF3" s="241" t="s">
        <v>3546</v>
      </c>
      <c r="BG3" s="241" t="s">
        <v>3547</v>
      </c>
      <c r="BH3" s="241" t="s">
        <v>3548</v>
      </c>
      <c r="BI3" s="241" t="s">
        <v>3549</v>
      </c>
      <c r="BJ3" s="241" t="s">
        <v>3550</v>
      </c>
      <c r="BK3" s="241" t="s">
        <v>3551</v>
      </c>
      <c r="BL3" s="241" t="s">
        <v>3552</v>
      </c>
      <c r="BM3" s="241" t="s">
        <v>3553</v>
      </c>
      <c r="BN3" s="241" t="s">
        <v>3554</v>
      </c>
      <c r="BO3" s="241" t="s">
        <v>3555</v>
      </c>
      <c r="BP3" s="241" t="s">
        <v>3556</v>
      </c>
      <c r="BQ3" s="241" t="s">
        <v>3557</v>
      </c>
      <c r="BR3" s="241" t="s">
        <v>3558</v>
      </c>
      <c r="BS3" s="241" t="s">
        <v>3559</v>
      </c>
      <c r="BT3" s="241" t="s">
        <v>3560</v>
      </c>
      <c r="BU3" s="241" t="s">
        <v>3561</v>
      </c>
      <c r="BV3" s="241" t="s">
        <v>3562</v>
      </c>
      <c r="BW3" s="241" t="s">
        <v>3563</v>
      </c>
      <c r="BX3" s="241" t="s">
        <v>3564</v>
      </c>
      <c r="BY3" s="241" t="s">
        <v>3565</v>
      </c>
      <c r="BZ3" s="241" t="s">
        <v>3566</v>
      </c>
      <c r="CA3" s="241" t="s">
        <v>3567</v>
      </c>
      <c r="CB3" s="241" t="s">
        <v>3568</v>
      </c>
      <c r="CC3" s="241" t="s">
        <v>3569</v>
      </c>
      <c r="CD3" s="241" t="s">
        <v>3570</v>
      </c>
      <c r="CE3" s="241" t="s">
        <v>3571</v>
      </c>
      <c r="CF3" s="241" t="s">
        <v>3572</v>
      </c>
      <c r="CG3" s="241" t="s">
        <v>3573</v>
      </c>
      <c r="CH3" s="241" t="s">
        <v>3574</v>
      </c>
      <c r="CI3" s="241" t="s">
        <v>3575</v>
      </c>
      <c r="CJ3" s="241" t="s">
        <v>3576</v>
      </c>
      <c r="CK3" s="241" t="s">
        <v>3577</v>
      </c>
      <c r="CL3" s="241" t="s">
        <v>3578</v>
      </c>
      <c r="CM3" s="241" t="s">
        <v>3579</v>
      </c>
      <c r="CN3" s="241" t="s">
        <v>3580</v>
      </c>
      <c r="CO3" s="241" t="s">
        <v>3581</v>
      </c>
      <c r="CP3" s="241" t="s">
        <v>3582</v>
      </c>
      <c r="CQ3" s="241" t="s">
        <v>3583</v>
      </c>
      <c r="CR3" s="241" t="s">
        <v>3584</v>
      </c>
      <c r="CS3" s="241" t="s">
        <v>3585</v>
      </c>
      <c r="CT3" s="241" t="s">
        <v>3586</v>
      </c>
      <c r="CU3" s="241" t="s">
        <v>3587</v>
      </c>
      <c r="CV3" s="241" t="s">
        <v>3588</v>
      </c>
      <c r="CW3" s="241" t="s">
        <v>3589</v>
      </c>
      <c r="CX3" s="241" t="s">
        <v>3590</v>
      </c>
      <c r="CY3" s="241" t="s">
        <v>3591</v>
      </c>
      <c r="CZ3" s="241" t="s">
        <v>3592</v>
      </c>
      <c r="DA3" s="241" t="s">
        <v>3593</v>
      </c>
      <c r="DB3" s="241" t="s">
        <v>3594</v>
      </c>
      <c r="DC3" s="241" t="s">
        <v>3595</v>
      </c>
      <c r="DD3" s="241" t="s">
        <v>3596</v>
      </c>
      <c r="DE3" s="241" t="s">
        <v>3597</v>
      </c>
      <c r="DF3" s="241" t="s">
        <v>3598</v>
      </c>
      <c r="DG3" s="241" t="s">
        <v>3599</v>
      </c>
      <c r="DH3" s="241" t="s">
        <v>3600</v>
      </c>
      <c r="DI3" s="241" t="s">
        <v>3601</v>
      </c>
      <c r="DJ3" s="241" t="s">
        <v>3602</v>
      </c>
      <c r="DK3" s="241" t="s">
        <v>3603</v>
      </c>
      <c r="DL3" s="241" t="s">
        <v>3604</v>
      </c>
      <c r="DM3" s="241" t="s">
        <v>3605</v>
      </c>
      <c r="DN3" s="241" t="s">
        <v>3606</v>
      </c>
      <c r="DO3" s="241" t="s">
        <v>3607</v>
      </c>
      <c r="DP3" s="241" t="s">
        <v>3608</v>
      </c>
      <c r="DQ3" s="241" t="s">
        <v>3609</v>
      </c>
      <c r="DR3" s="241" t="s">
        <v>3610</v>
      </c>
      <c r="DS3" s="241" t="s">
        <v>3611</v>
      </c>
      <c r="DT3" s="241" t="s">
        <v>3612</v>
      </c>
      <c r="DU3" s="241" t="s">
        <v>3613</v>
      </c>
      <c r="DV3" s="241" t="s">
        <v>3614</v>
      </c>
      <c r="DW3" s="241" t="s">
        <v>3615</v>
      </c>
      <c r="DX3" s="241" t="s">
        <v>3616</v>
      </c>
      <c r="DY3" s="241" t="s">
        <v>3617</v>
      </c>
      <c r="DZ3" s="241" t="s">
        <v>3618</v>
      </c>
      <c r="EA3" s="241" t="s">
        <v>3619</v>
      </c>
      <c r="EB3" s="241" t="s">
        <v>3620</v>
      </c>
      <c r="EC3" s="241" t="s">
        <v>3621</v>
      </c>
      <c r="ED3" s="241" t="s">
        <v>3622</v>
      </c>
      <c r="EE3" s="241" t="s">
        <v>3623</v>
      </c>
      <c r="EF3" s="241" t="s">
        <v>3624</v>
      </c>
      <c r="EG3" s="241" t="s">
        <v>3625</v>
      </c>
      <c r="EH3" s="241" t="s">
        <v>3626</v>
      </c>
      <c r="EI3" s="241" t="s">
        <v>3627</v>
      </c>
      <c r="EJ3" s="241" t="s">
        <v>3628</v>
      </c>
      <c r="EK3" s="241" t="s">
        <v>3629</v>
      </c>
      <c r="EL3" s="241" t="s">
        <v>3630</v>
      </c>
      <c r="EM3" s="241" t="s">
        <v>3631</v>
      </c>
      <c r="EN3" s="241" t="s">
        <v>3632</v>
      </c>
      <c r="EO3" s="241" t="s">
        <v>3633</v>
      </c>
      <c r="EP3" s="241" t="s">
        <v>3634</v>
      </c>
      <c r="EQ3" s="241" t="s">
        <v>3635</v>
      </c>
      <c r="ER3" s="241" t="s">
        <v>3636</v>
      </c>
      <c r="ES3" s="241" t="s">
        <v>3637</v>
      </c>
      <c r="ET3" s="241" t="s">
        <v>3638</v>
      </c>
      <c r="EU3" s="241" t="s">
        <v>3639</v>
      </c>
      <c r="EV3" s="241" t="s">
        <v>3640</v>
      </c>
      <c r="EW3" s="241" t="s">
        <v>3641</v>
      </c>
      <c r="EX3" s="241" t="s">
        <v>3642</v>
      </c>
      <c r="EY3" s="241" t="s">
        <v>3643</v>
      </c>
      <c r="EZ3" s="241" t="s">
        <v>3644</v>
      </c>
      <c r="FA3" s="241" t="s">
        <v>3645</v>
      </c>
      <c r="FB3" s="241" t="s">
        <v>3646</v>
      </c>
      <c r="FC3" s="241" t="s">
        <v>3647</v>
      </c>
      <c r="FD3" s="241" t="s">
        <v>3648</v>
      </c>
      <c r="FE3" s="241" t="s">
        <v>3649</v>
      </c>
      <c r="FF3" s="241" t="s">
        <v>3650</v>
      </c>
      <c r="FG3" s="241" t="s">
        <v>3651</v>
      </c>
      <c r="FH3" s="241" t="s">
        <v>3652</v>
      </c>
      <c r="FI3" s="241" t="s">
        <v>3653</v>
      </c>
      <c r="FJ3" s="241" t="s">
        <v>3654</v>
      </c>
      <c r="FK3" s="241" t="s">
        <v>3655</v>
      </c>
      <c r="FL3" s="241" t="s">
        <v>3656</v>
      </c>
      <c r="FM3" s="241" t="s">
        <v>3657</v>
      </c>
      <c r="FN3" s="241" t="s">
        <v>3658</v>
      </c>
      <c r="FO3" s="241" t="s">
        <v>3659</v>
      </c>
      <c r="FP3" s="241" t="s">
        <v>3660</v>
      </c>
      <c r="FQ3" s="241" t="s">
        <v>3661</v>
      </c>
      <c r="FR3" s="241" t="s">
        <v>3662</v>
      </c>
      <c r="FS3" s="241" t="s">
        <v>3663</v>
      </c>
      <c r="FT3" s="241" t="s">
        <v>3664</v>
      </c>
      <c r="FU3" s="241" t="s">
        <v>3665</v>
      </c>
      <c r="FV3" s="241" t="s">
        <v>3666</v>
      </c>
      <c r="FW3" s="241" t="s">
        <v>3667</v>
      </c>
      <c r="FX3" s="241" t="s">
        <v>3668</v>
      </c>
      <c r="FY3" s="241" t="s">
        <v>3669</v>
      </c>
      <c r="FZ3" s="241" t="s">
        <v>3670</v>
      </c>
      <c r="GA3" s="241" t="s">
        <v>3671</v>
      </c>
      <c r="GB3" s="241" t="s">
        <v>3672</v>
      </c>
      <c r="GC3" s="241" t="s">
        <v>3673</v>
      </c>
      <c r="GD3" s="241" t="s">
        <v>3674</v>
      </c>
      <c r="GE3" s="241" t="s">
        <v>3675</v>
      </c>
      <c r="GF3" s="241" t="s">
        <v>3676</v>
      </c>
      <c r="GG3" s="241" t="s">
        <v>3677</v>
      </c>
      <c r="GH3" s="241" t="s">
        <v>3678</v>
      </c>
      <c r="GI3" s="241" t="s">
        <v>3679</v>
      </c>
      <c r="GJ3" s="241" t="s">
        <v>3680</v>
      </c>
      <c r="GK3" s="241" t="s">
        <v>3681</v>
      </c>
      <c r="GL3" s="241" t="s">
        <v>3682</v>
      </c>
      <c r="GM3" s="241" t="s">
        <v>3683</v>
      </c>
      <c r="GN3" s="241" t="s">
        <v>3684</v>
      </c>
      <c r="GO3" s="241" t="s">
        <v>3685</v>
      </c>
      <c r="GP3" s="241" t="s">
        <v>3686</v>
      </c>
      <c r="GQ3" s="241" t="s">
        <v>3687</v>
      </c>
      <c r="GR3" s="241" t="s">
        <v>3688</v>
      </c>
      <c r="GS3" s="241" t="s">
        <v>3689</v>
      </c>
      <c r="GT3" s="241" t="s">
        <v>3690</v>
      </c>
      <c r="GU3" s="241" t="s">
        <v>3691</v>
      </c>
      <c r="GV3" s="241" t="s">
        <v>3692</v>
      </c>
      <c r="GW3" s="241" t="s">
        <v>3693</v>
      </c>
      <c r="GX3" s="241" t="s">
        <v>3694</v>
      </c>
      <c r="GY3" s="241" t="s">
        <v>3695</v>
      </c>
      <c r="GZ3" s="241" t="s">
        <v>3696</v>
      </c>
      <c r="HA3" s="241" t="s">
        <v>3697</v>
      </c>
      <c r="HB3" s="241" t="s">
        <v>3698</v>
      </c>
      <c r="HC3" s="241" t="s">
        <v>3699</v>
      </c>
      <c r="HD3" s="241" t="s">
        <v>3700</v>
      </c>
      <c r="HE3" s="241" t="s">
        <v>3701</v>
      </c>
      <c r="HF3" s="241" t="s">
        <v>3702</v>
      </c>
      <c r="HG3" s="241" t="s">
        <v>3703</v>
      </c>
      <c r="HH3" s="241" t="s">
        <v>3704</v>
      </c>
      <c r="HI3" s="241" t="s">
        <v>3705</v>
      </c>
      <c r="HJ3" s="241" t="s">
        <v>3706</v>
      </c>
      <c r="HK3" s="241" t="s">
        <v>3707</v>
      </c>
      <c r="HL3" s="241" t="s">
        <v>3708</v>
      </c>
      <c r="HM3" s="241" t="s">
        <v>3709</v>
      </c>
      <c r="HN3" s="241" t="s">
        <v>3710</v>
      </c>
      <c r="HO3" s="241" t="s">
        <v>3711</v>
      </c>
      <c r="HP3" s="241" t="s">
        <v>3712</v>
      </c>
      <c r="HQ3" s="241" t="s">
        <v>3713</v>
      </c>
      <c r="HR3" s="241" t="s">
        <v>3714</v>
      </c>
      <c r="HS3" s="241" t="s">
        <v>3715</v>
      </c>
      <c r="HT3" s="241" t="s">
        <v>3716</v>
      </c>
      <c r="HU3" s="241" t="s">
        <v>3717</v>
      </c>
      <c r="HV3" s="241" t="s">
        <v>3718</v>
      </c>
      <c r="HW3" s="241" t="s">
        <v>3719</v>
      </c>
      <c r="HX3" s="241" t="s">
        <v>3720</v>
      </c>
      <c r="HY3" s="241" t="s">
        <v>3721</v>
      </c>
      <c r="HZ3" s="241" t="s">
        <v>3722</v>
      </c>
      <c r="IA3" s="241" t="s">
        <v>3723</v>
      </c>
    </row>
    <row r="4" spans="1:235" x14ac:dyDescent="0.3">
      <c r="A4" s="240"/>
      <c r="B4" s="242">
        <v>45687.020833333299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v>0</v>
      </c>
      <c r="HU4" s="243">
        <v>0</v>
      </c>
      <c r="HV4" s="243">
        <v>0</v>
      </c>
      <c r="HW4" s="243">
        <v>0</v>
      </c>
      <c r="HX4" s="243">
        <v>0</v>
      </c>
      <c r="HY4" s="243">
        <v>0</v>
      </c>
      <c r="HZ4" s="243">
        <v>0</v>
      </c>
      <c r="IA4" s="243">
        <v>0</v>
      </c>
    </row>
    <row r="5" spans="1:235" x14ac:dyDescent="0.3">
      <c r="A5" s="240"/>
      <c r="B5" s="242">
        <v>45687.041666666701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v>0</v>
      </c>
      <c r="HU5" s="243">
        <v>0</v>
      </c>
      <c r="HV5" s="243">
        <v>0</v>
      </c>
      <c r="HW5" s="243">
        <v>0</v>
      </c>
      <c r="HX5" s="243">
        <v>0</v>
      </c>
      <c r="HY5" s="243">
        <v>0</v>
      </c>
      <c r="HZ5" s="243">
        <v>0</v>
      </c>
      <c r="IA5" s="243">
        <v>0</v>
      </c>
    </row>
    <row r="6" spans="1:235" x14ac:dyDescent="0.3">
      <c r="A6" s="240"/>
      <c r="B6" s="242">
        <v>45687.0625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v>0</v>
      </c>
      <c r="HU6" s="243">
        <v>0</v>
      </c>
      <c r="HV6" s="243">
        <v>0</v>
      </c>
      <c r="HW6" s="243">
        <v>0</v>
      </c>
      <c r="HX6" s="243">
        <v>0</v>
      </c>
      <c r="HY6" s="243">
        <v>0</v>
      </c>
      <c r="HZ6" s="243">
        <v>0</v>
      </c>
      <c r="IA6" s="243">
        <v>0</v>
      </c>
    </row>
    <row r="7" spans="1:235" x14ac:dyDescent="0.3">
      <c r="A7" s="240"/>
      <c r="B7" s="242">
        <v>45687.083333333299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v>0</v>
      </c>
      <c r="HU7" s="243">
        <v>0</v>
      </c>
      <c r="HV7" s="243">
        <v>0</v>
      </c>
      <c r="HW7" s="243">
        <v>0</v>
      </c>
      <c r="HX7" s="243">
        <v>0</v>
      </c>
      <c r="HY7" s="243">
        <v>0</v>
      </c>
      <c r="HZ7" s="243">
        <v>0</v>
      </c>
      <c r="IA7" s="243">
        <v>0</v>
      </c>
    </row>
    <row r="8" spans="1:235" x14ac:dyDescent="0.3">
      <c r="A8" s="240"/>
      <c r="B8" s="242">
        <v>45687.104166666701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v>0</v>
      </c>
      <c r="HU8" s="243">
        <v>0</v>
      </c>
      <c r="HV8" s="243">
        <v>0</v>
      </c>
      <c r="HW8" s="243">
        <v>0</v>
      </c>
      <c r="HX8" s="243">
        <v>0</v>
      </c>
      <c r="HY8" s="243">
        <v>0</v>
      </c>
      <c r="HZ8" s="243">
        <v>0</v>
      </c>
      <c r="IA8" s="243">
        <v>0</v>
      </c>
    </row>
    <row r="9" spans="1:235" x14ac:dyDescent="0.3">
      <c r="A9" s="240"/>
      <c r="B9" s="242">
        <v>45687.125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v>0</v>
      </c>
      <c r="HU9" s="243">
        <v>0</v>
      </c>
      <c r="HV9" s="243">
        <v>0</v>
      </c>
      <c r="HW9" s="243">
        <v>0</v>
      </c>
      <c r="HX9" s="243">
        <v>0</v>
      </c>
      <c r="HY9" s="243">
        <v>0</v>
      </c>
      <c r="HZ9" s="243">
        <v>0</v>
      </c>
      <c r="IA9" s="243">
        <v>0</v>
      </c>
    </row>
    <row r="10" spans="1:235" x14ac:dyDescent="0.3">
      <c r="A10" s="240"/>
      <c r="B10" s="242">
        <v>45687.145833333299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v>0</v>
      </c>
      <c r="HU10" s="243">
        <v>0</v>
      </c>
      <c r="HV10" s="243">
        <v>0</v>
      </c>
      <c r="HW10" s="243">
        <v>0</v>
      </c>
      <c r="HX10" s="243">
        <v>0</v>
      </c>
      <c r="HY10" s="243">
        <v>0</v>
      </c>
      <c r="HZ10" s="243">
        <v>0</v>
      </c>
      <c r="IA10" s="243">
        <v>0</v>
      </c>
    </row>
    <row r="11" spans="1:235" x14ac:dyDescent="0.3">
      <c r="A11" s="240"/>
      <c r="B11" s="242">
        <v>45687.166666666701</v>
      </c>
      <c r="C11" s="243">
        <v>-43.376595000000002</v>
      </c>
      <c r="D11" s="243">
        <v>-43.376595000000002</v>
      </c>
      <c r="E11" s="243">
        <v>-43.376595000000002</v>
      </c>
      <c r="F11" s="243">
        <v>-43.376595000000002</v>
      </c>
      <c r="G11" s="243">
        <v>0</v>
      </c>
      <c r="H11" s="243">
        <v>0</v>
      </c>
      <c r="I11" s="243">
        <v>13.166702000000001</v>
      </c>
      <c r="J11" s="243">
        <v>13.453393</v>
      </c>
      <c r="K11" s="243">
        <v>13.453393</v>
      </c>
      <c r="L11" s="243">
        <v>13.453612</v>
      </c>
      <c r="M11" s="243">
        <v>13.181485</v>
      </c>
      <c r="N11" s="243">
        <v>-41.813647000000003</v>
      </c>
      <c r="O11" s="243">
        <v>13.589582999999999</v>
      </c>
      <c r="P11" s="243">
        <v>13.567993</v>
      </c>
      <c r="Q11" s="243">
        <v>-19.004894</v>
      </c>
      <c r="R11" s="243">
        <v>-4.2491320000000004</v>
      </c>
      <c r="S11" s="243">
        <v>13.453810000000001</v>
      </c>
      <c r="T11" s="243">
        <v>14.310157999999999</v>
      </c>
      <c r="U11" s="243">
        <v>-15.039529999999999</v>
      </c>
      <c r="V11" s="243">
        <v>-12.40882</v>
      </c>
      <c r="W11" s="243">
        <v>-12.40882</v>
      </c>
      <c r="X11" s="243">
        <v>-12.744453999999999</v>
      </c>
      <c r="Y11" s="243">
        <v>13.042458</v>
      </c>
      <c r="Z11" s="243">
        <v>15.176256</v>
      </c>
      <c r="AA11" s="243">
        <v>16.618545000000001</v>
      </c>
      <c r="AB11" s="243">
        <v>13.582044</v>
      </c>
      <c r="AC11" s="243">
        <v>15.684628999999999</v>
      </c>
      <c r="AD11" s="243">
        <v>13.480423999999999</v>
      </c>
      <c r="AE11" s="243">
        <v>10.535863000000001</v>
      </c>
      <c r="AF11" s="243">
        <v>13.362807999999999</v>
      </c>
      <c r="AG11" s="243">
        <v>-51.032317999999997</v>
      </c>
      <c r="AH11" s="243">
        <v>-9.5287930000000003</v>
      </c>
      <c r="AI11" s="243">
        <v>-9.5287930000000003</v>
      </c>
      <c r="AJ11" s="243">
        <v>-9.5287930000000003</v>
      </c>
      <c r="AK11" s="243">
        <v>-9.5287930000000003</v>
      </c>
      <c r="AL11" s="243">
        <v>-18.296451000000001</v>
      </c>
      <c r="AM11" s="243">
        <v>-12.744453999999999</v>
      </c>
      <c r="AN11" s="243">
        <v>14.554956000000001</v>
      </c>
      <c r="AO11" s="243">
        <v>14.554956000000001</v>
      </c>
      <c r="AP11" s="243">
        <v>13.527901999999999</v>
      </c>
      <c r="AQ11" s="243">
        <v>23.353286000000001</v>
      </c>
      <c r="AR11" s="243">
        <v>-63.491115000000001</v>
      </c>
      <c r="AS11" s="243">
        <v>-63.491115000000001</v>
      </c>
      <c r="AT11" s="243">
        <v>13.527901999999999</v>
      </c>
      <c r="AU11" s="243">
        <v>13.530659999999999</v>
      </c>
      <c r="AV11" s="243">
        <v>13.530659999999999</v>
      </c>
      <c r="AW11" s="243">
        <v>13.530659999999999</v>
      </c>
      <c r="AX11" s="243">
        <v>11.855899000000001</v>
      </c>
      <c r="AY11" s="243">
        <v>-8.2220130000000005</v>
      </c>
      <c r="AZ11" s="243">
        <v>-8.2220130000000005</v>
      </c>
      <c r="BA11" s="243">
        <v>-5.8864559999999999</v>
      </c>
      <c r="BB11" s="243">
        <v>11.628003</v>
      </c>
      <c r="BC11" s="243">
        <v>12.09839</v>
      </c>
      <c r="BD11" s="243">
        <v>12.09839</v>
      </c>
      <c r="BE11" s="243">
        <v>12.09839</v>
      </c>
      <c r="BF11" s="243">
        <v>13.02472</v>
      </c>
      <c r="BG11" s="243">
        <v>12.09839</v>
      </c>
      <c r="BH11" s="243">
        <v>13.533327</v>
      </c>
      <c r="BI11" s="243">
        <v>13.530659999999999</v>
      </c>
      <c r="BJ11" s="243">
        <v>13.530659999999999</v>
      </c>
      <c r="BK11" s="243">
        <v>13.530659999999999</v>
      </c>
      <c r="BL11" s="243">
        <v>16.379273999999999</v>
      </c>
      <c r="BM11" s="243">
        <v>16.379273999999999</v>
      </c>
      <c r="BN11" s="243">
        <v>-6.714067</v>
      </c>
      <c r="BO11" s="243">
        <v>-3.8941430000000001</v>
      </c>
      <c r="BP11" s="243">
        <v>13.750235</v>
      </c>
      <c r="BQ11" s="243">
        <v>14.698978</v>
      </c>
      <c r="BR11" s="243">
        <v>13.965928</v>
      </c>
      <c r="BS11" s="243">
        <v>-18.296451000000001</v>
      </c>
      <c r="BT11" s="243">
        <v>-18.296451000000001</v>
      </c>
      <c r="BU11" s="243">
        <v>14.568790999999999</v>
      </c>
      <c r="BV11" s="243">
        <v>-11.392511000000001</v>
      </c>
      <c r="BW11" s="243">
        <v>-5.7764949999999997</v>
      </c>
      <c r="BX11" s="243">
        <v>13.453851999999999</v>
      </c>
      <c r="BY11" s="243">
        <v>13.926365000000001</v>
      </c>
      <c r="BZ11" s="243">
        <v>13.926365000000001</v>
      </c>
      <c r="CA11" s="243">
        <v>-43.376595000000002</v>
      </c>
      <c r="CB11" s="243">
        <v>-9.5287930000000003</v>
      </c>
      <c r="CC11" s="243">
        <v>13.614746</v>
      </c>
      <c r="CD11" s="243">
        <v>14.280256</v>
      </c>
      <c r="CE11" s="243">
        <v>14.280256</v>
      </c>
      <c r="CF11" s="243">
        <v>-9.5287930000000003</v>
      </c>
      <c r="CG11" s="243">
        <v>13.388616000000001</v>
      </c>
      <c r="CH11" s="243">
        <v>-5.7764949999999997</v>
      </c>
      <c r="CI11" s="243">
        <v>11.628003</v>
      </c>
      <c r="CJ11" s="243">
        <v>11.628003</v>
      </c>
      <c r="CK11" s="243">
        <v>13.348293</v>
      </c>
      <c r="CL11" s="243">
        <v>-5.1991779999999999</v>
      </c>
      <c r="CM11" s="243">
        <v>-4.2491320000000004</v>
      </c>
      <c r="CN11" s="243">
        <v>-5.1991779999999999</v>
      </c>
      <c r="CO11" s="243">
        <v>-5.1991779999999999</v>
      </c>
      <c r="CP11" s="243">
        <v>-8.2220130000000005</v>
      </c>
      <c r="CQ11" s="243">
        <v>-11.392511000000001</v>
      </c>
      <c r="CR11" s="243">
        <v>-12.691382000000001</v>
      </c>
      <c r="CS11" s="243">
        <v>14.341950000000001</v>
      </c>
      <c r="CT11" s="243">
        <v>15.209875</v>
      </c>
      <c r="CU11" s="243">
        <v>23.353286000000001</v>
      </c>
      <c r="CV11" s="243">
        <v>-50.272751999999997</v>
      </c>
      <c r="CW11" s="243">
        <v>11.700623999999999</v>
      </c>
      <c r="CX11" s="243">
        <v>13.582044</v>
      </c>
      <c r="CY11" s="243">
        <v>14.474688</v>
      </c>
      <c r="CZ11" s="243">
        <v>13.362807999999999</v>
      </c>
      <c r="DA11" s="243">
        <v>13.362807999999999</v>
      </c>
      <c r="DB11" s="243">
        <v>13.844125999999999</v>
      </c>
      <c r="DC11" s="243">
        <v>13.45382</v>
      </c>
      <c r="DD11" s="243">
        <v>13.453821</v>
      </c>
      <c r="DE11" s="243">
        <v>13.453851999999999</v>
      </c>
      <c r="DF11" s="243">
        <v>13.411600999999999</v>
      </c>
      <c r="DG11" s="243">
        <v>0</v>
      </c>
      <c r="DH11" s="243">
        <v>13.926365000000001</v>
      </c>
      <c r="DI11" s="243">
        <v>13.926365000000001</v>
      </c>
      <c r="DJ11" s="243">
        <v>12.3399</v>
      </c>
      <c r="DK11" s="243">
        <v>-9.5287930000000003</v>
      </c>
      <c r="DL11" s="243">
        <v>13.546758000000001</v>
      </c>
      <c r="DM11" s="243">
        <v>13.546758000000001</v>
      </c>
      <c r="DN11" s="243">
        <v>13.02472</v>
      </c>
      <c r="DO11" s="243">
        <v>-4.2491320000000004</v>
      </c>
      <c r="DP11" s="243">
        <v>-4.2491320000000004</v>
      </c>
      <c r="DQ11" s="243">
        <v>-16.642544999999998</v>
      </c>
      <c r="DR11" s="243">
        <v>-18.296451000000001</v>
      </c>
      <c r="DS11" s="243">
        <v>-3.5809920000000002</v>
      </c>
      <c r="DT11" s="243">
        <v>12.09839</v>
      </c>
      <c r="DU11" s="243">
        <v>12.09839</v>
      </c>
      <c r="DV11" s="243">
        <v>-8.2220130000000005</v>
      </c>
      <c r="DW11" s="243">
        <v>13.451153</v>
      </c>
      <c r="DX11" s="243">
        <v>13.451366999999999</v>
      </c>
      <c r="DY11" s="243">
        <v>14.376248</v>
      </c>
      <c r="DZ11" s="243">
        <v>23.353286000000001</v>
      </c>
      <c r="EA11" s="243">
        <v>23.353286000000001</v>
      </c>
      <c r="EB11" s="243">
        <v>-42.265915</v>
      </c>
      <c r="EC11" s="243">
        <v>13.388616000000001</v>
      </c>
      <c r="ED11" s="243">
        <v>13.388616000000001</v>
      </c>
      <c r="EE11" s="243">
        <v>16.618545000000001</v>
      </c>
      <c r="EF11" s="243">
        <v>16.618545000000001</v>
      </c>
      <c r="EG11" s="243">
        <v>13.567993</v>
      </c>
      <c r="EH11" s="243">
        <v>-10.527284</v>
      </c>
      <c r="EI11" s="243">
        <v>13.582044</v>
      </c>
      <c r="EJ11" s="243">
        <v>13.527901999999999</v>
      </c>
      <c r="EK11" s="243">
        <v>13.527901999999999</v>
      </c>
      <c r="EL11" s="243">
        <v>15.209875</v>
      </c>
      <c r="EM11" s="243">
        <v>13.448128000000001</v>
      </c>
      <c r="EN11" s="243">
        <v>13.453825</v>
      </c>
      <c r="EO11" s="243">
        <v>13.453851999999999</v>
      </c>
      <c r="EP11" s="243">
        <v>14.071403</v>
      </c>
      <c r="EQ11" s="243">
        <v>13.490766000000001</v>
      </c>
      <c r="ER11" s="243">
        <v>-4.2491320000000004</v>
      </c>
      <c r="ES11" s="243">
        <v>11.628003</v>
      </c>
      <c r="ET11" s="243">
        <v>11.628003</v>
      </c>
      <c r="EU11" s="243">
        <v>11.532546999999999</v>
      </c>
      <c r="EV11" s="243">
        <v>50.265394000000001</v>
      </c>
      <c r="EW11" s="243">
        <v>23.353286000000001</v>
      </c>
      <c r="EX11" s="243">
        <v>24.586183999999999</v>
      </c>
      <c r="EY11" s="243">
        <v>23.353286000000001</v>
      </c>
      <c r="EZ11" s="243">
        <v>0</v>
      </c>
      <c r="FA11" s="243">
        <v>0</v>
      </c>
      <c r="FB11" s="243">
        <v>-56.866098000000001</v>
      </c>
      <c r="FC11" s="243">
        <v>-63.491115000000001</v>
      </c>
      <c r="FD11" s="243">
        <v>-12.40882</v>
      </c>
      <c r="FE11" s="243">
        <v>-12.40882</v>
      </c>
      <c r="FF11" s="243">
        <v>-12.40882</v>
      </c>
      <c r="FG11" s="243">
        <v>-11.392511000000001</v>
      </c>
      <c r="FH11" s="243">
        <v>-46.223725999999999</v>
      </c>
      <c r="FI11" s="243">
        <v>0</v>
      </c>
      <c r="FJ11" s="243">
        <v>-4.2491320000000004</v>
      </c>
      <c r="FK11" s="243">
        <v>11.329402999999999</v>
      </c>
      <c r="FL11" s="243">
        <v>-6.714067</v>
      </c>
      <c r="FM11" s="243">
        <v>-4.2491320000000004</v>
      </c>
      <c r="FN11" s="243">
        <v>13.02472</v>
      </c>
      <c r="FO11" s="243">
        <v>13.02472</v>
      </c>
      <c r="FP11" s="243">
        <v>14.176078</v>
      </c>
      <c r="FQ11" s="243">
        <v>13.348293</v>
      </c>
      <c r="FR11" s="243">
        <v>-43.376595000000002</v>
      </c>
      <c r="FS11" s="243">
        <v>-43.376595000000002</v>
      </c>
      <c r="FT11" s="243">
        <v>-43.376595000000002</v>
      </c>
      <c r="FU11" s="243">
        <v>13.407997999999999</v>
      </c>
      <c r="FV11" s="243">
        <v>13.407997999999999</v>
      </c>
      <c r="FW11" s="243">
        <v>13.567993</v>
      </c>
      <c r="FX11" s="243">
        <v>13.567993</v>
      </c>
      <c r="FY11" s="243">
        <v>13.567993</v>
      </c>
      <c r="FZ11" s="243">
        <v>13.539331000000001</v>
      </c>
      <c r="GA11" s="243">
        <v>13.532959</v>
      </c>
      <c r="GB11" s="243">
        <v>13.705164</v>
      </c>
      <c r="GC11" s="243">
        <v>13.705164</v>
      </c>
      <c r="GD11" s="243">
        <v>-12.40882</v>
      </c>
      <c r="GE11" s="243">
        <v>14.261430000000001</v>
      </c>
      <c r="GF11" s="243">
        <v>-20.201295999999999</v>
      </c>
      <c r="GG11" s="243">
        <v>-5.7764949999999997</v>
      </c>
      <c r="GH11" s="243">
        <v>-5.7764949999999997</v>
      </c>
      <c r="GI11" s="243">
        <v>13.527901999999999</v>
      </c>
      <c r="GJ11" s="243">
        <v>15.684628999999999</v>
      </c>
      <c r="GK11" s="243">
        <v>13.448128000000001</v>
      </c>
      <c r="GL11" s="243">
        <v>13.411600999999999</v>
      </c>
      <c r="GM11" s="243">
        <v>13.582044</v>
      </c>
      <c r="GN11" s="243">
        <v>13.567993</v>
      </c>
      <c r="GO11" s="243">
        <v>13.582044</v>
      </c>
      <c r="GP11" s="243">
        <v>13.407997999999999</v>
      </c>
      <c r="GQ11" s="243">
        <v>13.245739</v>
      </c>
      <c r="GR11" s="243">
        <v>13.388616000000001</v>
      </c>
      <c r="GS11" s="243">
        <v>-69.687438999999998</v>
      </c>
      <c r="GT11" s="243">
        <v>13.328561000000001</v>
      </c>
      <c r="GU11" s="243">
        <v>-8.2220130000000005</v>
      </c>
      <c r="GV11" s="243">
        <v>-8.2220130000000005</v>
      </c>
      <c r="GW11" s="243">
        <v>14.467503000000001</v>
      </c>
      <c r="GX11" s="243">
        <v>13.533739000000001</v>
      </c>
      <c r="GY11" s="243">
        <v>13.527901999999999</v>
      </c>
      <c r="GZ11" s="243">
        <v>13.521769000000001</v>
      </c>
      <c r="HA11" s="243">
        <v>13.328561000000001</v>
      </c>
      <c r="HB11" s="243">
        <v>13.328561000000001</v>
      </c>
      <c r="HC11" s="243">
        <v>13.328561000000001</v>
      </c>
      <c r="HD11" s="243">
        <v>-4.2491320000000004</v>
      </c>
      <c r="HE11" s="243">
        <v>-4.2491320000000004</v>
      </c>
      <c r="HF11" s="243">
        <v>-4.2491320000000004</v>
      </c>
      <c r="HG11" s="243">
        <v>-4.2491320000000004</v>
      </c>
      <c r="HH11" s="243">
        <v>-44.212947</v>
      </c>
      <c r="HI11" s="243">
        <v>13.631567</v>
      </c>
      <c r="HJ11" s="243">
        <v>13.582106</v>
      </c>
      <c r="HK11" s="243">
        <v>-36.068482000000003</v>
      </c>
      <c r="HL11" s="243">
        <v>13.453778</v>
      </c>
      <c r="HM11" s="243">
        <v>-4.2412619999999999</v>
      </c>
      <c r="HN11" s="243">
        <v>13.567993</v>
      </c>
      <c r="HO11" s="243">
        <v>-4.2491320000000004</v>
      </c>
      <c r="HP11" s="243">
        <v>11.532546999999999</v>
      </c>
      <c r="HQ11" s="243">
        <v>11.532546999999999</v>
      </c>
      <c r="HR11" s="243">
        <v>0</v>
      </c>
      <c r="HS11" s="243">
        <v>0</v>
      </c>
      <c r="HT11" s="243">
        <v>-42.265915</v>
      </c>
      <c r="HU11" s="243">
        <v>16.379273999999999</v>
      </c>
      <c r="HV11" s="243">
        <v>-8.2220130000000005</v>
      </c>
      <c r="HW11" s="243">
        <v>-69.687438999999998</v>
      </c>
      <c r="HX11" s="243">
        <v>-69.687438999999998</v>
      </c>
      <c r="HY11" s="243">
        <v>-5.8864559999999999</v>
      </c>
      <c r="HZ11" s="243">
        <v>10.457176</v>
      </c>
      <c r="IA11" s="243">
        <v>-4.2491320000000004</v>
      </c>
    </row>
    <row r="12" spans="1:235" x14ac:dyDescent="0.3">
      <c r="A12" s="240"/>
      <c r="B12" s="242">
        <v>45687.1875</v>
      </c>
      <c r="C12" s="243">
        <v>-42.982157999999998</v>
      </c>
      <c r="D12" s="243">
        <v>-42.982157999999998</v>
      </c>
      <c r="E12" s="243">
        <v>-42.982157999999998</v>
      </c>
      <c r="F12" s="243">
        <v>-42.982157999999998</v>
      </c>
      <c r="G12" s="243">
        <v>0</v>
      </c>
      <c r="H12" s="243">
        <v>0</v>
      </c>
      <c r="I12" s="243">
        <v>14.349918000000001</v>
      </c>
      <c r="J12" s="243">
        <v>14.640609</v>
      </c>
      <c r="K12" s="243">
        <v>14.640609</v>
      </c>
      <c r="L12" s="243">
        <v>14.640831</v>
      </c>
      <c r="M12" s="243">
        <v>14.364908</v>
      </c>
      <c r="N12" s="243">
        <v>-41.397405999999997</v>
      </c>
      <c r="O12" s="243">
        <v>14.778699</v>
      </c>
      <c r="P12" s="243">
        <v>14.756807999999999</v>
      </c>
      <c r="Q12" s="243">
        <v>-18.270471000000001</v>
      </c>
      <c r="R12" s="243">
        <v>-3.3088660000000001</v>
      </c>
      <c r="S12" s="243">
        <v>14.641031999999999</v>
      </c>
      <c r="T12" s="243">
        <v>15.509326</v>
      </c>
      <c r="U12" s="243">
        <v>-14.249790000000001</v>
      </c>
      <c r="V12" s="243">
        <v>-11.582382000000001</v>
      </c>
      <c r="W12" s="243">
        <v>-11.582382000000001</v>
      </c>
      <c r="X12" s="243">
        <v>-11.922698</v>
      </c>
      <c r="Y12" s="243">
        <v>14.223941</v>
      </c>
      <c r="Z12" s="243">
        <v>16.387505000000001</v>
      </c>
      <c r="AA12" s="243">
        <v>17.849914999999999</v>
      </c>
      <c r="AB12" s="243">
        <v>14.771055</v>
      </c>
      <c r="AC12" s="243">
        <v>16.90297</v>
      </c>
      <c r="AD12" s="243">
        <v>14.668017000000001</v>
      </c>
      <c r="AE12" s="243">
        <v>11.68238</v>
      </c>
      <c r="AF12" s="243">
        <v>14.54876</v>
      </c>
      <c r="AG12" s="243">
        <v>-50.744678</v>
      </c>
      <c r="AH12" s="243">
        <v>-8.6621780000000008</v>
      </c>
      <c r="AI12" s="243">
        <v>-8.6621780000000008</v>
      </c>
      <c r="AJ12" s="243">
        <v>-8.6621780000000008</v>
      </c>
      <c r="AK12" s="243">
        <v>-8.6621780000000008</v>
      </c>
      <c r="AL12" s="243">
        <v>-17.552146</v>
      </c>
      <c r="AM12" s="243">
        <v>-11.922698</v>
      </c>
      <c r="AN12" s="243">
        <v>15.757539</v>
      </c>
      <c r="AO12" s="243">
        <v>15.757539</v>
      </c>
      <c r="AP12" s="243">
        <v>14.716158</v>
      </c>
      <c r="AQ12" s="243">
        <v>24.678605999999998</v>
      </c>
      <c r="AR12" s="243">
        <v>-63.377276000000002</v>
      </c>
      <c r="AS12" s="243">
        <v>-63.377276000000002</v>
      </c>
      <c r="AT12" s="243">
        <v>14.716158</v>
      </c>
      <c r="AU12" s="243">
        <v>14.718954</v>
      </c>
      <c r="AV12" s="243">
        <v>14.718954</v>
      </c>
      <c r="AW12" s="243">
        <v>14.718954</v>
      </c>
      <c r="AX12" s="243">
        <v>13.02083</v>
      </c>
      <c r="AY12" s="243">
        <v>-7.3371690000000003</v>
      </c>
      <c r="AZ12" s="243">
        <v>-7.3371690000000003</v>
      </c>
      <c r="BA12" s="243">
        <v>-4.9690310000000002</v>
      </c>
      <c r="BB12" s="243">
        <v>12.789755</v>
      </c>
      <c r="BC12" s="243">
        <v>13.266704000000001</v>
      </c>
      <c r="BD12" s="243">
        <v>13.266704000000001</v>
      </c>
      <c r="BE12" s="243">
        <v>13.266704000000001</v>
      </c>
      <c r="BF12" s="243">
        <v>14.205956</v>
      </c>
      <c r="BG12" s="243">
        <v>13.266704000000001</v>
      </c>
      <c r="BH12" s="243">
        <v>14.721658</v>
      </c>
      <c r="BI12" s="243">
        <v>14.718954</v>
      </c>
      <c r="BJ12" s="243">
        <v>14.718954</v>
      </c>
      <c r="BK12" s="243">
        <v>14.718954</v>
      </c>
      <c r="BL12" s="243">
        <v>17.607306000000001</v>
      </c>
      <c r="BM12" s="243">
        <v>17.607306000000001</v>
      </c>
      <c r="BN12" s="243">
        <v>-5.8081870000000002</v>
      </c>
      <c r="BO12" s="243">
        <v>-2.948925</v>
      </c>
      <c r="BP12" s="243">
        <v>14.941592</v>
      </c>
      <c r="BQ12" s="243">
        <v>15.90357</v>
      </c>
      <c r="BR12" s="243">
        <v>15.160294</v>
      </c>
      <c r="BS12" s="243">
        <v>-17.552146</v>
      </c>
      <c r="BT12" s="243">
        <v>-17.552146</v>
      </c>
      <c r="BU12" s="243">
        <v>15.771566999999999</v>
      </c>
      <c r="BV12" s="243">
        <v>-10.551895999999999</v>
      </c>
      <c r="BW12" s="243">
        <v>-4.8575359999999996</v>
      </c>
      <c r="BX12" s="243">
        <v>14.641074</v>
      </c>
      <c r="BY12" s="243">
        <v>15.120179</v>
      </c>
      <c r="BZ12" s="243">
        <v>15.120179</v>
      </c>
      <c r="CA12" s="243">
        <v>-42.982157999999998</v>
      </c>
      <c r="CB12" s="243">
        <v>-8.6621780000000008</v>
      </c>
      <c r="CC12" s="243">
        <v>14.804213000000001</v>
      </c>
      <c r="CD12" s="243">
        <v>15.479006999999999</v>
      </c>
      <c r="CE12" s="243">
        <v>15.479006999999999</v>
      </c>
      <c r="CF12" s="243">
        <v>-8.6621780000000008</v>
      </c>
      <c r="CG12" s="243">
        <v>14.574928999999999</v>
      </c>
      <c r="CH12" s="243">
        <v>-4.8575359999999996</v>
      </c>
      <c r="CI12" s="243">
        <v>12.789755</v>
      </c>
      <c r="CJ12" s="243">
        <v>12.789755</v>
      </c>
      <c r="CK12" s="243">
        <v>14.534043</v>
      </c>
      <c r="CL12" s="243">
        <v>-4.2721650000000002</v>
      </c>
      <c r="CM12" s="243">
        <v>-3.3088660000000001</v>
      </c>
      <c r="CN12" s="243">
        <v>-4.2721650000000002</v>
      </c>
      <c r="CO12" s="243">
        <v>-4.2721650000000002</v>
      </c>
      <c r="CP12" s="243">
        <v>-7.3371690000000003</v>
      </c>
      <c r="CQ12" s="243">
        <v>-10.551895999999999</v>
      </c>
      <c r="CR12" s="243">
        <v>-11.868885000000001</v>
      </c>
      <c r="CS12" s="243">
        <v>15.541561</v>
      </c>
      <c r="CT12" s="243">
        <v>16.421593999999999</v>
      </c>
      <c r="CU12" s="243">
        <v>24.678605999999998</v>
      </c>
      <c r="CV12" s="243">
        <v>-49.974516000000001</v>
      </c>
      <c r="CW12" s="243">
        <v>12.863389</v>
      </c>
      <c r="CX12" s="243">
        <v>14.771055</v>
      </c>
      <c r="CY12" s="243">
        <v>15.676151000000001</v>
      </c>
      <c r="CZ12" s="243">
        <v>14.54876</v>
      </c>
      <c r="DA12" s="243">
        <v>14.54876</v>
      </c>
      <c r="DB12" s="243">
        <v>15.036792999999999</v>
      </c>
      <c r="DC12" s="243">
        <v>14.641042000000001</v>
      </c>
      <c r="DD12" s="243">
        <v>14.641043</v>
      </c>
      <c r="DE12" s="243">
        <v>14.641074</v>
      </c>
      <c r="DF12" s="243">
        <v>14.598234</v>
      </c>
      <c r="DG12" s="243">
        <v>0</v>
      </c>
      <c r="DH12" s="243">
        <v>15.120179</v>
      </c>
      <c r="DI12" s="243">
        <v>15.120179</v>
      </c>
      <c r="DJ12" s="243">
        <v>13.511582499999999</v>
      </c>
      <c r="DK12" s="243">
        <v>-8.6621780000000008</v>
      </c>
      <c r="DL12" s="243">
        <v>14.735276000000001</v>
      </c>
      <c r="DM12" s="243">
        <v>14.735276000000001</v>
      </c>
      <c r="DN12" s="243">
        <v>14.205956</v>
      </c>
      <c r="DO12" s="243">
        <v>-3.3088660000000001</v>
      </c>
      <c r="DP12" s="243">
        <v>-3.3088660000000001</v>
      </c>
      <c r="DQ12" s="243">
        <v>-15.875166999999999</v>
      </c>
      <c r="DR12" s="243">
        <v>-17.552146</v>
      </c>
      <c r="DS12" s="243">
        <v>-2.631405</v>
      </c>
      <c r="DT12" s="243">
        <v>13.266704000000001</v>
      </c>
      <c r="DU12" s="243">
        <v>13.266704000000001</v>
      </c>
      <c r="DV12" s="243">
        <v>-7.3371690000000003</v>
      </c>
      <c r="DW12" s="243">
        <v>14.638337999999999</v>
      </c>
      <c r="DX12" s="243">
        <v>14.638555</v>
      </c>
      <c r="DY12" s="243">
        <v>15.576338</v>
      </c>
      <c r="DZ12" s="243">
        <v>24.678605999999998</v>
      </c>
      <c r="EA12" s="243">
        <v>24.678605999999998</v>
      </c>
      <c r="EB12" s="243">
        <v>-41.855983999999999</v>
      </c>
      <c r="EC12" s="243">
        <v>14.574928999999999</v>
      </c>
      <c r="ED12" s="243">
        <v>14.574928999999999</v>
      </c>
      <c r="EE12" s="243">
        <v>17.849914999999999</v>
      </c>
      <c r="EF12" s="243">
        <v>17.849914999999999</v>
      </c>
      <c r="EG12" s="243">
        <v>14.756807999999999</v>
      </c>
      <c r="EH12" s="243">
        <v>-9.6745990000000006</v>
      </c>
      <c r="EI12" s="243">
        <v>14.771055</v>
      </c>
      <c r="EJ12" s="243">
        <v>14.716158</v>
      </c>
      <c r="EK12" s="243">
        <v>14.716158</v>
      </c>
      <c r="EL12" s="243">
        <v>16.421593999999999</v>
      </c>
      <c r="EM12" s="243">
        <v>14.635270999999999</v>
      </c>
      <c r="EN12" s="243">
        <v>14.641045999999999</v>
      </c>
      <c r="EO12" s="243">
        <v>14.641074</v>
      </c>
      <c r="EP12" s="243">
        <v>15.267239999999999</v>
      </c>
      <c r="EQ12" s="243">
        <v>14.678502999999999</v>
      </c>
      <c r="ER12" s="243">
        <v>-3.3088660000000001</v>
      </c>
      <c r="ES12" s="243">
        <v>12.789755</v>
      </c>
      <c r="ET12" s="243">
        <v>12.789755</v>
      </c>
      <c r="EU12" s="243">
        <v>12.692966999999999</v>
      </c>
      <c r="EV12" s="243">
        <v>51.966137000000003</v>
      </c>
      <c r="EW12" s="243">
        <v>24.678605999999998</v>
      </c>
      <c r="EX12" s="243">
        <v>25.928702999999999</v>
      </c>
      <c r="EY12" s="243">
        <v>24.678605999999998</v>
      </c>
      <c r="EZ12" s="243">
        <v>0</v>
      </c>
      <c r="FA12" s="243">
        <v>0</v>
      </c>
      <c r="FB12" s="243">
        <v>-56.659838999999998</v>
      </c>
      <c r="FC12" s="243">
        <v>-63.377276000000002</v>
      </c>
      <c r="FD12" s="243">
        <v>-11.582382000000001</v>
      </c>
      <c r="FE12" s="243">
        <v>-11.582382000000001</v>
      </c>
      <c r="FF12" s="243">
        <v>-11.582382000000001</v>
      </c>
      <c r="FG12" s="243">
        <v>-10.551895999999999</v>
      </c>
      <c r="FH12" s="243">
        <v>-45.869005999999999</v>
      </c>
      <c r="FI12" s="243">
        <v>0</v>
      </c>
      <c r="FJ12" s="243">
        <v>-3.3088660000000001</v>
      </c>
      <c r="FK12" s="243">
        <v>12.48699</v>
      </c>
      <c r="FL12" s="243">
        <v>-5.8081870000000002</v>
      </c>
      <c r="FM12" s="243">
        <v>-3.3088660000000001</v>
      </c>
      <c r="FN12" s="243">
        <v>14.205956</v>
      </c>
      <c r="FO12" s="243">
        <v>14.205956</v>
      </c>
      <c r="FP12" s="243">
        <v>15.373374999999999</v>
      </c>
      <c r="FQ12" s="243">
        <v>14.534043</v>
      </c>
      <c r="FR12" s="243">
        <v>-42.982157999999998</v>
      </c>
      <c r="FS12" s="243">
        <v>-42.982157999999998</v>
      </c>
      <c r="FT12" s="243">
        <v>-42.982157999999998</v>
      </c>
      <c r="FU12" s="243">
        <v>14.594580000000001</v>
      </c>
      <c r="FV12" s="243">
        <v>14.594580000000001</v>
      </c>
      <c r="FW12" s="243">
        <v>14.756807999999999</v>
      </c>
      <c r="FX12" s="243">
        <v>14.756807999999999</v>
      </c>
      <c r="FY12" s="243">
        <v>14.756807999999999</v>
      </c>
      <c r="FZ12" s="243">
        <v>14.727746</v>
      </c>
      <c r="GA12" s="243">
        <v>14.721284000000001</v>
      </c>
      <c r="GB12" s="243">
        <v>14.895892</v>
      </c>
      <c r="GC12" s="243">
        <v>14.895892</v>
      </c>
      <c r="GD12" s="243">
        <v>-11.582382000000001</v>
      </c>
      <c r="GE12" s="243">
        <v>15.459918</v>
      </c>
      <c r="GF12" s="243">
        <v>-19.483563</v>
      </c>
      <c r="GG12" s="243">
        <v>-4.8575359999999996</v>
      </c>
      <c r="GH12" s="243">
        <v>-4.8575359999999996</v>
      </c>
      <c r="GI12" s="243">
        <v>14.716158</v>
      </c>
      <c r="GJ12" s="243">
        <v>16.90297</v>
      </c>
      <c r="GK12" s="243">
        <v>14.635270999999999</v>
      </c>
      <c r="GL12" s="243">
        <v>14.598234</v>
      </c>
      <c r="GM12" s="243">
        <v>14.771055</v>
      </c>
      <c r="GN12" s="243">
        <v>14.756807999999999</v>
      </c>
      <c r="GO12" s="243">
        <v>14.771055</v>
      </c>
      <c r="GP12" s="243">
        <v>14.594580000000001</v>
      </c>
      <c r="GQ12" s="243">
        <v>14.430058000000001</v>
      </c>
      <c r="GR12" s="243">
        <v>14.574928999999999</v>
      </c>
      <c r="GS12" s="243">
        <v>-69.660038</v>
      </c>
      <c r="GT12" s="243">
        <v>14.514036000000001</v>
      </c>
      <c r="GU12" s="243">
        <v>-7.3371690000000003</v>
      </c>
      <c r="GV12" s="243">
        <v>-7.3371690000000003</v>
      </c>
      <c r="GW12" s="243">
        <v>15.668866</v>
      </c>
      <c r="GX12" s="243">
        <v>14.722075999999999</v>
      </c>
      <c r="GY12" s="243">
        <v>14.716158</v>
      </c>
      <c r="GZ12" s="243">
        <v>14.709939</v>
      </c>
      <c r="HA12" s="243">
        <v>14.514036000000001</v>
      </c>
      <c r="HB12" s="243">
        <v>14.514036000000001</v>
      </c>
      <c r="HC12" s="243">
        <v>14.514036000000001</v>
      </c>
      <c r="HD12" s="243">
        <v>-3.3088660000000001</v>
      </c>
      <c r="HE12" s="243">
        <v>-3.3088660000000001</v>
      </c>
      <c r="HF12" s="243">
        <v>-3.3088660000000001</v>
      </c>
      <c r="HG12" s="243">
        <v>-3.3088660000000001</v>
      </c>
      <c r="HH12" s="243">
        <v>-43.830176999999999</v>
      </c>
      <c r="HI12" s="243">
        <v>14.821268</v>
      </c>
      <c r="HJ12" s="243">
        <v>14.771118</v>
      </c>
      <c r="HK12" s="243">
        <v>-35.572096999999999</v>
      </c>
      <c r="HL12" s="243">
        <v>14.640999000000001</v>
      </c>
      <c r="HM12" s="243">
        <v>-3.3008869999999999</v>
      </c>
      <c r="HN12" s="243">
        <v>14.756807999999999</v>
      </c>
      <c r="HO12" s="243">
        <v>-3.3088660000000001</v>
      </c>
      <c r="HP12" s="243">
        <v>12.692966999999999</v>
      </c>
      <c r="HQ12" s="243">
        <v>12.692966999999999</v>
      </c>
      <c r="HR12" s="243">
        <v>0</v>
      </c>
      <c r="HS12" s="243">
        <v>0</v>
      </c>
      <c r="HT12" s="243">
        <v>-41.855983999999999</v>
      </c>
      <c r="HU12" s="243">
        <v>17.607306000000001</v>
      </c>
      <c r="HV12" s="243">
        <v>-7.3371690000000003</v>
      </c>
      <c r="HW12" s="243">
        <v>-69.660038</v>
      </c>
      <c r="HX12" s="243">
        <v>-69.660038</v>
      </c>
      <c r="HY12" s="243">
        <v>-4.9690310000000002</v>
      </c>
      <c r="HZ12" s="243">
        <v>11.602594</v>
      </c>
      <c r="IA12" s="243">
        <v>-3.3088660000000001</v>
      </c>
    </row>
    <row r="13" spans="1:235" x14ac:dyDescent="0.3">
      <c r="A13" s="240"/>
      <c r="B13" s="242">
        <v>45687.208333333299</v>
      </c>
      <c r="C13" s="243">
        <v>-42.979674000000003</v>
      </c>
      <c r="D13" s="243">
        <v>-42.979674000000003</v>
      </c>
      <c r="E13" s="243">
        <v>-42.979674000000003</v>
      </c>
      <c r="F13" s="243">
        <v>-42.979674000000003</v>
      </c>
      <c r="G13" s="243">
        <v>0</v>
      </c>
      <c r="H13" s="243">
        <v>0</v>
      </c>
      <c r="I13" s="243">
        <v>14.342449</v>
      </c>
      <c r="J13" s="243">
        <v>14.633089</v>
      </c>
      <c r="K13" s="243">
        <v>14.633089</v>
      </c>
      <c r="L13" s="243">
        <v>14.63331</v>
      </c>
      <c r="M13" s="243">
        <v>14.357435000000001</v>
      </c>
      <c r="N13" s="243">
        <v>-41.395197000000003</v>
      </c>
      <c r="O13" s="243">
        <v>14.771155</v>
      </c>
      <c r="P13" s="243">
        <v>14.749267</v>
      </c>
      <c r="Q13" s="243">
        <v>-18.272278</v>
      </c>
      <c r="R13" s="243">
        <v>-3.3132700000000002</v>
      </c>
      <c r="S13" s="243">
        <v>14.633512</v>
      </c>
      <c r="T13" s="243">
        <v>15.501655</v>
      </c>
      <c r="U13" s="243">
        <v>-14.252295</v>
      </c>
      <c r="V13" s="243">
        <v>-11.58535</v>
      </c>
      <c r="W13" s="243">
        <v>-11.58535</v>
      </c>
      <c r="X13" s="243">
        <v>-11.925606</v>
      </c>
      <c r="Y13" s="243">
        <v>14.216493</v>
      </c>
      <c r="Z13" s="243">
        <v>16.379681999999999</v>
      </c>
      <c r="AA13" s="243">
        <v>17.841837000000002</v>
      </c>
      <c r="AB13" s="243">
        <v>14.763512</v>
      </c>
      <c r="AC13" s="243">
        <v>16.895057000000001</v>
      </c>
      <c r="AD13" s="243">
        <v>14.660492</v>
      </c>
      <c r="AE13" s="243">
        <v>11.675373</v>
      </c>
      <c r="AF13" s="243">
        <v>14.541255</v>
      </c>
      <c r="AG13" s="243">
        <v>-50.740845999999998</v>
      </c>
      <c r="AH13" s="243">
        <v>-8.6656530000000007</v>
      </c>
      <c r="AI13" s="243">
        <v>-8.6656530000000007</v>
      </c>
      <c r="AJ13" s="243">
        <v>-8.6656530000000007</v>
      </c>
      <c r="AK13" s="243">
        <v>-8.6656530000000007</v>
      </c>
      <c r="AL13" s="243">
        <v>-17.554076999999999</v>
      </c>
      <c r="AM13" s="243">
        <v>-11.925606</v>
      </c>
      <c r="AN13" s="243">
        <v>15.749825</v>
      </c>
      <c r="AO13" s="243">
        <v>15.749825</v>
      </c>
      <c r="AP13" s="243">
        <v>14.708624</v>
      </c>
      <c r="AQ13" s="243">
        <v>24.669343000000001</v>
      </c>
      <c r="AR13" s="243">
        <v>-63.371251000000001</v>
      </c>
      <c r="AS13" s="243">
        <v>-63.371251000000001</v>
      </c>
      <c r="AT13" s="243">
        <v>14.708624</v>
      </c>
      <c r="AU13" s="243">
        <v>14.71142</v>
      </c>
      <c r="AV13" s="243">
        <v>14.71142</v>
      </c>
      <c r="AW13" s="243">
        <v>14.71142</v>
      </c>
      <c r="AX13" s="243">
        <v>13.013591</v>
      </c>
      <c r="AY13" s="243">
        <v>-7.3408730000000002</v>
      </c>
      <c r="AZ13" s="243">
        <v>-7.3408730000000002</v>
      </c>
      <c r="BA13" s="243">
        <v>-4.9731459999999998</v>
      </c>
      <c r="BB13" s="243">
        <v>12.782556</v>
      </c>
      <c r="BC13" s="243">
        <v>13.259422000000001</v>
      </c>
      <c r="BD13" s="243">
        <v>13.259422000000001</v>
      </c>
      <c r="BE13" s="243">
        <v>13.259422000000001</v>
      </c>
      <c r="BF13" s="243">
        <v>14.198511</v>
      </c>
      <c r="BG13" s="243">
        <v>13.259422000000001</v>
      </c>
      <c r="BH13" s="243">
        <v>14.714124</v>
      </c>
      <c r="BI13" s="243">
        <v>14.71142</v>
      </c>
      <c r="BJ13" s="243">
        <v>14.71142</v>
      </c>
      <c r="BK13" s="243">
        <v>14.71142</v>
      </c>
      <c r="BL13" s="243">
        <v>17.599271000000002</v>
      </c>
      <c r="BM13" s="243">
        <v>17.599271000000002</v>
      </c>
      <c r="BN13" s="243">
        <v>-5.812157</v>
      </c>
      <c r="BO13" s="243">
        <v>-2.9533909999999999</v>
      </c>
      <c r="BP13" s="243">
        <v>14.93402</v>
      </c>
      <c r="BQ13" s="243">
        <v>15.89583</v>
      </c>
      <c r="BR13" s="243">
        <v>15.152683</v>
      </c>
      <c r="BS13" s="243">
        <v>-17.554076999999999</v>
      </c>
      <c r="BT13" s="243">
        <v>-17.554076999999999</v>
      </c>
      <c r="BU13" s="243">
        <v>15.76385</v>
      </c>
      <c r="BV13" s="243">
        <v>-10.555042</v>
      </c>
      <c r="BW13" s="243">
        <v>-4.8616710000000003</v>
      </c>
      <c r="BX13" s="243">
        <v>14.633554</v>
      </c>
      <c r="BY13" s="243">
        <v>15.112576000000001</v>
      </c>
      <c r="BZ13" s="243">
        <v>15.112576000000001</v>
      </c>
      <c r="CA13" s="243">
        <v>-42.979674000000003</v>
      </c>
      <c r="CB13" s="243">
        <v>-8.6656530000000007</v>
      </c>
      <c r="CC13" s="243">
        <v>14.796664</v>
      </c>
      <c r="CD13" s="243">
        <v>15.471341000000001</v>
      </c>
      <c r="CE13" s="243">
        <v>15.471341000000001</v>
      </c>
      <c r="CF13" s="243">
        <v>-8.6656530000000007</v>
      </c>
      <c r="CG13" s="243">
        <v>14.56742</v>
      </c>
      <c r="CH13" s="243">
        <v>-4.8616710000000003</v>
      </c>
      <c r="CI13" s="243">
        <v>12.782556</v>
      </c>
      <c r="CJ13" s="243">
        <v>12.782556</v>
      </c>
      <c r="CK13" s="243">
        <v>14.526541</v>
      </c>
      <c r="CL13" s="243">
        <v>-4.276402</v>
      </c>
      <c r="CM13" s="243">
        <v>-3.3132700000000002</v>
      </c>
      <c r="CN13" s="243">
        <v>-4.276402</v>
      </c>
      <c r="CO13" s="243">
        <v>-4.276402</v>
      </c>
      <c r="CP13" s="243">
        <v>-7.3408730000000002</v>
      </c>
      <c r="CQ13" s="243">
        <v>-10.555042</v>
      </c>
      <c r="CR13" s="243">
        <v>-11.871803</v>
      </c>
      <c r="CS13" s="243">
        <v>15.533885</v>
      </c>
      <c r="CT13" s="243">
        <v>16.413764</v>
      </c>
      <c r="CU13" s="243">
        <v>24.669343000000001</v>
      </c>
      <c r="CV13" s="243">
        <v>-49.970818000000001</v>
      </c>
      <c r="CW13" s="243">
        <v>12.856177000000001</v>
      </c>
      <c r="CX13" s="243">
        <v>14.763512</v>
      </c>
      <c r="CY13" s="243">
        <v>15.668450999999999</v>
      </c>
      <c r="CZ13" s="243">
        <v>14.541255</v>
      </c>
      <c r="DA13" s="243">
        <v>14.541255</v>
      </c>
      <c r="DB13" s="243">
        <v>15.029204</v>
      </c>
      <c r="DC13" s="243">
        <v>14.633521</v>
      </c>
      <c r="DD13" s="243">
        <v>14.633521999999999</v>
      </c>
      <c r="DE13" s="243">
        <v>14.633554</v>
      </c>
      <c r="DF13" s="243">
        <v>14.590721</v>
      </c>
      <c r="DG13" s="243">
        <v>0</v>
      </c>
      <c r="DH13" s="243">
        <v>15.112576000000001</v>
      </c>
      <c r="DI13" s="243">
        <v>15.112576000000001</v>
      </c>
      <c r="DJ13" s="243">
        <v>13.504258</v>
      </c>
      <c r="DK13" s="243">
        <v>-8.6656530000000007</v>
      </c>
      <c r="DL13" s="243">
        <v>14.727740000000001</v>
      </c>
      <c r="DM13" s="243">
        <v>14.727740000000001</v>
      </c>
      <c r="DN13" s="243">
        <v>14.198511</v>
      </c>
      <c r="DO13" s="243">
        <v>-3.3132700000000002</v>
      </c>
      <c r="DP13" s="243">
        <v>-3.3132700000000002</v>
      </c>
      <c r="DQ13" s="243">
        <v>-15.877389000000001</v>
      </c>
      <c r="DR13" s="243">
        <v>-17.554076999999999</v>
      </c>
      <c r="DS13" s="243">
        <v>-2.6359270000000001</v>
      </c>
      <c r="DT13" s="243">
        <v>13.259422000000001</v>
      </c>
      <c r="DU13" s="243">
        <v>13.259422000000001</v>
      </c>
      <c r="DV13" s="243">
        <v>-7.3408730000000002</v>
      </c>
      <c r="DW13" s="243">
        <v>14.630818</v>
      </c>
      <c r="DX13" s="243">
        <v>14.631035000000001</v>
      </c>
      <c r="DY13" s="243">
        <v>15.568655</v>
      </c>
      <c r="DZ13" s="243">
        <v>24.669343000000001</v>
      </c>
      <c r="EA13" s="243">
        <v>24.669343000000001</v>
      </c>
      <c r="EB13" s="243">
        <v>-41.853695000000002</v>
      </c>
      <c r="EC13" s="243">
        <v>14.56742</v>
      </c>
      <c r="ED13" s="243">
        <v>14.56742</v>
      </c>
      <c r="EE13" s="243">
        <v>17.841837000000002</v>
      </c>
      <c r="EF13" s="243">
        <v>17.841837000000002</v>
      </c>
      <c r="EG13" s="243">
        <v>14.749267</v>
      </c>
      <c r="EH13" s="243">
        <v>-9.6778980000000008</v>
      </c>
      <c r="EI13" s="243">
        <v>14.763512</v>
      </c>
      <c r="EJ13" s="243">
        <v>14.708624</v>
      </c>
      <c r="EK13" s="243">
        <v>14.708624</v>
      </c>
      <c r="EL13" s="243">
        <v>16.413764</v>
      </c>
      <c r="EM13" s="243">
        <v>14.627751</v>
      </c>
      <c r="EN13" s="243">
        <v>14.633526</v>
      </c>
      <c r="EO13" s="243">
        <v>14.633554</v>
      </c>
      <c r="EP13" s="243">
        <v>15.259611</v>
      </c>
      <c r="EQ13" s="243">
        <v>14.670976</v>
      </c>
      <c r="ER13" s="243">
        <v>-3.3132700000000002</v>
      </c>
      <c r="ES13" s="243">
        <v>12.782556</v>
      </c>
      <c r="ET13" s="243">
        <v>12.782556</v>
      </c>
      <c r="EU13" s="243">
        <v>12.685784999999999</v>
      </c>
      <c r="EV13" s="243">
        <v>51.952137</v>
      </c>
      <c r="EW13" s="243">
        <v>24.669343000000001</v>
      </c>
      <c r="EX13" s="243">
        <v>25.919222000000001</v>
      </c>
      <c r="EY13" s="243">
        <v>24.669343000000001</v>
      </c>
      <c r="EZ13" s="243">
        <v>0</v>
      </c>
      <c r="FA13" s="243">
        <v>0</v>
      </c>
      <c r="FB13" s="243">
        <v>-56.654980000000002</v>
      </c>
      <c r="FC13" s="243">
        <v>-63.371251000000001</v>
      </c>
      <c r="FD13" s="243">
        <v>-11.58535</v>
      </c>
      <c r="FE13" s="243">
        <v>-11.58535</v>
      </c>
      <c r="FF13" s="243">
        <v>-11.58535</v>
      </c>
      <c r="FG13" s="243">
        <v>-10.555042</v>
      </c>
      <c r="FH13" s="243">
        <v>-45.866019999999999</v>
      </c>
      <c r="FI13" s="243">
        <v>0</v>
      </c>
      <c r="FJ13" s="243">
        <v>-3.3132700000000002</v>
      </c>
      <c r="FK13" s="243">
        <v>12.479843000000001</v>
      </c>
      <c r="FL13" s="243">
        <v>-5.812157</v>
      </c>
      <c r="FM13" s="243">
        <v>-3.3132700000000002</v>
      </c>
      <c r="FN13" s="243">
        <v>14.198511</v>
      </c>
      <c r="FO13" s="243">
        <v>14.198511</v>
      </c>
      <c r="FP13" s="243">
        <v>15.365727</v>
      </c>
      <c r="FQ13" s="243">
        <v>14.526541</v>
      </c>
      <c r="FR13" s="243">
        <v>-42.979674000000003</v>
      </c>
      <c r="FS13" s="243">
        <v>-42.979674000000003</v>
      </c>
      <c r="FT13" s="243">
        <v>-42.979674000000003</v>
      </c>
      <c r="FU13" s="243">
        <v>14.587068</v>
      </c>
      <c r="FV13" s="243">
        <v>14.587068</v>
      </c>
      <c r="FW13" s="243">
        <v>14.749267</v>
      </c>
      <c r="FX13" s="243">
        <v>14.749267</v>
      </c>
      <c r="FY13" s="243">
        <v>14.749267</v>
      </c>
      <c r="FZ13" s="243">
        <v>14.720211000000001</v>
      </c>
      <c r="GA13" s="243">
        <v>14.713749999999999</v>
      </c>
      <c r="GB13" s="243">
        <v>14.888327</v>
      </c>
      <c r="GC13" s="243">
        <v>14.888327</v>
      </c>
      <c r="GD13" s="243">
        <v>-11.58535</v>
      </c>
      <c r="GE13" s="243">
        <v>15.452256</v>
      </c>
      <c r="GF13" s="243">
        <v>-19.485157999999998</v>
      </c>
      <c r="GG13" s="243">
        <v>-4.8616710000000003</v>
      </c>
      <c r="GH13" s="243">
        <v>-4.8616710000000003</v>
      </c>
      <c r="GI13" s="243">
        <v>14.708624</v>
      </c>
      <c r="GJ13" s="243">
        <v>16.895057000000001</v>
      </c>
      <c r="GK13" s="243">
        <v>14.627751</v>
      </c>
      <c r="GL13" s="243">
        <v>14.590721</v>
      </c>
      <c r="GM13" s="243">
        <v>14.763512</v>
      </c>
      <c r="GN13" s="243">
        <v>14.749267</v>
      </c>
      <c r="GO13" s="243">
        <v>14.763512</v>
      </c>
      <c r="GP13" s="243">
        <v>14.587068</v>
      </c>
      <c r="GQ13" s="243">
        <v>14.422573999999999</v>
      </c>
      <c r="GR13" s="243">
        <v>14.56742</v>
      </c>
      <c r="GS13" s="243">
        <v>-69.652922000000004</v>
      </c>
      <c r="GT13" s="243">
        <v>14.506537</v>
      </c>
      <c r="GU13" s="243">
        <v>-7.3408730000000002</v>
      </c>
      <c r="GV13" s="243">
        <v>-7.3408730000000002</v>
      </c>
      <c r="GW13" s="243">
        <v>15.661167000000001</v>
      </c>
      <c r="GX13" s="243">
        <v>14.714541000000001</v>
      </c>
      <c r="GY13" s="243">
        <v>14.708624</v>
      </c>
      <c r="GZ13" s="243">
        <v>14.702406999999999</v>
      </c>
      <c r="HA13" s="243">
        <v>14.506537</v>
      </c>
      <c r="HB13" s="243">
        <v>14.506537</v>
      </c>
      <c r="HC13" s="243">
        <v>14.506537</v>
      </c>
      <c r="HD13" s="243">
        <v>-3.3132700000000002</v>
      </c>
      <c r="HE13" s="243">
        <v>-3.3132700000000002</v>
      </c>
      <c r="HF13" s="243">
        <v>-3.3132700000000002</v>
      </c>
      <c r="HG13" s="243">
        <v>-3.3132700000000002</v>
      </c>
      <c r="HH13" s="243">
        <v>-43.827545999999998</v>
      </c>
      <c r="HI13" s="243">
        <v>14.813715999999999</v>
      </c>
      <c r="HJ13" s="243">
        <v>14.763574999999999</v>
      </c>
      <c r="HK13" s="243">
        <v>-35.570898999999997</v>
      </c>
      <c r="HL13" s="243">
        <v>14.633478</v>
      </c>
      <c r="HM13" s="243">
        <v>-3.3052920000000001</v>
      </c>
      <c r="HN13" s="243">
        <v>14.749267</v>
      </c>
      <c r="HO13" s="243">
        <v>-3.3132700000000002</v>
      </c>
      <c r="HP13" s="243">
        <v>12.685784999999999</v>
      </c>
      <c r="HQ13" s="243">
        <v>12.685784999999999</v>
      </c>
      <c r="HR13" s="243">
        <v>0</v>
      </c>
      <c r="HS13" s="243">
        <v>0</v>
      </c>
      <c r="HT13" s="243">
        <v>-41.853695000000002</v>
      </c>
      <c r="HU13" s="243">
        <v>17.599271000000002</v>
      </c>
      <c r="HV13" s="243">
        <v>-7.3408730000000002</v>
      </c>
      <c r="HW13" s="243">
        <v>-69.652922000000004</v>
      </c>
      <c r="HX13" s="243">
        <v>-69.652922000000004</v>
      </c>
      <c r="HY13" s="243">
        <v>-4.9731459999999998</v>
      </c>
      <c r="HZ13" s="243">
        <v>11.595601</v>
      </c>
      <c r="IA13" s="243">
        <v>-3.3132700000000002</v>
      </c>
    </row>
    <row r="14" spans="1:235" x14ac:dyDescent="0.3">
      <c r="A14" s="240"/>
      <c r="B14" s="242">
        <v>45687.229166666701</v>
      </c>
      <c r="C14" s="243">
        <v>-40.938099999999999</v>
      </c>
      <c r="D14" s="243">
        <v>-40.938099999999999</v>
      </c>
      <c r="E14" s="243">
        <v>-40.938099999999999</v>
      </c>
      <c r="F14" s="243">
        <v>-40.938099999999999</v>
      </c>
      <c r="G14" s="243">
        <v>0</v>
      </c>
      <c r="H14" s="243">
        <v>0</v>
      </c>
      <c r="I14" s="243">
        <v>13.479903</v>
      </c>
      <c r="J14" s="243">
        <v>13.755818</v>
      </c>
      <c r="K14" s="243">
        <v>13.755818</v>
      </c>
      <c r="L14" s="243">
        <v>13.756029</v>
      </c>
      <c r="M14" s="243">
        <v>13.49413</v>
      </c>
      <c r="N14" s="243">
        <v>-39.433897999999999</v>
      </c>
      <c r="O14" s="243">
        <v>13.886889</v>
      </c>
      <c r="P14" s="243">
        <v>13.866111</v>
      </c>
      <c r="Q14" s="243">
        <v>-17.482458999999999</v>
      </c>
      <c r="R14" s="243">
        <v>-3.2813219999999998</v>
      </c>
      <c r="S14" s="243">
        <v>13.756219</v>
      </c>
      <c r="T14" s="243">
        <v>14.58038</v>
      </c>
      <c r="U14" s="243">
        <v>-13.666141</v>
      </c>
      <c r="V14" s="243">
        <v>-11.134312</v>
      </c>
      <c r="W14" s="243">
        <v>-11.134312</v>
      </c>
      <c r="X14" s="243">
        <v>-11.457330000000001</v>
      </c>
      <c r="Y14" s="243">
        <v>13.360329</v>
      </c>
      <c r="Z14" s="243">
        <v>15.413923</v>
      </c>
      <c r="AA14" s="243">
        <v>16.802001000000001</v>
      </c>
      <c r="AB14" s="243">
        <v>13.879633</v>
      </c>
      <c r="AC14" s="243">
        <v>15.903188</v>
      </c>
      <c r="AD14" s="243">
        <v>13.781833000000001</v>
      </c>
      <c r="AE14" s="243">
        <v>10.947948999999999</v>
      </c>
      <c r="AF14" s="243">
        <v>13.668637</v>
      </c>
      <c r="AG14" s="243">
        <v>-48.306066999999999</v>
      </c>
      <c r="AH14" s="243">
        <v>-8.3625360000000004</v>
      </c>
      <c r="AI14" s="243">
        <v>-8.3625360000000004</v>
      </c>
      <c r="AJ14" s="243">
        <v>-8.3625360000000004</v>
      </c>
      <c r="AK14" s="243">
        <v>-8.3625360000000004</v>
      </c>
      <c r="AL14" s="243">
        <v>-16.800643999999998</v>
      </c>
      <c r="AM14" s="243">
        <v>-11.457330000000001</v>
      </c>
      <c r="AN14" s="243">
        <v>14.815977</v>
      </c>
      <c r="AO14" s="243">
        <v>14.815977</v>
      </c>
      <c r="AP14" s="243">
        <v>13.827527</v>
      </c>
      <c r="AQ14" s="243">
        <v>23.283604</v>
      </c>
      <c r="AR14" s="243">
        <v>-60.296576000000002</v>
      </c>
      <c r="AS14" s="243">
        <v>-60.296576000000002</v>
      </c>
      <c r="AT14" s="243">
        <v>13.827527</v>
      </c>
      <c r="AU14" s="243">
        <v>13.830181</v>
      </c>
      <c r="AV14" s="243">
        <v>13.830181</v>
      </c>
      <c r="AW14" s="243">
        <v>13.830181</v>
      </c>
      <c r="AX14" s="243">
        <v>12.218368999999999</v>
      </c>
      <c r="AY14" s="243">
        <v>-7.1048739999999997</v>
      </c>
      <c r="AZ14" s="243">
        <v>-7.1048739999999997</v>
      </c>
      <c r="BA14" s="243">
        <v>-4.8571030000000004</v>
      </c>
      <c r="BB14" s="243">
        <v>11.999039</v>
      </c>
      <c r="BC14" s="243">
        <v>12.451746</v>
      </c>
      <c r="BD14" s="243">
        <v>12.451746</v>
      </c>
      <c r="BE14" s="243">
        <v>12.451746</v>
      </c>
      <c r="BF14" s="243">
        <v>13.343256999999999</v>
      </c>
      <c r="BG14" s="243">
        <v>12.451746</v>
      </c>
      <c r="BH14" s="243">
        <v>13.832748</v>
      </c>
      <c r="BI14" s="243">
        <v>13.830181</v>
      </c>
      <c r="BJ14" s="243">
        <v>13.830181</v>
      </c>
      <c r="BK14" s="243">
        <v>13.830181</v>
      </c>
      <c r="BL14" s="243">
        <v>16.571724</v>
      </c>
      <c r="BM14" s="243">
        <v>16.571724</v>
      </c>
      <c r="BN14" s="243">
        <v>-5.653607</v>
      </c>
      <c r="BO14" s="243">
        <v>-2.939676</v>
      </c>
      <c r="BP14" s="243">
        <v>14.041503000000001</v>
      </c>
      <c r="BQ14" s="243">
        <v>14.954585</v>
      </c>
      <c r="BR14" s="243">
        <v>14.249088</v>
      </c>
      <c r="BS14" s="243">
        <v>-16.800643999999998</v>
      </c>
      <c r="BT14" s="243">
        <v>-16.800643999999998</v>
      </c>
      <c r="BU14" s="243">
        <v>14.829291</v>
      </c>
      <c r="BV14" s="243">
        <v>-10.156203</v>
      </c>
      <c r="BW14" s="243">
        <v>-4.7512759999999998</v>
      </c>
      <c r="BX14" s="243">
        <v>13.756259</v>
      </c>
      <c r="BY14" s="243">
        <v>14.211012999999999</v>
      </c>
      <c r="BZ14" s="243">
        <v>14.211012999999999</v>
      </c>
      <c r="CA14" s="243">
        <v>-40.938099999999999</v>
      </c>
      <c r="CB14" s="243">
        <v>-8.3625360000000004</v>
      </c>
      <c r="CC14" s="243">
        <v>13.911106</v>
      </c>
      <c r="CD14" s="243">
        <v>14.551602000000001</v>
      </c>
      <c r="CE14" s="243">
        <v>14.551602000000001</v>
      </c>
      <c r="CF14" s="243">
        <v>-8.3625360000000004</v>
      </c>
      <c r="CG14" s="243">
        <v>13.693476</v>
      </c>
      <c r="CH14" s="243">
        <v>-4.7512759999999998</v>
      </c>
      <c r="CI14" s="243">
        <v>11.999039</v>
      </c>
      <c r="CJ14" s="243">
        <v>11.999039</v>
      </c>
      <c r="CK14" s="243">
        <v>13.654669</v>
      </c>
      <c r="CL14" s="243">
        <v>-4.1956579999999999</v>
      </c>
      <c r="CM14" s="243">
        <v>-3.2813219999999998</v>
      </c>
      <c r="CN14" s="243">
        <v>-4.1956579999999999</v>
      </c>
      <c r="CO14" s="243">
        <v>-4.1956579999999999</v>
      </c>
      <c r="CP14" s="243">
        <v>-7.1048739999999997</v>
      </c>
      <c r="CQ14" s="243">
        <v>-10.156203</v>
      </c>
      <c r="CR14" s="243">
        <v>-11.406252</v>
      </c>
      <c r="CS14" s="243">
        <v>14.610977</v>
      </c>
      <c r="CT14" s="243">
        <v>15.446279000000001</v>
      </c>
      <c r="CU14" s="243">
        <v>23.283604</v>
      </c>
      <c r="CV14" s="243">
        <v>-47.575051000000002</v>
      </c>
      <c r="CW14" s="243">
        <v>12.06893</v>
      </c>
      <c r="CX14" s="243">
        <v>13.879633</v>
      </c>
      <c r="CY14" s="243">
        <v>14.738725000000001</v>
      </c>
      <c r="CZ14" s="243">
        <v>13.668637</v>
      </c>
      <c r="DA14" s="243">
        <v>13.668637</v>
      </c>
      <c r="DB14" s="243">
        <v>14.131864999999999</v>
      </c>
      <c r="DC14" s="243">
        <v>13.756228999999999</v>
      </c>
      <c r="DD14" s="243">
        <v>13.75623</v>
      </c>
      <c r="DE14" s="243">
        <v>13.756259</v>
      </c>
      <c r="DF14" s="243">
        <v>13.715597000000001</v>
      </c>
      <c r="DG14" s="243">
        <v>0</v>
      </c>
      <c r="DH14" s="243">
        <v>14.211012999999999</v>
      </c>
      <c r="DI14" s="243">
        <v>14.211012999999999</v>
      </c>
      <c r="DJ14" s="243">
        <v>12.684177500000001</v>
      </c>
      <c r="DK14" s="243">
        <v>-8.3625360000000004</v>
      </c>
      <c r="DL14" s="243">
        <v>13.845674000000001</v>
      </c>
      <c r="DM14" s="243">
        <v>13.845674000000001</v>
      </c>
      <c r="DN14" s="243">
        <v>13.343256999999999</v>
      </c>
      <c r="DO14" s="243">
        <v>-3.2813219999999998</v>
      </c>
      <c r="DP14" s="243">
        <v>-3.2813219999999998</v>
      </c>
      <c r="DQ14" s="243">
        <v>-15.208902999999999</v>
      </c>
      <c r="DR14" s="243">
        <v>-16.800643999999998</v>
      </c>
      <c r="DS14" s="243">
        <v>-2.6382949999999998</v>
      </c>
      <c r="DT14" s="243">
        <v>12.451746</v>
      </c>
      <c r="DU14" s="243">
        <v>12.451746</v>
      </c>
      <c r="DV14" s="243">
        <v>-7.1048739999999997</v>
      </c>
      <c r="DW14" s="243">
        <v>13.753663</v>
      </c>
      <c r="DX14" s="243">
        <v>13.753868000000001</v>
      </c>
      <c r="DY14" s="243">
        <v>14.643986</v>
      </c>
      <c r="DZ14" s="243">
        <v>23.283604</v>
      </c>
      <c r="EA14" s="243">
        <v>23.283604</v>
      </c>
      <c r="EB14" s="243">
        <v>-39.869166999999997</v>
      </c>
      <c r="EC14" s="243">
        <v>13.693476</v>
      </c>
      <c r="ED14" s="243">
        <v>13.693476</v>
      </c>
      <c r="EE14" s="243">
        <v>16.802001000000001</v>
      </c>
      <c r="EF14" s="243">
        <v>16.802001000000001</v>
      </c>
      <c r="EG14" s="243">
        <v>13.866111</v>
      </c>
      <c r="EH14" s="243">
        <v>-9.3234969999999997</v>
      </c>
      <c r="EI14" s="243">
        <v>13.879633</v>
      </c>
      <c r="EJ14" s="243">
        <v>13.827527</v>
      </c>
      <c r="EK14" s="243">
        <v>13.827527</v>
      </c>
      <c r="EL14" s="243">
        <v>15.446279000000001</v>
      </c>
      <c r="EM14" s="243">
        <v>13.750750999999999</v>
      </c>
      <c r="EN14" s="243">
        <v>13.756233</v>
      </c>
      <c r="EO14" s="243">
        <v>13.756259</v>
      </c>
      <c r="EP14" s="243">
        <v>14.350599000000001</v>
      </c>
      <c r="EQ14" s="243">
        <v>13.791786</v>
      </c>
      <c r="ER14" s="243">
        <v>-3.2813219999999998</v>
      </c>
      <c r="ES14" s="243">
        <v>11.999039</v>
      </c>
      <c r="ET14" s="243">
        <v>11.999039</v>
      </c>
      <c r="EU14" s="243">
        <v>11.907171</v>
      </c>
      <c r="EV14" s="243">
        <v>49.184165</v>
      </c>
      <c r="EW14" s="243">
        <v>23.283604</v>
      </c>
      <c r="EX14" s="243">
        <v>24.470161000000001</v>
      </c>
      <c r="EY14" s="243">
        <v>23.283604</v>
      </c>
      <c r="EZ14" s="243">
        <v>0</v>
      </c>
      <c r="FA14" s="243">
        <v>0</v>
      </c>
      <c r="FB14" s="243">
        <v>-53.920572999999997</v>
      </c>
      <c r="FC14" s="243">
        <v>-60.296576000000002</v>
      </c>
      <c r="FD14" s="243">
        <v>-11.134312</v>
      </c>
      <c r="FE14" s="243">
        <v>-11.134312</v>
      </c>
      <c r="FF14" s="243">
        <v>-11.134312</v>
      </c>
      <c r="FG14" s="243">
        <v>-10.156203</v>
      </c>
      <c r="FH14" s="243">
        <v>-43.678215999999999</v>
      </c>
      <c r="FI14" s="243">
        <v>0</v>
      </c>
      <c r="FJ14" s="243">
        <v>-3.2813219999999998</v>
      </c>
      <c r="FK14" s="243">
        <v>11.711663</v>
      </c>
      <c r="FL14" s="243">
        <v>-5.653607</v>
      </c>
      <c r="FM14" s="243">
        <v>-3.2813219999999998</v>
      </c>
      <c r="FN14" s="243">
        <v>13.343256999999999</v>
      </c>
      <c r="FO14" s="243">
        <v>13.343256999999999</v>
      </c>
      <c r="FP14" s="243">
        <v>14.451339000000001</v>
      </c>
      <c r="FQ14" s="243">
        <v>13.654669</v>
      </c>
      <c r="FR14" s="243">
        <v>-40.938099999999999</v>
      </c>
      <c r="FS14" s="243">
        <v>-40.938099999999999</v>
      </c>
      <c r="FT14" s="243">
        <v>-40.938099999999999</v>
      </c>
      <c r="FU14" s="243">
        <v>13.712128999999999</v>
      </c>
      <c r="FV14" s="243">
        <v>13.712128999999999</v>
      </c>
      <c r="FW14" s="243">
        <v>13.866111</v>
      </c>
      <c r="FX14" s="243">
        <v>13.866111</v>
      </c>
      <c r="FY14" s="243">
        <v>13.866111</v>
      </c>
      <c r="FZ14" s="243">
        <v>13.838526</v>
      </c>
      <c r="GA14" s="243">
        <v>13.832393</v>
      </c>
      <c r="GB14" s="243">
        <v>13.998125</v>
      </c>
      <c r="GC14" s="243">
        <v>13.998125</v>
      </c>
      <c r="GD14" s="243">
        <v>-11.134312</v>
      </c>
      <c r="GE14" s="243">
        <v>14.533484</v>
      </c>
      <c r="GF14" s="243">
        <v>-18.633890999999998</v>
      </c>
      <c r="GG14" s="243">
        <v>-4.7512759999999998</v>
      </c>
      <c r="GH14" s="243">
        <v>-4.7512759999999998</v>
      </c>
      <c r="GI14" s="243">
        <v>13.827527</v>
      </c>
      <c r="GJ14" s="243">
        <v>15.903188</v>
      </c>
      <c r="GK14" s="243">
        <v>13.750750999999999</v>
      </c>
      <c r="GL14" s="243">
        <v>13.715597000000001</v>
      </c>
      <c r="GM14" s="243">
        <v>13.879633</v>
      </c>
      <c r="GN14" s="243">
        <v>13.866111</v>
      </c>
      <c r="GO14" s="243">
        <v>13.879633</v>
      </c>
      <c r="GP14" s="243">
        <v>13.712128999999999</v>
      </c>
      <c r="GQ14" s="243">
        <v>13.555968999999999</v>
      </c>
      <c r="GR14" s="243">
        <v>13.693476</v>
      </c>
      <c r="GS14" s="243">
        <v>-66.259997999999996</v>
      </c>
      <c r="GT14" s="243">
        <v>13.635678</v>
      </c>
      <c r="GU14" s="243">
        <v>-7.1048739999999997</v>
      </c>
      <c r="GV14" s="243">
        <v>-7.1048739999999997</v>
      </c>
      <c r="GW14" s="243">
        <v>14.731811</v>
      </c>
      <c r="GX14" s="243">
        <v>13.833144000000001</v>
      </c>
      <c r="GY14" s="243">
        <v>13.827527</v>
      </c>
      <c r="GZ14" s="243">
        <v>13.821624</v>
      </c>
      <c r="HA14" s="243">
        <v>13.635678</v>
      </c>
      <c r="HB14" s="243">
        <v>13.635678</v>
      </c>
      <c r="HC14" s="243">
        <v>13.635678</v>
      </c>
      <c r="HD14" s="243">
        <v>-3.2813219999999998</v>
      </c>
      <c r="HE14" s="243">
        <v>-3.2813219999999998</v>
      </c>
      <c r="HF14" s="243">
        <v>-3.2813219999999998</v>
      </c>
      <c r="HG14" s="243">
        <v>-3.2813219999999998</v>
      </c>
      <c r="HH14" s="243">
        <v>-41.743015999999997</v>
      </c>
      <c r="HI14" s="243">
        <v>13.927295000000001</v>
      </c>
      <c r="HJ14" s="243">
        <v>13.879693</v>
      </c>
      <c r="HK14" s="243">
        <v>-33.904677999999997</v>
      </c>
      <c r="HL14" s="243">
        <v>13.756188</v>
      </c>
      <c r="HM14" s="243">
        <v>-3.2737479999999999</v>
      </c>
      <c r="HN14" s="243">
        <v>13.866111</v>
      </c>
      <c r="HO14" s="243">
        <v>-3.2813219999999998</v>
      </c>
      <c r="HP14" s="243">
        <v>11.907171</v>
      </c>
      <c r="HQ14" s="243">
        <v>11.907171</v>
      </c>
      <c r="HR14" s="243">
        <v>0</v>
      </c>
      <c r="HS14" s="243">
        <v>0</v>
      </c>
      <c r="HT14" s="243">
        <v>-39.869166999999997</v>
      </c>
      <c r="HU14" s="243">
        <v>16.571724</v>
      </c>
      <c r="HV14" s="243">
        <v>-7.1048739999999997</v>
      </c>
      <c r="HW14" s="243">
        <v>-66.259997999999996</v>
      </c>
      <c r="HX14" s="243">
        <v>-66.259997999999996</v>
      </c>
      <c r="HY14" s="243">
        <v>-4.8571030000000004</v>
      </c>
      <c r="HZ14" s="243">
        <v>10.872218999999999</v>
      </c>
      <c r="IA14" s="243">
        <v>-3.2813219999999998</v>
      </c>
    </row>
    <row r="15" spans="1:235" x14ac:dyDescent="0.3">
      <c r="A15" s="240"/>
      <c r="B15" s="242">
        <v>45687.25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v>0</v>
      </c>
      <c r="HU15" s="243">
        <v>0</v>
      </c>
      <c r="HV15" s="243">
        <v>0</v>
      </c>
      <c r="HW15" s="243">
        <v>0</v>
      </c>
      <c r="HX15" s="243">
        <v>0</v>
      </c>
      <c r="HY15" s="243">
        <v>0</v>
      </c>
      <c r="HZ15" s="243">
        <v>0</v>
      </c>
      <c r="IA15" s="243">
        <v>0</v>
      </c>
    </row>
    <row r="16" spans="1:235" x14ac:dyDescent="0.3">
      <c r="A16" s="240"/>
      <c r="B16" s="242">
        <v>45687.270833333299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v>0</v>
      </c>
      <c r="HU16" s="243">
        <v>0</v>
      </c>
      <c r="HV16" s="243">
        <v>0</v>
      </c>
      <c r="HW16" s="243">
        <v>0</v>
      </c>
      <c r="HX16" s="243">
        <v>0</v>
      </c>
      <c r="HY16" s="243">
        <v>0</v>
      </c>
      <c r="HZ16" s="243">
        <v>0</v>
      </c>
      <c r="IA16" s="243">
        <v>0</v>
      </c>
    </row>
    <row r="17" spans="1:235" x14ac:dyDescent="0.3">
      <c r="A17" s="240"/>
      <c r="B17" s="242">
        <v>45687.291666666701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v>0</v>
      </c>
      <c r="HU17" s="243">
        <v>0</v>
      </c>
      <c r="HV17" s="243">
        <v>0</v>
      </c>
      <c r="HW17" s="243">
        <v>0</v>
      </c>
      <c r="HX17" s="243">
        <v>0</v>
      </c>
      <c r="HY17" s="243">
        <v>0</v>
      </c>
      <c r="HZ17" s="243">
        <v>0</v>
      </c>
      <c r="IA17" s="243">
        <v>0</v>
      </c>
    </row>
    <row r="18" spans="1:235" x14ac:dyDescent="0.3">
      <c r="A18" s="240"/>
      <c r="B18" s="242">
        <v>45687.3125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v>0</v>
      </c>
      <c r="HU18" s="243">
        <v>0</v>
      </c>
      <c r="HV18" s="243">
        <v>0</v>
      </c>
      <c r="HW18" s="243">
        <v>0</v>
      </c>
      <c r="HX18" s="243">
        <v>0</v>
      </c>
      <c r="HY18" s="243">
        <v>0</v>
      </c>
      <c r="HZ18" s="243">
        <v>0</v>
      </c>
      <c r="IA18" s="243">
        <v>0</v>
      </c>
    </row>
    <row r="19" spans="1:235" x14ac:dyDescent="0.3">
      <c r="A19" s="240"/>
      <c r="B19" s="242">
        <v>45687.333333333299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v>0</v>
      </c>
      <c r="HU19" s="243">
        <v>0</v>
      </c>
      <c r="HV19" s="243">
        <v>0</v>
      </c>
      <c r="HW19" s="243">
        <v>0</v>
      </c>
      <c r="HX19" s="243">
        <v>0</v>
      </c>
      <c r="HY19" s="243">
        <v>0</v>
      </c>
      <c r="HZ19" s="243">
        <v>0</v>
      </c>
      <c r="IA19" s="243">
        <v>0</v>
      </c>
    </row>
    <row r="20" spans="1:235" x14ac:dyDescent="0.3">
      <c r="A20" s="240"/>
      <c r="B20" s="242">
        <v>45687.354166666701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c r="HT20" s="243">
        <v>0</v>
      </c>
      <c r="HU20" s="243">
        <v>0</v>
      </c>
      <c r="HV20" s="243">
        <v>0</v>
      </c>
      <c r="HW20" s="243">
        <v>0</v>
      </c>
      <c r="HX20" s="243">
        <v>0</v>
      </c>
      <c r="HY20" s="243">
        <v>0</v>
      </c>
      <c r="HZ20" s="243">
        <v>0</v>
      </c>
      <c r="IA20" s="243">
        <v>0</v>
      </c>
    </row>
    <row r="21" spans="1:235" x14ac:dyDescent="0.3">
      <c r="A21" s="240"/>
      <c r="B21" s="242">
        <v>45687.375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c r="HT21" s="243">
        <v>0</v>
      </c>
      <c r="HU21" s="243">
        <v>0</v>
      </c>
      <c r="HV21" s="243">
        <v>0</v>
      </c>
      <c r="HW21" s="243">
        <v>0</v>
      </c>
      <c r="HX21" s="243">
        <v>0</v>
      </c>
      <c r="HY21" s="243">
        <v>0</v>
      </c>
      <c r="HZ21" s="243">
        <v>0</v>
      </c>
      <c r="IA21" s="243">
        <v>0</v>
      </c>
    </row>
    <row r="22" spans="1:235" x14ac:dyDescent="0.3">
      <c r="A22" s="240"/>
      <c r="B22" s="242">
        <v>45687.395833333299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c r="HT22" s="243">
        <v>0</v>
      </c>
      <c r="HU22" s="243">
        <v>0</v>
      </c>
      <c r="HV22" s="243">
        <v>0</v>
      </c>
      <c r="HW22" s="243">
        <v>0</v>
      </c>
      <c r="HX22" s="243">
        <v>0</v>
      </c>
      <c r="HY22" s="243">
        <v>0</v>
      </c>
      <c r="HZ22" s="243">
        <v>0</v>
      </c>
      <c r="IA22" s="243">
        <v>0</v>
      </c>
    </row>
    <row r="23" spans="1:235" x14ac:dyDescent="0.3">
      <c r="A23" s="240"/>
      <c r="B23" s="242">
        <v>45687.416666666701</v>
      </c>
      <c r="C23" s="243">
        <v>-11.511108999999999</v>
      </c>
      <c r="D23" s="243">
        <v>-11.511108999999999</v>
      </c>
      <c r="E23" s="243">
        <v>-11.511108999999999</v>
      </c>
      <c r="F23" s="243">
        <v>-11.511108999999999</v>
      </c>
      <c r="G23" s="243">
        <v>0</v>
      </c>
      <c r="H23" s="243">
        <v>0</v>
      </c>
      <c r="I23" s="243">
        <v>2.1494089999999999</v>
      </c>
      <c r="J23" s="243">
        <v>2.4285040000000002</v>
      </c>
      <c r="K23" s="243">
        <v>2.4285040000000002</v>
      </c>
      <c r="L23" s="243">
        <v>2.4284340000000002</v>
      </c>
      <c r="M23" s="243">
        <v>2.2185069999999998</v>
      </c>
      <c r="N23" s="243">
        <v>-15.796255</v>
      </c>
      <c r="O23" s="243">
        <v>2.3853390000000001</v>
      </c>
      <c r="P23" s="243">
        <v>2.392182</v>
      </c>
      <c r="Q23" s="243">
        <v>-44.309468000000003</v>
      </c>
      <c r="R23" s="243">
        <v>34.551901999999998</v>
      </c>
      <c r="S23" s="243">
        <v>2.4283709999999998</v>
      </c>
      <c r="T23" s="243">
        <v>2.1569560000000001</v>
      </c>
      <c r="U23" s="243">
        <v>-49.266567999999999</v>
      </c>
      <c r="V23" s="243">
        <v>-1.7182310000000001</v>
      </c>
      <c r="W23" s="243">
        <v>-1.7182310000000001</v>
      </c>
      <c r="X23" s="243">
        <v>-52.135641999999997</v>
      </c>
      <c r="Y23" s="243">
        <v>2.360989</v>
      </c>
      <c r="Z23" s="243">
        <v>2.0486689999999999</v>
      </c>
      <c r="AA23" s="243">
        <v>1.8548</v>
      </c>
      <c r="AB23" s="243">
        <v>2.3877280000000001</v>
      </c>
      <c r="AC23" s="243">
        <v>1.7213229999999999</v>
      </c>
      <c r="AD23" s="243">
        <v>2.1777319999999998</v>
      </c>
      <c r="AE23" s="243">
        <v>2.6721759999999999</v>
      </c>
      <c r="AF23" s="243">
        <v>2.3341080000000001</v>
      </c>
      <c r="AG23" s="243">
        <v>-4.0291410000000001</v>
      </c>
      <c r="AH23" s="243">
        <v>-110.542993</v>
      </c>
      <c r="AI23" s="243">
        <v>-110.542993</v>
      </c>
      <c r="AJ23" s="243">
        <v>-110.542993</v>
      </c>
      <c r="AK23" s="243">
        <v>-110.542993</v>
      </c>
      <c r="AL23" s="243">
        <v>-2.8836590000000002</v>
      </c>
      <c r="AM23" s="243">
        <v>-52.135641999999997</v>
      </c>
      <c r="AN23" s="243">
        <v>2.1152549999999999</v>
      </c>
      <c r="AO23" s="243">
        <v>2.1152549999999999</v>
      </c>
      <c r="AP23" s="243">
        <v>2.4048880000000001</v>
      </c>
      <c r="AQ23" s="243">
        <v>-1.4262649999999999</v>
      </c>
      <c r="AR23" s="243">
        <v>-5.0786850000000001</v>
      </c>
      <c r="AS23" s="243">
        <v>-5.0786850000000001</v>
      </c>
      <c r="AT23" s="243">
        <v>2.4048880000000001</v>
      </c>
      <c r="AU23" s="243">
        <v>2.4040140000000001</v>
      </c>
      <c r="AV23" s="243">
        <v>2.4040140000000001</v>
      </c>
      <c r="AW23" s="243">
        <v>2.4040140000000001</v>
      </c>
      <c r="AX23" s="243">
        <v>2.4605540000000001</v>
      </c>
      <c r="AY23" s="243">
        <v>-0.93159700000000001</v>
      </c>
      <c r="AZ23" s="243">
        <v>-0.93159700000000001</v>
      </c>
      <c r="BA23" s="243">
        <v>55.053519000000001</v>
      </c>
      <c r="BB23" s="243">
        <v>2.9152960000000001</v>
      </c>
      <c r="BC23" s="243">
        <v>2.6878320000000002</v>
      </c>
      <c r="BD23" s="243">
        <v>2.6878320000000002</v>
      </c>
      <c r="BE23" s="243">
        <v>2.6878320000000002</v>
      </c>
      <c r="BF23" s="243">
        <v>2.2398899999999999</v>
      </c>
      <c r="BG23" s="243">
        <v>2.6878320000000002</v>
      </c>
      <c r="BH23" s="243">
        <v>2.4031690000000001</v>
      </c>
      <c r="BI23" s="243">
        <v>2.4040140000000001</v>
      </c>
      <c r="BJ23" s="243">
        <v>2.4040140000000001</v>
      </c>
      <c r="BK23" s="243">
        <v>2.4040140000000001</v>
      </c>
      <c r="BL23" s="243">
        <v>2.046303</v>
      </c>
      <c r="BM23" s="243">
        <v>2.046303</v>
      </c>
      <c r="BN23" s="243">
        <v>0.56240500000000004</v>
      </c>
      <c r="BO23" s="243">
        <v>6.1989869999999998</v>
      </c>
      <c r="BP23" s="243">
        <v>2.1409289999999999</v>
      </c>
      <c r="BQ23" s="243">
        <v>1.943079</v>
      </c>
      <c r="BR23" s="243">
        <v>2.2660580000000001</v>
      </c>
      <c r="BS23" s="243">
        <v>-2.8836590000000002</v>
      </c>
      <c r="BT23" s="243">
        <v>-2.8836590000000002</v>
      </c>
      <c r="BU23" s="243">
        <v>2.074983</v>
      </c>
      <c r="BV23" s="243">
        <v>-8.7890669999999993</v>
      </c>
      <c r="BW23" s="243">
        <v>52.135159000000002</v>
      </c>
      <c r="BX23" s="243">
        <v>2.4283579999999998</v>
      </c>
      <c r="BY23" s="243">
        <v>2.1169039999999999</v>
      </c>
      <c r="BZ23" s="243">
        <v>2.1169039999999999</v>
      </c>
      <c r="CA23" s="243">
        <v>-11.511108999999999</v>
      </c>
      <c r="CB23" s="243">
        <v>-110.542993</v>
      </c>
      <c r="CC23" s="243">
        <v>2.1594099999999998</v>
      </c>
      <c r="CD23" s="243">
        <v>2.1664330000000001</v>
      </c>
      <c r="CE23" s="243">
        <v>2.1664330000000001</v>
      </c>
      <c r="CF23" s="243">
        <v>-110.542993</v>
      </c>
      <c r="CG23" s="243">
        <v>2.4172720000000001</v>
      </c>
      <c r="CH23" s="243">
        <v>52.135159000000002</v>
      </c>
      <c r="CI23" s="243">
        <v>2.9152960000000001</v>
      </c>
      <c r="CJ23" s="243">
        <v>2.9152960000000001</v>
      </c>
      <c r="CK23" s="243">
        <v>2.4397950000000002</v>
      </c>
      <c r="CL23" s="243">
        <v>36.813161000000001</v>
      </c>
      <c r="CM23" s="243">
        <v>34.551901999999998</v>
      </c>
      <c r="CN23" s="243">
        <v>36.813161000000001</v>
      </c>
      <c r="CO23" s="243">
        <v>36.813161000000001</v>
      </c>
      <c r="CP23" s="243">
        <v>-0.93159700000000001</v>
      </c>
      <c r="CQ23" s="243">
        <v>-8.7890669999999993</v>
      </c>
      <c r="CR23" s="243">
        <v>-11.385303</v>
      </c>
      <c r="CS23" s="243">
        <v>2.1300490000000001</v>
      </c>
      <c r="CT23" s="243">
        <v>1.8281350000000001</v>
      </c>
      <c r="CU23" s="243">
        <v>-1.4262649999999999</v>
      </c>
      <c r="CV23" s="243">
        <v>-9.3657810000000001</v>
      </c>
      <c r="CW23" s="243">
        <v>2.4570729999999998</v>
      </c>
      <c r="CX23" s="243">
        <v>2.3877280000000001</v>
      </c>
      <c r="CY23" s="243">
        <v>1.9447700000000001</v>
      </c>
      <c r="CZ23" s="243">
        <v>2.3341080000000001</v>
      </c>
      <c r="DA23" s="243">
        <v>2.3341080000000001</v>
      </c>
      <c r="DB23" s="243">
        <v>2.1628400000000001</v>
      </c>
      <c r="DC23" s="243">
        <v>2.4283679999999999</v>
      </c>
      <c r="DD23" s="243">
        <v>2.4283679999999999</v>
      </c>
      <c r="DE23" s="243">
        <v>2.4283579999999998</v>
      </c>
      <c r="DF23" s="243">
        <v>2.4417490000000002</v>
      </c>
      <c r="DG23" s="243">
        <v>0</v>
      </c>
      <c r="DH23" s="243">
        <v>2.1169039999999999</v>
      </c>
      <c r="DI23" s="243">
        <v>2.1169039999999999</v>
      </c>
      <c r="DJ23" s="243">
        <v>2.600088</v>
      </c>
      <c r="DK23" s="243">
        <v>-110.542993</v>
      </c>
      <c r="DL23" s="243">
        <v>2.3989120000000002</v>
      </c>
      <c r="DM23" s="243">
        <v>2.3989120000000002</v>
      </c>
      <c r="DN23" s="243">
        <v>2.2398899999999999</v>
      </c>
      <c r="DO23" s="243">
        <v>34.551901999999998</v>
      </c>
      <c r="DP23" s="243">
        <v>34.551901999999998</v>
      </c>
      <c r="DQ23" s="243">
        <v>-38.680377999999997</v>
      </c>
      <c r="DR23" s="243">
        <v>-2.8836590000000002</v>
      </c>
      <c r="DS23" s="243">
        <v>26.185835000000001</v>
      </c>
      <c r="DT23" s="243">
        <v>2.6878320000000002</v>
      </c>
      <c r="DU23" s="243">
        <v>2.6878320000000002</v>
      </c>
      <c r="DV23" s="243">
        <v>-0.93159700000000001</v>
      </c>
      <c r="DW23" s="243">
        <v>2.4292129999999998</v>
      </c>
      <c r="DX23" s="243">
        <v>2.4291459999999998</v>
      </c>
      <c r="DY23" s="243">
        <v>2.136009</v>
      </c>
      <c r="DZ23" s="243">
        <v>-1.4262649999999999</v>
      </c>
      <c r="EA23" s="243">
        <v>-1.4262649999999999</v>
      </c>
      <c r="EB23" s="243">
        <v>-9.803585</v>
      </c>
      <c r="EC23" s="243">
        <v>2.4172720000000001</v>
      </c>
      <c r="ED23" s="243">
        <v>2.4172720000000001</v>
      </c>
      <c r="EE23" s="243">
        <v>1.8548</v>
      </c>
      <c r="EF23" s="243">
        <v>1.8548</v>
      </c>
      <c r="EG23" s="243">
        <v>2.392182</v>
      </c>
      <c r="EH23" s="243">
        <v>-1.3647210000000001</v>
      </c>
      <c r="EI23" s="243">
        <v>2.3877280000000001</v>
      </c>
      <c r="EJ23" s="243">
        <v>2.4048880000000001</v>
      </c>
      <c r="EK23" s="243">
        <v>2.4048880000000001</v>
      </c>
      <c r="EL23" s="243">
        <v>1.8281350000000001</v>
      </c>
      <c r="EM23" s="243">
        <v>2.4301720000000002</v>
      </c>
      <c r="EN23" s="243">
        <v>2.4283670000000002</v>
      </c>
      <c r="EO23" s="243">
        <v>2.4283579999999998</v>
      </c>
      <c r="EP23" s="243">
        <v>2.1600999999999999</v>
      </c>
      <c r="EQ23" s="243">
        <v>2.3602150000000002</v>
      </c>
      <c r="ER23" s="243">
        <v>34.551901999999998</v>
      </c>
      <c r="ES23" s="243">
        <v>2.9152960000000001</v>
      </c>
      <c r="ET23" s="243">
        <v>2.9152960000000001</v>
      </c>
      <c r="EU23" s="243">
        <v>2.4876860000000001</v>
      </c>
      <c r="EV23" s="243">
        <v>-0.484566</v>
      </c>
      <c r="EW23" s="243">
        <v>-1.4262649999999999</v>
      </c>
      <c r="EX23" s="243">
        <v>0.68696800000000002</v>
      </c>
      <c r="EY23" s="243">
        <v>-1.4262649999999999</v>
      </c>
      <c r="EZ23" s="243">
        <v>0</v>
      </c>
      <c r="FA23" s="243">
        <v>0</v>
      </c>
      <c r="FB23" s="243">
        <v>-5.6325779999999996</v>
      </c>
      <c r="FC23" s="243">
        <v>-5.0786850000000001</v>
      </c>
      <c r="FD23" s="243">
        <v>-1.7182310000000001</v>
      </c>
      <c r="FE23" s="243">
        <v>-1.7182310000000001</v>
      </c>
      <c r="FF23" s="243">
        <v>-1.7182310000000001</v>
      </c>
      <c r="FG23" s="243">
        <v>-8.7890669999999993</v>
      </c>
      <c r="FH23" s="243">
        <v>-11.658371000000001</v>
      </c>
      <c r="FI23" s="243">
        <v>0</v>
      </c>
      <c r="FJ23" s="243">
        <v>34.551901999999998</v>
      </c>
      <c r="FK23" s="243">
        <v>3.0170330000000001</v>
      </c>
      <c r="FL23" s="243">
        <v>0.56240500000000004</v>
      </c>
      <c r="FM23" s="243">
        <v>34.551901999999998</v>
      </c>
      <c r="FN23" s="243">
        <v>2.2398899999999999</v>
      </c>
      <c r="FO23" s="243">
        <v>2.2398899999999999</v>
      </c>
      <c r="FP23" s="243">
        <v>0.63000500000000004</v>
      </c>
      <c r="FQ23" s="243">
        <v>2.4397950000000002</v>
      </c>
      <c r="FR23" s="243">
        <v>-11.511108999999999</v>
      </c>
      <c r="FS23" s="243">
        <v>-11.511108999999999</v>
      </c>
      <c r="FT23" s="243">
        <v>-11.511108999999999</v>
      </c>
      <c r="FU23" s="243">
        <v>2.4428909999999999</v>
      </c>
      <c r="FV23" s="243">
        <v>2.4428909999999999</v>
      </c>
      <c r="FW23" s="243">
        <v>2.392182</v>
      </c>
      <c r="FX23" s="243">
        <v>2.392182</v>
      </c>
      <c r="FY23" s="243">
        <v>2.392182</v>
      </c>
      <c r="FZ23" s="243">
        <v>2.4012660000000001</v>
      </c>
      <c r="GA23" s="243">
        <v>2.403286</v>
      </c>
      <c r="GB23" s="243">
        <v>2.2404600000000001</v>
      </c>
      <c r="GC23" s="243">
        <v>2.2404600000000001</v>
      </c>
      <c r="GD23" s="243">
        <v>-1.7182310000000001</v>
      </c>
      <c r="GE23" s="243">
        <v>2.1724000000000001</v>
      </c>
      <c r="GF23" s="243">
        <v>-26.396433999999999</v>
      </c>
      <c r="GG23" s="243">
        <v>52.135159000000002</v>
      </c>
      <c r="GH23" s="243">
        <v>52.135159000000002</v>
      </c>
      <c r="GI23" s="243">
        <v>2.4048880000000001</v>
      </c>
      <c r="GJ23" s="243">
        <v>1.7213229999999999</v>
      </c>
      <c r="GK23" s="243">
        <v>2.4301720000000002</v>
      </c>
      <c r="GL23" s="243">
        <v>2.4417490000000002</v>
      </c>
      <c r="GM23" s="243">
        <v>2.3877280000000001</v>
      </c>
      <c r="GN23" s="243">
        <v>2.392182</v>
      </c>
      <c r="GO23" s="243">
        <v>2.3877280000000001</v>
      </c>
      <c r="GP23" s="243">
        <v>2.4428909999999999</v>
      </c>
      <c r="GQ23" s="243">
        <v>2.0990410000000002</v>
      </c>
      <c r="GR23" s="243">
        <v>2.4172720000000001</v>
      </c>
      <c r="GS23" s="243">
        <v>-3.8698519999999998</v>
      </c>
      <c r="GT23" s="243">
        <v>2.2270270000000001</v>
      </c>
      <c r="GU23" s="243">
        <v>-0.93159700000000001</v>
      </c>
      <c r="GV23" s="243">
        <v>-0.93159700000000001</v>
      </c>
      <c r="GW23" s="243">
        <v>2.1070859999999998</v>
      </c>
      <c r="GX23" s="243">
        <v>2.403038</v>
      </c>
      <c r="GY23" s="243">
        <v>2.4048880000000001</v>
      </c>
      <c r="GZ23" s="243">
        <v>2.4068320000000001</v>
      </c>
      <c r="HA23" s="243">
        <v>2.2270270000000001</v>
      </c>
      <c r="HB23" s="243">
        <v>2.2270270000000001</v>
      </c>
      <c r="HC23" s="243">
        <v>2.2270270000000001</v>
      </c>
      <c r="HD23" s="243">
        <v>34.551901999999998</v>
      </c>
      <c r="HE23" s="243">
        <v>34.551901999999998</v>
      </c>
      <c r="HF23" s="243">
        <v>34.551901999999998</v>
      </c>
      <c r="HG23" s="243">
        <v>34.551901999999998</v>
      </c>
      <c r="HH23" s="243">
        <v>-12.796889999999999</v>
      </c>
      <c r="HI23" s="243">
        <v>2.3720319999999999</v>
      </c>
      <c r="HJ23" s="243">
        <v>2.3877090000000001</v>
      </c>
      <c r="HK23" s="243">
        <v>-22.978282</v>
      </c>
      <c r="HL23" s="243">
        <v>2.428382</v>
      </c>
      <c r="HM23" s="243">
        <v>11.3901</v>
      </c>
      <c r="HN23" s="243">
        <v>2.392182</v>
      </c>
      <c r="HO23" s="243">
        <v>34.551901999999998</v>
      </c>
      <c r="HP23" s="243">
        <v>2.4876860000000001</v>
      </c>
      <c r="HQ23" s="243">
        <v>2.4876860000000001</v>
      </c>
      <c r="HR23" s="243">
        <v>0</v>
      </c>
      <c r="HS23" s="243">
        <v>0</v>
      </c>
      <c r="HT23" s="243">
        <v>-9.803585</v>
      </c>
      <c r="HU23" s="243">
        <v>2.046303</v>
      </c>
      <c r="HV23" s="243">
        <v>-0.93159700000000001</v>
      </c>
      <c r="HW23" s="243">
        <v>-3.8698519999999998</v>
      </c>
      <c r="HX23" s="243">
        <v>-3.8698519999999998</v>
      </c>
      <c r="HY23" s="243">
        <v>55.053519000000001</v>
      </c>
      <c r="HZ23" s="243">
        <v>2.577922</v>
      </c>
      <c r="IA23" s="243">
        <v>34.551901999999998</v>
      </c>
    </row>
    <row r="24" spans="1:235" x14ac:dyDescent="0.3">
      <c r="A24" s="240"/>
      <c r="B24" s="242">
        <v>45687.4375</v>
      </c>
      <c r="C24" s="243">
        <v>-12.675174</v>
      </c>
      <c r="D24" s="243">
        <v>-12.675174</v>
      </c>
      <c r="E24" s="243">
        <v>-12.675174</v>
      </c>
      <c r="F24" s="243">
        <v>-12.675174</v>
      </c>
      <c r="G24" s="243">
        <v>0</v>
      </c>
      <c r="H24" s="243">
        <v>0</v>
      </c>
      <c r="I24" s="243">
        <v>2.436328</v>
      </c>
      <c r="J24" s="243">
        <v>2.7450670000000001</v>
      </c>
      <c r="K24" s="243">
        <v>2.7450670000000001</v>
      </c>
      <c r="L24" s="243">
        <v>2.74499</v>
      </c>
      <c r="M24" s="243">
        <v>2.5127649999999999</v>
      </c>
      <c r="N24" s="243">
        <v>-17.415476000000002</v>
      </c>
      <c r="O24" s="243">
        <v>2.697317</v>
      </c>
      <c r="P24" s="243">
        <v>2.7048869999999998</v>
      </c>
      <c r="Q24" s="243">
        <v>-48.957286000000003</v>
      </c>
      <c r="R24" s="243">
        <v>38.280526999999999</v>
      </c>
      <c r="S24" s="243">
        <v>2.7449210000000002</v>
      </c>
      <c r="T24" s="243">
        <v>2.4446759999999998</v>
      </c>
      <c r="U24" s="243">
        <v>-54.440916999999999</v>
      </c>
      <c r="V24" s="243">
        <v>-1.842123</v>
      </c>
      <c r="W24" s="243">
        <v>-1.842123</v>
      </c>
      <c r="X24" s="243">
        <v>-57.614736000000001</v>
      </c>
      <c r="Y24" s="243">
        <v>2.6703809999999999</v>
      </c>
      <c r="Z24" s="243">
        <v>2.3248869999999999</v>
      </c>
      <c r="AA24" s="243">
        <v>2.1104259999999999</v>
      </c>
      <c r="AB24" s="243">
        <v>2.6999599999999999</v>
      </c>
      <c r="AC24" s="243">
        <v>1.962772</v>
      </c>
      <c r="AD24" s="243">
        <v>2.4676580000000001</v>
      </c>
      <c r="AE24" s="243">
        <v>3.0146220000000001</v>
      </c>
      <c r="AF24" s="243">
        <v>2.6406450000000001</v>
      </c>
      <c r="AG24" s="243">
        <v>-4.3984909999999999</v>
      </c>
      <c r="AH24" s="243">
        <v>-122.225959</v>
      </c>
      <c r="AI24" s="243">
        <v>-122.225959</v>
      </c>
      <c r="AJ24" s="243">
        <v>-122.225959</v>
      </c>
      <c r="AK24" s="243">
        <v>-122.225959</v>
      </c>
      <c r="AL24" s="243">
        <v>-3.1313390000000001</v>
      </c>
      <c r="AM24" s="243">
        <v>-57.614736000000001</v>
      </c>
      <c r="AN24" s="243">
        <v>2.3985460000000001</v>
      </c>
      <c r="AO24" s="243">
        <v>2.3985460000000001</v>
      </c>
      <c r="AP24" s="243">
        <v>2.7189429999999999</v>
      </c>
      <c r="AQ24" s="243">
        <v>-1.519145</v>
      </c>
      <c r="AR24" s="243">
        <v>-5.5595150000000002</v>
      </c>
      <c r="AS24" s="243">
        <v>-5.5595150000000002</v>
      </c>
      <c r="AT24" s="243">
        <v>2.7189429999999999</v>
      </c>
      <c r="AU24" s="243">
        <v>2.7179760000000002</v>
      </c>
      <c r="AV24" s="243">
        <v>2.7179760000000002</v>
      </c>
      <c r="AW24" s="243">
        <v>2.7179760000000002</v>
      </c>
      <c r="AX24" s="243">
        <v>2.7805209999999998</v>
      </c>
      <c r="AY24" s="243">
        <v>-0.97193499999999999</v>
      </c>
      <c r="AZ24" s="243">
        <v>-0.97193499999999999</v>
      </c>
      <c r="BA24" s="243">
        <v>60.959769999999999</v>
      </c>
      <c r="BB24" s="243">
        <v>3.2835649999999998</v>
      </c>
      <c r="BC24" s="243">
        <v>3.0319410000000002</v>
      </c>
      <c r="BD24" s="243">
        <v>3.0319410000000002</v>
      </c>
      <c r="BE24" s="243">
        <v>3.0319410000000002</v>
      </c>
      <c r="BF24" s="243">
        <v>2.5364200000000001</v>
      </c>
      <c r="BG24" s="243">
        <v>3.0319410000000002</v>
      </c>
      <c r="BH24" s="243">
        <v>2.717041</v>
      </c>
      <c r="BI24" s="243">
        <v>2.7179760000000002</v>
      </c>
      <c r="BJ24" s="243">
        <v>2.7179760000000002</v>
      </c>
      <c r="BK24" s="243">
        <v>2.7179760000000002</v>
      </c>
      <c r="BL24" s="243">
        <v>2.3222700000000001</v>
      </c>
      <c r="BM24" s="243">
        <v>2.3222700000000001</v>
      </c>
      <c r="BN24" s="243">
        <v>0.68075600000000003</v>
      </c>
      <c r="BO24" s="243">
        <v>6.9160409999999999</v>
      </c>
      <c r="BP24" s="243">
        <v>2.4269470000000002</v>
      </c>
      <c r="BQ24" s="243">
        <v>2.2080820000000001</v>
      </c>
      <c r="BR24" s="243">
        <v>2.5653670000000002</v>
      </c>
      <c r="BS24" s="243">
        <v>-3.1313390000000001</v>
      </c>
      <c r="BT24" s="243">
        <v>-3.1313390000000001</v>
      </c>
      <c r="BU24" s="243">
        <v>2.353996</v>
      </c>
      <c r="BV24" s="243">
        <v>-9.6640040000000003</v>
      </c>
      <c r="BW24" s="243">
        <v>57.731430000000003</v>
      </c>
      <c r="BX24" s="243">
        <v>2.7449059999999998</v>
      </c>
      <c r="BY24" s="243">
        <v>2.4003700000000001</v>
      </c>
      <c r="BZ24" s="243">
        <v>2.4003700000000001</v>
      </c>
      <c r="CA24" s="243">
        <v>-12.675174</v>
      </c>
      <c r="CB24" s="243">
        <v>-122.225959</v>
      </c>
      <c r="CC24" s="243">
        <v>2.4473910000000001</v>
      </c>
      <c r="CD24" s="243">
        <v>2.4551599999999998</v>
      </c>
      <c r="CE24" s="243">
        <v>2.4551599999999998</v>
      </c>
      <c r="CF24" s="243">
        <v>-122.225959</v>
      </c>
      <c r="CG24" s="243">
        <v>2.7326419999999998</v>
      </c>
      <c r="CH24" s="243">
        <v>57.731430000000003</v>
      </c>
      <c r="CI24" s="243">
        <v>3.2835649999999998</v>
      </c>
      <c r="CJ24" s="243">
        <v>3.2835649999999998</v>
      </c>
      <c r="CK24" s="243">
        <v>2.757558</v>
      </c>
      <c r="CL24" s="243">
        <v>40.781970000000001</v>
      </c>
      <c r="CM24" s="243">
        <v>38.280526999999999</v>
      </c>
      <c r="CN24" s="243">
        <v>40.781970000000001</v>
      </c>
      <c r="CO24" s="243">
        <v>40.781970000000001</v>
      </c>
      <c r="CP24" s="243">
        <v>-0.97193499999999999</v>
      </c>
      <c r="CQ24" s="243">
        <v>-9.6640040000000003</v>
      </c>
      <c r="CR24" s="243">
        <v>-12.536004999999999</v>
      </c>
      <c r="CS24" s="243">
        <v>2.4149120000000002</v>
      </c>
      <c r="CT24" s="243">
        <v>2.0809289999999998</v>
      </c>
      <c r="CU24" s="243">
        <v>-1.519145</v>
      </c>
      <c r="CV24" s="243">
        <v>-10.301975000000001</v>
      </c>
      <c r="CW24" s="243">
        <v>2.7766709999999999</v>
      </c>
      <c r="CX24" s="243">
        <v>2.6999599999999999</v>
      </c>
      <c r="CY24" s="243">
        <v>2.2099519999999999</v>
      </c>
      <c r="CZ24" s="243">
        <v>2.6406450000000001</v>
      </c>
      <c r="DA24" s="243">
        <v>2.6406450000000001</v>
      </c>
      <c r="DB24" s="243">
        <v>2.4511850000000002</v>
      </c>
      <c r="DC24" s="243">
        <v>2.7449170000000001</v>
      </c>
      <c r="DD24" s="243">
        <v>2.7449170000000001</v>
      </c>
      <c r="DE24" s="243">
        <v>2.7449059999999998</v>
      </c>
      <c r="DF24" s="243">
        <v>2.7597200000000002</v>
      </c>
      <c r="DG24" s="243">
        <v>0</v>
      </c>
      <c r="DH24" s="243">
        <v>2.4003700000000001</v>
      </c>
      <c r="DI24" s="243">
        <v>2.4003700000000001</v>
      </c>
      <c r="DJ24" s="243">
        <v>2.9348765000000001</v>
      </c>
      <c r="DK24" s="243">
        <v>-122.225959</v>
      </c>
      <c r="DL24" s="243">
        <v>2.712332</v>
      </c>
      <c r="DM24" s="243">
        <v>2.712332</v>
      </c>
      <c r="DN24" s="243">
        <v>2.5364200000000001</v>
      </c>
      <c r="DO24" s="243">
        <v>38.280526999999999</v>
      </c>
      <c r="DP24" s="243">
        <v>38.280526999999999</v>
      </c>
      <c r="DQ24" s="243">
        <v>-42.730289999999997</v>
      </c>
      <c r="DR24" s="243">
        <v>-3.1313390000000001</v>
      </c>
      <c r="DS24" s="243">
        <v>29.025838</v>
      </c>
      <c r="DT24" s="243">
        <v>3.0319410000000002</v>
      </c>
      <c r="DU24" s="243">
        <v>3.0319410000000002</v>
      </c>
      <c r="DV24" s="243">
        <v>-0.97193499999999999</v>
      </c>
      <c r="DW24" s="243">
        <v>2.7458520000000002</v>
      </c>
      <c r="DX24" s="243">
        <v>2.7457769999999999</v>
      </c>
      <c r="DY24" s="243">
        <v>2.4215040000000001</v>
      </c>
      <c r="DZ24" s="243">
        <v>-1.519145</v>
      </c>
      <c r="EA24" s="243">
        <v>-1.519145</v>
      </c>
      <c r="EB24" s="243">
        <v>-10.786282</v>
      </c>
      <c r="EC24" s="243">
        <v>2.7326419999999998</v>
      </c>
      <c r="ED24" s="243">
        <v>2.7326419999999998</v>
      </c>
      <c r="EE24" s="243">
        <v>2.1104259999999999</v>
      </c>
      <c r="EF24" s="243">
        <v>2.1104259999999999</v>
      </c>
      <c r="EG24" s="243">
        <v>2.7048869999999998</v>
      </c>
      <c r="EH24" s="243">
        <v>-1.451063</v>
      </c>
      <c r="EI24" s="243">
        <v>2.6999599999999999</v>
      </c>
      <c r="EJ24" s="243">
        <v>2.7189429999999999</v>
      </c>
      <c r="EK24" s="243">
        <v>2.7189429999999999</v>
      </c>
      <c r="EL24" s="243">
        <v>2.0809289999999998</v>
      </c>
      <c r="EM24" s="243">
        <v>2.7469130000000002</v>
      </c>
      <c r="EN24" s="243">
        <v>2.7449159999999999</v>
      </c>
      <c r="EO24" s="243">
        <v>2.7449059999999998</v>
      </c>
      <c r="EP24" s="243">
        <v>2.4481540000000002</v>
      </c>
      <c r="EQ24" s="243">
        <v>2.6695250000000001</v>
      </c>
      <c r="ER24" s="243">
        <v>38.280526999999999</v>
      </c>
      <c r="ES24" s="243">
        <v>3.2835649999999998</v>
      </c>
      <c r="ET24" s="243">
        <v>3.2835649999999998</v>
      </c>
      <c r="EU24" s="243">
        <v>2.8105359999999999</v>
      </c>
      <c r="EV24" s="243">
        <v>-0.47742099999999998</v>
      </c>
      <c r="EW24" s="243">
        <v>-1.519145</v>
      </c>
      <c r="EX24" s="243">
        <v>0.81855</v>
      </c>
      <c r="EY24" s="243">
        <v>-1.519145</v>
      </c>
      <c r="EZ24" s="243">
        <v>0</v>
      </c>
      <c r="FA24" s="243">
        <v>0</v>
      </c>
      <c r="FB24" s="243">
        <v>-6.1722409999999996</v>
      </c>
      <c r="FC24" s="243">
        <v>-5.5595150000000002</v>
      </c>
      <c r="FD24" s="243">
        <v>-1.842123</v>
      </c>
      <c r="FE24" s="243">
        <v>-1.842123</v>
      </c>
      <c r="FF24" s="243">
        <v>-1.842123</v>
      </c>
      <c r="FG24" s="243">
        <v>-9.6640040000000003</v>
      </c>
      <c r="FH24" s="243">
        <v>-12.838077999999999</v>
      </c>
      <c r="FI24" s="243">
        <v>0</v>
      </c>
      <c r="FJ24" s="243">
        <v>38.280526999999999</v>
      </c>
      <c r="FK24" s="243">
        <v>3.3961079999999999</v>
      </c>
      <c r="FL24" s="243">
        <v>0.68075600000000003</v>
      </c>
      <c r="FM24" s="243">
        <v>38.280526999999999</v>
      </c>
      <c r="FN24" s="243">
        <v>2.5364200000000001</v>
      </c>
      <c r="FO24" s="243">
        <v>2.5364200000000001</v>
      </c>
      <c r="FP24" s="243">
        <v>0.75553599999999999</v>
      </c>
      <c r="FQ24" s="243">
        <v>2.757558</v>
      </c>
      <c r="FR24" s="243">
        <v>-12.675174</v>
      </c>
      <c r="FS24" s="243">
        <v>-12.675174</v>
      </c>
      <c r="FT24" s="243">
        <v>-12.675174</v>
      </c>
      <c r="FU24" s="243">
        <v>2.760983</v>
      </c>
      <c r="FV24" s="243">
        <v>2.760983</v>
      </c>
      <c r="FW24" s="243">
        <v>2.7048869999999998</v>
      </c>
      <c r="FX24" s="243">
        <v>2.7048869999999998</v>
      </c>
      <c r="FY24" s="243">
        <v>2.7048869999999998</v>
      </c>
      <c r="FZ24" s="243">
        <v>2.7149359999999998</v>
      </c>
      <c r="GA24" s="243">
        <v>2.7171699999999999</v>
      </c>
      <c r="GB24" s="243">
        <v>2.5370499999999998</v>
      </c>
      <c r="GC24" s="243">
        <v>2.5370499999999998</v>
      </c>
      <c r="GD24" s="243">
        <v>-1.842123</v>
      </c>
      <c r="GE24" s="243">
        <v>2.4617599999999999</v>
      </c>
      <c r="GF24" s="243">
        <v>-29.141577999999999</v>
      </c>
      <c r="GG24" s="243">
        <v>57.731430000000003</v>
      </c>
      <c r="GH24" s="243">
        <v>57.731430000000003</v>
      </c>
      <c r="GI24" s="243">
        <v>2.7189429999999999</v>
      </c>
      <c r="GJ24" s="243">
        <v>1.962772</v>
      </c>
      <c r="GK24" s="243">
        <v>2.7469130000000002</v>
      </c>
      <c r="GL24" s="243">
        <v>2.7597200000000002</v>
      </c>
      <c r="GM24" s="243">
        <v>2.6999599999999999</v>
      </c>
      <c r="GN24" s="243">
        <v>2.7048869999999998</v>
      </c>
      <c r="GO24" s="243">
        <v>2.6999599999999999</v>
      </c>
      <c r="GP24" s="243">
        <v>2.760983</v>
      </c>
      <c r="GQ24" s="243">
        <v>2.3806099999999999</v>
      </c>
      <c r="GR24" s="243">
        <v>2.7326419999999998</v>
      </c>
      <c r="GS24" s="243">
        <v>-4.222283</v>
      </c>
      <c r="GT24" s="243">
        <v>2.5221900000000002</v>
      </c>
      <c r="GU24" s="243">
        <v>-0.97193499999999999</v>
      </c>
      <c r="GV24" s="243">
        <v>-0.97193499999999999</v>
      </c>
      <c r="GW24" s="243">
        <v>2.3895089999999999</v>
      </c>
      <c r="GX24" s="243">
        <v>2.7168969999999999</v>
      </c>
      <c r="GY24" s="243">
        <v>2.7189429999999999</v>
      </c>
      <c r="GZ24" s="243">
        <v>2.7210930000000002</v>
      </c>
      <c r="HA24" s="243">
        <v>2.5221900000000002</v>
      </c>
      <c r="HB24" s="243">
        <v>2.5221900000000002</v>
      </c>
      <c r="HC24" s="243">
        <v>2.5221900000000002</v>
      </c>
      <c r="HD24" s="243">
        <v>38.280526999999999</v>
      </c>
      <c r="HE24" s="243">
        <v>38.280526999999999</v>
      </c>
      <c r="HF24" s="243">
        <v>38.280526999999999</v>
      </c>
      <c r="HG24" s="243">
        <v>38.280526999999999</v>
      </c>
      <c r="HH24" s="243">
        <v>-14.097526999999999</v>
      </c>
      <c r="HI24" s="243">
        <v>2.6825969999999999</v>
      </c>
      <c r="HJ24" s="243">
        <v>2.6999390000000001</v>
      </c>
      <c r="HK24" s="243">
        <v>-25.36036</v>
      </c>
      <c r="HL24" s="243">
        <v>2.7449319999999999</v>
      </c>
      <c r="HM24" s="243">
        <v>12.65854</v>
      </c>
      <c r="HN24" s="243">
        <v>2.7048869999999998</v>
      </c>
      <c r="HO24" s="243">
        <v>38.280526999999999</v>
      </c>
      <c r="HP24" s="243">
        <v>2.8105359999999999</v>
      </c>
      <c r="HQ24" s="243">
        <v>2.8105359999999999</v>
      </c>
      <c r="HR24" s="243">
        <v>0</v>
      </c>
      <c r="HS24" s="243">
        <v>0</v>
      </c>
      <c r="HT24" s="243">
        <v>-10.786282</v>
      </c>
      <c r="HU24" s="243">
        <v>2.3222700000000001</v>
      </c>
      <c r="HV24" s="243">
        <v>-0.97193499999999999</v>
      </c>
      <c r="HW24" s="243">
        <v>-4.222283</v>
      </c>
      <c r="HX24" s="243">
        <v>-4.222283</v>
      </c>
      <c r="HY24" s="243">
        <v>60.959769999999999</v>
      </c>
      <c r="HZ24" s="243">
        <v>2.9103560000000002</v>
      </c>
      <c r="IA24" s="243">
        <v>38.280526999999999</v>
      </c>
    </row>
    <row r="25" spans="1:235" x14ac:dyDescent="0.3">
      <c r="A25" s="240"/>
      <c r="B25" s="242">
        <v>45687.458333333299</v>
      </c>
      <c r="C25" s="243">
        <v>-11.303106</v>
      </c>
      <c r="D25" s="243">
        <v>-11.303106</v>
      </c>
      <c r="E25" s="243">
        <v>-11.303106</v>
      </c>
      <c r="F25" s="243">
        <v>-11.303106</v>
      </c>
      <c r="G25" s="243">
        <v>0</v>
      </c>
      <c r="H25" s="243">
        <v>0</v>
      </c>
      <c r="I25" s="243">
        <v>2.104997</v>
      </c>
      <c r="J25" s="243">
        <v>2.3789340000000001</v>
      </c>
      <c r="K25" s="243">
        <v>2.3789340000000001</v>
      </c>
      <c r="L25" s="243">
        <v>2.3788659999999999</v>
      </c>
      <c r="M25" s="243">
        <v>2.1728179999999999</v>
      </c>
      <c r="N25" s="243">
        <v>-15.509071</v>
      </c>
      <c r="O25" s="243">
        <v>2.3365670000000001</v>
      </c>
      <c r="P25" s="243">
        <v>2.343283</v>
      </c>
      <c r="Q25" s="243">
        <v>-43.495423000000002</v>
      </c>
      <c r="R25" s="243">
        <v>33.908763</v>
      </c>
      <c r="S25" s="243">
        <v>2.3788040000000001</v>
      </c>
      <c r="T25" s="243">
        <v>2.112403</v>
      </c>
      <c r="U25" s="243">
        <v>-48.360926999999997</v>
      </c>
      <c r="V25" s="243">
        <v>-1.6911780000000001</v>
      </c>
      <c r="W25" s="243">
        <v>-1.6911780000000001</v>
      </c>
      <c r="X25" s="243">
        <v>-51.176986999999997</v>
      </c>
      <c r="Y25" s="243">
        <v>2.3126660000000001</v>
      </c>
      <c r="Z25" s="243">
        <v>2.0061170000000002</v>
      </c>
      <c r="AA25" s="243">
        <v>1.815831</v>
      </c>
      <c r="AB25" s="243">
        <v>2.3389120000000001</v>
      </c>
      <c r="AC25" s="243">
        <v>1.68482</v>
      </c>
      <c r="AD25" s="243">
        <v>2.1327950000000002</v>
      </c>
      <c r="AE25" s="243">
        <v>2.6181040000000002</v>
      </c>
      <c r="AF25" s="243">
        <v>2.2862819999999999</v>
      </c>
      <c r="AG25" s="243">
        <v>-3.959387</v>
      </c>
      <c r="AH25" s="243">
        <v>-108.505098</v>
      </c>
      <c r="AI25" s="243">
        <v>-108.505098</v>
      </c>
      <c r="AJ25" s="243">
        <v>-108.505098</v>
      </c>
      <c r="AK25" s="243">
        <v>-108.505098</v>
      </c>
      <c r="AL25" s="243">
        <v>-2.8350710000000001</v>
      </c>
      <c r="AM25" s="243">
        <v>-51.176986999999997</v>
      </c>
      <c r="AN25" s="243">
        <v>2.0714739999999998</v>
      </c>
      <c r="AO25" s="243">
        <v>2.0714739999999998</v>
      </c>
      <c r="AP25" s="243">
        <v>2.3557549999999998</v>
      </c>
      <c r="AQ25" s="243">
        <v>-1.4046069999999999</v>
      </c>
      <c r="AR25" s="243">
        <v>-4.9895389999999997</v>
      </c>
      <c r="AS25" s="243">
        <v>-4.9895389999999997</v>
      </c>
      <c r="AT25" s="243">
        <v>2.3557549999999998</v>
      </c>
      <c r="AU25" s="243">
        <v>2.3548969999999998</v>
      </c>
      <c r="AV25" s="243">
        <v>2.3548969999999998</v>
      </c>
      <c r="AW25" s="243">
        <v>2.3548969999999998</v>
      </c>
      <c r="AX25" s="243">
        <v>2.4103919999999999</v>
      </c>
      <c r="AY25" s="243">
        <v>-0.91908000000000001</v>
      </c>
      <c r="AZ25" s="243">
        <v>-0.91908000000000001</v>
      </c>
      <c r="BA25" s="243">
        <v>54.031554999999997</v>
      </c>
      <c r="BB25" s="243">
        <v>2.8567309999999999</v>
      </c>
      <c r="BC25" s="243">
        <v>2.6334710000000001</v>
      </c>
      <c r="BD25" s="243">
        <v>2.6334710000000001</v>
      </c>
      <c r="BE25" s="243">
        <v>2.6334710000000001</v>
      </c>
      <c r="BF25" s="243">
        <v>2.1938059999999999</v>
      </c>
      <c r="BG25" s="243">
        <v>2.6334710000000001</v>
      </c>
      <c r="BH25" s="243">
        <v>2.3540670000000001</v>
      </c>
      <c r="BI25" s="243">
        <v>2.3548969999999998</v>
      </c>
      <c r="BJ25" s="243">
        <v>2.3548969999999998</v>
      </c>
      <c r="BK25" s="243">
        <v>2.3548969999999998</v>
      </c>
      <c r="BL25" s="243">
        <v>2.0037959999999999</v>
      </c>
      <c r="BM25" s="243">
        <v>2.0037959999999999</v>
      </c>
      <c r="BN25" s="243">
        <v>0.54731600000000002</v>
      </c>
      <c r="BO25" s="243">
        <v>6.0797470000000002</v>
      </c>
      <c r="BP25" s="243">
        <v>2.096673</v>
      </c>
      <c r="BQ25" s="243">
        <v>1.902479</v>
      </c>
      <c r="BR25" s="243">
        <v>2.21949</v>
      </c>
      <c r="BS25" s="243">
        <v>-2.8350710000000001</v>
      </c>
      <c r="BT25" s="243">
        <v>-2.8350710000000001</v>
      </c>
      <c r="BU25" s="243">
        <v>2.031946</v>
      </c>
      <c r="BV25" s="243">
        <v>-8.6313600000000008</v>
      </c>
      <c r="BW25" s="243">
        <v>51.167119999999997</v>
      </c>
      <c r="BX25" s="243">
        <v>2.3787910000000001</v>
      </c>
      <c r="BY25" s="243">
        <v>2.0730919999999999</v>
      </c>
      <c r="BZ25" s="243">
        <v>2.0730919999999999</v>
      </c>
      <c r="CA25" s="243">
        <v>-11.303106</v>
      </c>
      <c r="CB25" s="243">
        <v>-108.505098</v>
      </c>
      <c r="CC25" s="243">
        <v>2.1148120000000001</v>
      </c>
      <c r="CD25" s="243">
        <v>2.1217060000000001</v>
      </c>
      <c r="CE25" s="243">
        <v>2.1217060000000001</v>
      </c>
      <c r="CF25" s="243">
        <v>-108.505098</v>
      </c>
      <c r="CG25" s="243">
        <v>2.3679100000000002</v>
      </c>
      <c r="CH25" s="243">
        <v>51.167119999999997</v>
      </c>
      <c r="CI25" s="243">
        <v>2.8567309999999999</v>
      </c>
      <c r="CJ25" s="243">
        <v>2.8567309999999999</v>
      </c>
      <c r="CK25" s="243">
        <v>2.3900169999999998</v>
      </c>
      <c r="CL25" s="243">
        <v>36.128239000000001</v>
      </c>
      <c r="CM25" s="243">
        <v>33.908763</v>
      </c>
      <c r="CN25" s="243">
        <v>36.128239000000001</v>
      </c>
      <c r="CO25" s="243">
        <v>36.128239000000001</v>
      </c>
      <c r="CP25" s="243">
        <v>-0.91908000000000001</v>
      </c>
      <c r="CQ25" s="243">
        <v>-8.6313600000000008</v>
      </c>
      <c r="CR25" s="243">
        <v>-11.179624</v>
      </c>
      <c r="CS25" s="243">
        <v>2.0859939999999999</v>
      </c>
      <c r="CT25" s="243">
        <v>1.7896590000000001</v>
      </c>
      <c r="CU25" s="243">
        <v>-1.4046069999999999</v>
      </c>
      <c r="CV25" s="243">
        <v>-9.1974180000000008</v>
      </c>
      <c r="CW25" s="243">
        <v>2.4069750000000001</v>
      </c>
      <c r="CX25" s="243">
        <v>2.3389120000000001</v>
      </c>
      <c r="CY25" s="243">
        <v>1.904139</v>
      </c>
      <c r="CZ25" s="243">
        <v>2.2862819999999999</v>
      </c>
      <c r="DA25" s="243">
        <v>2.2862819999999999</v>
      </c>
      <c r="DB25" s="243">
        <v>2.118179</v>
      </c>
      <c r="DC25" s="243">
        <v>2.3788010000000002</v>
      </c>
      <c r="DD25" s="243">
        <v>2.3788010000000002</v>
      </c>
      <c r="DE25" s="243">
        <v>2.3787910000000001</v>
      </c>
      <c r="DF25" s="243">
        <v>2.3919350000000001</v>
      </c>
      <c r="DG25" s="243">
        <v>0</v>
      </c>
      <c r="DH25" s="243">
        <v>2.0730919999999999</v>
      </c>
      <c r="DI25" s="243">
        <v>2.0730919999999999</v>
      </c>
      <c r="DJ25" s="243">
        <v>2.5473474999999999</v>
      </c>
      <c r="DK25" s="243">
        <v>-108.505098</v>
      </c>
      <c r="DL25" s="243">
        <v>2.3498890000000001</v>
      </c>
      <c r="DM25" s="243">
        <v>2.3498890000000001</v>
      </c>
      <c r="DN25" s="243">
        <v>2.1938059999999999</v>
      </c>
      <c r="DO25" s="243">
        <v>33.908763</v>
      </c>
      <c r="DP25" s="243">
        <v>33.908763</v>
      </c>
      <c r="DQ25" s="243">
        <v>-37.970346999999997</v>
      </c>
      <c r="DR25" s="243">
        <v>-2.8350710000000001</v>
      </c>
      <c r="DS25" s="243">
        <v>25.697282000000001</v>
      </c>
      <c r="DT25" s="243">
        <v>2.6334710000000001</v>
      </c>
      <c r="DU25" s="243">
        <v>2.6334710000000001</v>
      </c>
      <c r="DV25" s="243">
        <v>-0.91908000000000001</v>
      </c>
      <c r="DW25" s="243">
        <v>2.3796309999999998</v>
      </c>
      <c r="DX25" s="243">
        <v>2.3795639999999998</v>
      </c>
      <c r="DY25" s="243">
        <v>2.091844</v>
      </c>
      <c r="DZ25" s="243">
        <v>-1.4046069999999999</v>
      </c>
      <c r="EA25" s="243">
        <v>-1.4046069999999999</v>
      </c>
      <c r="EB25" s="243">
        <v>-9.6271330000000006</v>
      </c>
      <c r="EC25" s="243">
        <v>2.3679100000000002</v>
      </c>
      <c r="ED25" s="243">
        <v>2.3679100000000002</v>
      </c>
      <c r="EE25" s="243">
        <v>1.815831</v>
      </c>
      <c r="EF25" s="243">
        <v>1.815831</v>
      </c>
      <c r="EG25" s="243">
        <v>2.343283</v>
      </c>
      <c r="EH25" s="243">
        <v>-1.3442000000000001</v>
      </c>
      <c r="EI25" s="243">
        <v>2.3389120000000001</v>
      </c>
      <c r="EJ25" s="243">
        <v>2.3557549999999998</v>
      </c>
      <c r="EK25" s="243">
        <v>2.3557549999999998</v>
      </c>
      <c r="EL25" s="243">
        <v>1.7896590000000001</v>
      </c>
      <c r="EM25" s="243">
        <v>2.3805719999999999</v>
      </c>
      <c r="EN25" s="243">
        <v>2.3788</v>
      </c>
      <c r="EO25" s="243">
        <v>2.3787910000000001</v>
      </c>
      <c r="EP25" s="243">
        <v>2.1154890000000002</v>
      </c>
      <c r="EQ25" s="243">
        <v>2.3119070000000002</v>
      </c>
      <c r="ER25" s="243">
        <v>33.908763</v>
      </c>
      <c r="ES25" s="243">
        <v>2.8567309999999999</v>
      </c>
      <c r="ET25" s="243">
        <v>2.8567309999999999</v>
      </c>
      <c r="EU25" s="243">
        <v>2.4370229999999999</v>
      </c>
      <c r="EV25" s="243">
        <v>-0.48030899999999999</v>
      </c>
      <c r="EW25" s="243">
        <v>-1.4046069999999999</v>
      </c>
      <c r="EX25" s="243">
        <v>0.66957800000000001</v>
      </c>
      <c r="EY25" s="243">
        <v>-1.4046069999999999</v>
      </c>
      <c r="EZ25" s="243">
        <v>0</v>
      </c>
      <c r="FA25" s="243">
        <v>0</v>
      </c>
      <c r="FB25" s="243">
        <v>-5.5331960000000002</v>
      </c>
      <c r="FC25" s="243">
        <v>-4.9895389999999997</v>
      </c>
      <c r="FD25" s="243">
        <v>-1.6911780000000001</v>
      </c>
      <c r="FE25" s="243">
        <v>-1.6911780000000001</v>
      </c>
      <c r="FF25" s="243">
        <v>-1.6911780000000001</v>
      </c>
      <c r="FG25" s="243">
        <v>-8.6313600000000008</v>
      </c>
      <c r="FH25" s="243">
        <v>-11.447647</v>
      </c>
      <c r="FI25" s="243">
        <v>0</v>
      </c>
      <c r="FJ25" s="243">
        <v>33.908763</v>
      </c>
      <c r="FK25" s="243">
        <v>2.9565890000000001</v>
      </c>
      <c r="FL25" s="243">
        <v>0.54731600000000002</v>
      </c>
      <c r="FM25" s="243">
        <v>33.908763</v>
      </c>
      <c r="FN25" s="243">
        <v>2.1938059999999999</v>
      </c>
      <c r="FO25" s="243">
        <v>2.1938059999999999</v>
      </c>
      <c r="FP25" s="243">
        <v>0.61366699999999996</v>
      </c>
      <c r="FQ25" s="243">
        <v>2.3900169999999998</v>
      </c>
      <c r="FR25" s="243">
        <v>-11.303106</v>
      </c>
      <c r="FS25" s="243">
        <v>-11.303106</v>
      </c>
      <c r="FT25" s="243">
        <v>-11.303106</v>
      </c>
      <c r="FU25" s="243">
        <v>2.3930560000000001</v>
      </c>
      <c r="FV25" s="243">
        <v>2.3930560000000001</v>
      </c>
      <c r="FW25" s="243">
        <v>2.343283</v>
      </c>
      <c r="FX25" s="243">
        <v>2.343283</v>
      </c>
      <c r="FY25" s="243">
        <v>2.343283</v>
      </c>
      <c r="FZ25" s="243">
        <v>2.3521990000000002</v>
      </c>
      <c r="GA25" s="243">
        <v>2.3541820000000002</v>
      </c>
      <c r="GB25" s="243">
        <v>2.1943649999999999</v>
      </c>
      <c r="GC25" s="243">
        <v>2.1943649999999999</v>
      </c>
      <c r="GD25" s="243">
        <v>-1.6911780000000001</v>
      </c>
      <c r="GE25" s="243">
        <v>2.1275620000000002</v>
      </c>
      <c r="GF25" s="243">
        <v>-25.913381999999999</v>
      </c>
      <c r="GG25" s="243">
        <v>51.167119999999997</v>
      </c>
      <c r="GH25" s="243">
        <v>51.167119999999997</v>
      </c>
      <c r="GI25" s="243">
        <v>2.3557549999999998</v>
      </c>
      <c r="GJ25" s="243">
        <v>1.68482</v>
      </c>
      <c r="GK25" s="243">
        <v>2.3805719999999999</v>
      </c>
      <c r="GL25" s="243">
        <v>2.3919350000000001</v>
      </c>
      <c r="GM25" s="243">
        <v>2.3389120000000001</v>
      </c>
      <c r="GN25" s="243">
        <v>2.343283</v>
      </c>
      <c r="GO25" s="243">
        <v>2.3389120000000001</v>
      </c>
      <c r="GP25" s="243">
        <v>2.3930560000000001</v>
      </c>
      <c r="GQ25" s="243">
        <v>2.0555590000000001</v>
      </c>
      <c r="GR25" s="243">
        <v>2.3679100000000002</v>
      </c>
      <c r="GS25" s="243">
        <v>-3.803042</v>
      </c>
      <c r="GT25" s="243">
        <v>2.1811799999999999</v>
      </c>
      <c r="GU25" s="243">
        <v>-0.91908000000000001</v>
      </c>
      <c r="GV25" s="243">
        <v>-0.91908000000000001</v>
      </c>
      <c r="GW25" s="243">
        <v>2.0634549999999998</v>
      </c>
      <c r="GX25" s="243">
        <v>2.353939</v>
      </c>
      <c r="GY25" s="243">
        <v>2.3557549999999998</v>
      </c>
      <c r="GZ25" s="243">
        <v>2.3576630000000001</v>
      </c>
      <c r="HA25" s="243">
        <v>2.1811799999999999</v>
      </c>
      <c r="HB25" s="243">
        <v>2.1811799999999999</v>
      </c>
      <c r="HC25" s="243">
        <v>2.1811799999999999</v>
      </c>
      <c r="HD25" s="243">
        <v>33.908763</v>
      </c>
      <c r="HE25" s="243">
        <v>33.908763</v>
      </c>
      <c r="HF25" s="243">
        <v>33.908763</v>
      </c>
      <c r="HG25" s="243">
        <v>33.908763</v>
      </c>
      <c r="HH25" s="243">
        <v>-12.565128</v>
      </c>
      <c r="HI25" s="243">
        <v>2.3235060000000001</v>
      </c>
      <c r="HJ25" s="243">
        <v>2.3388930000000001</v>
      </c>
      <c r="HK25" s="243">
        <v>-22.558391</v>
      </c>
      <c r="HL25" s="243">
        <v>2.3788140000000002</v>
      </c>
      <c r="HM25" s="243">
        <v>11.174939999999999</v>
      </c>
      <c r="HN25" s="243">
        <v>2.343283</v>
      </c>
      <c r="HO25" s="243">
        <v>33.908763</v>
      </c>
      <c r="HP25" s="243">
        <v>2.4370229999999999</v>
      </c>
      <c r="HQ25" s="243">
        <v>2.4370229999999999</v>
      </c>
      <c r="HR25" s="243">
        <v>0</v>
      </c>
      <c r="HS25" s="243">
        <v>0</v>
      </c>
      <c r="HT25" s="243">
        <v>-9.6271330000000006</v>
      </c>
      <c r="HU25" s="243">
        <v>2.0037959999999999</v>
      </c>
      <c r="HV25" s="243">
        <v>-0.91908000000000001</v>
      </c>
      <c r="HW25" s="243">
        <v>-3.803042</v>
      </c>
      <c r="HX25" s="243">
        <v>-3.803042</v>
      </c>
      <c r="HY25" s="243">
        <v>54.031554999999997</v>
      </c>
      <c r="HZ25" s="243">
        <v>2.5255909999999999</v>
      </c>
      <c r="IA25" s="243">
        <v>33.908763</v>
      </c>
    </row>
    <row r="26" spans="1:235" x14ac:dyDescent="0.3">
      <c r="A26" s="240"/>
      <c r="B26" s="242">
        <v>45687.479166666701</v>
      </c>
      <c r="C26" s="243">
        <v>-11.602368</v>
      </c>
      <c r="D26" s="243">
        <v>-11.602368</v>
      </c>
      <c r="E26" s="243">
        <v>-11.602368</v>
      </c>
      <c r="F26" s="243">
        <v>-11.602368</v>
      </c>
      <c r="G26" s="243">
        <v>0</v>
      </c>
      <c r="H26" s="243">
        <v>0</v>
      </c>
      <c r="I26" s="243">
        <v>2.1496439999999999</v>
      </c>
      <c r="J26" s="243">
        <v>2.4306070000000002</v>
      </c>
      <c r="K26" s="243">
        <v>2.4306070000000002</v>
      </c>
      <c r="L26" s="243">
        <v>2.4305379999999999</v>
      </c>
      <c r="M26" s="243">
        <v>2.2192050000000001</v>
      </c>
      <c r="N26" s="243">
        <v>-15.916214</v>
      </c>
      <c r="O26" s="243">
        <v>2.3871530000000001</v>
      </c>
      <c r="P26" s="243">
        <v>2.3940419999999998</v>
      </c>
      <c r="Q26" s="243">
        <v>-44.620398000000002</v>
      </c>
      <c r="R26" s="243">
        <v>34.769157</v>
      </c>
      <c r="S26" s="243">
        <v>2.4304739999999998</v>
      </c>
      <c r="T26" s="243">
        <v>2.1572399999999998</v>
      </c>
      <c r="U26" s="243">
        <v>-49.610698999999997</v>
      </c>
      <c r="V26" s="243">
        <v>-1.7439009999999999</v>
      </c>
      <c r="W26" s="243">
        <v>-1.7439009999999999</v>
      </c>
      <c r="X26" s="243">
        <v>-52.498989999999999</v>
      </c>
      <c r="Y26" s="243">
        <v>2.3626399999999999</v>
      </c>
      <c r="Z26" s="243">
        <v>2.0482279999999999</v>
      </c>
      <c r="AA26" s="243">
        <v>1.8530610000000001</v>
      </c>
      <c r="AB26" s="243">
        <v>2.3895590000000002</v>
      </c>
      <c r="AC26" s="243">
        <v>1.7186900000000001</v>
      </c>
      <c r="AD26" s="243">
        <v>2.178156</v>
      </c>
      <c r="AE26" s="243">
        <v>2.6759119999999998</v>
      </c>
      <c r="AF26" s="243">
        <v>2.3355790000000001</v>
      </c>
      <c r="AG26" s="243">
        <v>-4.0702879999999997</v>
      </c>
      <c r="AH26" s="243">
        <v>-111.297532</v>
      </c>
      <c r="AI26" s="243">
        <v>-111.297532</v>
      </c>
      <c r="AJ26" s="243">
        <v>-111.297532</v>
      </c>
      <c r="AK26" s="243">
        <v>-111.297532</v>
      </c>
      <c r="AL26" s="243">
        <v>-2.9171339999999999</v>
      </c>
      <c r="AM26" s="243">
        <v>-52.498989999999999</v>
      </c>
      <c r="AN26" s="243">
        <v>2.1152609999999998</v>
      </c>
      <c r="AO26" s="243">
        <v>2.1152609999999998</v>
      </c>
      <c r="AP26" s="243">
        <v>2.4068339999999999</v>
      </c>
      <c r="AQ26" s="243">
        <v>-1.4499789999999999</v>
      </c>
      <c r="AR26" s="243">
        <v>-5.126862</v>
      </c>
      <c r="AS26" s="243">
        <v>-5.126862</v>
      </c>
      <c r="AT26" s="243">
        <v>2.4068339999999999</v>
      </c>
      <c r="AU26" s="243">
        <v>2.4059539999999999</v>
      </c>
      <c r="AV26" s="243">
        <v>2.4059539999999999</v>
      </c>
      <c r="AW26" s="243">
        <v>2.4059539999999999</v>
      </c>
      <c r="AX26" s="243">
        <v>2.462872</v>
      </c>
      <c r="AY26" s="243">
        <v>-0.95199800000000001</v>
      </c>
      <c r="AZ26" s="243">
        <v>-0.95199800000000001</v>
      </c>
      <c r="BA26" s="243">
        <v>55.408085999999997</v>
      </c>
      <c r="BB26" s="243">
        <v>2.9206599999999998</v>
      </c>
      <c r="BC26" s="243">
        <v>2.6916730000000002</v>
      </c>
      <c r="BD26" s="243">
        <v>2.6916730000000002</v>
      </c>
      <c r="BE26" s="243">
        <v>2.6916730000000002</v>
      </c>
      <c r="BF26" s="243">
        <v>2.2407309999999998</v>
      </c>
      <c r="BG26" s="243">
        <v>2.6916730000000002</v>
      </c>
      <c r="BH26" s="243">
        <v>2.405103</v>
      </c>
      <c r="BI26" s="243">
        <v>2.4059539999999999</v>
      </c>
      <c r="BJ26" s="243">
        <v>2.4059539999999999</v>
      </c>
      <c r="BK26" s="243">
        <v>2.4059539999999999</v>
      </c>
      <c r="BL26" s="243">
        <v>2.0458470000000002</v>
      </c>
      <c r="BM26" s="243">
        <v>2.0458470000000002</v>
      </c>
      <c r="BN26" s="243">
        <v>0.55201</v>
      </c>
      <c r="BO26" s="243">
        <v>6.2263440000000001</v>
      </c>
      <c r="BP26" s="243">
        <v>2.1411060000000002</v>
      </c>
      <c r="BQ26" s="243">
        <v>1.9419310000000001</v>
      </c>
      <c r="BR26" s="243">
        <v>2.267074</v>
      </c>
      <c r="BS26" s="243">
        <v>-2.9171339999999999</v>
      </c>
      <c r="BT26" s="243">
        <v>-2.9171339999999999</v>
      </c>
      <c r="BU26" s="243">
        <v>2.074719</v>
      </c>
      <c r="BV26" s="243">
        <v>-8.8620940000000008</v>
      </c>
      <c r="BW26" s="243">
        <v>52.470179999999999</v>
      </c>
      <c r="BX26" s="243">
        <v>2.4304610000000002</v>
      </c>
      <c r="BY26" s="243">
        <v>2.1169210000000001</v>
      </c>
      <c r="BZ26" s="243">
        <v>2.1169210000000001</v>
      </c>
      <c r="CA26" s="243">
        <v>-11.602368</v>
      </c>
      <c r="CB26" s="243">
        <v>-111.297532</v>
      </c>
      <c r="CC26" s="243">
        <v>2.1597110000000002</v>
      </c>
      <c r="CD26" s="243">
        <v>2.1667809999999998</v>
      </c>
      <c r="CE26" s="243">
        <v>2.1667809999999998</v>
      </c>
      <c r="CF26" s="243">
        <v>-111.297532</v>
      </c>
      <c r="CG26" s="243">
        <v>2.4193009999999999</v>
      </c>
      <c r="CH26" s="243">
        <v>52.470179999999999</v>
      </c>
      <c r="CI26" s="243">
        <v>2.9206599999999998</v>
      </c>
      <c r="CJ26" s="243">
        <v>2.9206599999999998</v>
      </c>
      <c r="CK26" s="243">
        <v>2.4419749999999998</v>
      </c>
      <c r="CL26" s="243">
        <v>37.045560999999999</v>
      </c>
      <c r="CM26" s="243">
        <v>34.769157</v>
      </c>
      <c r="CN26" s="243">
        <v>37.045560999999999</v>
      </c>
      <c r="CO26" s="243">
        <v>37.045560999999999</v>
      </c>
      <c r="CP26" s="243">
        <v>-0.95199800000000001</v>
      </c>
      <c r="CQ26" s="243">
        <v>-8.8620940000000008</v>
      </c>
      <c r="CR26" s="243">
        <v>-11.475719</v>
      </c>
      <c r="CS26" s="243">
        <v>2.1301540000000001</v>
      </c>
      <c r="CT26" s="243">
        <v>1.8262179999999999</v>
      </c>
      <c r="CU26" s="243">
        <v>-1.4499789999999999</v>
      </c>
      <c r="CV26" s="243">
        <v>-9.4426710000000007</v>
      </c>
      <c r="CW26" s="243">
        <v>2.459368</v>
      </c>
      <c r="CX26" s="243">
        <v>2.3895590000000002</v>
      </c>
      <c r="CY26" s="243">
        <v>1.9436340000000001</v>
      </c>
      <c r="CZ26" s="243">
        <v>2.3355790000000001</v>
      </c>
      <c r="DA26" s="243">
        <v>2.3355790000000001</v>
      </c>
      <c r="DB26" s="243">
        <v>2.1631649999999998</v>
      </c>
      <c r="DC26" s="243">
        <v>2.4304709999999998</v>
      </c>
      <c r="DD26" s="243">
        <v>2.4304709999999998</v>
      </c>
      <c r="DE26" s="243">
        <v>2.4304610000000002</v>
      </c>
      <c r="DF26" s="243">
        <v>2.4439419999999998</v>
      </c>
      <c r="DG26" s="243">
        <v>0</v>
      </c>
      <c r="DH26" s="243">
        <v>2.1169210000000001</v>
      </c>
      <c r="DI26" s="243">
        <v>2.1169210000000001</v>
      </c>
      <c r="DJ26" s="243">
        <v>2.6033409999999999</v>
      </c>
      <c r="DK26" s="243">
        <v>-111.297532</v>
      </c>
      <c r="DL26" s="243">
        <v>2.400817</v>
      </c>
      <c r="DM26" s="243">
        <v>2.400817</v>
      </c>
      <c r="DN26" s="243">
        <v>2.2407309999999998</v>
      </c>
      <c r="DO26" s="243">
        <v>34.769157</v>
      </c>
      <c r="DP26" s="243">
        <v>34.769157</v>
      </c>
      <c r="DQ26" s="243">
        <v>-38.953606999999998</v>
      </c>
      <c r="DR26" s="243">
        <v>-2.9171339999999999</v>
      </c>
      <c r="DS26" s="243">
        <v>26.347057</v>
      </c>
      <c r="DT26" s="243">
        <v>2.6916730000000002</v>
      </c>
      <c r="DU26" s="243">
        <v>2.6916730000000002</v>
      </c>
      <c r="DV26" s="243">
        <v>-0.95199800000000001</v>
      </c>
      <c r="DW26" s="243">
        <v>2.4313220000000002</v>
      </c>
      <c r="DX26" s="243">
        <v>2.431254</v>
      </c>
      <c r="DY26" s="243">
        <v>2.1361530000000002</v>
      </c>
      <c r="DZ26" s="243">
        <v>-1.4499789999999999</v>
      </c>
      <c r="EA26" s="243">
        <v>-1.4499789999999999</v>
      </c>
      <c r="EB26" s="243">
        <v>-9.8834079999999993</v>
      </c>
      <c r="EC26" s="243">
        <v>2.4193009999999999</v>
      </c>
      <c r="ED26" s="243">
        <v>2.4193009999999999</v>
      </c>
      <c r="EE26" s="243">
        <v>1.8530610000000001</v>
      </c>
      <c r="EF26" s="243">
        <v>1.8530610000000001</v>
      </c>
      <c r="EG26" s="243">
        <v>2.3940419999999998</v>
      </c>
      <c r="EH26" s="243">
        <v>-1.388023</v>
      </c>
      <c r="EI26" s="243">
        <v>2.3895590000000002</v>
      </c>
      <c r="EJ26" s="243">
        <v>2.4068339999999999</v>
      </c>
      <c r="EK26" s="243">
        <v>2.4068339999999999</v>
      </c>
      <c r="EL26" s="243">
        <v>1.8262179999999999</v>
      </c>
      <c r="EM26" s="243">
        <v>2.4322870000000001</v>
      </c>
      <c r="EN26" s="243">
        <v>2.4304700000000001</v>
      </c>
      <c r="EO26" s="243">
        <v>2.4304610000000002</v>
      </c>
      <c r="EP26" s="243">
        <v>2.160406</v>
      </c>
      <c r="EQ26" s="243">
        <v>2.3618610000000002</v>
      </c>
      <c r="ER26" s="243">
        <v>34.769157</v>
      </c>
      <c r="ES26" s="243">
        <v>2.9206599999999998</v>
      </c>
      <c r="ET26" s="243">
        <v>2.9206599999999998</v>
      </c>
      <c r="EU26" s="243">
        <v>2.4901870000000002</v>
      </c>
      <c r="EV26" s="243">
        <v>-0.501973</v>
      </c>
      <c r="EW26" s="243">
        <v>-1.4499789999999999</v>
      </c>
      <c r="EX26" s="243">
        <v>0.67740699999999998</v>
      </c>
      <c r="EY26" s="243">
        <v>-1.4499789999999999</v>
      </c>
      <c r="EZ26" s="243">
        <v>0</v>
      </c>
      <c r="FA26" s="243">
        <v>0</v>
      </c>
      <c r="FB26" s="243">
        <v>-5.6844640000000002</v>
      </c>
      <c r="FC26" s="243">
        <v>-5.126862</v>
      </c>
      <c r="FD26" s="243">
        <v>-1.7439009999999999</v>
      </c>
      <c r="FE26" s="243">
        <v>-1.7439009999999999</v>
      </c>
      <c r="FF26" s="243">
        <v>-1.7439009999999999</v>
      </c>
      <c r="FG26" s="243">
        <v>-8.8620940000000008</v>
      </c>
      <c r="FH26" s="243">
        <v>-11.750617</v>
      </c>
      <c r="FI26" s="243">
        <v>0</v>
      </c>
      <c r="FJ26" s="243">
        <v>34.769157</v>
      </c>
      <c r="FK26" s="243">
        <v>3.0230790000000001</v>
      </c>
      <c r="FL26" s="243">
        <v>0.55201</v>
      </c>
      <c r="FM26" s="243">
        <v>34.769157</v>
      </c>
      <c r="FN26" s="243">
        <v>2.2407309999999998</v>
      </c>
      <c r="FO26" s="243">
        <v>2.2407309999999998</v>
      </c>
      <c r="FP26" s="243">
        <v>0.62006300000000003</v>
      </c>
      <c r="FQ26" s="243">
        <v>2.4419749999999998</v>
      </c>
      <c r="FR26" s="243">
        <v>-11.602368</v>
      </c>
      <c r="FS26" s="243">
        <v>-11.602368</v>
      </c>
      <c r="FT26" s="243">
        <v>-11.602368</v>
      </c>
      <c r="FU26" s="243">
        <v>2.4450919999999998</v>
      </c>
      <c r="FV26" s="243">
        <v>2.4450919999999998</v>
      </c>
      <c r="FW26" s="243">
        <v>2.3940419999999998</v>
      </c>
      <c r="FX26" s="243">
        <v>2.3940419999999998</v>
      </c>
      <c r="FY26" s="243">
        <v>2.3940419999999998</v>
      </c>
      <c r="FZ26" s="243">
        <v>2.403187</v>
      </c>
      <c r="GA26" s="243">
        <v>2.4052199999999999</v>
      </c>
      <c r="GB26" s="243">
        <v>2.241304</v>
      </c>
      <c r="GC26" s="243">
        <v>2.241304</v>
      </c>
      <c r="GD26" s="243">
        <v>-1.7439009999999999</v>
      </c>
      <c r="GE26" s="243">
        <v>2.1727880000000002</v>
      </c>
      <c r="GF26" s="243">
        <v>-26.587389000000002</v>
      </c>
      <c r="GG26" s="243">
        <v>52.470179999999999</v>
      </c>
      <c r="GH26" s="243">
        <v>52.470179999999999</v>
      </c>
      <c r="GI26" s="243">
        <v>2.4068339999999999</v>
      </c>
      <c r="GJ26" s="243">
        <v>1.7186900000000001</v>
      </c>
      <c r="GK26" s="243">
        <v>2.4322870000000001</v>
      </c>
      <c r="GL26" s="243">
        <v>2.4439419999999998</v>
      </c>
      <c r="GM26" s="243">
        <v>2.3895590000000002</v>
      </c>
      <c r="GN26" s="243">
        <v>2.3940419999999998</v>
      </c>
      <c r="GO26" s="243">
        <v>2.3895590000000002</v>
      </c>
      <c r="GP26" s="243">
        <v>2.4450919999999998</v>
      </c>
      <c r="GQ26" s="243">
        <v>2.098938</v>
      </c>
      <c r="GR26" s="243">
        <v>2.4193009999999999</v>
      </c>
      <c r="GS26" s="243">
        <v>-3.909932</v>
      </c>
      <c r="GT26" s="243">
        <v>2.2277809999999998</v>
      </c>
      <c r="GU26" s="243">
        <v>-0.95199800000000001</v>
      </c>
      <c r="GV26" s="243">
        <v>-0.95199800000000001</v>
      </c>
      <c r="GW26" s="243">
        <v>2.107037</v>
      </c>
      <c r="GX26" s="243">
        <v>2.4049710000000002</v>
      </c>
      <c r="GY26" s="243">
        <v>2.4068339999999999</v>
      </c>
      <c r="GZ26" s="243">
        <v>2.4087909999999999</v>
      </c>
      <c r="HA26" s="243">
        <v>2.2277809999999998</v>
      </c>
      <c r="HB26" s="243">
        <v>2.2277809999999998</v>
      </c>
      <c r="HC26" s="243">
        <v>2.2277809999999998</v>
      </c>
      <c r="HD26" s="243">
        <v>34.769157</v>
      </c>
      <c r="HE26" s="243">
        <v>34.769157</v>
      </c>
      <c r="HF26" s="243">
        <v>34.769157</v>
      </c>
      <c r="HG26" s="243">
        <v>34.769157</v>
      </c>
      <c r="HH26" s="243">
        <v>-12.89676</v>
      </c>
      <c r="HI26" s="243">
        <v>2.373758</v>
      </c>
      <c r="HJ26" s="243">
        <v>2.3895390000000001</v>
      </c>
      <c r="HK26" s="243">
        <v>-23.146343999999999</v>
      </c>
      <c r="HL26" s="243">
        <v>2.430485</v>
      </c>
      <c r="HM26" s="243">
        <v>11.452225</v>
      </c>
      <c r="HN26" s="243">
        <v>2.3940419999999998</v>
      </c>
      <c r="HO26" s="243">
        <v>34.769157</v>
      </c>
      <c r="HP26" s="243">
        <v>2.4901870000000002</v>
      </c>
      <c r="HQ26" s="243">
        <v>2.4901870000000002</v>
      </c>
      <c r="HR26" s="243">
        <v>0</v>
      </c>
      <c r="HS26" s="243">
        <v>0</v>
      </c>
      <c r="HT26" s="243">
        <v>-9.8834079999999993</v>
      </c>
      <c r="HU26" s="243">
        <v>2.0458470000000002</v>
      </c>
      <c r="HV26" s="243">
        <v>-0.95199800000000001</v>
      </c>
      <c r="HW26" s="243">
        <v>-3.909932</v>
      </c>
      <c r="HX26" s="243">
        <v>-3.909932</v>
      </c>
      <c r="HY26" s="243">
        <v>55.408085999999997</v>
      </c>
      <c r="HZ26" s="243">
        <v>2.581026</v>
      </c>
      <c r="IA26" s="243">
        <v>34.769157</v>
      </c>
    </row>
    <row r="27" spans="1:235" x14ac:dyDescent="0.3">
      <c r="A27" s="240"/>
      <c r="B27" s="242">
        <v>45687.5</v>
      </c>
      <c r="C27" s="243">
        <v>-10.905979</v>
      </c>
      <c r="D27" s="243">
        <v>-10.905979</v>
      </c>
      <c r="E27" s="243">
        <v>-10.905979</v>
      </c>
      <c r="F27" s="243">
        <v>-10.905979</v>
      </c>
      <c r="G27" s="243">
        <v>0</v>
      </c>
      <c r="H27" s="243">
        <v>0</v>
      </c>
      <c r="I27" s="243">
        <v>1.8863179999999999</v>
      </c>
      <c r="J27" s="243">
        <v>2.1476739999999999</v>
      </c>
      <c r="K27" s="243">
        <v>2.1476739999999999</v>
      </c>
      <c r="L27" s="243">
        <v>2.1476090000000001</v>
      </c>
      <c r="M27" s="243">
        <v>1.951025</v>
      </c>
      <c r="N27" s="243">
        <v>-14.918774000000001</v>
      </c>
      <c r="O27" s="243">
        <v>2.107253</v>
      </c>
      <c r="P27" s="243">
        <v>2.113661</v>
      </c>
      <c r="Q27" s="243">
        <v>-41.619773000000002</v>
      </c>
      <c r="R27" s="243">
        <v>32.229407000000002</v>
      </c>
      <c r="S27" s="243">
        <v>2.1475499999999998</v>
      </c>
      <c r="T27" s="243">
        <v>1.8933850000000001</v>
      </c>
      <c r="U27" s="243">
        <v>-46.261814999999999</v>
      </c>
      <c r="V27" s="243">
        <v>-1.735506</v>
      </c>
      <c r="W27" s="243">
        <v>-1.735506</v>
      </c>
      <c r="X27" s="243">
        <v>-48.948540000000001</v>
      </c>
      <c r="Y27" s="243">
        <v>2.0844499999999999</v>
      </c>
      <c r="Z27" s="243">
        <v>1.7919799999999999</v>
      </c>
      <c r="AA27" s="243">
        <v>1.610433</v>
      </c>
      <c r="AB27" s="243">
        <v>2.1094900000000001</v>
      </c>
      <c r="AC27" s="243">
        <v>1.4854400000000001</v>
      </c>
      <c r="AD27" s="243">
        <v>1.9128400000000001</v>
      </c>
      <c r="AE27" s="243">
        <v>2.3758599999999999</v>
      </c>
      <c r="AF27" s="243">
        <v>2.0592779999999999</v>
      </c>
      <c r="AG27" s="243">
        <v>-3.8995419999999998</v>
      </c>
      <c r="AH27" s="243">
        <v>-103.64369600000001</v>
      </c>
      <c r="AI27" s="243">
        <v>-103.64369600000001</v>
      </c>
      <c r="AJ27" s="243">
        <v>-103.64369600000001</v>
      </c>
      <c r="AK27" s="243">
        <v>-103.64369600000001</v>
      </c>
      <c r="AL27" s="243">
        <v>-2.8268629999999999</v>
      </c>
      <c r="AM27" s="243">
        <v>-48.948540000000001</v>
      </c>
      <c r="AN27" s="243">
        <v>1.8543350000000001</v>
      </c>
      <c r="AO27" s="243">
        <v>1.8543350000000001</v>
      </c>
      <c r="AP27" s="243">
        <v>2.1255600000000001</v>
      </c>
      <c r="AQ27" s="243">
        <v>-1.462097</v>
      </c>
      <c r="AR27" s="243">
        <v>-4.8823800000000004</v>
      </c>
      <c r="AS27" s="243">
        <v>-4.8823800000000004</v>
      </c>
      <c r="AT27" s="243">
        <v>2.1255600000000001</v>
      </c>
      <c r="AU27" s="243">
        <v>2.1247410000000002</v>
      </c>
      <c r="AV27" s="243">
        <v>2.1247410000000002</v>
      </c>
      <c r="AW27" s="243">
        <v>2.1247410000000002</v>
      </c>
      <c r="AX27" s="243">
        <v>2.1776870000000002</v>
      </c>
      <c r="AY27" s="243">
        <v>-0.99886900000000001</v>
      </c>
      <c r="AZ27" s="243">
        <v>-0.99886900000000001</v>
      </c>
      <c r="BA27" s="243">
        <v>51.428002999999997</v>
      </c>
      <c r="BB27" s="243">
        <v>2.6035270000000001</v>
      </c>
      <c r="BC27" s="243">
        <v>2.3905210000000001</v>
      </c>
      <c r="BD27" s="243">
        <v>2.3905210000000001</v>
      </c>
      <c r="BE27" s="243">
        <v>2.3905210000000001</v>
      </c>
      <c r="BF27" s="243">
        <v>1.9710490000000001</v>
      </c>
      <c r="BG27" s="243">
        <v>2.3905210000000001</v>
      </c>
      <c r="BH27" s="243">
        <v>2.1239499999999998</v>
      </c>
      <c r="BI27" s="243">
        <v>2.1247410000000002</v>
      </c>
      <c r="BJ27" s="243">
        <v>2.1247410000000002</v>
      </c>
      <c r="BK27" s="243">
        <v>2.1247410000000002</v>
      </c>
      <c r="BL27" s="243">
        <v>1.7897650000000001</v>
      </c>
      <c r="BM27" s="243">
        <v>1.7897650000000001</v>
      </c>
      <c r="BN27" s="243">
        <v>0.40017900000000001</v>
      </c>
      <c r="BO27" s="243">
        <v>5.6785170000000003</v>
      </c>
      <c r="BP27" s="243">
        <v>1.878377</v>
      </c>
      <c r="BQ27" s="243">
        <v>1.6931020000000001</v>
      </c>
      <c r="BR27" s="243">
        <v>1.9955529999999999</v>
      </c>
      <c r="BS27" s="243">
        <v>-2.8268629999999999</v>
      </c>
      <c r="BT27" s="243">
        <v>-2.8268629999999999</v>
      </c>
      <c r="BU27" s="243">
        <v>1.816622</v>
      </c>
      <c r="BV27" s="243">
        <v>-8.3569410000000008</v>
      </c>
      <c r="BW27" s="243">
        <v>48.695124999999997</v>
      </c>
      <c r="BX27" s="243">
        <v>2.1475379999999999</v>
      </c>
      <c r="BY27" s="243">
        <v>1.8558790000000001</v>
      </c>
      <c r="BZ27" s="243">
        <v>1.8558790000000001</v>
      </c>
      <c r="CA27" s="243">
        <v>-10.905979</v>
      </c>
      <c r="CB27" s="243">
        <v>-103.64369600000001</v>
      </c>
      <c r="CC27" s="243">
        <v>1.895683</v>
      </c>
      <c r="CD27" s="243">
        <v>1.9022600000000001</v>
      </c>
      <c r="CE27" s="243">
        <v>1.9022600000000001</v>
      </c>
      <c r="CF27" s="243">
        <v>-103.64369600000001</v>
      </c>
      <c r="CG27" s="243">
        <v>2.1371570000000002</v>
      </c>
      <c r="CH27" s="243">
        <v>48.695124999999997</v>
      </c>
      <c r="CI27" s="243">
        <v>2.6035270000000001</v>
      </c>
      <c r="CJ27" s="243">
        <v>2.6035270000000001</v>
      </c>
      <c r="CK27" s="243">
        <v>2.1582479999999999</v>
      </c>
      <c r="CL27" s="243">
        <v>34.346947</v>
      </c>
      <c r="CM27" s="243">
        <v>32.229407000000002</v>
      </c>
      <c r="CN27" s="243">
        <v>34.346947</v>
      </c>
      <c r="CO27" s="243">
        <v>34.346947</v>
      </c>
      <c r="CP27" s="243">
        <v>-0.99886900000000001</v>
      </c>
      <c r="CQ27" s="243">
        <v>-8.3569410000000008</v>
      </c>
      <c r="CR27" s="243">
        <v>-10.788168000000001</v>
      </c>
      <c r="CS27" s="243">
        <v>1.8681890000000001</v>
      </c>
      <c r="CT27" s="243">
        <v>1.5854630000000001</v>
      </c>
      <c r="CU27" s="243">
        <v>-1.462097</v>
      </c>
      <c r="CV27" s="243">
        <v>-8.8970009999999995</v>
      </c>
      <c r="CW27" s="243">
        <v>2.1744279999999998</v>
      </c>
      <c r="CX27" s="243">
        <v>2.1094900000000001</v>
      </c>
      <c r="CY27" s="243">
        <v>1.694685</v>
      </c>
      <c r="CZ27" s="243">
        <v>2.0592779999999999</v>
      </c>
      <c r="DA27" s="243">
        <v>2.0592779999999999</v>
      </c>
      <c r="DB27" s="243">
        <v>1.8988959999999999</v>
      </c>
      <c r="DC27" s="243">
        <v>2.147548</v>
      </c>
      <c r="DD27" s="243">
        <v>2.1475469999999999</v>
      </c>
      <c r="DE27" s="243">
        <v>2.1475379999999999</v>
      </c>
      <c r="DF27" s="243">
        <v>2.1600779999999999</v>
      </c>
      <c r="DG27" s="243">
        <v>0</v>
      </c>
      <c r="DH27" s="243">
        <v>1.8558790000000001</v>
      </c>
      <c r="DI27" s="243">
        <v>1.8558790000000001</v>
      </c>
      <c r="DJ27" s="243">
        <v>2.3083534999999999</v>
      </c>
      <c r="DK27" s="243">
        <v>-103.64369600000001</v>
      </c>
      <c r="DL27" s="243">
        <v>2.1199629999999998</v>
      </c>
      <c r="DM27" s="243">
        <v>2.1199629999999998</v>
      </c>
      <c r="DN27" s="243">
        <v>1.9710490000000001</v>
      </c>
      <c r="DO27" s="243">
        <v>32.229407000000002</v>
      </c>
      <c r="DP27" s="243">
        <v>32.229407000000002</v>
      </c>
      <c r="DQ27" s="243">
        <v>-36.348452000000002</v>
      </c>
      <c r="DR27" s="243">
        <v>-2.8268629999999999</v>
      </c>
      <c r="DS27" s="243">
        <v>24.395061999999999</v>
      </c>
      <c r="DT27" s="243">
        <v>2.3905210000000001</v>
      </c>
      <c r="DU27" s="243">
        <v>2.3905210000000001</v>
      </c>
      <c r="DV27" s="243">
        <v>-0.99886900000000001</v>
      </c>
      <c r="DW27" s="243">
        <v>2.148339</v>
      </c>
      <c r="DX27" s="243">
        <v>2.1482760000000001</v>
      </c>
      <c r="DY27" s="243">
        <v>1.873769</v>
      </c>
      <c r="DZ27" s="243">
        <v>-1.462097</v>
      </c>
      <c r="EA27" s="243">
        <v>-1.462097</v>
      </c>
      <c r="EB27" s="243">
        <v>-9.3069799999999994</v>
      </c>
      <c r="EC27" s="243">
        <v>2.1371570000000002</v>
      </c>
      <c r="ED27" s="243">
        <v>2.1371570000000002</v>
      </c>
      <c r="EE27" s="243">
        <v>1.610433</v>
      </c>
      <c r="EF27" s="243">
        <v>1.610433</v>
      </c>
      <c r="EG27" s="243">
        <v>2.113661</v>
      </c>
      <c r="EH27" s="243">
        <v>-1.4044639999999999</v>
      </c>
      <c r="EI27" s="243">
        <v>2.1094900000000001</v>
      </c>
      <c r="EJ27" s="243">
        <v>2.1255600000000001</v>
      </c>
      <c r="EK27" s="243">
        <v>2.1255600000000001</v>
      </c>
      <c r="EL27" s="243">
        <v>1.5854630000000001</v>
      </c>
      <c r="EM27" s="243">
        <v>2.1492369999999998</v>
      </c>
      <c r="EN27" s="243">
        <v>2.1475460000000002</v>
      </c>
      <c r="EO27" s="243">
        <v>2.1475379999999999</v>
      </c>
      <c r="EP27" s="243">
        <v>1.8963289999999999</v>
      </c>
      <c r="EQ27" s="243">
        <v>2.083726</v>
      </c>
      <c r="ER27" s="243">
        <v>32.229407000000002</v>
      </c>
      <c r="ES27" s="243">
        <v>2.6035270000000001</v>
      </c>
      <c r="ET27" s="243">
        <v>2.6035270000000001</v>
      </c>
      <c r="EU27" s="243">
        <v>2.2030959999999999</v>
      </c>
      <c r="EV27" s="243">
        <v>-0.58025000000000004</v>
      </c>
      <c r="EW27" s="243">
        <v>-1.462097</v>
      </c>
      <c r="EX27" s="243">
        <v>0.51682499999999998</v>
      </c>
      <c r="EY27" s="243">
        <v>-1.462097</v>
      </c>
      <c r="EZ27" s="243">
        <v>0</v>
      </c>
      <c r="FA27" s="243">
        <v>0</v>
      </c>
      <c r="FB27" s="243">
        <v>-5.4010689999999997</v>
      </c>
      <c r="FC27" s="243">
        <v>-4.8823800000000004</v>
      </c>
      <c r="FD27" s="243">
        <v>-1.735506</v>
      </c>
      <c r="FE27" s="243">
        <v>-1.735506</v>
      </c>
      <c r="FF27" s="243">
        <v>-1.735506</v>
      </c>
      <c r="FG27" s="243">
        <v>-8.3569410000000008</v>
      </c>
      <c r="FH27" s="243">
        <v>-11.043882</v>
      </c>
      <c r="FI27" s="243">
        <v>0</v>
      </c>
      <c r="FJ27" s="243">
        <v>32.229407000000002</v>
      </c>
      <c r="FK27" s="243">
        <v>2.698798</v>
      </c>
      <c r="FL27" s="243">
        <v>0.40017900000000001</v>
      </c>
      <c r="FM27" s="243">
        <v>32.229407000000002</v>
      </c>
      <c r="FN27" s="243">
        <v>1.9710490000000001</v>
      </c>
      <c r="FO27" s="243">
        <v>1.9710490000000001</v>
      </c>
      <c r="FP27" s="243">
        <v>0.46348299999999998</v>
      </c>
      <c r="FQ27" s="243">
        <v>2.1582479999999999</v>
      </c>
      <c r="FR27" s="243">
        <v>-10.905979</v>
      </c>
      <c r="FS27" s="243">
        <v>-10.905979</v>
      </c>
      <c r="FT27" s="243">
        <v>-10.905979</v>
      </c>
      <c r="FU27" s="243">
        <v>2.1611479999999998</v>
      </c>
      <c r="FV27" s="243">
        <v>2.1611479999999998</v>
      </c>
      <c r="FW27" s="243">
        <v>2.113661</v>
      </c>
      <c r="FX27" s="243">
        <v>2.113661</v>
      </c>
      <c r="FY27" s="243">
        <v>2.113661</v>
      </c>
      <c r="FZ27" s="243">
        <v>2.1221679999999998</v>
      </c>
      <c r="GA27" s="243">
        <v>2.1240589999999999</v>
      </c>
      <c r="GB27" s="243">
        <v>1.9715819999999999</v>
      </c>
      <c r="GC27" s="243">
        <v>1.9715819999999999</v>
      </c>
      <c r="GD27" s="243">
        <v>-1.735506</v>
      </c>
      <c r="GE27" s="243">
        <v>1.9078470000000001</v>
      </c>
      <c r="GF27" s="243">
        <v>-24.845237000000001</v>
      </c>
      <c r="GG27" s="243">
        <v>48.695124999999997</v>
      </c>
      <c r="GH27" s="243">
        <v>48.695124999999997</v>
      </c>
      <c r="GI27" s="243">
        <v>2.1255600000000001</v>
      </c>
      <c r="GJ27" s="243">
        <v>1.4854400000000001</v>
      </c>
      <c r="GK27" s="243">
        <v>2.1492369999999998</v>
      </c>
      <c r="GL27" s="243">
        <v>2.1600779999999999</v>
      </c>
      <c r="GM27" s="243">
        <v>2.1094900000000001</v>
      </c>
      <c r="GN27" s="243">
        <v>2.113661</v>
      </c>
      <c r="GO27" s="243">
        <v>2.1094900000000001</v>
      </c>
      <c r="GP27" s="243">
        <v>2.1611479999999998</v>
      </c>
      <c r="GQ27" s="243">
        <v>1.8391519999999999</v>
      </c>
      <c r="GR27" s="243">
        <v>2.1371570000000002</v>
      </c>
      <c r="GS27" s="243">
        <v>-3.7503769999999998</v>
      </c>
      <c r="GT27" s="243">
        <v>1.959003</v>
      </c>
      <c r="GU27" s="243">
        <v>-0.99886900000000001</v>
      </c>
      <c r="GV27" s="243">
        <v>-0.99886900000000001</v>
      </c>
      <c r="GW27" s="243">
        <v>1.8466849999999999</v>
      </c>
      <c r="GX27" s="243">
        <v>2.1238269999999999</v>
      </c>
      <c r="GY27" s="243">
        <v>2.1255600000000001</v>
      </c>
      <c r="GZ27" s="243">
        <v>2.12738</v>
      </c>
      <c r="HA27" s="243">
        <v>1.959003</v>
      </c>
      <c r="HB27" s="243">
        <v>1.959003</v>
      </c>
      <c r="HC27" s="243">
        <v>1.959003</v>
      </c>
      <c r="HD27" s="243">
        <v>32.229407000000002</v>
      </c>
      <c r="HE27" s="243">
        <v>32.229407000000002</v>
      </c>
      <c r="HF27" s="243">
        <v>32.229407000000002</v>
      </c>
      <c r="HG27" s="243">
        <v>32.229407000000002</v>
      </c>
      <c r="HH27" s="243">
        <v>-12.110039</v>
      </c>
      <c r="HI27" s="243">
        <v>2.094792</v>
      </c>
      <c r="HJ27" s="243">
        <v>2.1094719999999998</v>
      </c>
      <c r="HK27" s="243">
        <v>-21.644333</v>
      </c>
      <c r="HL27" s="243">
        <v>2.1475599999999999</v>
      </c>
      <c r="HM27" s="243">
        <v>10.539699000000001</v>
      </c>
      <c r="HN27" s="243">
        <v>2.113661</v>
      </c>
      <c r="HO27" s="243">
        <v>32.229407000000002</v>
      </c>
      <c r="HP27" s="243">
        <v>2.2030959999999999</v>
      </c>
      <c r="HQ27" s="243">
        <v>2.2030959999999999</v>
      </c>
      <c r="HR27" s="243">
        <v>0</v>
      </c>
      <c r="HS27" s="243">
        <v>0</v>
      </c>
      <c r="HT27" s="243">
        <v>-9.3069799999999994</v>
      </c>
      <c r="HU27" s="243">
        <v>1.7897650000000001</v>
      </c>
      <c r="HV27" s="243">
        <v>-0.99886900000000001</v>
      </c>
      <c r="HW27" s="243">
        <v>-3.7503769999999998</v>
      </c>
      <c r="HX27" s="243">
        <v>-3.7503769999999998</v>
      </c>
      <c r="HY27" s="243">
        <v>51.428002999999997</v>
      </c>
      <c r="HZ27" s="243">
        <v>2.2875960000000002</v>
      </c>
      <c r="IA27" s="243">
        <v>32.229407000000002</v>
      </c>
    </row>
    <row r="28" spans="1:235" x14ac:dyDescent="0.3">
      <c r="A28" s="240"/>
      <c r="B28" s="242">
        <v>45687.520833333299</v>
      </c>
      <c r="C28" s="243">
        <v>-10.659393</v>
      </c>
      <c r="D28" s="243">
        <v>-10.659393</v>
      </c>
      <c r="E28" s="243">
        <v>-10.659393</v>
      </c>
      <c r="F28" s="243">
        <v>-10.659393</v>
      </c>
      <c r="G28" s="243">
        <v>10.757740999999999</v>
      </c>
      <c r="H28" s="243">
        <v>10.757740999999999</v>
      </c>
      <c r="I28" s="243">
        <v>1.875283</v>
      </c>
      <c r="J28" s="243">
        <v>2.1313759999999999</v>
      </c>
      <c r="K28" s="243">
        <v>2.1313759999999999</v>
      </c>
      <c r="L28" s="243">
        <v>2.1313119999999999</v>
      </c>
      <c r="M28" s="243">
        <v>1.938687</v>
      </c>
      <c r="N28" s="243">
        <v>-14.591374999999999</v>
      </c>
      <c r="O28" s="243">
        <v>2.0917690000000002</v>
      </c>
      <c r="P28" s="243">
        <v>2.0980470000000002</v>
      </c>
      <c r="Q28" s="243">
        <v>-40.754649999999998</v>
      </c>
      <c r="R28" s="243">
        <v>31.607299999999999</v>
      </c>
      <c r="S28" s="243">
        <v>2.1312549999999999</v>
      </c>
      <c r="T28" s="243">
        <v>1.8822080000000001</v>
      </c>
      <c r="U28" s="243">
        <v>-45.303207</v>
      </c>
      <c r="V28" s="243">
        <v>-1.673602</v>
      </c>
      <c r="W28" s="243">
        <v>-1.673602</v>
      </c>
      <c r="X28" s="243">
        <v>-47.935823999999997</v>
      </c>
      <c r="Y28" s="243">
        <v>2.0694249999999998</v>
      </c>
      <c r="Z28" s="243">
        <v>1.782845</v>
      </c>
      <c r="AA28" s="243">
        <v>1.6049549999999999</v>
      </c>
      <c r="AB28" s="243">
        <v>2.0939610000000002</v>
      </c>
      <c r="AC28" s="243">
        <v>1.482478</v>
      </c>
      <c r="AD28" s="243">
        <v>1.9012720000000001</v>
      </c>
      <c r="AE28" s="243">
        <v>2.3549660000000001</v>
      </c>
      <c r="AF28" s="243">
        <v>2.0447600000000001</v>
      </c>
      <c r="AG28" s="243">
        <v>-3.794057</v>
      </c>
      <c r="AH28" s="243">
        <v>-101.529488</v>
      </c>
      <c r="AI28" s="243">
        <v>-101.529488</v>
      </c>
      <c r="AJ28" s="243">
        <v>-101.529488</v>
      </c>
      <c r="AK28" s="243">
        <v>-101.529488</v>
      </c>
      <c r="AL28" s="243">
        <v>-2.7429800000000002</v>
      </c>
      <c r="AM28" s="243">
        <v>-47.935823999999997</v>
      </c>
      <c r="AN28" s="243">
        <v>1.843944</v>
      </c>
      <c r="AO28" s="243">
        <v>1.843944</v>
      </c>
      <c r="AP28" s="243">
        <v>2.1097070000000002</v>
      </c>
      <c r="AQ28" s="243">
        <v>-1.405699</v>
      </c>
      <c r="AR28" s="243">
        <v>-4.7571019999999997</v>
      </c>
      <c r="AS28" s="243">
        <v>-4.7571019999999997</v>
      </c>
      <c r="AT28" s="243">
        <v>2.1097070000000002</v>
      </c>
      <c r="AU28" s="243">
        <v>2.108905</v>
      </c>
      <c r="AV28" s="243">
        <v>2.108905</v>
      </c>
      <c r="AW28" s="243">
        <v>2.108905</v>
      </c>
      <c r="AX28" s="243">
        <v>2.1607850000000002</v>
      </c>
      <c r="AY28" s="243">
        <v>-0.95179899999999995</v>
      </c>
      <c r="AZ28" s="243">
        <v>-0.95179899999999995</v>
      </c>
      <c r="BA28" s="243">
        <v>50.419260999999999</v>
      </c>
      <c r="BB28" s="243">
        <v>2.578049</v>
      </c>
      <c r="BC28" s="243">
        <v>2.369332</v>
      </c>
      <c r="BD28" s="243">
        <v>2.369332</v>
      </c>
      <c r="BE28" s="243">
        <v>2.369332</v>
      </c>
      <c r="BF28" s="243">
        <v>1.958307</v>
      </c>
      <c r="BG28" s="243">
        <v>2.369332</v>
      </c>
      <c r="BH28" s="243">
        <v>2.1081289999999999</v>
      </c>
      <c r="BI28" s="243">
        <v>2.108905</v>
      </c>
      <c r="BJ28" s="243">
        <v>2.108905</v>
      </c>
      <c r="BK28" s="243">
        <v>2.108905</v>
      </c>
      <c r="BL28" s="243">
        <v>1.780675</v>
      </c>
      <c r="BM28" s="243">
        <v>1.780675</v>
      </c>
      <c r="BN28" s="243">
        <v>0.41907299999999997</v>
      </c>
      <c r="BO28" s="243">
        <v>5.5911119999999999</v>
      </c>
      <c r="BP28" s="243">
        <v>1.867502</v>
      </c>
      <c r="BQ28" s="243">
        <v>1.6859580000000001</v>
      </c>
      <c r="BR28" s="243">
        <v>1.982318</v>
      </c>
      <c r="BS28" s="243">
        <v>-2.7429800000000002</v>
      </c>
      <c r="BT28" s="243">
        <v>-2.7429800000000002</v>
      </c>
      <c r="BU28" s="243">
        <v>1.806991</v>
      </c>
      <c r="BV28" s="243">
        <v>-8.1616900000000001</v>
      </c>
      <c r="BW28" s="243">
        <v>47.741419</v>
      </c>
      <c r="BX28" s="243">
        <v>2.131243</v>
      </c>
      <c r="BY28" s="243">
        <v>10.757740999999999</v>
      </c>
      <c r="BZ28" s="243">
        <v>10.757740999999999</v>
      </c>
      <c r="CA28" s="243">
        <v>-10.659393</v>
      </c>
      <c r="CB28" s="243">
        <v>-101.529488</v>
      </c>
      <c r="CC28" s="243">
        <v>1.88446</v>
      </c>
      <c r="CD28" s="243">
        <v>1.8909039999999999</v>
      </c>
      <c r="CE28" s="243">
        <v>1.8909039999999999</v>
      </c>
      <c r="CF28" s="243">
        <v>-101.529488</v>
      </c>
      <c r="CG28" s="243">
        <v>2.12107</v>
      </c>
      <c r="CH28" s="243">
        <v>47.741419</v>
      </c>
      <c r="CI28" s="243">
        <v>2.578049</v>
      </c>
      <c r="CJ28" s="243">
        <v>2.578049</v>
      </c>
      <c r="CK28" s="243">
        <v>2.141737</v>
      </c>
      <c r="CL28" s="243">
        <v>33.682195999999998</v>
      </c>
      <c r="CM28" s="243">
        <v>31.607299999999999</v>
      </c>
      <c r="CN28" s="243">
        <v>33.682195999999998</v>
      </c>
      <c r="CO28" s="243">
        <v>33.682195999999998</v>
      </c>
      <c r="CP28" s="243">
        <v>-0.95179899999999995</v>
      </c>
      <c r="CQ28" s="243">
        <v>-8.1616900000000001</v>
      </c>
      <c r="CR28" s="243">
        <v>-10.543955</v>
      </c>
      <c r="CS28" s="243">
        <v>1.8575189999999999</v>
      </c>
      <c r="CT28" s="243">
        <v>1.580487</v>
      </c>
      <c r="CU28" s="243">
        <v>-1.405699</v>
      </c>
      <c r="CV28" s="243">
        <v>-8.6908740000000009</v>
      </c>
      <c r="CW28" s="243">
        <v>2.157591</v>
      </c>
      <c r="CX28" s="243">
        <v>2.0939610000000002</v>
      </c>
      <c r="CY28" s="243">
        <v>1.6875100000000001</v>
      </c>
      <c r="CZ28" s="243">
        <v>2.0447600000000001</v>
      </c>
      <c r="DA28" s="243">
        <v>2.0447600000000001</v>
      </c>
      <c r="DB28" s="243">
        <v>1.887608</v>
      </c>
      <c r="DC28" s="243">
        <v>2.1312519999999999</v>
      </c>
      <c r="DD28" s="243">
        <v>2.1312519999999999</v>
      </c>
      <c r="DE28" s="243">
        <v>2.131243</v>
      </c>
      <c r="DF28" s="243">
        <v>2.1435300000000002</v>
      </c>
      <c r="DG28" s="243">
        <v>10.757740999999999</v>
      </c>
      <c r="DH28" s="243">
        <v>1.845458</v>
      </c>
      <c r="DI28" s="243">
        <v>10.757740999999999</v>
      </c>
      <c r="DJ28" s="243">
        <v>2.2888190000000002</v>
      </c>
      <c r="DK28" s="243">
        <v>-101.529488</v>
      </c>
      <c r="DL28" s="243">
        <v>2.1042230000000002</v>
      </c>
      <c r="DM28" s="243">
        <v>2.1042230000000002</v>
      </c>
      <c r="DN28" s="243">
        <v>1.958307</v>
      </c>
      <c r="DO28" s="243">
        <v>31.607299999999999</v>
      </c>
      <c r="DP28" s="243">
        <v>31.607299999999999</v>
      </c>
      <c r="DQ28" s="243">
        <v>-35.589486000000001</v>
      </c>
      <c r="DR28" s="243">
        <v>-2.7429800000000002</v>
      </c>
      <c r="DS28" s="243">
        <v>23.930728999999999</v>
      </c>
      <c r="DT28" s="243">
        <v>2.369332</v>
      </c>
      <c r="DU28" s="243">
        <v>2.369332</v>
      </c>
      <c r="DV28" s="243">
        <v>-0.95179899999999995</v>
      </c>
      <c r="DW28" s="243">
        <v>2.1320269999999999</v>
      </c>
      <c r="DX28" s="243">
        <v>2.1319650000000001</v>
      </c>
      <c r="DY28" s="243">
        <v>1.8629869999999999</v>
      </c>
      <c r="DZ28" s="243">
        <v>-1.405699</v>
      </c>
      <c r="EA28" s="243">
        <v>-1.405699</v>
      </c>
      <c r="EB28" s="243">
        <v>-9.0925960000000003</v>
      </c>
      <c r="EC28" s="243">
        <v>2.12107</v>
      </c>
      <c r="ED28" s="243">
        <v>2.12107</v>
      </c>
      <c r="EE28" s="243">
        <v>1.6049549999999999</v>
      </c>
      <c r="EF28" s="243">
        <v>1.6049549999999999</v>
      </c>
      <c r="EG28" s="243">
        <v>2.0980470000000002</v>
      </c>
      <c r="EH28" s="243">
        <v>-1.349227</v>
      </c>
      <c r="EI28" s="243">
        <v>2.0939610000000002</v>
      </c>
      <c r="EJ28" s="243">
        <v>2.1097070000000002</v>
      </c>
      <c r="EK28" s="243">
        <v>2.1097070000000002</v>
      </c>
      <c r="EL28" s="243">
        <v>1.580487</v>
      </c>
      <c r="EM28" s="243">
        <v>2.1329069999999999</v>
      </c>
      <c r="EN28" s="243">
        <v>2.1312509999999998</v>
      </c>
      <c r="EO28" s="243">
        <v>2.131243</v>
      </c>
      <c r="EP28" s="243">
        <v>1.8850929999999999</v>
      </c>
      <c r="EQ28" s="243">
        <v>2.0687160000000002</v>
      </c>
      <c r="ER28" s="243">
        <v>31.607299999999999</v>
      </c>
      <c r="ES28" s="243">
        <v>2.578049</v>
      </c>
      <c r="ET28" s="243">
        <v>2.578049</v>
      </c>
      <c r="EU28" s="243">
        <v>2.1856810000000002</v>
      </c>
      <c r="EV28" s="243">
        <v>-0.54161099999999995</v>
      </c>
      <c r="EW28" s="243">
        <v>-1.405699</v>
      </c>
      <c r="EX28" s="243">
        <v>0.53337000000000001</v>
      </c>
      <c r="EY28" s="243">
        <v>-1.405699</v>
      </c>
      <c r="EZ28" s="243">
        <v>10.757740999999999</v>
      </c>
      <c r="FA28" s="243">
        <v>10.757740999999999</v>
      </c>
      <c r="FB28" s="243">
        <v>-5.2653449999999999</v>
      </c>
      <c r="FC28" s="243">
        <v>-4.7571019999999997</v>
      </c>
      <c r="FD28" s="243">
        <v>-1.673602</v>
      </c>
      <c r="FE28" s="243">
        <v>-1.673602</v>
      </c>
      <c r="FF28" s="243">
        <v>-1.673602</v>
      </c>
      <c r="FG28" s="243">
        <v>-8.1616900000000001</v>
      </c>
      <c r="FH28" s="243">
        <v>-10.794518</v>
      </c>
      <c r="FI28" s="243">
        <v>10.757740999999999</v>
      </c>
      <c r="FJ28" s="243">
        <v>31.607299999999999</v>
      </c>
      <c r="FK28" s="243">
        <v>2.6714009999999999</v>
      </c>
      <c r="FL28" s="243">
        <v>0.41907299999999997</v>
      </c>
      <c r="FM28" s="243">
        <v>31.607299999999999</v>
      </c>
      <c r="FN28" s="243">
        <v>1.958307</v>
      </c>
      <c r="FO28" s="243">
        <v>1.958307</v>
      </c>
      <c r="FP28" s="243">
        <v>0.48110199999999997</v>
      </c>
      <c r="FQ28" s="243">
        <v>2.141737</v>
      </c>
      <c r="FR28" s="243">
        <v>-10.659393</v>
      </c>
      <c r="FS28" s="243">
        <v>-10.659393</v>
      </c>
      <c r="FT28" s="243">
        <v>-10.659393</v>
      </c>
      <c r="FU28" s="243">
        <v>2.1445780000000001</v>
      </c>
      <c r="FV28" s="243">
        <v>2.1445780000000001</v>
      </c>
      <c r="FW28" s="243">
        <v>2.0980470000000002</v>
      </c>
      <c r="FX28" s="243">
        <v>2.0980470000000002</v>
      </c>
      <c r="FY28" s="243">
        <v>2.0980470000000002</v>
      </c>
      <c r="FZ28" s="243">
        <v>2.1063830000000001</v>
      </c>
      <c r="GA28" s="243">
        <v>2.1082360000000002</v>
      </c>
      <c r="GB28" s="243">
        <v>1.9588300000000001</v>
      </c>
      <c r="GC28" s="243">
        <v>1.9588300000000001</v>
      </c>
      <c r="GD28" s="243">
        <v>-1.673602</v>
      </c>
      <c r="GE28" s="243">
        <v>1.896379</v>
      </c>
      <c r="GF28" s="243">
        <v>-24.317931999999999</v>
      </c>
      <c r="GG28" s="243">
        <v>47.741419</v>
      </c>
      <c r="GH28" s="243">
        <v>47.741419</v>
      </c>
      <c r="GI28" s="243">
        <v>2.1097070000000002</v>
      </c>
      <c r="GJ28" s="243">
        <v>1.482478</v>
      </c>
      <c r="GK28" s="243">
        <v>2.1329069999999999</v>
      </c>
      <c r="GL28" s="243">
        <v>2.1435300000000002</v>
      </c>
      <c r="GM28" s="243">
        <v>2.0939610000000002</v>
      </c>
      <c r="GN28" s="243">
        <v>2.0980470000000002</v>
      </c>
      <c r="GO28" s="243">
        <v>2.0939610000000002</v>
      </c>
      <c r="GP28" s="243">
        <v>2.1445780000000001</v>
      </c>
      <c r="GQ28" s="243">
        <v>1.829067</v>
      </c>
      <c r="GR28" s="243">
        <v>2.12107</v>
      </c>
      <c r="GS28" s="243">
        <v>-3.6478959999999998</v>
      </c>
      <c r="GT28" s="243">
        <v>1.946504</v>
      </c>
      <c r="GU28" s="243">
        <v>-0.95179899999999995</v>
      </c>
      <c r="GV28" s="243">
        <v>-0.95179899999999995</v>
      </c>
      <c r="GW28" s="243">
        <v>1.8364480000000001</v>
      </c>
      <c r="GX28" s="243">
        <v>2.1080100000000002</v>
      </c>
      <c r="GY28" s="243">
        <v>2.1097070000000002</v>
      </c>
      <c r="GZ28" s="243">
        <v>2.111491</v>
      </c>
      <c r="HA28" s="243">
        <v>1.946504</v>
      </c>
      <c r="HB28" s="243">
        <v>1.946504</v>
      </c>
      <c r="HC28" s="243">
        <v>1.946504</v>
      </c>
      <c r="HD28" s="243">
        <v>31.607299999999999</v>
      </c>
      <c r="HE28" s="243">
        <v>31.607299999999999</v>
      </c>
      <c r="HF28" s="243">
        <v>31.607299999999999</v>
      </c>
      <c r="HG28" s="243">
        <v>31.607299999999999</v>
      </c>
      <c r="HH28" s="243">
        <v>-11.839205</v>
      </c>
      <c r="HI28" s="243">
        <v>2.0795590000000002</v>
      </c>
      <c r="HJ28" s="243">
        <v>2.0939429999999999</v>
      </c>
      <c r="HK28" s="243">
        <v>-21.18149</v>
      </c>
      <c r="HL28" s="243">
        <v>2.1312639999999998</v>
      </c>
      <c r="HM28" s="243">
        <v>10.354395999999999</v>
      </c>
      <c r="HN28" s="243">
        <v>2.0980470000000002</v>
      </c>
      <c r="HO28" s="243">
        <v>31.607299999999999</v>
      </c>
      <c r="HP28" s="243">
        <v>2.1856810000000002</v>
      </c>
      <c r="HQ28" s="243">
        <v>2.1856810000000002</v>
      </c>
      <c r="HR28" s="243">
        <v>10.757740999999999</v>
      </c>
      <c r="HS28" s="243">
        <v>10.757740999999999</v>
      </c>
      <c r="HT28" s="243">
        <v>-9.0925960000000003</v>
      </c>
      <c r="HU28" s="243">
        <v>1.780675</v>
      </c>
      <c r="HV28" s="243">
        <v>-0.95179899999999995</v>
      </c>
      <c r="HW28" s="243">
        <v>-3.6478959999999998</v>
      </c>
      <c r="HX28" s="243">
        <v>-3.6478959999999998</v>
      </c>
      <c r="HY28" s="243">
        <v>50.419260999999999</v>
      </c>
      <c r="HZ28" s="243">
        <v>2.2684799999999998</v>
      </c>
      <c r="IA28" s="243">
        <v>31.607299999999999</v>
      </c>
    </row>
    <row r="29" spans="1:235" x14ac:dyDescent="0.3">
      <c r="A29" s="240"/>
      <c r="B29" s="242">
        <v>45687.541666666701</v>
      </c>
      <c r="C29" s="243">
        <v>-9.1891780000000001</v>
      </c>
      <c r="D29" s="243">
        <v>-9.1891780000000001</v>
      </c>
      <c r="E29" s="243">
        <v>-9.1891780000000001</v>
      </c>
      <c r="F29" s="243">
        <v>-9.1891780000000001</v>
      </c>
      <c r="G29" s="243">
        <v>16.769669</v>
      </c>
      <c r="H29" s="243">
        <v>16.769669</v>
      </c>
      <c r="I29" s="243">
        <v>3.223646</v>
      </c>
      <c r="J29" s="243">
        <v>5.7320000000000003E-2</v>
      </c>
      <c r="K29" s="243">
        <v>5.7320000000000003E-2</v>
      </c>
      <c r="L29" s="243">
        <v>5.7557999999999998E-2</v>
      </c>
      <c r="M29" s="243">
        <v>4.5899200000000002</v>
      </c>
      <c r="N29" s="243">
        <v>-12.821571</v>
      </c>
      <c r="O29" s="243">
        <v>0.205512</v>
      </c>
      <c r="P29" s="243">
        <v>0.18201899999999999</v>
      </c>
      <c r="Q29" s="243">
        <v>-37.086132999999997</v>
      </c>
      <c r="R29" s="243">
        <v>29.531827</v>
      </c>
      <c r="S29" s="243">
        <v>5.7773999999999999E-2</v>
      </c>
      <c r="T29" s="243">
        <v>0.98958500000000005</v>
      </c>
      <c r="U29" s="243">
        <v>-41.304592999999997</v>
      </c>
      <c r="V29" s="243">
        <v>-1.057248</v>
      </c>
      <c r="W29" s="243">
        <v>-1.057248</v>
      </c>
      <c r="X29" s="243">
        <v>-43.746156999999997</v>
      </c>
      <c r="Y29" s="243">
        <v>2.5726100000000001</v>
      </c>
      <c r="Z29" s="243">
        <v>2.4475210000000001</v>
      </c>
      <c r="AA29" s="243">
        <v>2.2146629999999998</v>
      </c>
      <c r="AB29" s="243">
        <v>0.19730800000000001</v>
      </c>
      <c r="AC29" s="243">
        <v>2.4851749999999999</v>
      </c>
      <c r="AD29" s="243">
        <v>6.6380330000000001</v>
      </c>
      <c r="AE29" s="243">
        <v>2.6036160000000002</v>
      </c>
      <c r="AF29" s="243">
        <v>2.5756709999999998</v>
      </c>
      <c r="AG29" s="243">
        <v>-2.7372010000000002</v>
      </c>
      <c r="AH29" s="243">
        <v>-93.176781000000005</v>
      </c>
      <c r="AI29" s="243">
        <v>-93.176781000000005</v>
      </c>
      <c r="AJ29" s="243">
        <v>-93.176781000000005</v>
      </c>
      <c r="AK29" s="243">
        <v>-93.176781000000005</v>
      </c>
      <c r="AL29" s="243">
        <v>-1.7537560000000001</v>
      </c>
      <c r="AM29" s="243">
        <v>-43.746156999999997</v>
      </c>
      <c r="AN29" s="243">
        <v>1.7330559999999999</v>
      </c>
      <c r="AO29" s="243">
        <v>1.7330559999999999</v>
      </c>
      <c r="AP29" s="243">
        <v>0.13839499999999999</v>
      </c>
      <c r="AQ29" s="243">
        <v>-0.50252300000000005</v>
      </c>
      <c r="AR29" s="243">
        <v>-3.647929</v>
      </c>
      <c r="AS29" s="243">
        <v>-3.647929</v>
      </c>
      <c r="AT29" s="243">
        <v>0.13839499999999999</v>
      </c>
      <c r="AU29" s="243">
        <v>0.14139599999999999</v>
      </c>
      <c r="AV29" s="243">
        <v>0.14139599999999999</v>
      </c>
      <c r="AW29" s="243">
        <v>0.14139599999999999</v>
      </c>
      <c r="AX29" s="243">
        <v>2.5612710000000001</v>
      </c>
      <c r="AY29" s="243">
        <v>-0.39713799999999999</v>
      </c>
      <c r="AZ29" s="243">
        <v>-0.39713799999999999</v>
      </c>
      <c r="BA29" s="243">
        <v>46.886118000000003</v>
      </c>
      <c r="BB29" s="243">
        <v>2.5718930000000002</v>
      </c>
      <c r="BC29" s="243">
        <v>2.8898100000000002</v>
      </c>
      <c r="BD29" s="243">
        <v>2.8898100000000002</v>
      </c>
      <c r="BE29" s="243">
        <v>2.8898100000000002</v>
      </c>
      <c r="BF29" s="243">
        <v>3.5158809999999998</v>
      </c>
      <c r="BG29" s="243">
        <v>2.8898100000000002</v>
      </c>
      <c r="BH29" s="243">
        <v>0.14429800000000001</v>
      </c>
      <c r="BI29" s="243">
        <v>0.14139599999999999</v>
      </c>
      <c r="BJ29" s="243">
        <v>0.14139599999999999</v>
      </c>
      <c r="BK29" s="243">
        <v>0.14139599999999999</v>
      </c>
      <c r="BL29" s="243">
        <v>1.686698</v>
      </c>
      <c r="BM29" s="243">
        <v>1.686698</v>
      </c>
      <c r="BN29" s="243">
        <v>0.79802899999999999</v>
      </c>
      <c r="BO29" s="243">
        <v>5.5486979999999999</v>
      </c>
      <c r="BP29" s="243">
        <v>8.4865820000000003</v>
      </c>
      <c r="BQ29" s="243">
        <v>6.5259179999999999</v>
      </c>
      <c r="BR29" s="243">
        <v>0.61502000000000001</v>
      </c>
      <c r="BS29" s="243">
        <v>-1.7537560000000001</v>
      </c>
      <c r="BT29" s="243">
        <v>-1.7537560000000001</v>
      </c>
      <c r="BU29" s="243">
        <v>1.2710090000000001</v>
      </c>
      <c r="BV29" s="243">
        <v>-7.0836540000000001</v>
      </c>
      <c r="BW29" s="243">
        <v>44.416645000000003</v>
      </c>
      <c r="BX29" s="243">
        <v>5.7819000000000002E-2</v>
      </c>
      <c r="BY29" s="243">
        <v>16.769669</v>
      </c>
      <c r="BZ29" s="243">
        <v>16.769669</v>
      </c>
      <c r="CA29" s="243">
        <v>-9.1891780000000001</v>
      </c>
      <c r="CB29" s="243">
        <v>-93.176781000000005</v>
      </c>
      <c r="CC29" s="243">
        <v>7.5583090000000004</v>
      </c>
      <c r="CD29" s="243">
        <v>0.95704800000000001</v>
      </c>
      <c r="CE29" s="243">
        <v>0.95704800000000001</v>
      </c>
      <c r="CF29" s="243">
        <v>-93.176781000000005</v>
      </c>
      <c r="CG29" s="243">
        <v>-6.1160880000000004</v>
      </c>
      <c r="CH29" s="243">
        <v>44.416645000000003</v>
      </c>
      <c r="CI29" s="243">
        <v>2.5718930000000002</v>
      </c>
      <c r="CJ29" s="243">
        <v>2.5718930000000002</v>
      </c>
      <c r="CK29" s="243">
        <v>-4.2879230000000002</v>
      </c>
      <c r="CL29" s="243">
        <v>31.451398000000001</v>
      </c>
      <c r="CM29" s="243">
        <v>29.531827</v>
      </c>
      <c r="CN29" s="243">
        <v>31.451398000000001</v>
      </c>
      <c r="CO29" s="243">
        <v>31.451398000000001</v>
      </c>
      <c r="CP29" s="243">
        <v>-0.39713799999999999</v>
      </c>
      <c r="CQ29" s="243">
        <v>-7.0836540000000001</v>
      </c>
      <c r="CR29" s="243">
        <v>-9.2718340000000001</v>
      </c>
      <c r="CS29" s="243">
        <v>2.6066410000000002</v>
      </c>
      <c r="CT29" s="243">
        <v>4.4314600000000004</v>
      </c>
      <c r="CU29" s="243">
        <v>-0.50252300000000005</v>
      </c>
      <c r="CV29" s="243">
        <v>-7.3239679999999998</v>
      </c>
      <c r="CW29" s="243">
        <v>2.5768219999999999</v>
      </c>
      <c r="CX29" s="243">
        <v>0.19730800000000001</v>
      </c>
      <c r="CY29" s="243">
        <v>2.5130080000000001</v>
      </c>
      <c r="CZ29" s="243">
        <v>2.5756709999999998</v>
      </c>
      <c r="DA29" s="243">
        <v>2.5756709999999998</v>
      </c>
      <c r="DB29" s="243">
        <v>13.421834</v>
      </c>
      <c r="DC29" s="243">
        <v>5.7785000000000003E-2</v>
      </c>
      <c r="DD29" s="243">
        <v>5.7785999999999997E-2</v>
      </c>
      <c r="DE29" s="243">
        <v>5.7819000000000002E-2</v>
      </c>
      <c r="DF29" s="243">
        <v>1.1845E-2</v>
      </c>
      <c r="DG29" s="243">
        <v>16.769669</v>
      </c>
      <c r="DH29" s="243">
        <v>9.6932969999999994</v>
      </c>
      <c r="DI29" s="243">
        <v>16.769669</v>
      </c>
      <c r="DJ29" s="243">
        <v>2.8003295000000001</v>
      </c>
      <c r="DK29" s="243">
        <v>-93.176781000000005</v>
      </c>
      <c r="DL29" s="243">
        <v>0.158913</v>
      </c>
      <c r="DM29" s="243">
        <v>0.158913</v>
      </c>
      <c r="DN29" s="243">
        <v>3.5158809999999998</v>
      </c>
      <c r="DO29" s="243">
        <v>29.531827</v>
      </c>
      <c r="DP29" s="243">
        <v>29.531827</v>
      </c>
      <c r="DQ29" s="243">
        <v>-32.338355999999997</v>
      </c>
      <c r="DR29" s="243">
        <v>-1.7537560000000001</v>
      </c>
      <c r="DS29" s="243">
        <v>22.450084</v>
      </c>
      <c r="DT29" s="243">
        <v>2.8898100000000002</v>
      </c>
      <c r="DU29" s="243">
        <v>2.8898100000000002</v>
      </c>
      <c r="DV29" s="243">
        <v>-0.39713799999999999</v>
      </c>
      <c r="DW29" s="243">
        <v>5.4883000000000001E-2</v>
      </c>
      <c r="DX29" s="243">
        <v>5.5115999999999998E-2</v>
      </c>
      <c r="DY29" s="243">
        <v>1.061499</v>
      </c>
      <c r="DZ29" s="243">
        <v>-0.50252300000000005</v>
      </c>
      <c r="EA29" s="243">
        <v>-0.50252300000000005</v>
      </c>
      <c r="EB29" s="243">
        <v>-7.7549950000000001</v>
      </c>
      <c r="EC29" s="243">
        <v>-6.1160880000000004</v>
      </c>
      <c r="ED29" s="243">
        <v>-6.1160880000000004</v>
      </c>
      <c r="EE29" s="243">
        <v>2.2146629999999998</v>
      </c>
      <c r="EF29" s="243">
        <v>2.2146629999999998</v>
      </c>
      <c r="EG29" s="243">
        <v>0.18201899999999999</v>
      </c>
      <c r="EH29" s="243">
        <v>-0.76059699999999997</v>
      </c>
      <c r="EI29" s="243">
        <v>0.19730800000000001</v>
      </c>
      <c r="EJ29" s="243">
        <v>0.13839499999999999</v>
      </c>
      <c r="EK29" s="243">
        <v>0.13839499999999999</v>
      </c>
      <c r="EL29" s="243">
        <v>4.4314600000000004</v>
      </c>
      <c r="EM29" s="243">
        <v>5.1591999999999999E-2</v>
      </c>
      <c r="EN29" s="243">
        <v>5.7790000000000001E-2</v>
      </c>
      <c r="EO29" s="243">
        <v>5.7819000000000002E-2</v>
      </c>
      <c r="EP29" s="243">
        <v>2.677495</v>
      </c>
      <c r="EQ29" s="243">
        <v>-10.747315</v>
      </c>
      <c r="ER29" s="243">
        <v>29.531827</v>
      </c>
      <c r="ES29" s="243">
        <v>2.5718930000000002</v>
      </c>
      <c r="ET29" s="243">
        <v>2.5718930000000002</v>
      </c>
      <c r="EU29" s="243">
        <v>2.5581800000000001</v>
      </c>
      <c r="EV29" s="243">
        <v>0.30596499999999999</v>
      </c>
      <c r="EW29" s="243">
        <v>-0.50252300000000005</v>
      </c>
      <c r="EX29" s="243">
        <v>1.310805</v>
      </c>
      <c r="EY29" s="243">
        <v>-0.50252300000000005</v>
      </c>
      <c r="EZ29" s="243">
        <v>16.769669</v>
      </c>
      <c r="FA29" s="243">
        <v>16.769669</v>
      </c>
      <c r="FB29" s="243">
        <v>-4.1194959999999998</v>
      </c>
      <c r="FC29" s="243">
        <v>-3.647929</v>
      </c>
      <c r="FD29" s="243">
        <v>-1.057248</v>
      </c>
      <c r="FE29" s="243">
        <v>-1.057248</v>
      </c>
      <c r="FF29" s="243">
        <v>-1.057248</v>
      </c>
      <c r="FG29" s="243">
        <v>-7.0836540000000001</v>
      </c>
      <c r="FH29" s="243">
        <v>-9.2918599999999998</v>
      </c>
      <c r="FI29" s="243">
        <v>16.769669</v>
      </c>
      <c r="FJ29" s="243">
        <v>29.531827</v>
      </c>
      <c r="FK29" s="243">
        <v>2.7481420000000001</v>
      </c>
      <c r="FL29" s="243">
        <v>0.79802899999999999</v>
      </c>
      <c r="FM29" s="243">
        <v>29.531827</v>
      </c>
      <c r="FN29" s="243">
        <v>3.5158809999999998</v>
      </c>
      <c r="FO29" s="243">
        <v>3.5158809999999998</v>
      </c>
      <c r="FP29" s="243">
        <v>1.3740619999999999</v>
      </c>
      <c r="FQ29" s="243">
        <v>-4.2879230000000002</v>
      </c>
      <c r="FR29" s="243">
        <v>-9.1891780000000001</v>
      </c>
      <c r="FS29" s="243">
        <v>-9.1891780000000001</v>
      </c>
      <c r="FT29" s="243">
        <v>-9.1891780000000001</v>
      </c>
      <c r="FU29" s="243">
        <v>7.9249999999999998E-3</v>
      </c>
      <c r="FV29" s="243">
        <v>7.9249999999999998E-3</v>
      </c>
      <c r="FW29" s="243">
        <v>0.18201899999999999</v>
      </c>
      <c r="FX29" s="243">
        <v>0.18201899999999999</v>
      </c>
      <c r="FY29" s="243">
        <v>0.18201899999999999</v>
      </c>
      <c r="FZ29" s="243">
        <v>0.15083199999999999</v>
      </c>
      <c r="GA29" s="243">
        <v>0.143897</v>
      </c>
      <c r="GB29" s="243">
        <v>-20.467642999999999</v>
      </c>
      <c r="GC29" s="243">
        <v>-20.467642999999999</v>
      </c>
      <c r="GD29" s="243">
        <v>-1.057248</v>
      </c>
      <c r="GE29" s="243">
        <v>0.93656300000000003</v>
      </c>
      <c r="GF29" s="243">
        <v>-21.923635999999998</v>
      </c>
      <c r="GG29" s="243">
        <v>44.416645000000003</v>
      </c>
      <c r="GH29" s="243">
        <v>44.416645000000003</v>
      </c>
      <c r="GI29" s="243">
        <v>0.13839499999999999</v>
      </c>
      <c r="GJ29" s="243">
        <v>2.4851749999999999</v>
      </c>
      <c r="GK29" s="243">
        <v>5.1591999999999999E-2</v>
      </c>
      <c r="GL29" s="243">
        <v>1.1845E-2</v>
      </c>
      <c r="GM29" s="243">
        <v>0.19730800000000001</v>
      </c>
      <c r="GN29" s="243">
        <v>0.18201899999999999</v>
      </c>
      <c r="GO29" s="243">
        <v>0.19730800000000001</v>
      </c>
      <c r="GP29" s="243">
        <v>7.9249999999999998E-3</v>
      </c>
      <c r="GQ29" s="243">
        <v>3.0609679999999999</v>
      </c>
      <c r="GR29" s="243">
        <v>-6.1160880000000004</v>
      </c>
      <c r="GS29" s="243">
        <v>-2.5971500000000001</v>
      </c>
      <c r="GT29" s="243">
        <v>2.7900689999999999</v>
      </c>
      <c r="GU29" s="243">
        <v>-0.39713799999999999</v>
      </c>
      <c r="GV29" s="243">
        <v>-0.39713799999999999</v>
      </c>
      <c r="GW29" s="243">
        <v>1.160795</v>
      </c>
      <c r="GX29" s="243">
        <v>0.14474600000000001</v>
      </c>
      <c r="GY29" s="243">
        <v>0.13839499999999999</v>
      </c>
      <c r="GZ29" s="243">
        <v>0.13172200000000001</v>
      </c>
      <c r="HA29" s="243">
        <v>2.7900689999999999</v>
      </c>
      <c r="HB29" s="243">
        <v>2.7900689999999999</v>
      </c>
      <c r="HC29" s="243">
        <v>2.7900689999999999</v>
      </c>
      <c r="HD29" s="243">
        <v>29.531827</v>
      </c>
      <c r="HE29" s="243">
        <v>29.531827</v>
      </c>
      <c r="HF29" s="243">
        <v>29.531827</v>
      </c>
      <c r="HG29" s="243">
        <v>29.531827</v>
      </c>
      <c r="HH29" s="243">
        <v>-10.269131</v>
      </c>
      <c r="HI29" s="243">
        <v>0.251195</v>
      </c>
      <c r="HJ29" s="243">
        <v>0.197376</v>
      </c>
      <c r="HK29" s="243">
        <v>-18.933430999999999</v>
      </c>
      <c r="HL29" s="243">
        <v>5.7738999999999999E-2</v>
      </c>
      <c r="HM29" s="243">
        <v>9.9387810000000005</v>
      </c>
      <c r="HN29" s="243">
        <v>0.18201899999999999</v>
      </c>
      <c r="HO29" s="243">
        <v>29.531827</v>
      </c>
      <c r="HP29" s="243">
        <v>2.5581800000000001</v>
      </c>
      <c r="HQ29" s="243">
        <v>2.5581800000000001</v>
      </c>
      <c r="HR29" s="243">
        <v>16.769669</v>
      </c>
      <c r="HS29" s="243">
        <v>16.769669</v>
      </c>
      <c r="HT29" s="243">
        <v>-7.7549950000000001</v>
      </c>
      <c r="HU29" s="243">
        <v>1.686698</v>
      </c>
      <c r="HV29" s="243">
        <v>-0.39713799999999999</v>
      </c>
      <c r="HW29" s="243">
        <v>-2.5971500000000001</v>
      </c>
      <c r="HX29" s="243">
        <v>-2.5971500000000001</v>
      </c>
      <c r="HY29" s="243">
        <v>46.886118000000003</v>
      </c>
      <c r="HZ29" s="243">
        <v>2.5479039999999999</v>
      </c>
      <c r="IA29" s="243">
        <v>29.531827</v>
      </c>
    </row>
    <row r="30" spans="1:235" x14ac:dyDescent="0.3">
      <c r="A30" s="240"/>
      <c r="B30" s="242">
        <v>45687.5625</v>
      </c>
      <c r="C30" s="243">
        <v>1.622547</v>
      </c>
      <c r="D30" s="243">
        <v>1.622547</v>
      </c>
      <c r="E30" s="243">
        <v>1.622547</v>
      </c>
      <c r="F30" s="243">
        <v>1.622547</v>
      </c>
      <c r="G30" s="243">
        <v>18.237145000000002</v>
      </c>
      <c r="H30" s="243">
        <v>18.237145000000002</v>
      </c>
      <c r="I30" s="243">
        <v>3.388547</v>
      </c>
      <c r="J30" s="243">
        <v>-3.6252520000000001</v>
      </c>
      <c r="K30" s="243">
        <v>-3.6252520000000001</v>
      </c>
      <c r="L30" s="243">
        <v>-3.624641</v>
      </c>
      <c r="M30" s="243">
        <v>6.0845039999999999</v>
      </c>
      <c r="N30" s="243">
        <v>1.6073550000000001</v>
      </c>
      <c r="O30" s="243">
        <v>-3.2444959999999998</v>
      </c>
      <c r="P30" s="243">
        <v>-3.304856</v>
      </c>
      <c r="Q30" s="243">
        <v>1.310964</v>
      </c>
      <c r="R30" s="243">
        <v>1.1153439999999999</v>
      </c>
      <c r="S30" s="243">
        <v>-3.6240869999999998</v>
      </c>
      <c r="T30" s="243">
        <v>-1.229932</v>
      </c>
      <c r="U30" s="243">
        <v>1.2594350000000001</v>
      </c>
      <c r="V30" s="243">
        <v>1.308459</v>
      </c>
      <c r="W30" s="243">
        <v>1.308459</v>
      </c>
      <c r="X30" s="243">
        <v>1.2296119999999999</v>
      </c>
      <c r="Y30" s="243">
        <v>1.67753</v>
      </c>
      <c r="Z30" s="243">
        <v>1.96431</v>
      </c>
      <c r="AA30" s="243">
        <v>1.8223750000000001</v>
      </c>
      <c r="AB30" s="243">
        <v>-3.265574</v>
      </c>
      <c r="AC30" s="243">
        <v>2.6127750000000001</v>
      </c>
      <c r="AD30" s="243">
        <v>10.377613999999999</v>
      </c>
      <c r="AE30" s="243">
        <v>1.1987810000000001</v>
      </c>
      <c r="AF30" s="243">
        <v>1.7307170000000001</v>
      </c>
      <c r="AG30" s="243">
        <v>1.875273</v>
      </c>
      <c r="AH30" s="243">
        <v>1.186596</v>
      </c>
      <c r="AI30" s="243">
        <v>1.186596</v>
      </c>
      <c r="AJ30" s="243">
        <v>1.186596</v>
      </c>
      <c r="AK30" s="243">
        <v>1.186596</v>
      </c>
      <c r="AL30" s="243">
        <v>1.9050039999999999</v>
      </c>
      <c r="AM30" s="243">
        <v>1.2296119999999999</v>
      </c>
      <c r="AN30" s="243">
        <v>0.375388</v>
      </c>
      <c r="AO30" s="243">
        <v>0.375388</v>
      </c>
      <c r="AP30" s="243">
        <v>-3.416941</v>
      </c>
      <c r="AQ30" s="243">
        <v>1.942831</v>
      </c>
      <c r="AR30" s="243">
        <v>1.828139</v>
      </c>
      <c r="AS30" s="243">
        <v>1.828139</v>
      </c>
      <c r="AT30" s="243">
        <v>-3.416941</v>
      </c>
      <c r="AU30" s="243">
        <v>-3.4092319999999998</v>
      </c>
      <c r="AV30" s="243">
        <v>-3.4092319999999998</v>
      </c>
      <c r="AW30" s="243">
        <v>-3.4092319999999998</v>
      </c>
      <c r="AX30" s="243">
        <v>1.480529</v>
      </c>
      <c r="AY30" s="243">
        <v>1.297445</v>
      </c>
      <c r="AZ30" s="243">
        <v>1.297445</v>
      </c>
      <c r="BA30" s="243">
        <v>1.137872</v>
      </c>
      <c r="BB30" s="243">
        <v>0.70942300000000003</v>
      </c>
      <c r="BC30" s="243">
        <v>1.7614430000000001</v>
      </c>
      <c r="BD30" s="243">
        <v>1.7614430000000001</v>
      </c>
      <c r="BE30" s="243">
        <v>1.7614430000000001</v>
      </c>
      <c r="BF30" s="243">
        <v>3.8331770000000001</v>
      </c>
      <c r="BG30" s="243">
        <v>1.7614430000000001</v>
      </c>
      <c r="BH30" s="243">
        <v>-3.4017750000000002</v>
      </c>
      <c r="BI30" s="243">
        <v>-3.4092319999999998</v>
      </c>
      <c r="BJ30" s="243">
        <v>-3.4092319999999998</v>
      </c>
      <c r="BK30" s="243">
        <v>-3.4092319999999998</v>
      </c>
      <c r="BL30" s="243">
        <v>0.40006599999999998</v>
      </c>
      <c r="BM30" s="243">
        <v>0.40006599999999998</v>
      </c>
      <c r="BN30" s="243">
        <v>1.1558550000000001</v>
      </c>
      <c r="BO30" s="243">
        <v>1.1195679999999999</v>
      </c>
      <c r="BP30" s="243">
        <v>14.252414</v>
      </c>
      <c r="BQ30" s="243">
        <v>10.555699000000001</v>
      </c>
      <c r="BR30" s="243">
        <v>-2.1923219999999999</v>
      </c>
      <c r="BS30" s="243">
        <v>1.9050039999999999</v>
      </c>
      <c r="BT30" s="243">
        <v>1.9050039999999999</v>
      </c>
      <c r="BU30" s="243">
        <v>-0.506853</v>
      </c>
      <c r="BV30" s="243">
        <v>1.2160569999999999</v>
      </c>
      <c r="BW30" s="243">
        <v>1.136463</v>
      </c>
      <c r="BX30" s="243">
        <v>-3.6239710000000001</v>
      </c>
      <c r="BY30" s="243">
        <v>18.237145000000002</v>
      </c>
      <c r="BZ30" s="243">
        <v>18.237145000000002</v>
      </c>
      <c r="CA30" s="243">
        <v>1.622547</v>
      </c>
      <c r="CB30" s="243">
        <v>1.186596</v>
      </c>
      <c r="CC30" s="243">
        <v>12.306632</v>
      </c>
      <c r="CD30" s="243">
        <v>-1.313531</v>
      </c>
      <c r="CE30" s="243">
        <v>-1.313531</v>
      </c>
      <c r="CF30" s="243">
        <v>1.186596</v>
      </c>
      <c r="CG30" s="243">
        <v>-16.331603000000001</v>
      </c>
      <c r="CH30" s="243">
        <v>1.136463</v>
      </c>
      <c r="CI30" s="243">
        <v>0.70942300000000003</v>
      </c>
      <c r="CJ30" s="243">
        <v>0.70942300000000003</v>
      </c>
      <c r="CK30" s="243">
        <v>-12.602278</v>
      </c>
      <c r="CL30" s="243">
        <v>1.129068</v>
      </c>
      <c r="CM30" s="243">
        <v>1.1153439999999999</v>
      </c>
      <c r="CN30" s="243">
        <v>1.129068</v>
      </c>
      <c r="CO30" s="243">
        <v>1.129068</v>
      </c>
      <c r="CP30" s="243">
        <v>1.297445</v>
      </c>
      <c r="CQ30" s="243">
        <v>1.2160569999999999</v>
      </c>
      <c r="CR30" s="243">
        <v>1.2327710000000001</v>
      </c>
      <c r="CS30" s="243">
        <v>2.150407</v>
      </c>
      <c r="CT30" s="243">
        <v>6.4386049999999999</v>
      </c>
      <c r="CU30" s="243">
        <v>1.942831</v>
      </c>
      <c r="CV30" s="243">
        <v>1.7263759999999999</v>
      </c>
      <c r="CW30" s="243">
        <v>1.5186569999999999</v>
      </c>
      <c r="CX30" s="243">
        <v>-3.265574</v>
      </c>
      <c r="CY30" s="243">
        <v>2.280491</v>
      </c>
      <c r="CZ30" s="243">
        <v>1.7307170000000001</v>
      </c>
      <c r="DA30" s="243">
        <v>1.7307170000000001</v>
      </c>
      <c r="DB30" s="243">
        <v>24.387789000000001</v>
      </c>
      <c r="DC30" s="243">
        <v>-3.6240589999999999</v>
      </c>
      <c r="DD30" s="243">
        <v>-3.6240570000000001</v>
      </c>
      <c r="DE30" s="243">
        <v>-3.6239710000000001</v>
      </c>
      <c r="DF30" s="243">
        <v>-3.7420939999999998</v>
      </c>
      <c r="DG30" s="243">
        <v>18.237145000000002</v>
      </c>
      <c r="DH30" s="243">
        <v>16.781844</v>
      </c>
      <c r="DI30" s="243">
        <v>18.237145000000002</v>
      </c>
      <c r="DJ30" s="243">
        <v>1.7300009999999999</v>
      </c>
      <c r="DK30" s="243">
        <v>1.186596</v>
      </c>
      <c r="DL30" s="243">
        <v>-3.3642249999999998</v>
      </c>
      <c r="DM30" s="243">
        <v>-3.3642249999999998</v>
      </c>
      <c r="DN30" s="243">
        <v>3.8331770000000001</v>
      </c>
      <c r="DO30" s="243">
        <v>1.1153439999999999</v>
      </c>
      <c r="DP30" s="243">
        <v>1.1153439999999999</v>
      </c>
      <c r="DQ30" s="243">
        <v>1.2817810000000001</v>
      </c>
      <c r="DR30" s="243">
        <v>1.9050039999999999</v>
      </c>
      <c r="DS30" s="243">
        <v>1.1061510000000001</v>
      </c>
      <c r="DT30" s="243">
        <v>1.7614430000000001</v>
      </c>
      <c r="DU30" s="243">
        <v>1.7614430000000001</v>
      </c>
      <c r="DV30" s="243">
        <v>1.297445</v>
      </c>
      <c r="DW30" s="243">
        <v>-3.6315140000000001</v>
      </c>
      <c r="DX30" s="243">
        <v>-3.6309170000000002</v>
      </c>
      <c r="DY30" s="243">
        <v>-1.0451589999999999</v>
      </c>
      <c r="DZ30" s="243">
        <v>1.942831</v>
      </c>
      <c r="EA30" s="243">
        <v>1.942831</v>
      </c>
      <c r="EB30" s="243">
        <v>1.6013170000000001</v>
      </c>
      <c r="EC30" s="243">
        <v>-16.331603000000001</v>
      </c>
      <c r="ED30" s="243">
        <v>-16.331603000000001</v>
      </c>
      <c r="EE30" s="243">
        <v>1.8223750000000001</v>
      </c>
      <c r="EF30" s="243">
        <v>1.8223750000000001</v>
      </c>
      <c r="EG30" s="243">
        <v>-3.304856</v>
      </c>
      <c r="EH30" s="243">
        <v>1.303509</v>
      </c>
      <c r="EI30" s="243">
        <v>-3.265574</v>
      </c>
      <c r="EJ30" s="243">
        <v>-3.416941</v>
      </c>
      <c r="EK30" s="243">
        <v>-3.416941</v>
      </c>
      <c r="EL30" s="243">
        <v>6.4386049999999999</v>
      </c>
      <c r="EM30" s="243">
        <v>-3.6399720000000002</v>
      </c>
      <c r="EN30" s="243">
        <v>-3.624047</v>
      </c>
      <c r="EO30" s="243">
        <v>-3.6239710000000001</v>
      </c>
      <c r="EP30" s="243">
        <v>2.244062</v>
      </c>
      <c r="EQ30" s="243">
        <v>-25.778967000000002</v>
      </c>
      <c r="ER30" s="243">
        <v>1.1153439999999999</v>
      </c>
      <c r="ES30" s="243">
        <v>0.70942300000000003</v>
      </c>
      <c r="ET30" s="243">
        <v>0.70942300000000003</v>
      </c>
      <c r="EU30" s="243">
        <v>1.4268430000000001</v>
      </c>
      <c r="EV30" s="243">
        <v>1.967273</v>
      </c>
      <c r="EW30" s="243">
        <v>1.942831</v>
      </c>
      <c r="EX30" s="243">
        <v>1.995679</v>
      </c>
      <c r="EY30" s="243">
        <v>1.942831</v>
      </c>
      <c r="EZ30" s="243">
        <v>18.237145000000002</v>
      </c>
      <c r="FA30" s="243">
        <v>18.237145000000002</v>
      </c>
      <c r="FB30" s="243">
        <v>1.8219529999999999</v>
      </c>
      <c r="FC30" s="243">
        <v>1.828139</v>
      </c>
      <c r="FD30" s="243">
        <v>1.308459</v>
      </c>
      <c r="FE30" s="243">
        <v>1.308459</v>
      </c>
      <c r="FF30" s="243">
        <v>1.308459</v>
      </c>
      <c r="FG30" s="243">
        <v>1.2160569999999999</v>
      </c>
      <c r="FH30" s="243">
        <v>1.667681</v>
      </c>
      <c r="FI30" s="243">
        <v>18.237145000000002</v>
      </c>
      <c r="FJ30" s="243">
        <v>1.1153439999999999</v>
      </c>
      <c r="FK30" s="243">
        <v>0.89532800000000001</v>
      </c>
      <c r="FL30" s="243">
        <v>1.1558550000000001</v>
      </c>
      <c r="FM30" s="243">
        <v>1.1153439999999999</v>
      </c>
      <c r="FN30" s="243">
        <v>3.8331770000000001</v>
      </c>
      <c r="FO30" s="243">
        <v>3.8331770000000001</v>
      </c>
      <c r="FP30" s="243">
        <v>2.2254119999999999</v>
      </c>
      <c r="FQ30" s="243">
        <v>-12.602278</v>
      </c>
      <c r="FR30" s="243">
        <v>1.622547</v>
      </c>
      <c r="FS30" s="243">
        <v>1.622547</v>
      </c>
      <c r="FT30" s="243">
        <v>1.622547</v>
      </c>
      <c r="FU30" s="243">
        <v>-3.7521680000000002</v>
      </c>
      <c r="FV30" s="243">
        <v>-3.7521680000000002</v>
      </c>
      <c r="FW30" s="243">
        <v>-3.304856</v>
      </c>
      <c r="FX30" s="243">
        <v>-3.304856</v>
      </c>
      <c r="FY30" s="243">
        <v>-3.304856</v>
      </c>
      <c r="FZ30" s="243">
        <v>-3.384989</v>
      </c>
      <c r="GA30" s="243">
        <v>-3.402806</v>
      </c>
      <c r="GB30" s="243">
        <v>-45.607728999999999</v>
      </c>
      <c r="GC30" s="243">
        <v>-45.607728999999999</v>
      </c>
      <c r="GD30" s="243">
        <v>1.308459</v>
      </c>
      <c r="GE30" s="243">
        <v>-1.3661639999999999</v>
      </c>
      <c r="GF30" s="243">
        <v>1.3294079999999999</v>
      </c>
      <c r="GG30" s="243">
        <v>1.136463</v>
      </c>
      <c r="GH30" s="243">
        <v>1.136463</v>
      </c>
      <c r="GI30" s="243">
        <v>-3.416941</v>
      </c>
      <c r="GJ30" s="243">
        <v>2.6127750000000001</v>
      </c>
      <c r="GK30" s="243">
        <v>-3.6399720000000002</v>
      </c>
      <c r="GL30" s="243">
        <v>-3.7420939999999998</v>
      </c>
      <c r="GM30" s="243">
        <v>-3.265574</v>
      </c>
      <c r="GN30" s="243">
        <v>-3.304856</v>
      </c>
      <c r="GO30" s="243">
        <v>-3.265574</v>
      </c>
      <c r="GP30" s="243">
        <v>-3.7521680000000002</v>
      </c>
      <c r="GQ30" s="243">
        <v>3.1410360000000002</v>
      </c>
      <c r="GR30" s="243">
        <v>-16.331603000000001</v>
      </c>
      <c r="GS30" s="243">
        <v>1.886199</v>
      </c>
      <c r="GT30" s="243">
        <v>2.3594140000000001</v>
      </c>
      <c r="GU30" s="243">
        <v>1.297445</v>
      </c>
      <c r="GV30" s="243">
        <v>1.297445</v>
      </c>
      <c r="GW30" s="243">
        <v>-0.79003199999999996</v>
      </c>
      <c r="GX30" s="243">
        <v>-3.4006240000000001</v>
      </c>
      <c r="GY30" s="243">
        <v>-3.416941</v>
      </c>
      <c r="GZ30" s="243">
        <v>-3.4340890000000002</v>
      </c>
      <c r="HA30" s="243">
        <v>2.3594140000000001</v>
      </c>
      <c r="HB30" s="243">
        <v>2.3594140000000001</v>
      </c>
      <c r="HC30" s="243">
        <v>2.3594140000000001</v>
      </c>
      <c r="HD30" s="243">
        <v>1.1153439999999999</v>
      </c>
      <c r="HE30" s="243">
        <v>1.1153439999999999</v>
      </c>
      <c r="HF30" s="243">
        <v>1.1153439999999999</v>
      </c>
      <c r="HG30" s="243">
        <v>1.1153439999999999</v>
      </c>
      <c r="HH30" s="243">
        <v>1.638533</v>
      </c>
      <c r="HI30" s="243">
        <v>-3.1271200000000001</v>
      </c>
      <c r="HJ30" s="243">
        <v>-3.2654010000000002</v>
      </c>
      <c r="HK30" s="243">
        <v>1.5326979999999999</v>
      </c>
      <c r="HL30" s="243">
        <v>-3.6241780000000001</v>
      </c>
      <c r="HM30" s="243">
        <v>1.116797</v>
      </c>
      <c r="HN30" s="243">
        <v>-3.304856</v>
      </c>
      <c r="HO30" s="243">
        <v>1.1153439999999999</v>
      </c>
      <c r="HP30" s="243">
        <v>1.4268430000000001</v>
      </c>
      <c r="HQ30" s="243">
        <v>1.4268430000000001</v>
      </c>
      <c r="HR30" s="243">
        <v>18.237145000000002</v>
      </c>
      <c r="HS30" s="243">
        <v>18.237145000000002</v>
      </c>
      <c r="HT30" s="243">
        <v>1.6013170000000001</v>
      </c>
      <c r="HU30" s="243">
        <v>0.40006599999999998</v>
      </c>
      <c r="HV30" s="243">
        <v>1.297445</v>
      </c>
      <c r="HW30" s="243">
        <v>1.886199</v>
      </c>
      <c r="HX30" s="243">
        <v>1.886199</v>
      </c>
      <c r="HY30" s="243">
        <v>1.137872</v>
      </c>
      <c r="HZ30" s="243">
        <v>1.248302</v>
      </c>
      <c r="IA30" s="243">
        <v>1.1153439999999999</v>
      </c>
    </row>
    <row r="31" spans="1:235" x14ac:dyDescent="0.3">
      <c r="A31" s="240"/>
      <c r="B31" s="242">
        <v>45687.583333333299</v>
      </c>
      <c r="C31" s="243">
        <v>2.9332009999999999</v>
      </c>
      <c r="D31" s="243">
        <v>2.9332009999999999</v>
      </c>
      <c r="E31" s="243">
        <v>2.9332009999999999</v>
      </c>
      <c r="F31" s="243">
        <v>2.9332009999999999</v>
      </c>
      <c r="G31" s="243">
        <v>0</v>
      </c>
      <c r="H31" s="243">
        <v>0</v>
      </c>
      <c r="I31" s="243">
        <v>6.247058</v>
      </c>
      <c r="J31" s="243">
        <v>-6.9141640000000004</v>
      </c>
      <c r="K31" s="243">
        <v>-6.9141640000000004</v>
      </c>
      <c r="L31" s="243">
        <v>-6.913017</v>
      </c>
      <c r="M31" s="243">
        <v>11.305955000000001</v>
      </c>
      <c r="N31" s="243">
        <v>2.9046940000000001</v>
      </c>
      <c r="O31" s="243">
        <v>-6.1996840000000004</v>
      </c>
      <c r="P31" s="243">
        <v>-6.3129489999999997</v>
      </c>
      <c r="Q31" s="243">
        <v>2.3485239999999998</v>
      </c>
      <c r="R31" s="243">
        <v>1.9814480000000001</v>
      </c>
      <c r="S31" s="243">
        <v>-6.9119770000000003</v>
      </c>
      <c r="T31" s="243">
        <v>-2.4194040000000001</v>
      </c>
      <c r="U31" s="243">
        <v>2.2518319999999998</v>
      </c>
      <c r="V31" s="243">
        <v>2.3438240000000001</v>
      </c>
      <c r="W31" s="243">
        <v>2.3438240000000001</v>
      </c>
      <c r="X31" s="243">
        <v>2.1958690000000001</v>
      </c>
      <c r="Y31" s="243">
        <v>3.0363760000000002</v>
      </c>
      <c r="Z31" s="243">
        <v>3.5745119999999999</v>
      </c>
      <c r="AA31" s="243">
        <v>3.308173</v>
      </c>
      <c r="AB31" s="243">
        <v>-6.239236</v>
      </c>
      <c r="AC31" s="243">
        <v>4.7913389999999998</v>
      </c>
      <c r="AD31" s="243">
        <v>19.361868999999999</v>
      </c>
      <c r="AE31" s="243">
        <v>2.1380150000000002</v>
      </c>
      <c r="AF31" s="243">
        <v>3.13618</v>
      </c>
      <c r="AG31" s="243">
        <v>3.4074360000000001</v>
      </c>
      <c r="AH31" s="243">
        <v>2.1151499999999999</v>
      </c>
      <c r="AI31" s="243">
        <v>2.1151499999999999</v>
      </c>
      <c r="AJ31" s="243">
        <v>2.1151499999999999</v>
      </c>
      <c r="AK31" s="243">
        <v>2.1151499999999999</v>
      </c>
      <c r="AL31" s="243">
        <v>3.4632260000000001</v>
      </c>
      <c r="AM31" s="243">
        <v>2.1958690000000001</v>
      </c>
      <c r="AN31" s="243">
        <v>0.59293899999999999</v>
      </c>
      <c r="AO31" s="243">
        <v>0.59293899999999999</v>
      </c>
      <c r="AP31" s="243">
        <v>-6.5232739999999998</v>
      </c>
      <c r="AQ31" s="243">
        <v>3.5342069999999999</v>
      </c>
      <c r="AR31" s="243">
        <v>3.3189890000000002</v>
      </c>
      <c r="AS31" s="243">
        <v>3.3189890000000002</v>
      </c>
      <c r="AT31" s="243">
        <v>-6.5232739999999998</v>
      </c>
      <c r="AU31" s="243">
        <v>-6.5088080000000001</v>
      </c>
      <c r="AV31" s="243">
        <v>-6.5088080000000001</v>
      </c>
      <c r="AW31" s="243">
        <v>-6.5088080000000001</v>
      </c>
      <c r="AX31" s="243">
        <v>2.6667079999999999</v>
      </c>
      <c r="AY31" s="243">
        <v>2.3231549999999999</v>
      </c>
      <c r="AZ31" s="243">
        <v>2.3231549999999999</v>
      </c>
      <c r="BA31" s="243">
        <v>2.0237210000000001</v>
      </c>
      <c r="BB31" s="243">
        <v>1.2197469999999999</v>
      </c>
      <c r="BC31" s="243">
        <v>3.1938369999999998</v>
      </c>
      <c r="BD31" s="243">
        <v>3.1938369999999998</v>
      </c>
      <c r="BE31" s="243">
        <v>3.1938369999999998</v>
      </c>
      <c r="BF31" s="243">
        <v>7.0813949999999997</v>
      </c>
      <c r="BG31" s="243">
        <v>3.1938369999999998</v>
      </c>
      <c r="BH31" s="243">
        <v>-6.494815</v>
      </c>
      <c r="BI31" s="243">
        <v>-6.5088080000000001</v>
      </c>
      <c r="BJ31" s="243">
        <v>-6.5088080000000001</v>
      </c>
      <c r="BK31" s="243">
        <v>-6.5088080000000001</v>
      </c>
      <c r="BL31" s="243">
        <v>0.63924599999999998</v>
      </c>
      <c r="BM31" s="243">
        <v>0.63924599999999998</v>
      </c>
      <c r="BN31" s="243">
        <v>2.0574650000000001</v>
      </c>
      <c r="BO31" s="243">
        <v>1.989374</v>
      </c>
      <c r="BP31" s="243">
        <v>26.632836000000001</v>
      </c>
      <c r="BQ31" s="243">
        <v>19.696041000000001</v>
      </c>
      <c r="BR31" s="243">
        <v>-4.2253059999999998</v>
      </c>
      <c r="BS31" s="243">
        <v>3.4632260000000001</v>
      </c>
      <c r="BT31" s="243">
        <v>3.4632260000000001</v>
      </c>
      <c r="BU31" s="243">
        <v>-1.0625659999999999</v>
      </c>
      <c r="BV31" s="243">
        <v>2.1704330000000001</v>
      </c>
      <c r="BW31" s="243">
        <v>2.0210780000000002</v>
      </c>
      <c r="BX31" s="243">
        <v>-6.9117600000000001</v>
      </c>
      <c r="BY31" s="243">
        <v>31.379249999999999</v>
      </c>
      <c r="BZ31" s="243">
        <v>31.379249999999999</v>
      </c>
      <c r="CA31" s="243">
        <v>2.9332009999999999</v>
      </c>
      <c r="CB31" s="243">
        <v>2.1151499999999999</v>
      </c>
      <c r="CC31" s="243">
        <v>22.981624</v>
      </c>
      <c r="CD31" s="243">
        <v>-2.576276</v>
      </c>
      <c r="CE31" s="243">
        <v>-2.576276</v>
      </c>
      <c r="CF31" s="243">
        <v>2.1151499999999999</v>
      </c>
      <c r="CG31" s="243">
        <v>-30.757318000000001</v>
      </c>
      <c r="CH31" s="243">
        <v>2.0210780000000002</v>
      </c>
      <c r="CI31" s="243">
        <v>1.2197469999999999</v>
      </c>
      <c r="CJ31" s="243">
        <v>1.2197469999999999</v>
      </c>
      <c r="CK31" s="243">
        <v>-23.759333000000002</v>
      </c>
      <c r="CL31" s="243">
        <v>2.0072000000000001</v>
      </c>
      <c r="CM31" s="243">
        <v>1.9814480000000001</v>
      </c>
      <c r="CN31" s="243">
        <v>2.0072000000000001</v>
      </c>
      <c r="CO31" s="243">
        <v>2.0072000000000001</v>
      </c>
      <c r="CP31" s="243">
        <v>2.3231549999999999</v>
      </c>
      <c r="CQ31" s="243">
        <v>2.1704330000000001</v>
      </c>
      <c r="CR31" s="243">
        <v>2.2017959999999999</v>
      </c>
      <c r="CS31" s="243">
        <v>3.923718</v>
      </c>
      <c r="CT31" s="243">
        <v>11.970416</v>
      </c>
      <c r="CU31" s="243">
        <v>3.5342069999999999</v>
      </c>
      <c r="CV31" s="243">
        <v>3.128034</v>
      </c>
      <c r="CW31" s="243">
        <v>2.738254</v>
      </c>
      <c r="CX31" s="243">
        <v>-6.239236</v>
      </c>
      <c r="CY31" s="243">
        <v>4.1678179999999996</v>
      </c>
      <c r="CZ31" s="243">
        <v>3.13618</v>
      </c>
      <c r="DA31" s="243">
        <v>3.13618</v>
      </c>
      <c r="DB31" s="243">
        <v>45.651617000000002</v>
      </c>
      <c r="DC31" s="243">
        <v>-6.9119260000000002</v>
      </c>
      <c r="DD31" s="243">
        <v>-6.9119210000000004</v>
      </c>
      <c r="DE31" s="243">
        <v>-6.9117600000000001</v>
      </c>
      <c r="DF31" s="243">
        <v>-7.1334150000000003</v>
      </c>
      <c r="DG31" s="243">
        <v>0</v>
      </c>
      <c r="DH31" s="243">
        <v>31.379249999999999</v>
      </c>
      <c r="DI31" s="243">
        <v>31.379249999999999</v>
      </c>
      <c r="DJ31" s="243">
        <v>3.134836</v>
      </c>
      <c r="DK31" s="243">
        <v>2.1151499999999999</v>
      </c>
      <c r="DL31" s="243">
        <v>-6.4243540000000001</v>
      </c>
      <c r="DM31" s="243">
        <v>-6.4243540000000001</v>
      </c>
      <c r="DN31" s="243">
        <v>7.0813949999999997</v>
      </c>
      <c r="DO31" s="243">
        <v>1.9814480000000001</v>
      </c>
      <c r="DP31" s="243">
        <v>1.9814480000000001</v>
      </c>
      <c r="DQ31" s="243">
        <v>2.2937620000000001</v>
      </c>
      <c r="DR31" s="243">
        <v>3.4632260000000001</v>
      </c>
      <c r="DS31" s="243">
        <v>1.9641980000000001</v>
      </c>
      <c r="DT31" s="243">
        <v>3.1938369999999998</v>
      </c>
      <c r="DU31" s="243">
        <v>3.1938369999999998</v>
      </c>
      <c r="DV31" s="243">
        <v>2.3231549999999999</v>
      </c>
      <c r="DW31" s="243">
        <v>-6.9259149999999998</v>
      </c>
      <c r="DX31" s="243">
        <v>-6.9247940000000003</v>
      </c>
      <c r="DY31" s="243">
        <v>-2.0726830000000001</v>
      </c>
      <c r="DZ31" s="243">
        <v>3.5342069999999999</v>
      </c>
      <c r="EA31" s="243">
        <v>3.5342069999999999</v>
      </c>
      <c r="EB31" s="243">
        <v>2.893364</v>
      </c>
      <c r="EC31" s="243">
        <v>-30.757318000000001</v>
      </c>
      <c r="ED31" s="243">
        <v>-30.757318000000001</v>
      </c>
      <c r="EE31" s="243">
        <v>3.308173</v>
      </c>
      <c r="EF31" s="243">
        <v>3.308173</v>
      </c>
      <c r="EG31" s="243">
        <v>-6.3129489999999997</v>
      </c>
      <c r="EH31" s="243">
        <v>2.3345359999999999</v>
      </c>
      <c r="EI31" s="243">
        <v>-6.239236</v>
      </c>
      <c r="EJ31" s="243">
        <v>-6.5232739999999998</v>
      </c>
      <c r="EK31" s="243">
        <v>-6.5232739999999998</v>
      </c>
      <c r="EL31" s="243">
        <v>11.970416</v>
      </c>
      <c r="EM31" s="243">
        <v>-6.9417850000000003</v>
      </c>
      <c r="EN31" s="243">
        <v>-6.9119020000000004</v>
      </c>
      <c r="EO31" s="243">
        <v>-6.9117600000000001</v>
      </c>
      <c r="EP31" s="243">
        <v>4.0994599999999997</v>
      </c>
      <c r="EQ31" s="243">
        <v>-48.485064000000001</v>
      </c>
      <c r="ER31" s="243">
        <v>1.9814480000000001</v>
      </c>
      <c r="ES31" s="243">
        <v>1.2197469999999999</v>
      </c>
      <c r="ET31" s="243">
        <v>1.2197469999999999</v>
      </c>
      <c r="EU31" s="243">
        <v>2.5659689999999999</v>
      </c>
      <c r="EV31" s="243">
        <v>3.5800719999999999</v>
      </c>
      <c r="EW31" s="243">
        <v>3.5342069999999999</v>
      </c>
      <c r="EX31" s="243">
        <v>3.6333739999999999</v>
      </c>
      <c r="EY31" s="243">
        <v>3.5342069999999999</v>
      </c>
      <c r="EZ31" s="243">
        <v>0</v>
      </c>
      <c r="FA31" s="243">
        <v>0</v>
      </c>
      <c r="FB31" s="243">
        <v>3.307382</v>
      </c>
      <c r="FC31" s="243">
        <v>3.3189890000000002</v>
      </c>
      <c r="FD31" s="243">
        <v>2.3438240000000001</v>
      </c>
      <c r="FE31" s="243">
        <v>2.3438240000000001</v>
      </c>
      <c r="FF31" s="243">
        <v>2.3438240000000001</v>
      </c>
      <c r="FG31" s="243">
        <v>2.1704330000000001</v>
      </c>
      <c r="FH31" s="243">
        <v>3.0178940000000001</v>
      </c>
      <c r="FI31" s="243">
        <v>0</v>
      </c>
      <c r="FJ31" s="243">
        <v>1.9814480000000001</v>
      </c>
      <c r="FK31" s="243">
        <v>1.568594</v>
      </c>
      <c r="FL31" s="243">
        <v>2.0574650000000001</v>
      </c>
      <c r="FM31" s="243">
        <v>1.9814480000000001</v>
      </c>
      <c r="FN31" s="243">
        <v>7.0813949999999997</v>
      </c>
      <c r="FO31" s="243">
        <v>7.0813949999999997</v>
      </c>
      <c r="FP31" s="243">
        <v>4.0644629999999999</v>
      </c>
      <c r="FQ31" s="243">
        <v>-23.759333000000002</v>
      </c>
      <c r="FR31" s="243">
        <v>2.9332009999999999</v>
      </c>
      <c r="FS31" s="243">
        <v>2.9332009999999999</v>
      </c>
      <c r="FT31" s="243">
        <v>2.9332009999999999</v>
      </c>
      <c r="FU31" s="243">
        <v>-7.1523180000000002</v>
      </c>
      <c r="FV31" s="243">
        <v>-7.1523180000000002</v>
      </c>
      <c r="FW31" s="243">
        <v>-6.3129489999999997</v>
      </c>
      <c r="FX31" s="243">
        <v>-6.3129489999999997</v>
      </c>
      <c r="FY31" s="243">
        <v>-6.3129489999999997</v>
      </c>
      <c r="FZ31" s="243">
        <v>-6.4633159999999998</v>
      </c>
      <c r="GA31" s="243">
        <v>-6.4967490000000003</v>
      </c>
      <c r="GB31" s="243">
        <v>-85.693247</v>
      </c>
      <c r="GC31" s="243">
        <v>-85.693247</v>
      </c>
      <c r="GD31" s="243">
        <v>2.3438240000000001</v>
      </c>
      <c r="GE31" s="243">
        <v>-2.6750409999999998</v>
      </c>
      <c r="GF31" s="243">
        <v>2.3831340000000001</v>
      </c>
      <c r="GG31" s="243">
        <v>2.0210780000000002</v>
      </c>
      <c r="GH31" s="243">
        <v>2.0210780000000002</v>
      </c>
      <c r="GI31" s="243">
        <v>-6.5232739999999998</v>
      </c>
      <c r="GJ31" s="243">
        <v>4.7913389999999998</v>
      </c>
      <c r="GK31" s="243">
        <v>-6.9417850000000003</v>
      </c>
      <c r="GL31" s="243">
        <v>-7.1334150000000003</v>
      </c>
      <c r="GM31" s="243">
        <v>-6.239236</v>
      </c>
      <c r="GN31" s="243">
        <v>-6.3129489999999997</v>
      </c>
      <c r="GO31" s="243">
        <v>-6.239236</v>
      </c>
      <c r="GP31" s="243">
        <v>-7.1523180000000002</v>
      </c>
      <c r="GQ31" s="243">
        <v>5.7826089999999999</v>
      </c>
      <c r="GR31" s="243">
        <v>-30.757318000000001</v>
      </c>
      <c r="GS31" s="243">
        <v>3.4279380000000002</v>
      </c>
      <c r="GT31" s="243">
        <v>4.3159140000000003</v>
      </c>
      <c r="GU31" s="243">
        <v>2.3231549999999999</v>
      </c>
      <c r="GV31" s="243">
        <v>2.3231549999999999</v>
      </c>
      <c r="GW31" s="243">
        <v>-1.5939430000000001</v>
      </c>
      <c r="GX31" s="243">
        <v>-6.4926550000000001</v>
      </c>
      <c r="GY31" s="243">
        <v>-6.5232739999999998</v>
      </c>
      <c r="GZ31" s="243">
        <v>-6.5554509999999997</v>
      </c>
      <c r="HA31" s="243">
        <v>4.3159140000000003</v>
      </c>
      <c r="HB31" s="243">
        <v>4.3159140000000003</v>
      </c>
      <c r="HC31" s="243">
        <v>4.3159140000000003</v>
      </c>
      <c r="HD31" s="243">
        <v>1.9814480000000001</v>
      </c>
      <c r="HE31" s="243">
        <v>1.9814480000000001</v>
      </c>
      <c r="HF31" s="243">
        <v>1.9814480000000001</v>
      </c>
      <c r="HG31" s="243">
        <v>1.9814480000000001</v>
      </c>
      <c r="HH31" s="243">
        <v>2.9631980000000002</v>
      </c>
      <c r="HI31" s="243">
        <v>-5.9794309999999999</v>
      </c>
      <c r="HJ31" s="243">
        <v>-6.2389109999999999</v>
      </c>
      <c r="HK31" s="243">
        <v>2.7646030000000001</v>
      </c>
      <c r="HL31" s="243">
        <v>-6.9121480000000002</v>
      </c>
      <c r="HM31" s="243">
        <v>1.9841740000000001</v>
      </c>
      <c r="HN31" s="243">
        <v>-6.3129489999999997</v>
      </c>
      <c r="HO31" s="243">
        <v>1.9814480000000001</v>
      </c>
      <c r="HP31" s="243">
        <v>2.5659689999999999</v>
      </c>
      <c r="HQ31" s="243">
        <v>2.5659689999999999</v>
      </c>
      <c r="HR31" s="243">
        <v>0</v>
      </c>
      <c r="HS31" s="243">
        <v>0</v>
      </c>
      <c r="HT31" s="243">
        <v>2.893364</v>
      </c>
      <c r="HU31" s="243">
        <v>0.63924599999999998</v>
      </c>
      <c r="HV31" s="243">
        <v>2.3231549999999999</v>
      </c>
      <c r="HW31" s="243">
        <v>3.4279380000000002</v>
      </c>
      <c r="HX31" s="243">
        <v>3.4279380000000002</v>
      </c>
      <c r="HY31" s="243">
        <v>2.0237210000000001</v>
      </c>
      <c r="HZ31" s="243">
        <v>2.2309410000000001</v>
      </c>
      <c r="IA31" s="243">
        <v>1.9814480000000001</v>
      </c>
    </row>
    <row r="32" spans="1:235" x14ac:dyDescent="0.3">
      <c r="A32" s="240"/>
      <c r="B32" s="242">
        <v>45687.604166666701</v>
      </c>
      <c r="C32" s="243">
        <v>2.7968839999999999</v>
      </c>
      <c r="D32" s="243">
        <v>2.7968839999999999</v>
      </c>
      <c r="E32" s="243">
        <v>2.7968839999999999</v>
      </c>
      <c r="F32" s="243">
        <v>2.7968839999999999</v>
      </c>
      <c r="G32" s="243">
        <v>0</v>
      </c>
      <c r="H32" s="243">
        <v>0</v>
      </c>
      <c r="I32" s="243">
        <v>5.9985660000000003</v>
      </c>
      <c r="J32" s="243">
        <v>-6.7171459999999996</v>
      </c>
      <c r="K32" s="243">
        <v>-6.7171459999999996</v>
      </c>
      <c r="L32" s="243">
        <v>-6.716037</v>
      </c>
      <c r="M32" s="243">
        <v>10.886219000000001</v>
      </c>
      <c r="N32" s="243">
        <v>2.769342</v>
      </c>
      <c r="O32" s="243">
        <v>-6.0268509999999997</v>
      </c>
      <c r="P32" s="243">
        <v>-6.1362819999999996</v>
      </c>
      <c r="Q32" s="243">
        <v>2.2319979999999999</v>
      </c>
      <c r="R32" s="243">
        <v>1.8773489999999999</v>
      </c>
      <c r="S32" s="243">
        <v>-6.7150319999999999</v>
      </c>
      <c r="T32" s="243">
        <v>-2.3745340000000001</v>
      </c>
      <c r="U32" s="243">
        <v>2.1385800000000001</v>
      </c>
      <c r="V32" s="243">
        <v>2.2274579999999999</v>
      </c>
      <c r="W32" s="243">
        <v>2.2274579999999999</v>
      </c>
      <c r="X32" s="243">
        <v>2.084511</v>
      </c>
      <c r="Y32" s="243">
        <v>2.8965670000000001</v>
      </c>
      <c r="Z32" s="243">
        <v>3.4164870000000001</v>
      </c>
      <c r="AA32" s="243">
        <v>3.1591640000000001</v>
      </c>
      <c r="AB32" s="243">
        <v>-6.0650639999999996</v>
      </c>
      <c r="AC32" s="243">
        <v>4.5921240000000001</v>
      </c>
      <c r="AD32" s="243">
        <v>18.669439000000001</v>
      </c>
      <c r="AE32" s="243">
        <v>2.028616</v>
      </c>
      <c r="AF32" s="243">
        <v>2.9929920000000001</v>
      </c>
      <c r="AG32" s="243">
        <v>3.2550659999999998</v>
      </c>
      <c r="AH32" s="243">
        <v>2.0065249999999999</v>
      </c>
      <c r="AI32" s="243">
        <v>2.0065249999999999</v>
      </c>
      <c r="AJ32" s="243">
        <v>2.0065249999999999</v>
      </c>
      <c r="AK32" s="243">
        <v>2.0065249999999999</v>
      </c>
      <c r="AL32" s="243">
        <v>3.3089680000000001</v>
      </c>
      <c r="AM32" s="243">
        <v>2.084511</v>
      </c>
      <c r="AN32" s="243">
        <v>0.53584100000000001</v>
      </c>
      <c r="AO32" s="243">
        <v>0.53584100000000001</v>
      </c>
      <c r="AP32" s="243">
        <v>-6.3394870000000001</v>
      </c>
      <c r="AQ32" s="243">
        <v>3.3775460000000002</v>
      </c>
      <c r="AR32" s="243">
        <v>3.1696140000000002</v>
      </c>
      <c r="AS32" s="243">
        <v>3.1696140000000002</v>
      </c>
      <c r="AT32" s="243">
        <v>-6.3394870000000001</v>
      </c>
      <c r="AU32" s="243">
        <v>-6.3255109999999997</v>
      </c>
      <c r="AV32" s="243">
        <v>-6.3255109999999997</v>
      </c>
      <c r="AW32" s="243">
        <v>-6.3255109999999997</v>
      </c>
      <c r="AX32" s="243">
        <v>2.539412</v>
      </c>
      <c r="AY32" s="243">
        <v>2.2074889999999998</v>
      </c>
      <c r="AZ32" s="243">
        <v>2.2074889999999998</v>
      </c>
      <c r="BA32" s="243">
        <v>1.9181900000000001</v>
      </c>
      <c r="BB32" s="243">
        <v>1.141432</v>
      </c>
      <c r="BC32" s="243">
        <v>3.0486979999999999</v>
      </c>
      <c r="BD32" s="243">
        <v>3.0486979999999999</v>
      </c>
      <c r="BE32" s="243">
        <v>3.0486979999999999</v>
      </c>
      <c r="BF32" s="243">
        <v>6.8046610000000003</v>
      </c>
      <c r="BG32" s="243">
        <v>3.0486979999999999</v>
      </c>
      <c r="BH32" s="243">
        <v>-6.3119909999999999</v>
      </c>
      <c r="BI32" s="243">
        <v>-6.3255109999999997</v>
      </c>
      <c r="BJ32" s="243">
        <v>-6.3255109999999997</v>
      </c>
      <c r="BK32" s="243">
        <v>-6.3255109999999997</v>
      </c>
      <c r="BL32" s="243">
        <v>0.58057999999999998</v>
      </c>
      <c r="BM32" s="243">
        <v>0.58057999999999998</v>
      </c>
      <c r="BN32" s="243">
        <v>1.950793</v>
      </c>
      <c r="BO32" s="243">
        <v>1.885006</v>
      </c>
      <c r="BP32" s="243">
        <v>25.694282000000001</v>
      </c>
      <c r="BQ32" s="243">
        <v>18.992298999999999</v>
      </c>
      <c r="BR32" s="243">
        <v>-4.1193059999999999</v>
      </c>
      <c r="BS32" s="243">
        <v>3.3089680000000001</v>
      </c>
      <c r="BT32" s="243">
        <v>3.3089680000000001</v>
      </c>
      <c r="BU32" s="243">
        <v>-1.063625</v>
      </c>
      <c r="BV32" s="243">
        <v>2.059936</v>
      </c>
      <c r="BW32" s="243">
        <v>1.915637</v>
      </c>
      <c r="BX32" s="243">
        <v>-6.7148219999999998</v>
      </c>
      <c r="BY32" s="243">
        <v>30.280028999999999</v>
      </c>
      <c r="BZ32" s="243">
        <v>30.280028999999999</v>
      </c>
      <c r="CA32" s="243">
        <v>2.7968839999999999</v>
      </c>
      <c r="CB32" s="243">
        <v>2.0065249999999999</v>
      </c>
      <c r="CC32" s="243">
        <v>22.166664000000001</v>
      </c>
      <c r="CD32" s="243">
        <v>-2.5260950000000002</v>
      </c>
      <c r="CE32" s="243">
        <v>-2.5260950000000002</v>
      </c>
      <c r="CF32" s="243">
        <v>2.0065249999999999</v>
      </c>
      <c r="CG32" s="243">
        <v>-29.753204</v>
      </c>
      <c r="CH32" s="243">
        <v>1.915637</v>
      </c>
      <c r="CI32" s="243">
        <v>1.141432</v>
      </c>
      <c r="CJ32" s="243">
        <v>1.141432</v>
      </c>
      <c r="CK32" s="243">
        <v>-22.992101000000002</v>
      </c>
      <c r="CL32" s="243">
        <v>1.9022289999999999</v>
      </c>
      <c r="CM32" s="243">
        <v>1.8773489999999999</v>
      </c>
      <c r="CN32" s="243">
        <v>1.9022289999999999</v>
      </c>
      <c r="CO32" s="243">
        <v>1.9022289999999999</v>
      </c>
      <c r="CP32" s="243">
        <v>2.2074889999999998</v>
      </c>
      <c r="CQ32" s="243">
        <v>2.059936</v>
      </c>
      <c r="CR32" s="243">
        <v>2.0902379999999998</v>
      </c>
      <c r="CS32" s="243">
        <v>3.7538719999999999</v>
      </c>
      <c r="CT32" s="243">
        <v>11.528188</v>
      </c>
      <c r="CU32" s="243">
        <v>3.3775460000000002</v>
      </c>
      <c r="CV32" s="243">
        <v>2.9851220000000001</v>
      </c>
      <c r="CW32" s="243">
        <v>2.608536</v>
      </c>
      <c r="CX32" s="243">
        <v>-6.0650639999999996</v>
      </c>
      <c r="CY32" s="243">
        <v>3.9897089999999999</v>
      </c>
      <c r="CZ32" s="243">
        <v>2.9929920000000001</v>
      </c>
      <c r="DA32" s="243">
        <v>2.9929920000000001</v>
      </c>
      <c r="DB32" s="243">
        <v>44.069273000000003</v>
      </c>
      <c r="DC32" s="243">
        <v>-6.7149830000000001</v>
      </c>
      <c r="DD32" s="243">
        <v>-6.7149780000000003</v>
      </c>
      <c r="DE32" s="243">
        <v>-6.7148219999999998</v>
      </c>
      <c r="DF32" s="243">
        <v>-6.9289750000000003</v>
      </c>
      <c r="DG32" s="243">
        <v>0</v>
      </c>
      <c r="DH32" s="243">
        <v>30.280028999999999</v>
      </c>
      <c r="DI32" s="243">
        <v>30.280028999999999</v>
      </c>
      <c r="DJ32" s="243">
        <v>2.9916939999999999</v>
      </c>
      <c r="DK32" s="243">
        <v>2.0065249999999999</v>
      </c>
      <c r="DL32" s="243">
        <v>-6.2439150000000003</v>
      </c>
      <c r="DM32" s="243">
        <v>-6.2439150000000003</v>
      </c>
      <c r="DN32" s="243">
        <v>6.8046610000000003</v>
      </c>
      <c r="DO32" s="243">
        <v>1.8773489999999999</v>
      </c>
      <c r="DP32" s="243">
        <v>1.8773489999999999</v>
      </c>
      <c r="DQ32" s="243">
        <v>2.1790910000000001</v>
      </c>
      <c r="DR32" s="243">
        <v>3.3089680000000001</v>
      </c>
      <c r="DS32" s="243">
        <v>1.8606819999999999</v>
      </c>
      <c r="DT32" s="243">
        <v>3.0486979999999999</v>
      </c>
      <c r="DU32" s="243">
        <v>3.0486979999999999</v>
      </c>
      <c r="DV32" s="243">
        <v>2.2074889999999998</v>
      </c>
      <c r="DW32" s="243">
        <v>-6.7284980000000001</v>
      </c>
      <c r="DX32" s="243">
        <v>-6.7274149999999997</v>
      </c>
      <c r="DY32" s="243">
        <v>-2.0395500000000002</v>
      </c>
      <c r="DZ32" s="243">
        <v>3.3775460000000002</v>
      </c>
      <c r="EA32" s="243">
        <v>3.3775460000000002</v>
      </c>
      <c r="EB32" s="243">
        <v>2.7583959999999998</v>
      </c>
      <c r="EC32" s="243">
        <v>-29.753204</v>
      </c>
      <c r="ED32" s="243">
        <v>-29.753204</v>
      </c>
      <c r="EE32" s="243">
        <v>3.1591640000000001</v>
      </c>
      <c r="EF32" s="243">
        <v>3.1591640000000001</v>
      </c>
      <c r="EG32" s="243">
        <v>-6.1362819999999996</v>
      </c>
      <c r="EH32" s="243">
        <v>2.2184840000000001</v>
      </c>
      <c r="EI32" s="243">
        <v>-6.0650639999999996</v>
      </c>
      <c r="EJ32" s="243">
        <v>-6.3394870000000001</v>
      </c>
      <c r="EK32" s="243">
        <v>-6.3394870000000001</v>
      </c>
      <c r="EL32" s="243">
        <v>11.528188</v>
      </c>
      <c r="EM32" s="243">
        <v>-6.7438310000000001</v>
      </c>
      <c r="EN32" s="243">
        <v>-6.7149599999999996</v>
      </c>
      <c r="EO32" s="243">
        <v>-6.7148219999999998</v>
      </c>
      <c r="EP32" s="243">
        <v>3.9236650000000002</v>
      </c>
      <c r="EQ32" s="243">
        <v>-46.880862</v>
      </c>
      <c r="ER32" s="243">
        <v>1.8773489999999999</v>
      </c>
      <c r="ES32" s="243">
        <v>1.141432</v>
      </c>
      <c r="ET32" s="243">
        <v>1.141432</v>
      </c>
      <c r="EU32" s="243">
        <v>2.4420829999999998</v>
      </c>
      <c r="EV32" s="243">
        <v>3.4218579999999998</v>
      </c>
      <c r="EW32" s="243">
        <v>3.3775460000000002</v>
      </c>
      <c r="EX32" s="243">
        <v>3.473357</v>
      </c>
      <c r="EY32" s="243">
        <v>3.3775460000000002</v>
      </c>
      <c r="EZ32" s="243">
        <v>0</v>
      </c>
      <c r="FA32" s="243">
        <v>0</v>
      </c>
      <c r="FB32" s="243">
        <v>3.1583990000000002</v>
      </c>
      <c r="FC32" s="243">
        <v>3.1696140000000002</v>
      </c>
      <c r="FD32" s="243">
        <v>2.2274579999999999</v>
      </c>
      <c r="FE32" s="243">
        <v>2.2274579999999999</v>
      </c>
      <c r="FF32" s="243">
        <v>2.2274579999999999</v>
      </c>
      <c r="FG32" s="243">
        <v>2.059936</v>
      </c>
      <c r="FH32" s="243">
        <v>2.878711</v>
      </c>
      <c r="FI32" s="243">
        <v>0</v>
      </c>
      <c r="FJ32" s="243">
        <v>1.8773489999999999</v>
      </c>
      <c r="FK32" s="243">
        <v>1.47847</v>
      </c>
      <c r="FL32" s="243">
        <v>1.950793</v>
      </c>
      <c r="FM32" s="243">
        <v>1.8773489999999999</v>
      </c>
      <c r="FN32" s="243">
        <v>6.8046610000000003</v>
      </c>
      <c r="FO32" s="243">
        <v>6.8046610000000003</v>
      </c>
      <c r="FP32" s="243">
        <v>3.889853</v>
      </c>
      <c r="FQ32" s="243">
        <v>-22.992101000000002</v>
      </c>
      <c r="FR32" s="243">
        <v>2.7968839999999999</v>
      </c>
      <c r="FS32" s="243">
        <v>2.7968839999999999</v>
      </c>
      <c r="FT32" s="243">
        <v>2.7968839999999999</v>
      </c>
      <c r="FU32" s="243">
        <v>-6.9472379999999996</v>
      </c>
      <c r="FV32" s="243">
        <v>-6.9472379999999996</v>
      </c>
      <c r="FW32" s="243">
        <v>-6.1362819999999996</v>
      </c>
      <c r="FX32" s="243">
        <v>-6.1362819999999996</v>
      </c>
      <c r="FY32" s="243">
        <v>-6.1362819999999996</v>
      </c>
      <c r="FZ32" s="243">
        <v>-6.2815580000000004</v>
      </c>
      <c r="GA32" s="243">
        <v>-6.31386</v>
      </c>
      <c r="GB32" s="243">
        <v>-82.829539999999994</v>
      </c>
      <c r="GC32" s="243">
        <v>-82.829539999999994</v>
      </c>
      <c r="GD32" s="243">
        <v>2.2274579999999999</v>
      </c>
      <c r="GE32" s="243">
        <v>-2.6215169999999999</v>
      </c>
      <c r="GF32" s="243">
        <v>2.2654369999999999</v>
      </c>
      <c r="GG32" s="243">
        <v>1.915637</v>
      </c>
      <c r="GH32" s="243">
        <v>1.915637</v>
      </c>
      <c r="GI32" s="243">
        <v>-6.3394870000000001</v>
      </c>
      <c r="GJ32" s="243">
        <v>4.5921240000000001</v>
      </c>
      <c r="GK32" s="243">
        <v>-6.7438310000000001</v>
      </c>
      <c r="GL32" s="243">
        <v>-6.9289750000000003</v>
      </c>
      <c r="GM32" s="243">
        <v>-6.0650639999999996</v>
      </c>
      <c r="GN32" s="243">
        <v>-6.1362819999999996</v>
      </c>
      <c r="GO32" s="243">
        <v>-6.0650639999999996</v>
      </c>
      <c r="GP32" s="243">
        <v>-6.9472379999999996</v>
      </c>
      <c r="GQ32" s="243">
        <v>5.5498390000000004</v>
      </c>
      <c r="GR32" s="243">
        <v>-29.753204</v>
      </c>
      <c r="GS32" s="243">
        <v>3.2748740000000001</v>
      </c>
      <c r="GT32" s="243">
        <v>4.1327920000000002</v>
      </c>
      <c r="GU32" s="243">
        <v>2.2074889999999998</v>
      </c>
      <c r="GV32" s="243">
        <v>2.2074889999999998</v>
      </c>
      <c r="GW32" s="243">
        <v>-1.5770150000000001</v>
      </c>
      <c r="GX32" s="243">
        <v>-6.3099040000000004</v>
      </c>
      <c r="GY32" s="243">
        <v>-6.3394870000000001</v>
      </c>
      <c r="GZ32" s="243">
        <v>-6.3705740000000004</v>
      </c>
      <c r="HA32" s="243">
        <v>4.1327920000000002</v>
      </c>
      <c r="HB32" s="243">
        <v>4.1327920000000002</v>
      </c>
      <c r="HC32" s="243">
        <v>4.1327920000000002</v>
      </c>
      <c r="HD32" s="243">
        <v>1.8773489999999999</v>
      </c>
      <c r="HE32" s="243">
        <v>1.8773489999999999</v>
      </c>
      <c r="HF32" s="243">
        <v>1.8773489999999999</v>
      </c>
      <c r="HG32" s="243">
        <v>1.8773489999999999</v>
      </c>
      <c r="HH32" s="243">
        <v>2.825866</v>
      </c>
      <c r="HI32" s="243">
        <v>-5.8140530000000004</v>
      </c>
      <c r="HJ32" s="243">
        <v>-6.0647500000000001</v>
      </c>
      <c r="HK32" s="243">
        <v>2.6339939999999999</v>
      </c>
      <c r="HL32" s="243">
        <v>-6.715198</v>
      </c>
      <c r="HM32" s="243">
        <v>1.879982</v>
      </c>
      <c r="HN32" s="243">
        <v>-6.1362819999999996</v>
      </c>
      <c r="HO32" s="243">
        <v>1.8773489999999999</v>
      </c>
      <c r="HP32" s="243">
        <v>2.4420829999999998</v>
      </c>
      <c r="HQ32" s="243">
        <v>2.4420829999999998</v>
      </c>
      <c r="HR32" s="243">
        <v>0</v>
      </c>
      <c r="HS32" s="243">
        <v>0</v>
      </c>
      <c r="HT32" s="243">
        <v>2.7583959999999998</v>
      </c>
      <c r="HU32" s="243">
        <v>0.58057999999999998</v>
      </c>
      <c r="HV32" s="243">
        <v>2.2074889999999998</v>
      </c>
      <c r="HW32" s="243">
        <v>3.2748740000000001</v>
      </c>
      <c r="HX32" s="243">
        <v>3.2748740000000001</v>
      </c>
      <c r="HY32" s="243">
        <v>1.9181900000000001</v>
      </c>
      <c r="HZ32" s="243">
        <v>2.1183960000000002</v>
      </c>
      <c r="IA32" s="243">
        <v>1.8773489999999999</v>
      </c>
    </row>
    <row r="33" spans="1:235" x14ac:dyDescent="0.3">
      <c r="A33" s="240"/>
      <c r="B33" s="242">
        <v>45687.625</v>
      </c>
      <c r="C33" s="243">
        <v>2.7357809999999998</v>
      </c>
      <c r="D33" s="243">
        <v>2.7357809999999998</v>
      </c>
      <c r="E33" s="243">
        <v>2.7357809999999998</v>
      </c>
      <c r="F33" s="243">
        <v>2.7357809999999998</v>
      </c>
      <c r="G33" s="243">
        <v>0</v>
      </c>
      <c r="H33" s="243">
        <v>0</v>
      </c>
      <c r="I33" s="243">
        <v>6.0504569999999998</v>
      </c>
      <c r="J33" s="243">
        <v>-7.1140189999999999</v>
      </c>
      <c r="K33" s="243">
        <v>-7.1140189999999999</v>
      </c>
      <c r="L33" s="243">
        <v>-7.1128720000000003</v>
      </c>
      <c r="M33" s="243">
        <v>11.110604</v>
      </c>
      <c r="N33" s="243">
        <v>2.7072660000000002</v>
      </c>
      <c r="O33" s="243">
        <v>-6.399362</v>
      </c>
      <c r="P33" s="243">
        <v>-6.5126549999999996</v>
      </c>
      <c r="Q33" s="243">
        <v>2.1509589999999998</v>
      </c>
      <c r="R33" s="243">
        <v>1.783793</v>
      </c>
      <c r="S33" s="243">
        <v>-7.1118309999999996</v>
      </c>
      <c r="T33" s="243">
        <v>-2.6181480000000001</v>
      </c>
      <c r="U33" s="243">
        <v>2.054243</v>
      </c>
      <c r="V33" s="243">
        <v>2.146258</v>
      </c>
      <c r="W33" s="243">
        <v>2.146258</v>
      </c>
      <c r="X33" s="243">
        <v>1.9982660000000001</v>
      </c>
      <c r="Y33" s="243">
        <v>2.838981</v>
      </c>
      <c r="Z33" s="243">
        <v>3.3772500000000001</v>
      </c>
      <c r="AA33" s="243">
        <v>3.110846</v>
      </c>
      <c r="AB33" s="243">
        <v>-6.4389240000000001</v>
      </c>
      <c r="AC33" s="243">
        <v>4.5943779999999999</v>
      </c>
      <c r="AD33" s="243">
        <v>19.168510000000001</v>
      </c>
      <c r="AE33" s="243">
        <v>1.9403980000000001</v>
      </c>
      <c r="AF33" s="243">
        <v>2.9388100000000001</v>
      </c>
      <c r="AG33" s="243">
        <v>3.2101329999999999</v>
      </c>
      <c r="AH33" s="243">
        <v>1.917527</v>
      </c>
      <c r="AI33" s="243">
        <v>1.917527</v>
      </c>
      <c r="AJ33" s="243">
        <v>1.917527</v>
      </c>
      <c r="AK33" s="243">
        <v>1.917527</v>
      </c>
      <c r="AL33" s="243">
        <v>3.265936</v>
      </c>
      <c r="AM33" s="243">
        <v>1.9982660000000001</v>
      </c>
      <c r="AN33" s="243">
        <v>0.39494000000000001</v>
      </c>
      <c r="AO33" s="243">
        <v>0.39494000000000001</v>
      </c>
      <c r="AP33" s="243">
        <v>-6.7230319999999999</v>
      </c>
      <c r="AQ33" s="243">
        <v>3.336935</v>
      </c>
      <c r="AR33" s="243">
        <v>3.121664</v>
      </c>
      <c r="AS33" s="243">
        <v>3.121664</v>
      </c>
      <c r="AT33" s="243">
        <v>-6.7230319999999999</v>
      </c>
      <c r="AU33" s="243">
        <v>-6.7085629999999998</v>
      </c>
      <c r="AV33" s="243">
        <v>-6.7085629999999998</v>
      </c>
      <c r="AW33" s="243">
        <v>-6.7085629999999998</v>
      </c>
      <c r="AX33" s="243">
        <v>2.4692219999999998</v>
      </c>
      <c r="AY33" s="243">
        <v>2.1255839999999999</v>
      </c>
      <c r="AZ33" s="243">
        <v>2.1255839999999999</v>
      </c>
      <c r="BA33" s="243">
        <v>1.826076</v>
      </c>
      <c r="BB33" s="243">
        <v>1.0219039999999999</v>
      </c>
      <c r="BC33" s="243">
        <v>2.9964810000000002</v>
      </c>
      <c r="BD33" s="243">
        <v>2.9964810000000002</v>
      </c>
      <c r="BE33" s="243">
        <v>2.9964810000000002</v>
      </c>
      <c r="BF33" s="243">
        <v>6.8849999999999998</v>
      </c>
      <c r="BG33" s="243">
        <v>2.9964810000000002</v>
      </c>
      <c r="BH33" s="243">
        <v>-6.694566</v>
      </c>
      <c r="BI33" s="243">
        <v>-6.7085629999999998</v>
      </c>
      <c r="BJ33" s="243">
        <v>-6.7085629999999998</v>
      </c>
      <c r="BK33" s="243">
        <v>-6.7085629999999998</v>
      </c>
      <c r="BL33" s="243">
        <v>0.44125900000000001</v>
      </c>
      <c r="BM33" s="243">
        <v>0.44125900000000001</v>
      </c>
      <c r="BN33" s="243">
        <v>1.859828</v>
      </c>
      <c r="BO33" s="243">
        <v>1.79172</v>
      </c>
      <c r="BP33" s="243">
        <v>26.441274</v>
      </c>
      <c r="BQ33" s="243">
        <v>19.502765</v>
      </c>
      <c r="BR33" s="243">
        <v>-4.4244960000000004</v>
      </c>
      <c r="BS33" s="243">
        <v>3.265936</v>
      </c>
      <c r="BT33" s="243">
        <v>3.265936</v>
      </c>
      <c r="BU33" s="243">
        <v>-1.260974</v>
      </c>
      <c r="BV33" s="243">
        <v>1.9728239999999999</v>
      </c>
      <c r="BW33" s="243">
        <v>1.8234319999999999</v>
      </c>
      <c r="BX33" s="243">
        <v>-7.1116140000000003</v>
      </c>
      <c r="BY33" s="243">
        <v>31.188862</v>
      </c>
      <c r="BZ33" s="243">
        <v>31.188862</v>
      </c>
      <c r="CA33" s="243">
        <v>2.7357809999999998</v>
      </c>
      <c r="CB33" s="243">
        <v>1.917527</v>
      </c>
      <c r="CC33" s="243">
        <v>22.789159999999999</v>
      </c>
      <c r="CD33" s="243">
        <v>-2.775058</v>
      </c>
      <c r="CE33" s="243">
        <v>-2.775058</v>
      </c>
      <c r="CF33" s="243">
        <v>1.917527</v>
      </c>
      <c r="CG33" s="243">
        <v>-30.963068</v>
      </c>
      <c r="CH33" s="243">
        <v>1.8234319999999999</v>
      </c>
      <c r="CI33" s="243">
        <v>1.0219039999999999</v>
      </c>
      <c r="CJ33" s="243">
        <v>1.0219039999999999</v>
      </c>
      <c r="CK33" s="243">
        <v>-23.963352</v>
      </c>
      <c r="CL33" s="243">
        <v>1.8095509999999999</v>
      </c>
      <c r="CM33" s="243">
        <v>1.783793</v>
      </c>
      <c r="CN33" s="243">
        <v>1.8095509999999999</v>
      </c>
      <c r="CO33" s="243">
        <v>1.8095509999999999</v>
      </c>
      <c r="CP33" s="243">
        <v>2.1255839999999999</v>
      </c>
      <c r="CQ33" s="243">
        <v>1.9728239999999999</v>
      </c>
      <c r="CR33" s="243">
        <v>2.0041950000000002</v>
      </c>
      <c r="CS33" s="243">
        <v>3.7265419999999998</v>
      </c>
      <c r="CT33" s="243">
        <v>11.775230000000001</v>
      </c>
      <c r="CU33" s="243">
        <v>3.336935</v>
      </c>
      <c r="CV33" s="243">
        <v>2.9306610000000002</v>
      </c>
      <c r="CW33" s="243">
        <v>2.5407850000000001</v>
      </c>
      <c r="CX33" s="243">
        <v>-6.4389240000000001</v>
      </c>
      <c r="CY33" s="243">
        <v>3.9707029999999999</v>
      </c>
      <c r="CZ33" s="243">
        <v>2.9388100000000001</v>
      </c>
      <c r="DA33" s="243">
        <v>2.9388100000000001</v>
      </c>
      <c r="DB33" s="243">
        <v>45.464758000000003</v>
      </c>
      <c r="DC33" s="243">
        <v>-7.1117800000000004</v>
      </c>
      <c r="DD33" s="243">
        <v>-7.1117749999999997</v>
      </c>
      <c r="DE33" s="243">
        <v>-7.1116140000000003</v>
      </c>
      <c r="DF33" s="243">
        <v>-7.3333240000000002</v>
      </c>
      <c r="DG33" s="243">
        <v>0</v>
      </c>
      <c r="DH33" s="243">
        <v>31.188862</v>
      </c>
      <c r="DI33" s="243">
        <v>31.188862</v>
      </c>
      <c r="DJ33" s="243">
        <v>2.9374660000000001</v>
      </c>
      <c r="DK33" s="243">
        <v>1.917527</v>
      </c>
      <c r="DL33" s="243">
        <v>-6.6240870000000003</v>
      </c>
      <c r="DM33" s="243">
        <v>-6.6240870000000003</v>
      </c>
      <c r="DN33" s="243">
        <v>6.8849999999999998</v>
      </c>
      <c r="DO33" s="243">
        <v>1.783793</v>
      </c>
      <c r="DP33" s="243">
        <v>1.783793</v>
      </c>
      <c r="DQ33" s="243">
        <v>2.096184</v>
      </c>
      <c r="DR33" s="243">
        <v>3.265936</v>
      </c>
      <c r="DS33" s="243">
        <v>1.7665379999999999</v>
      </c>
      <c r="DT33" s="243">
        <v>2.9964810000000002</v>
      </c>
      <c r="DU33" s="243">
        <v>2.9964810000000002</v>
      </c>
      <c r="DV33" s="243">
        <v>2.1255839999999999</v>
      </c>
      <c r="DW33" s="243">
        <v>-7.1257720000000004</v>
      </c>
      <c r="DX33" s="243">
        <v>-7.1246510000000001</v>
      </c>
      <c r="DY33" s="243">
        <v>-2.2713410000000001</v>
      </c>
      <c r="DZ33" s="243">
        <v>3.336935</v>
      </c>
      <c r="EA33" s="243">
        <v>3.336935</v>
      </c>
      <c r="EB33" s="243">
        <v>2.6959339999999998</v>
      </c>
      <c r="EC33" s="243">
        <v>-30.963068</v>
      </c>
      <c r="ED33" s="243">
        <v>-30.963068</v>
      </c>
      <c r="EE33" s="243">
        <v>3.110846</v>
      </c>
      <c r="EF33" s="243">
        <v>3.110846</v>
      </c>
      <c r="EG33" s="243">
        <v>-6.5126549999999996</v>
      </c>
      <c r="EH33" s="243">
        <v>2.1369669999999998</v>
      </c>
      <c r="EI33" s="243">
        <v>-6.4389240000000001</v>
      </c>
      <c r="EJ33" s="243">
        <v>-6.7230319999999999</v>
      </c>
      <c r="EK33" s="243">
        <v>-6.7230319999999999</v>
      </c>
      <c r="EL33" s="243">
        <v>11.775230000000001</v>
      </c>
      <c r="EM33" s="243">
        <v>-7.1416459999999997</v>
      </c>
      <c r="EN33" s="243">
        <v>-7.1117559999999997</v>
      </c>
      <c r="EO33" s="243">
        <v>-7.1116140000000003</v>
      </c>
      <c r="EP33" s="243">
        <v>3.9023279999999998</v>
      </c>
      <c r="EQ33" s="243">
        <v>-48.695196000000003</v>
      </c>
      <c r="ER33" s="243">
        <v>1.783793</v>
      </c>
      <c r="ES33" s="243">
        <v>1.0219039999999999</v>
      </c>
      <c r="ET33" s="243">
        <v>1.0219039999999999</v>
      </c>
      <c r="EU33" s="243">
        <v>2.368458</v>
      </c>
      <c r="EV33" s="243">
        <v>3.3828109999999998</v>
      </c>
      <c r="EW33" s="243">
        <v>3.336935</v>
      </c>
      <c r="EX33" s="243">
        <v>3.4361269999999999</v>
      </c>
      <c r="EY33" s="243">
        <v>3.336935</v>
      </c>
      <c r="EZ33" s="243">
        <v>0</v>
      </c>
      <c r="FA33" s="243">
        <v>0</v>
      </c>
      <c r="FB33" s="243">
        <v>3.1100539999999999</v>
      </c>
      <c r="FC33" s="243">
        <v>3.121664</v>
      </c>
      <c r="FD33" s="243">
        <v>2.146258</v>
      </c>
      <c r="FE33" s="243">
        <v>2.146258</v>
      </c>
      <c r="FF33" s="243">
        <v>2.146258</v>
      </c>
      <c r="FG33" s="243">
        <v>1.9728239999999999</v>
      </c>
      <c r="FH33" s="243">
        <v>2.8204950000000002</v>
      </c>
      <c r="FI33" s="243">
        <v>0</v>
      </c>
      <c r="FJ33" s="243">
        <v>1.783793</v>
      </c>
      <c r="FK33" s="243">
        <v>1.3708359999999999</v>
      </c>
      <c r="FL33" s="243">
        <v>1.859828</v>
      </c>
      <c r="FM33" s="243">
        <v>1.783793</v>
      </c>
      <c r="FN33" s="243">
        <v>6.8849999999999998</v>
      </c>
      <c r="FO33" s="243">
        <v>6.8849999999999998</v>
      </c>
      <c r="FP33" s="243">
        <v>3.8673220000000001</v>
      </c>
      <c r="FQ33" s="243">
        <v>-23.963352</v>
      </c>
      <c r="FR33" s="243">
        <v>2.7357809999999998</v>
      </c>
      <c r="FS33" s="243">
        <v>2.7357809999999998</v>
      </c>
      <c r="FT33" s="243">
        <v>2.7357809999999998</v>
      </c>
      <c r="FU33" s="243">
        <v>-7.3522319999999999</v>
      </c>
      <c r="FV33" s="243">
        <v>-7.3522319999999999</v>
      </c>
      <c r="FW33" s="243">
        <v>-6.5126549999999996</v>
      </c>
      <c r="FX33" s="243">
        <v>-6.5126549999999996</v>
      </c>
      <c r="FY33" s="243">
        <v>-6.5126549999999996</v>
      </c>
      <c r="FZ33" s="243">
        <v>-6.6630589999999996</v>
      </c>
      <c r="GA33" s="243">
        <v>-6.6965009999999996</v>
      </c>
      <c r="GB33" s="243">
        <v>-85.912577999999996</v>
      </c>
      <c r="GC33" s="243">
        <v>-85.912577999999996</v>
      </c>
      <c r="GD33" s="243">
        <v>2.146258</v>
      </c>
      <c r="GE33" s="243">
        <v>-2.8738480000000002</v>
      </c>
      <c r="GF33" s="243">
        <v>2.1855769999999999</v>
      </c>
      <c r="GG33" s="243">
        <v>1.8234319999999999</v>
      </c>
      <c r="GH33" s="243">
        <v>1.8234319999999999</v>
      </c>
      <c r="GI33" s="243">
        <v>-6.7230319999999999</v>
      </c>
      <c r="GJ33" s="243">
        <v>4.5943779999999999</v>
      </c>
      <c r="GK33" s="243">
        <v>-7.1416459999999997</v>
      </c>
      <c r="GL33" s="243">
        <v>-7.3333240000000002</v>
      </c>
      <c r="GM33" s="243">
        <v>-6.4389240000000001</v>
      </c>
      <c r="GN33" s="243">
        <v>-6.5126549999999996</v>
      </c>
      <c r="GO33" s="243">
        <v>-6.4389240000000001</v>
      </c>
      <c r="GP33" s="243">
        <v>-7.3522319999999999</v>
      </c>
      <c r="GQ33" s="243">
        <v>5.5858930000000004</v>
      </c>
      <c r="GR33" s="243">
        <v>-30.963068</v>
      </c>
      <c r="GS33" s="243">
        <v>3.2306400000000002</v>
      </c>
      <c r="GT33" s="243">
        <v>4.1188349999999998</v>
      </c>
      <c r="GU33" s="243">
        <v>2.1255839999999999</v>
      </c>
      <c r="GV33" s="243">
        <v>2.1255839999999999</v>
      </c>
      <c r="GW33" s="243">
        <v>-1.7924819999999999</v>
      </c>
      <c r="GX33" s="243">
        <v>-6.6924060000000001</v>
      </c>
      <c r="GY33" s="243">
        <v>-6.7230319999999999</v>
      </c>
      <c r="GZ33" s="243">
        <v>-6.755217</v>
      </c>
      <c r="HA33" s="243">
        <v>4.1188349999999998</v>
      </c>
      <c r="HB33" s="243">
        <v>4.1188349999999998</v>
      </c>
      <c r="HC33" s="243">
        <v>4.1188349999999998</v>
      </c>
      <c r="HD33" s="243">
        <v>1.783793</v>
      </c>
      <c r="HE33" s="243">
        <v>1.783793</v>
      </c>
      <c r="HF33" s="243">
        <v>1.783793</v>
      </c>
      <c r="HG33" s="243">
        <v>1.783793</v>
      </c>
      <c r="HH33" s="243">
        <v>2.7657850000000002</v>
      </c>
      <c r="HI33" s="243">
        <v>-6.179055</v>
      </c>
      <c r="HJ33" s="243">
        <v>-6.438599</v>
      </c>
      <c r="HK33" s="243">
        <v>2.5671409999999999</v>
      </c>
      <c r="HL33" s="243">
        <v>-7.1120029999999996</v>
      </c>
      <c r="HM33" s="243">
        <v>1.786519</v>
      </c>
      <c r="HN33" s="243">
        <v>-6.5126549999999996</v>
      </c>
      <c r="HO33" s="243">
        <v>1.783793</v>
      </c>
      <c r="HP33" s="243">
        <v>2.368458</v>
      </c>
      <c r="HQ33" s="243">
        <v>2.368458</v>
      </c>
      <c r="HR33" s="243">
        <v>0</v>
      </c>
      <c r="HS33" s="243">
        <v>0</v>
      </c>
      <c r="HT33" s="243">
        <v>2.6959339999999998</v>
      </c>
      <c r="HU33" s="243">
        <v>0.44125900000000001</v>
      </c>
      <c r="HV33" s="243">
        <v>2.1255839999999999</v>
      </c>
      <c r="HW33" s="243">
        <v>3.2306400000000002</v>
      </c>
      <c r="HX33" s="243">
        <v>3.2306400000000002</v>
      </c>
      <c r="HY33" s="243">
        <v>1.826076</v>
      </c>
      <c r="HZ33" s="243">
        <v>2.033347</v>
      </c>
      <c r="IA33" s="243">
        <v>1.783793</v>
      </c>
    </row>
    <row r="34" spans="1:235" x14ac:dyDescent="0.3">
      <c r="A34" s="240"/>
      <c r="B34" s="242">
        <v>45687.645833333299</v>
      </c>
      <c r="C34" s="243">
        <v>2.899149</v>
      </c>
      <c r="D34" s="243">
        <v>2.899149</v>
      </c>
      <c r="E34" s="243">
        <v>2.899149</v>
      </c>
      <c r="F34" s="243">
        <v>2.899149</v>
      </c>
      <c r="G34" s="243">
        <v>0</v>
      </c>
      <c r="H34" s="243">
        <v>0</v>
      </c>
      <c r="I34" s="243">
        <v>6.208914</v>
      </c>
      <c r="J34" s="243">
        <v>-6.9030870000000002</v>
      </c>
      <c r="K34" s="243">
        <v>-6.9030870000000002</v>
      </c>
      <c r="L34" s="243">
        <v>-6.9013869999999997</v>
      </c>
      <c r="M34" s="243">
        <v>11.264685999999999</v>
      </c>
      <c r="N34" s="243">
        <v>2.870574</v>
      </c>
      <c r="O34" s="243">
        <v>-6.0557309999999998</v>
      </c>
      <c r="P34" s="243">
        <v>-6.1795090000000004</v>
      </c>
      <c r="Q34" s="243">
        <v>2.3128060000000001</v>
      </c>
      <c r="R34" s="243">
        <v>1.944704</v>
      </c>
      <c r="S34" s="243">
        <v>-6.8998439999999999</v>
      </c>
      <c r="T34" s="243">
        <v>-2.3019020000000001</v>
      </c>
      <c r="U34" s="243">
        <v>2.2158359999999999</v>
      </c>
      <c r="V34" s="243">
        <v>2.307858</v>
      </c>
      <c r="W34" s="243">
        <v>2.307858</v>
      </c>
      <c r="X34" s="243">
        <v>2.1597119999999999</v>
      </c>
      <c r="Y34" s="243">
        <v>2.999574</v>
      </c>
      <c r="Z34" s="243">
        <v>3.5384229999999999</v>
      </c>
      <c r="AA34" s="243">
        <v>3.2729149999999998</v>
      </c>
      <c r="AB34" s="243">
        <v>-6.0522850000000004</v>
      </c>
      <c r="AC34" s="243">
        <v>4.7742610000000001</v>
      </c>
      <c r="AD34" s="243">
        <v>19.316299999999998</v>
      </c>
      <c r="AE34" s="243">
        <v>2.101086</v>
      </c>
      <c r="AF34" s="243">
        <v>3.0993900000000001</v>
      </c>
      <c r="AG34" s="243">
        <v>3.3748589999999998</v>
      </c>
      <c r="AH34" s="243">
        <v>2.0787719999999998</v>
      </c>
      <c r="AI34" s="243">
        <v>2.0787719999999998</v>
      </c>
      <c r="AJ34" s="243">
        <v>2.0787719999999998</v>
      </c>
      <c r="AK34" s="243">
        <v>2.0787719999999998</v>
      </c>
      <c r="AL34" s="243">
        <v>3.4309159999999999</v>
      </c>
      <c r="AM34" s="243">
        <v>2.1597119999999999</v>
      </c>
      <c r="AN34" s="243">
        <v>0.56367400000000001</v>
      </c>
      <c r="AO34" s="243">
        <v>0.56367400000000001</v>
      </c>
      <c r="AP34" s="243">
        <v>-6.3116630000000002</v>
      </c>
      <c r="AQ34" s="243">
        <v>3.5022380000000002</v>
      </c>
      <c r="AR34" s="243">
        <v>3.2860960000000001</v>
      </c>
      <c r="AS34" s="243">
        <v>3.2860960000000001</v>
      </c>
      <c r="AT34" s="243">
        <v>-6.3116630000000002</v>
      </c>
      <c r="AU34" s="243">
        <v>-6.2984530000000003</v>
      </c>
      <c r="AV34" s="243">
        <v>-6.2984530000000003</v>
      </c>
      <c r="AW34" s="243">
        <v>-6.2984530000000003</v>
      </c>
      <c r="AX34" s="243">
        <v>2.6298599999999999</v>
      </c>
      <c r="AY34" s="243">
        <v>2.2870170000000001</v>
      </c>
      <c r="AZ34" s="243">
        <v>2.2870170000000001</v>
      </c>
      <c r="BA34" s="243">
        <v>1.9870920000000001</v>
      </c>
      <c r="BB34" s="243">
        <v>1.1809670000000001</v>
      </c>
      <c r="BC34" s="243">
        <v>3.1549779999999998</v>
      </c>
      <c r="BD34" s="243">
        <v>3.1549779999999998</v>
      </c>
      <c r="BE34" s="243">
        <v>3.1549779999999998</v>
      </c>
      <c r="BF34" s="243">
        <v>7.0423819999999999</v>
      </c>
      <c r="BG34" s="243">
        <v>3.1549779999999998</v>
      </c>
      <c r="BH34" s="243">
        <v>-6.2856750000000003</v>
      </c>
      <c r="BI34" s="243">
        <v>-6.2984530000000003</v>
      </c>
      <c r="BJ34" s="243">
        <v>-6.2984530000000003</v>
      </c>
      <c r="BK34" s="243">
        <v>-6.2984530000000003</v>
      </c>
      <c r="BL34" s="243">
        <v>0.60337099999999999</v>
      </c>
      <c r="BM34" s="243">
        <v>0.60337099999999999</v>
      </c>
      <c r="BN34" s="243">
        <v>2.0209100000000002</v>
      </c>
      <c r="BO34" s="243">
        <v>1.9526289999999999</v>
      </c>
      <c r="BP34" s="243">
        <v>26.583386000000001</v>
      </c>
      <c r="BQ34" s="243">
        <v>19.659396000000001</v>
      </c>
      <c r="BR34" s="243">
        <v>-4.0840160000000001</v>
      </c>
      <c r="BS34" s="243">
        <v>3.4309159999999999</v>
      </c>
      <c r="BT34" s="243">
        <v>3.4309159999999999</v>
      </c>
      <c r="BU34" s="243">
        <v>-0.96293600000000001</v>
      </c>
      <c r="BV34" s="243">
        <v>2.1341939999999999</v>
      </c>
      <c r="BW34" s="243">
        <v>1.9844409999999999</v>
      </c>
      <c r="BX34" s="243">
        <v>-6.8995220000000002</v>
      </c>
      <c r="BY34" s="243">
        <v>31.327266000000002</v>
      </c>
      <c r="BZ34" s="243">
        <v>31.327266000000002</v>
      </c>
      <c r="CA34" s="243">
        <v>2.899149</v>
      </c>
      <c r="CB34" s="243">
        <v>2.0787719999999998</v>
      </c>
      <c r="CC34" s="243">
        <v>22.934123</v>
      </c>
      <c r="CD34" s="243">
        <v>-2.4567070000000002</v>
      </c>
      <c r="CE34" s="243">
        <v>-2.4567070000000002</v>
      </c>
      <c r="CF34" s="243">
        <v>2.0787719999999998</v>
      </c>
      <c r="CG34" s="243">
        <v>-30.784383999999999</v>
      </c>
      <c r="CH34" s="243">
        <v>1.9844409999999999</v>
      </c>
      <c r="CI34" s="243">
        <v>1.1809670000000001</v>
      </c>
      <c r="CJ34" s="243">
        <v>1.1809670000000001</v>
      </c>
      <c r="CK34" s="243">
        <v>-23.792397000000001</v>
      </c>
      <c r="CL34" s="243">
        <v>1.9705239999999999</v>
      </c>
      <c r="CM34" s="243">
        <v>1.944704</v>
      </c>
      <c r="CN34" s="243">
        <v>1.9705239999999999</v>
      </c>
      <c r="CO34" s="243">
        <v>1.9705239999999999</v>
      </c>
      <c r="CP34" s="243">
        <v>2.2870170000000001</v>
      </c>
      <c r="CQ34" s="243">
        <v>2.1341939999999999</v>
      </c>
      <c r="CR34" s="243">
        <v>2.1656439999999999</v>
      </c>
      <c r="CS34" s="243">
        <v>3.8871289999999998</v>
      </c>
      <c r="CT34" s="243">
        <v>11.943911999999999</v>
      </c>
      <c r="CU34" s="243">
        <v>3.5022380000000002</v>
      </c>
      <c r="CV34" s="243">
        <v>3.0945809999999998</v>
      </c>
      <c r="CW34" s="243">
        <v>2.7058149999999999</v>
      </c>
      <c r="CX34" s="243">
        <v>-6.0522850000000004</v>
      </c>
      <c r="CY34" s="243">
        <v>4.1460739999999996</v>
      </c>
      <c r="CZ34" s="243">
        <v>3.0993900000000001</v>
      </c>
      <c r="DA34" s="243">
        <v>3.0993900000000001</v>
      </c>
      <c r="DB34" s="243">
        <v>45.587398</v>
      </c>
      <c r="DC34" s="243">
        <v>-6.8997679999999999</v>
      </c>
      <c r="DD34" s="243">
        <v>-6.8997609999999998</v>
      </c>
      <c r="DE34" s="243">
        <v>-6.8995220000000002</v>
      </c>
      <c r="DF34" s="243">
        <v>-7.2281560000000002</v>
      </c>
      <c r="DG34" s="243">
        <v>0</v>
      </c>
      <c r="DH34" s="243">
        <v>31.327266000000002</v>
      </c>
      <c r="DI34" s="243">
        <v>31.327266000000002</v>
      </c>
      <c r="DJ34" s="243">
        <v>3.097146</v>
      </c>
      <c r="DK34" s="243">
        <v>2.0787719999999998</v>
      </c>
      <c r="DL34" s="243">
        <v>-6.3097159999999999</v>
      </c>
      <c r="DM34" s="243">
        <v>-6.3097159999999999</v>
      </c>
      <c r="DN34" s="243">
        <v>7.0423819999999999</v>
      </c>
      <c r="DO34" s="243">
        <v>1.944704</v>
      </c>
      <c r="DP34" s="243">
        <v>1.944704</v>
      </c>
      <c r="DQ34" s="243">
        <v>2.257873</v>
      </c>
      <c r="DR34" s="243">
        <v>3.4309159999999999</v>
      </c>
      <c r="DS34" s="243">
        <v>1.927408</v>
      </c>
      <c r="DT34" s="243">
        <v>3.1549779999999998</v>
      </c>
      <c r="DU34" s="243">
        <v>3.1549779999999998</v>
      </c>
      <c r="DV34" s="243">
        <v>2.2870170000000001</v>
      </c>
      <c r="DW34" s="243">
        <v>-6.9205079999999999</v>
      </c>
      <c r="DX34" s="243">
        <v>-6.9188460000000003</v>
      </c>
      <c r="DY34" s="243">
        <v>-1.959748</v>
      </c>
      <c r="DZ34" s="243">
        <v>3.5022380000000002</v>
      </c>
      <c r="EA34" s="243">
        <v>3.5022380000000002</v>
      </c>
      <c r="EB34" s="243">
        <v>2.859178</v>
      </c>
      <c r="EC34" s="243">
        <v>-30.784383999999999</v>
      </c>
      <c r="ED34" s="243">
        <v>-30.784383999999999</v>
      </c>
      <c r="EE34" s="243">
        <v>3.2729149999999998</v>
      </c>
      <c r="EF34" s="243">
        <v>3.2729149999999998</v>
      </c>
      <c r="EG34" s="243">
        <v>-6.1795090000000004</v>
      </c>
      <c r="EH34" s="243">
        <v>2.298492</v>
      </c>
      <c r="EI34" s="243">
        <v>-6.0522850000000004</v>
      </c>
      <c r="EJ34" s="243">
        <v>-6.3116630000000002</v>
      </c>
      <c r="EK34" s="243">
        <v>-6.3116630000000002</v>
      </c>
      <c r="EL34" s="243">
        <v>11.943911999999999</v>
      </c>
      <c r="EM34" s="243">
        <v>-6.9440379999999999</v>
      </c>
      <c r="EN34" s="243">
        <v>-6.8997330000000003</v>
      </c>
      <c r="EO34" s="243">
        <v>-6.8995220000000002</v>
      </c>
      <c r="EP34" s="243">
        <v>4.0626579999999999</v>
      </c>
      <c r="EQ34" s="243">
        <v>-48.496932000000001</v>
      </c>
      <c r="ER34" s="243">
        <v>1.944704</v>
      </c>
      <c r="ES34" s="243">
        <v>1.1809670000000001</v>
      </c>
      <c r="ET34" s="243">
        <v>1.1809670000000001</v>
      </c>
      <c r="EU34" s="243">
        <v>2.5291079999999999</v>
      </c>
      <c r="EV34" s="243">
        <v>3.5483229999999999</v>
      </c>
      <c r="EW34" s="243">
        <v>3.5022380000000002</v>
      </c>
      <c r="EX34" s="243">
        <v>3.6019060000000001</v>
      </c>
      <c r="EY34" s="243">
        <v>3.5022380000000002</v>
      </c>
      <c r="EZ34" s="243">
        <v>0</v>
      </c>
      <c r="FA34" s="243">
        <v>0</v>
      </c>
      <c r="FB34" s="243">
        <v>3.274473</v>
      </c>
      <c r="FC34" s="243">
        <v>3.2860960000000001</v>
      </c>
      <c r="FD34" s="243">
        <v>2.307858</v>
      </c>
      <c r="FE34" s="243">
        <v>2.307858</v>
      </c>
      <c r="FF34" s="243">
        <v>2.307858</v>
      </c>
      <c r="FG34" s="243">
        <v>2.1341939999999999</v>
      </c>
      <c r="FH34" s="243">
        <v>2.9841090000000001</v>
      </c>
      <c r="FI34" s="243">
        <v>0</v>
      </c>
      <c r="FJ34" s="243">
        <v>1.944704</v>
      </c>
      <c r="FK34" s="243">
        <v>1.5304770000000001</v>
      </c>
      <c r="FL34" s="243">
        <v>2.0209100000000002</v>
      </c>
      <c r="FM34" s="243">
        <v>1.944704</v>
      </c>
      <c r="FN34" s="243">
        <v>7.0423819999999999</v>
      </c>
      <c r="FO34" s="243">
        <v>7.0423819999999999</v>
      </c>
      <c r="FP34" s="243">
        <v>4.0332429999999997</v>
      </c>
      <c r="FQ34" s="243">
        <v>-23.792397000000001</v>
      </c>
      <c r="FR34" s="243">
        <v>2.899149</v>
      </c>
      <c r="FS34" s="243">
        <v>2.899149</v>
      </c>
      <c r="FT34" s="243">
        <v>2.899149</v>
      </c>
      <c r="FU34" s="243">
        <v>-7.3227679999999999</v>
      </c>
      <c r="FV34" s="243">
        <v>-7.3227679999999999</v>
      </c>
      <c r="FW34" s="243">
        <v>-6.1795090000000004</v>
      </c>
      <c r="FX34" s="243">
        <v>-6.1795090000000004</v>
      </c>
      <c r="FY34" s="243">
        <v>-6.1795090000000004</v>
      </c>
      <c r="FZ34" s="243">
        <v>-6.3559549999999998</v>
      </c>
      <c r="GA34" s="243">
        <v>-6.3958810000000001</v>
      </c>
      <c r="GB34" s="243">
        <v>-85.673216999999994</v>
      </c>
      <c r="GC34" s="243">
        <v>-85.673216999999994</v>
      </c>
      <c r="GD34" s="243">
        <v>2.307858</v>
      </c>
      <c r="GE34" s="243">
        <v>-2.5541710000000002</v>
      </c>
      <c r="GF34" s="243">
        <v>2.3474889999999999</v>
      </c>
      <c r="GG34" s="243">
        <v>1.9844409999999999</v>
      </c>
      <c r="GH34" s="243">
        <v>1.9844409999999999</v>
      </c>
      <c r="GI34" s="243">
        <v>-6.3116630000000002</v>
      </c>
      <c r="GJ34" s="243">
        <v>4.7742610000000001</v>
      </c>
      <c r="GK34" s="243">
        <v>-6.9440379999999999</v>
      </c>
      <c r="GL34" s="243">
        <v>-7.2281560000000002</v>
      </c>
      <c r="GM34" s="243">
        <v>-6.0522850000000004</v>
      </c>
      <c r="GN34" s="243">
        <v>-6.1795090000000004</v>
      </c>
      <c r="GO34" s="243">
        <v>-6.0522850000000004</v>
      </c>
      <c r="GP34" s="243">
        <v>-7.3227679999999999</v>
      </c>
      <c r="GQ34" s="243">
        <v>5.7449500000000002</v>
      </c>
      <c r="GR34" s="243">
        <v>-30.784383999999999</v>
      </c>
      <c r="GS34" s="243">
        <v>3.3953739999999999</v>
      </c>
      <c r="GT34" s="243">
        <v>4.2787439999999997</v>
      </c>
      <c r="GU34" s="243">
        <v>2.2870170000000001</v>
      </c>
      <c r="GV34" s="243">
        <v>2.2870170000000001</v>
      </c>
      <c r="GW34" s="243">
        <v>-1.487314</v>
      </c>
      <c r="GX34" s="243">
        <v>-6.2837019999999999</v>
      </c>
      <c r="GY34" s="243">
        <v>-6.3116630000000002</v>
      </c>
      <c r="GZ34" s="243">
        <v>-6.3410460000000004</v>
      </c>
      <c r="HA34" s="243">
        <v>4.2787439999999997</v>
      </c>
      <c r="HB34" s="243">
        <v>4.2787439999999997</v>
      </c>
      <c r="HC34" s="243">
        <v>4.2787439999999997</v>
      </c>
      <c r="HD34" s="243">
        <v>1.944704</v>
      </c>
      <c r="HE34" s="243">
        <v>1.944704</v>
      </c>
      <c r="HF34" s="243">
        <v>1.944704</v>
      </c>
      <c r="HG34" s="243">
        <v>1.944704</v>
      </c>
      <c r="HH34" s="243">
        <v>2.9292470000000002</v>
      </c>
      <c r="HI34" s="243">
        <v>-5.8150360000000001</v>
      </c>
      <c r="HJ34" s="243">
        <v>-6.069547</v>
      </c>
      <c r="HK34" s="243">
        <v>2.7300810000000002</v>
      </c>
      <c r="HL34" s="243">
        <v>-6.9000979999999998</v>
      </c>
      <c r="HM34" s="243">
        <v>1.947433</v>
      </c>
      <c r="HN34" s="243">
        <v>-6.1795090000000004</v>
      </c>
      <c r="HO34" s="243">
        <v>1.944704</v>
      </c>
      <c r="HP34" s="243">
        <v>2.5291079999999999</v>
      </c>
      <c r="HQ34" s="243">
        <v>2.5291079999999999</v>
      </c>
      <c r="HR34" s="243">
        <v>0</v>
      </c>
      <c r="HS34" s="243">
        <v>0</v>
      </c>
      <c r="HT34" s="243">
        <v>2.859178</v>
      </c>
      <c r="HU34" s="243">
        <v>0.60337099999999999</v>
      </c>
      <c r="HV34" s="243">
        <v>2.2870170000000001</v>
      </c>
      <c r="HW34" s="243">
        <v>3.3953739999999999</v>
      </c>
      <c r="HX34" s="243">
        <v>3.3953739999999999</v>
      </c>
      <c r="HY34" s="243">
        <v>1.9870920000000001</v>
      </c>
      <c r="HZ34" s="243">
        <v>2.1940379999999999</v>
      </c>
      <c r="IA34" s="243">
        <v>1.944704</v>
      </c>
    </row>
    <row r="35" spans="1:235" x14ac:dyDescent="0.3">
      <c r="A35" s="240"/>
      <c r="B35" s="242">
        <v>45687.666666666701</v>
      </c>
      <c r="C35" s="243">
        <v>3.1343649999999998</v>
      </c>
      <c r="D35" s="243">
        <v>3.1343649999999998</v>
      </c>
      <c r="E35" s="243">
        <v>3.1343649999999998</v>
      </c>
      <c r="F35" s="243">
        <v>3.1343649999999998</v>
      </c>
      <c r="G35" s="243">
        <v>0</v>
      </c>
      <c r="H35" s="243">
        <v>0</v>
      </c>
      <c r="I35" s="243">
        <v>6.5428269999999999</v>
      </c>
      <c r="J35" s="243">
        <v>-6.960172</v>
      </c>
      <c r="K35" s="243">
        <v>-6.960172</v>
      </c>
      <c r="L35" s="243">
        <v>-6.9584210000000004</v>
      </c>
      <c r="M35" s="243">
        <v>11.749361</v>
      </c>
      <c r="N35" s="243">
        <v>3.1049380000000002</v>
      </c>
      <c r="O35" s="243">
        <v>-6.087548</v>
      </c>
      <c r="P35" s="243">
        <v>-6.2150169999999996</v>
      </c>
      <c r="Q35" s="243">
        <v>2.5305369999999998</v>
      </c>
      <c r="R35" s="243">
        <v>2.151459</v>
      </c>
      <c r="S35" s="243">
        <v>-6.9568320000000003</v>
      </c>
      <c r="T35" s="243">
        <v>-2.221781</v>
      </c>
      <c r="U35" s="243">
        <v>2.4306760000000001</v>
      </c>
      <c r="V35" s="243">
        <v>2.525442</v>
      </c>
      <c r="W35" s="243">
        <v>2.525442</v>
      </c>
      <c r="X35" s="243">
        <v>2.3728790000000002</v>
      </c>
      <c r="Y35" s="243">
        <v>3.2377850000000001</v>
      </c>
      <c r="Z35" s="243">
        <v>3.7927019999999998</v>
      </c>
      <c r="AA35" s="243">
        <v>3.5192770000000002</v>
      </c>
      <c r="AB35" s="243">
        <v>-6.0839990000000004</v>
      </c>
      <c r="AC35" s="243">
        <v>5.0653920000000001</v>
      </c>
      <c r="AD35" s="243">
        <v>20.041073000000001</v>
      </c>
      <c r="AE35" s="243">
        <v>2.3125040000000001</v>
      </c>
      <c r="AF35" s="243">
        <v>3.3405779999999998</v>
      </c>
      <c r="AG35" s="243">
        <v>3.6242610000000002</v>
      </c>
      <c r="AH35" s="243">
        <v>2.2895240000000001</v>
      </c>
      <c r="AI35" s="243">
        <v>2.2895240000000001</v>
      </c>
      <c r="AJ35" s="243">
        <v>2.2895240000000001</v>
      </c>
      <c r="AK35" s="243">
        <v>2.2895240000000001</v>
      </c>
      <c r="AL35" s="243">
        <v>3.6819899999999999</v>
      </c>
      <c r="AM35" s="243">
        <v>2.3728790000000002</v>
      </c>
      <c r="AN35" s="243">
        <v>0.72924699999999998</v>
      </c>
      <c r="AO35" s="243">
        <v>0.72924699999999998</v>
      </c>
      <c r="AP35" s="243">
        <v>-6.3511119999999996</v>
      </c>
      <c r="AQ35" s="243">
        <v>3.7554379999999998</v>
      </c>
      <c r="AR35" s="243">
        <v>3.532851</v>
      </c>
      <c r="AS35" s="243">
        <v>3.532851</v>
      </c>
      <c r="AT35" s="243">
        <v>-6.3511119999999996</v>
      </c>
      <c r="AU35" s="243">
        <v>-6.3375079999999997</v>
      </c>
      <c r="AV35" s="243">
        <v>-6.3375079999999997</v>
      </c>
      <c r="AW35" s="243">
        <v>-6.3375079999999997</v>
      </c>
      <c r="AX35" s="243">
        <v>2.8570449999999998</v>
      </c>
      <c r="AY35" s="243">
        <v>2.5039790000000002</v>
      </c>
      <c r="AZ35" s="243">
        <v>2.5039790000000002</v>
      </c>
      <c r="BA35" s="243">
        <v>2.1951100000000001</v>
      </c>
      <c r="BB35" s="243">
        <v>1.3649469999999999</v>
      </c>
      <c r="BC35" s="243">
        <v>3.3978229999999998</v>
      </c>
      <c r="BD35" s="243">
        <v>3.3978229999999998</v>
      </c>
      <c r="BE35" s="243">
        <v>3.3978229999999998</v>
      </c>
      <c r="BF35" s="243">
        <v>7.4011480000000001</v>
      </c>
      <c r="BG35" s="243">
        <v>3.3978229999999998</v>
      </c>
      <c r="BH35" s="243">
        <v>-6.3243479999999996</v>
      </c>
      <c r="BI35" s="243">
        <v>-6.3375079999999997</v>
      </c>
      <c r="BJ35" s="243">
        <v>-6.3375079999999997</v>
      </c>
      <c r="BK35" s="243">
        <v>-6.3375079999999997</v>
      </c>
      <c r="BL35" s="243">
        <v>0.77012800000000003</v>
      </c>
      <c r="BM35" s="243">
        <v>0.77012800000000003</v>
      </c>
      <c r="BN35" s="243">
        <v>2.2299370000000001</v>
      </c>
      <c r="BO35" s="243">
        <v>2.1596199999999999</v>
      </c>
      <c r="BP35" s="243">
        <v>27.524861000000001</v>
      </c>
      <c r="BQ35" s="243">
        <v>20.394399</v>
      </c>
      <c r="BR35" s="243">
        <v>-4.0570370000000002</v>
      </c>
      <c r="BS35" s="243">
        <v>3.6819899999999999</v>
      </c>
      <c r="BT35" s="243">
        <v>3.6819899999999999</v>
      </c>
      <c r="BU35" s="243">
        <v>-0.84288700000000005</v>
      </c>
      <c r="BV35" s="243">
        <v>2.3465989999999999</v>
      </c>
      <c r="BW35" s="243">
        <v>2.1923810000000001</v>
      </c>
      <c r="BX35" s="243">
        <v>-6.9565010000000003</v>
      </c>
      <c r="BY35" s="243">
        <v>32.410203000000003</v>
      </c>
      <c r="BZ35" s="243">
        <v>32.410203000000003</v>
      </c>
      <c r="CA35" s="243">
        <v>3.1343649999999998</v>
      </c>
      <c r="CB35" s="243">
        <v>2.2895240000000001</v>
      </c>
      <c r="CC35" s="243">
        <v>23.766777999999999</v>
      </c>
      <c r="CD35" s="243">
        <v>-2.381202</v>
      </c>
      <c r="CE35" s="243">
        <v>-2.381202</v>
      </c>
      <c r="CF35" s="243">
        <v>2.2895240000000001</v>
      </c>
      <c r="CG35" s="243">
        <v>-31.553604</v>
      </c>
      <c r="CH35" s="243">
        <v>2.1923810000000001</v>
      </c>
      <c r="CI35" s="243">
        <v>1.3649469999999999</v>
      </c>
      <c r="CJ35" s="243">
        <v>1.3649469999999999</v>
      </c>
      <c r="CK35" s="243">
        <v>-24.353117999999998</v>
      </c>
      <c r="CL35" s="243">
        <v>2.1780490000000001</v>
      </c>
      <c r="CM35" s="243">
        <v>2.151459</v>
      </c>
      <c r="CN35" s="243">
        <v>2.1780490000000001</v>
      </c>
      <c r="CO35" s="243">
        <v>2.1780490000000001</v>
      </c>
      <c r="CP35" s="243">
        <v>2.5039790000000002</v>
      </c>
      <c r="CQ35" s="243">
        <v>2.3465989999999999</v>
      </c>
      <c r="CR35" s="243">
        <v>2.378987</v>
      </c>
      <c r="CS35" s="243">
        <v>4.1518059999999997</v>
      </c>
      <c r="CT35" s="243">
        <v>12.448842000000001</v>
      </c>
      <c r="CU35" s="243">
        <v>3.7554379999999998</v>
      </c>
      <c r="CV35" s="243">
        <v>3.3356249999999998</v>
      </c>
      <c r="CW35" s="243">
        <v>2.9352659999999999</v>
      </c>
      <c r="CX35" s="243">
        <v>-6.0839990000000004</v>
      </c>
      <c r="CY35" s="243">
        <v>4.4184739999999998</v>
      </c>
      <c r="CZ35" s="243">
        <v>3.3405779999999998</v>
      </c>
      <c r="DA35" s="243">
        <v>3.3405779999999998</v>
      </c>
      <c r="DB35" s="243">
        <v>47.095570000000002</v>
      </c>
      <c r="DC35" s="243">
        <v>-6.9567540000000001</v>
      </c>
      <c r="DD35" s="243">
        <v>-6.956747</v>
      </c>
      <c r="DE35" s="243">
        <v>-6.9565010000000003</v>
      </c>
      <c r="DF35" s="243">
        <v>-7.2949339999999996</v>
      </c>
      <c r="DG35" s="243">
        <v>0</v>
      </c>
      <c r="DH35" s="243">
        <v>32.410203000000003</v>
      </c>
      <c r="DI35" s="243">
        <v>32.410203000000003</v>
      </c>
      <c r="DJ35" s="243">
        <v>3.338266</v>
      </c>
      <c r="DK35" s="243">
        <v>2.2895240000000001</v>
      </c>
      <c r="DL35" s="243">
        <v>-6.3491070000000001</v>
      </c>
      <c r="DM35" s="243">
        <v>-6.3491070000000001</v>
      </c>
      <c r="DN35" s="243">
        <v>7.4011480000000001</v>
      </c>
      <c r="DO35" s="243">
        <v>2.151459</v>
      </c>
      <c r="DP35" s="243">
        <v>2.151459</v>
      </c>
      <c r="DQ35" s="243">
        <v>2.4739659999999999</v>
      </c>
      <c r="DR35" s="243">
        <v>3.6819899999999999</v>
      </c>
      <c r="DS35" s="243">
        <v>2.1336460000000002</v>
      </c>
      <c r="DT35" s="243">
        <v>3.3978229999999998</v>
      </c>
      <c r="DU35" s="243">
        <v>3.3978229999999998</v>
      </c>
      <c r="DV35" s="243">
        <v>2.5039790000000002</v>
      </c>
      <c r="DW35" s="243">
        <v>-6.9781129999999996</v>
      </c>
      <c r="DX35" s="243">
        <v>-6.9764010000000001</v>
      </c>
      <c r="DY35" s="243">
        <v>-1.869424</v>
      </c>
      <c r="DZ35" s="243">
        <v>3.7554379999999998</v>
      </c>
      <c r="EA35" s="243">
        <v>3.7554379999999998</v>
      </c>
      <c r="EB35" s="243">
        <v>3.0932019999999998</v>
      </c>
      <c r="EC35" s="243">
        <v>-31.553604</v>
      </c>
      <c r="ED35" s="243">
        <v>-31.553604</v>
      </c>
      <c r="EE35" s="243">
        <v>3.5192770000000002</v>
      </c>
      <c r="EF35" s="243">
        <v>3.5192770000000002</v>
      </c>
      <c r="EG35" s="243">
        <v>-6.2150169999999996</v>
      </c>
      <c r="EH35" s="243">
        <v>2.5157970000000001</v>
      </c>
      <c r="EI35" s="243">
        <v>-6.0839990000000004</v>
      </c>
      <c r="EJ35" s="243">
        <v>-6.3511119999999996</v>
      </c>
      <c r="EK35" s="243">
        <v>-6.3511119999999996</v>
      </c>
      <c r="EL35" s="243">
        <v>12.448842000000001</v>
      </c>
      <c r="EM35" s="243">
        <v>-7.0023439999999999</v>
      </c>
      <c r="EN35" s="243">
        <v>-6.9567180000000004</v>
      </c>
      <c r="EO35" s="243">
        <v>-6.9565010000000003</v>
      </c>
      <c r="EP35" s="243">
        <v>4.3325699999999996</v>
      </c>
      <c r="EQ35" s="243">
        <v>-49.794338000000003</v>
      </c>
      <c r="ER35" s="243">
        <v>2.151459</v>
      </c>
      <c r="ES35" s="243">
        <v>1.3649469999999999</v>
      </c>
      <c r="ET35" s="243">
        <v>1.3649469999999999</v>
      </c>
      <c r="EU35" s="243">
        <v>2.7532890000000001</v>
      </c>
      <c r="EV35" s="243">
        <v>3.8028970000000002</v>
      </c>
      <c r="EW35" s="243">
        <v>3.7554379999999998</v>
      </c>
      <c r="EX35" s="243">
        <v>3.858079</v>
      </c>
      <c r="EY35" s="243">
        <v>3.7554379999999998</v>
      </c>
      <c r="EZ35" s="243">
        <v>0</v>
      </c>
      <c r="FA35" s="243">
        <v>0</v>
      </c>
      <c r="FB35" s="243">
        <v>3.5208810000000001</v>
      </c>
      <c r="FC35" s="243">
        <v>3.532851</v>
      </c>
      <c r="FD35" s="243">
        <v>2.525442</v>
      </c>
      <c r="FE35" s="243">
        <v>2.525442</v>
      </c>
      <c r="FF35" s="243">
        <v>2.525442</v>
      </c>
      <c r="FG35" s="243">
        <v>2.3465989999999999</v>
      </c>
      <c r="FH35" s="243">
        <v>3.2218580000000001</v>
      </c>
      <c r="FI35" s="243">
        <v>0</v>
      </c>
      <c r="FJ35" s="243">
        <v>2.151459</v>
      </c>
      <c r="FK35" s="243">
        <v>1.7248790000000001</v>
      </c>
      <c r="FL35" s="243">
        <v>2.2299370000000001</v>
      </c>
      <c r="FM35" s="243">
        <v>2.151459</v>
      </c>
      <c r="FN35" s="243">
        <v>7.4011480000000001</v>
      </c>
      <c r="FO35" s="243">
        <v>7.4011480000000001</v>
      </c>
      <c r="FP35" s="243">
        <v>4.3022780000000003</v>
      </c>
      <c r="FQ35" s="243">
        <v>-24.353117999999998</v>
      </c>
      <c r="FR35" s="243">
        <v>3.1343649999999998</v>
      </c>
      <c r="FS35" s="243">
        <v>3.1343649999999998</v>
      </c>
      <c r="FT35" s="243">
        <v>3.1343649999999998</v>
      </c>
      <c r="FU35" s="243">
        <v>-7.3923670000000001</v>
      </c>
      <c r="FV35" s="243">
        <v>-7.3923670000000001</v>
      </c>
      <c r="FW35" s="243">
        <v>-6.2150169999999996</v>
      </c>
      <c r="FX35" s="243">
        <v>-6.2150169999999996</v>
      </c>
      <c r="FY35" s="243">
        <v>-6.2150169999999996</v>
      </c>
      <c r="FZ35" s="243">
        <v>-6.3967239999999999</v>
      </c>
      <c r="GA35" s="243">
        <v>-6.4378409999999997</v>
      </c>
      <c r="GB35" s="243">
        <v>-88.079212999999996</v>
      </c>
      <c r="GC35" s="243">
        <v>-88.079212999999996</v>
      </c>
      <c r="GD35" s="243">
        <v>2.525442</v>
      </c>
      <c r="GE35" s="243">
        <v>-2.4815719999999999</v>
      </c>
      <c r="GF35" s="243">
        <v>2.5662539999999998</v>
      </c>
      <c r="GG35" s="243">
        <v>2.1923810000000001</v>
      </c>
      <c r="GH35" s="243">
        <v>2.1923810000000001</v>
      </c>
      <c r="GI35" s="243">
        <v>-6.3511119999999996</v>
      </c>
      <c r="GJ35" s="243">
        <v>5.0653920000000001</v>
      </c>
      <c r="GK35" s="243">
        <v>-7.0023439999999999</v>
      </c>
      <c r="GL35" s="243">
        <v>-7.2949339999999996</v>
      </c>
      <c r="GM35" s="243">
        <v>-6.0839990000000004</v>
      </c>
      <c r="GN35" s="243">
        <v>-6.2150169999999996</v>
      </c>
      <c r="GO35" s="243">
        <v>-6.0839990000000004</v>
      </c>
      <c r="GP35" s="243">
        <v>-7.3923670000000001</v>
      </c>
      <c r="GQ35" s="243">
        <v>6.0650269999999997</v>
      </c>
      <c r="GR35" s="243">
        <v>-31.553604</v>
      </c>
      <c r="GS35" s="243">
        <v>3.6453869999999999</v>
      </c>
      <c r="GT35" s="243">
        <v>4.5551000000000004</v>
      </c>
      <c r="GU35" s="243">
        <v>2.5039790000000002</v>
      </c>
      <c r="GV35" s="243">
        <v>2.5039790000000002</v>
      </c>
      <c r="GW35" s="243">
        <v>-1.3829009999999999</v>
      </c>
      <c r="GX35" s="243">
        <v>-6.322317</v>
      </c>
      <c r="GY35" s="243">
        <v>-6.3511119999999996</v>
      </c>
      <c r="GZ35" s="243">
        <v>-6.3813709999999997</v>
      </c>
      <c r="HA35" s="243">
        <v>4.5551000000000004</v>
      </c>
      <c r="HB35" s="243">
        <v>4.5551000000000004</v>
      </c>
      <c r="HC35" s="243">
        <v>4.5551000000000004</v>
      </c>
      <c r="HD35" s="243">
        <v>2.151459</v>
      </c>
      <c r="HE35" s="243">
        <v>2.151459</v>
      </c>
      <c r="HF35" s="243">
        <v>2.151459</v>
      </c>
      <c r="HG35" s="243">
        <v>2.151459</v>
      </c>
      <c r="HH35" s="243">
        <v>3.1653600000000002</v>
      </c>
      <c r="HI35" s="243">
        <v>-5.8396749999999997</v>
      </c>
      <c r="HJ35" s="243">
        <v>-6.1017760000000001</v>
      </c>
      <c r="HK35" s="243">
        <v>2.9602560000000002</v>
      </c>
      <c r="HL35" s="243">
        <v>-6.9570939999999997</v>
      </c>
      <c r="HM35" s="243">
        <v>2.1542690000000002</v>
      </c>
      <c r="HN35" s="243">
        <v>-6.2150169999999996</v>
      </c>
      <c r="HO35" s="243">
        <v>2.151459</v>
      </c>
      <c r="HP35" s="243">
        <v>2.7532890000000001</v>
      </c>
      <c r="HQ35" s="243">
        <v>2.7532890000000001</v>
      </c>
      <c r="HR35" s="243">
        <v>0</v>
      </c>
      <c r="HS35" s="243">
        <v>0</v>
      </c>
      <c r="HT35" s="243">
        <v>3.0932019999999998</v>
      </c>
      <c r="HU35" s="243">
        <v>0.77012800000000003</v>
      </c>
      <c r="HV35" s="243">
        <v>2.5039790000000002</v>
      </c>
      <c r="HW35" s="243">
        <v>3.6453869999999999</v>
      </c>
      <c r="HX35" s="243">
        <v>3.6453869999999999</v>
      </c>
      <c r="HY35" s="243">
        <v>2.1951100000000001</v>
      </c>
      <c r="HZ35" s="243">
        <v>2.4082270000000001</v>
      </c>
      <c r="IA35" s="243">
        <v>2.151459</v>
      </c>
    </row>
    <row r="36" spans="1:235" x14ac:dyDescent="0.3">
      <c r="A36" s="240"/>
      <c r="B36" s="242">
        <v>45687.6875</v>
      </c>
      <c r="C36" s="243">
        <v>3.2774269999999999</v>
      </c>
      <c r="D36" s="243">
        <v>3.2774269999999999</v>
      </c>
      <c r="E36" s="243">
        <v>3.2774269999999999</v>
      </c>
      <c r="F36" s="243">
        <v>3.2774269999999999</v>
      </c>
      <c r="G36" s="243">
        <v>0</v>
      </c>
      <c r="H36" s="243">
        <v>0</v>
      </c>
      <c r="I36" s="243">
        <v>6.6755639999999996</v>
      </c>
      <c r="J36" s="243">
        <v>-6.7865330000000004</v>
      </c>
      <c r="K36" s="243">
        <v>-6.7865330000000004</v>
      </c>
      <c r="L36" s="243">
        <v>-6.7847869999999997</v>
      </c>
      <c r="M36" s="243">
        <v>11.866327999999999</v>
      </c>
      <c r="N36" s="243">
        <v>3.2480889999999998</v>
      </c>
      <c r="O36" s="243">
        <v>-5.9165520000000003</v>
      </c>
      <c r="P36" s="243">
        <v>-6.0436350000000001</v>
      </c>
      <c r="Q36" s="243">
        <v>2.6754289999999998</v>
      </c>
      <c r="R36" s="243">
        <v>2.2974990000000002</v>
      </c>
      <c r="S36" s="243">
        <v>-6.7832030000000003</v>
      </c>
      <c r="T36" s="243">
        <v>-2.062494</v>
      </c>
      <c r="U36" s="243">
        <v>2.5758700000000001</v>
      </c>
      <c r="V36" s="243">
        <v>2.6703480000000002</v>
      </c>
      <c r="W36" s="243">
        <v>2.6703480000000002</v>
      </c>
      <c r="X36" s="243">
        <v>2.5182470000000001</v>
      </c>
      <c r="Y36" s="243">
        <v>3.3805339999999999</v>
      </c>
      <c r="Z36" s="243">
        <v>3.93377</v>
      </c>
      <c r="AA36" s="243">
        <v>3.6611729999999998</v>
      </c>
      <c r="AB36" s="243">
        <v>-5.9130140000000004</v>
      </c>
      <c r="AC36" s="243">
        <v>5.2026050000000001</v>
      </c>
      <c r="AD36" s="243">
        <v>20.132923000000002</v>
      </c>
      <c r="AE36" s="243">
        <v>2.4580549999999999</v>
      </c>
      <c r="AF36" s="243">
        <v>3.483015</v>
      </c>
      <c r="AG36" s="243">
        <v>3.7658390000000002</v>
      </c>
      <c r="AH36" s="243">
        <v>2.435146</v>
      </c>
      <c r="AI36" s="243">
        <v>2.435146</v>
      </c>
      <c r="AJ36" s="243">
        <v>2.435146</v>
      </c>
      <c r="AK36" s="243">
        <v>2.435146</v>
      </c>
      <c r="AL36" s="243">
        <v>3.8233929999999998</v>
      </c>
      <c r="AM36" s="243">
        <v>2.5182470000000001</v>
      </c>
      <c r="AN36" s="243">
        <v>0.87959399999999999</v>
      </c>
      <c r="AO36" s="243">
        <v>0.87959399999999999</v>
      </c>
      <c r="AP36" s="243">
        <v>-6.1793170000000002</v>
      </c>
      <c r="AQ36" s="243">
        <v>3.8966189999999998</v>
      </c>
      <c r="AR36" s="243">
        <v>3.674706</v>
      </c>
      <c r="AS36" s="243">
        <v>3.674706</v>
      </c>
      <c r="AT36" s="243">
        <v>-6.1793170000000002</v>
      </c>
      <c r="AU36" s="243">
        <v>-6.1657549999999999</v>
      </c>
      <c r="AV36" s="243">
        <v>-6.1657549999999999</v>
      </c>
      <c r="AW36" s="243">
        <v>-6.1657549999999999</v>
      </c>
      <c r="AX36" s="243">
        <v>3.0009480000000002</v>
      </c>
      <c r="AY36" s="243">
        <v>2.6489509999999998</v>
      </c>
      <c r="AZ36" s="243">
        <v>2.6489509999999998</v>
      </c>
      <c r="BA36" s="243">
        <v>2.341018</v>
      </c>
      <c r="BB36" s="243">
        <v>1.513369</v>
      </c>
      <c r="BC36" s="243">
        <v>3.5400870000000002</v>
      </c>
      <c r="BD36" s="243">
        <v>3.5400870000000002</v>
      </c>
      <c r="BE36" s="243">
        <v>3.5400870000000002</v>
      </c>
      <c r="BF36" s="243">
        <v>7.5312859999999997</v>
      </c>
      <c r="BG36" s="243">
        <v>3.5400870000000002</v>
      </c>
      <c r="BH36" s="243">
        <v>-6.1526350000000001</v>
      </c>
      <c r="BI36" s="243">
        <v>-6.1657549999999999</v>
      </c>
      <c r="BJ36" s="243">
        <v>-6.1657549999999999</v>
      </c>
      <c r="BK36" s="243">
        <v>-6.1657549999999999</v>
      </c>
      <c r="BL36" s="243">
        <v>0.92035100000000003</v>
      </c>
      <c r="BM36" s="243">
        <v>0.92035100000000003</v>
      </c>
      <c r="BN36" s="243">
        <v>2.3757389999999998</v>
      </c>
      <c r="BO36" s="243">
        <v>2.305634</v>
      </c>
      <c r="BP36" s="243">
        <v>27.594042000000002</v>
      </c>
      <c r="BQ36" s="243">
        <v>20.485178999999999</v>
      </c>
      <c r="BR36" s="243">
        <v>-3.892191</v>
      </c>
      <c r="BS36" s="243">
        <v>3.8233929999999998</v>
      </c>
      <c r="BT36" s="243">
        <v>3.8233929999999998</v>
      </c>
      <c r="BU36" s="243">
        <v>-0.68777699999999997</v>
      </c>
      <c r="BV36" s="243">
        <v>2.4920469999999999</v>
      </c>
      <c r="BW36" s="243">
        <v>2.3382960000000002</v>
      </c>
      <c r="BX36" s="243">
        <v>-6.7828720000000002</v>
      </c>
      <c r="BY36" s="243">
        <v>32.464585999999997</v>
      </c>
      <c r="BZ36" s="243">
        <v>32.464585999999997</v>
      </c>
      <c r="CA36" s="243">
        <v>3.2774269999999999</v>
      </c>
      <c r="CB36" s="243">
        <v>2.435146</v>
      </c>
      <c r="CC36" s="243">
        <v>23.847342999999999</v>
      </c>
      <c r="CD36" s="243">
        <v>-2.2214320000000001</v>
      </c>
      <c r="CE36" s="243">
        <v>-2.2214320000000001</v>
      </c>
      <c r="CF36" s="243">
        <v>2.435146</v>
      </c>
      <c r="CG36" s="243">
        <v>-31.305468999999999</v>
      </c>
      <c r="CH36" s="243">
        <v>2.3382960000000002</v>
      </c>
      <c r="CI36" s="243">
        <v>1.513369</v>
      </c>
      <c r="CJ36" s="243">
        <v>1.513369</v>
      </c>
      <c r="CK36" s="243">
        <v>-24.126794</v>
      </c>
      <c r="CL36" s="243">
        <v>2.3240080000000001</v>
      </c>
      <c r="CM36" s="243">
        <v>2.2974990000000002</v>
      </c>
      <c r="CN36" s="243">
        <v>2.3240080000000001</v>
      </c>
      <c r="CO36" s="243">
        <v>2.3240080000000001</v>
      </c>
      <c r="CP36" s="243">
        <v>2.6489509999999998</v>
      </c>
      <c r="CQ36" s="243">
        <v>2.4920469999999999</v>
      </c>
      <c r="CR36" s="243">
        <v>2.5243380000000002</v>
      </c>
      <c r="CS36" s="243">
        <v>4.2917870000000002</v>
      </c>
      <c r="CT36" s="243">
        <v>12.563689</v>
      </c>
      <c r="CU36" s="243">
        <v>3.8966189999999998</v>
      </c>
      <c r="CV36" s="243">
        <v>3.478078</v>
      </c>
      <c r="CW36" s="243">
        <v>3.0789309999999999</v>
      </c>
      <c r="CX36" s="243">
        <v>-5.9130140000000004</v>
      </c>
      <c r="CY36" s="243">
        <v>4.5576460000000001</v>
      </c>
      <c r="CZ36" s="243">
        <v>3.483015</v>
      </c>
      <c r="DA36" s="243">
        <v>3.483015</v>
      </c>
      <c r="DB36" s="243">
        <v>47.105469999999997</v>
      </c>
      <c r="DC36" s="243">
        <v>-6.7831250000000001</v>
      </c>
      <c r="DD36" s="243">
        <v>-6.783118</v>
      </c>
      <c r="DE36" s="243">
        <v>-6.7828720000000002</v>
      </c>
      <c r="DF36" s="243">
        <v>-7.1202810000000003</v>
      </c>
      <c r="DG36" s="243">
        <v>0</v>
      </c>
      <c r="DH36" s="243">
        <v>32.464585999999997</v>
      </c>
      <c r="DI36" s="243">
        <v>32.464585999999997</v>
      </c>
      <c r="DJ36" s="243">
        <v>3.4807109999999999</v>
      </c>
      <c r="DK36" s="243">
        <v>2.435146</v>
      </c>
      <c r="DL36" s="243">
        <v>-6.1773179999999996</v>
      </c>
      <c r="DM36" s="243">
        <v>-6.1773179999999996</v>
      </c>
      <c r="DN36" s="243">
        <v>7.5312859999999997</v>
      </c>
      <c r="DO36" s="243">
        <v>2.2974990000000002</v>
      </c>
      <c r="DP36" s="243">
        <v>2.2974990000000002</v>
      </c>
      <c r="DQ36" s="243">
        <v>2.6190289999999998</v>
      </c>
      <c r="DR36" s="243">
        <v>3.8233929999999998</v>
      </c>
      <c r="DS36" s="243">
        <v>2.2797399999999999</v>
      </c>
      <c r="DT36" s="243">
        <v>3.5400870000000002</v>
      </c>
      <c r="DU36" s="243">
        <v>3.5400870000000002</v>
      </c>
      <c r="DV36" s="243">
        <v>2.6489509999999998</v>
      </c>
      <c r="DW36" s="243">
        <v>-6.8044190000000002</v>
      </c>
      <c r="DX36" s="243">
        <v>-6.8027129999999998</v>
      </c>
      <c r="DY36" s="243">
        <v>-1.7112050000000001</v>
      </c>
      <c r="DZ36" s="243">
        <v>3.8966189999999998</v>
      </c>
      <c r="EA36" s="243">
        <v>3.8966189999999998</v>
      </c>
      <c r="EB36" s="243">
        <v>3.236389</v>
      </c>
      <c r="EC36" s="243">
        <v>-31.305468999999999</v>
      </c>
      <c r="ED36" s="243">
        <v>-31.305468999999999</v>
      </c>
      <c r="EE36" s="243">
        <v>3.6611729999999998</v>
      </c>
      <c r="EF36" s="243">
        <v>3.6611729999999998</v>
      </c>
      <c r="EG36" s="243">
        <v>-6.0436350000000001</v>
      </c>
      <c r="EH36" s="243">
        <v>2.6607319999999999</v>
      </c>
      <c r="EI36" s="243">
        <v>-5.9130140000000004</v>
      </c>
      <c r="EJ36" s="243">
        <v>-6.1793170000000002</v>
      </c>
      <c r="EK36" s="243">
        <v>-6.1793170000000002</v>
      </c>
      <c r="EL36" s="243">
        <v>12.563689</v>
      </c>
      <c r="EM36" s="243">
        <v>-6.8285770000000001</v>
      </c>
      <c r="EN36" s="243">
        <v>-6.7830890000000004</v>
      </c>
      <c r="EO36" s="243">
        <v>-6.7828720000000002</v>
      </c>
      <c r="EP36" s="243">
        <v>4.4720019999999998</v>
      </c>
      <c r="EQ36" s="243">
        <v>-49.490949999999998</v>
      </c>
      <c r="ER36" s="243">
        <v>2.2974990000000002</v>
      </c>
      <c r="ES36" s="243">
        <v>1.513369</v>
      </c>
      <c r="ET36" s="243">
        <v>1.513369</v>
      </c>
      <c r="EU36" s="243">
        <v>2.8975059999999999</v>
      </c>
      <c r="EV36" s="243">
        <v>3.9439340000000001</v>
      </c>
      <c r="EW36" s="243">
        <v>3.8966189999999998</v>
      </c>
      <c r="EX36" s="243">
        <v>3.9989490000000001</v>
      </c>
      <c r="EY36" s="243">
        <v>3.8966189999999998</v>
      </c>
      <c r="EZ36" s="243">
        <v>0</v>
      </c>
      <c r="FA36" s="243">
        <v>0</v>
      </c>
      <c r="FB36" s="243">
        <v>3.6627719999999999</v>
      </c>
      <c r="FC36" s="243">
        <v>3.674706</v>
      </c>
      <c r="FD36" s="243">
        <v>2.6703480000000002</v>
      </c>
      <c r="FE36" s="243">
        <v>2.6703480000000002</v>
      </c>
      <c r="FF36" s="243">
        <v>2.6703480000000002</v>
      </c>
      <c r="FG36" s="243">
        <v>2.4920469999999999</v>
      </c>
      <c r="FH36" s="243">
        <v>3.364655</v>
      </c>
      <c r="FI36" s="243">
        <v>0</v>
      </c>
      <c r="FJ36" s="243">
        <v>2.2974990000000002</v>
      </c>
      <c r="FK36" s="243">
        <v>1.8722110000000001</v>
      </c>
      <c r="FL36" s="243">
        <v>2.3757389999999998</v>
      </c>
      <c r="FM36" s="243">
        <v>2.2974990000000002</v>
      </c>
      <c r="FN36" s="243">
        <v>7.5312859999999997</v>
      </c>
      <c r="FO36" s="243">
        <v>7.5312859999999997</v>
      </c>
      <c r="FP36" s="243">
        <v>4.441802</v>
      </c>
      <c r="FQ36" s="243">
        <v>-24.126794</v>
      </c>
      <c r="FR36" s="243">
        <v>3.2774269999999999</v>
      </c>
      <c r="FS36" s="243">
        <v>3.2774269999999999</v>
      </c>
      <c r="FT36" s="243">
        <v>3.2774269999999999</v>
      </c>
      <c r="FU36" s="243">
        <v>-7.2174189999999996</v>
      </c>
      <c r="FV36" s="243">
        <v>-7.2174189999999996</v>
      </c>
      <c r="FW36" s="243">
        <v>-6.0436350000000001</v>
      </c>
      <c r="FX36" s="243">
        <v>-6.0436350000000001</v>
      </c>
      <c r="FY36" s="243">
        <v>-6.0436350000000001</v>
      </c>
      <c r="FZ36" s="243">
        <v>-6.2247909999999997</v>
      </c>
      <c r="GA36" s="243">
        <v>-6.265784</v>
      </c>
      <c r="GB36" s="243">
        <v>-87.659856000000005</v>
      </c>
      <c r="GC36" s="243">
        <v>-87.659856000000005</v>
      </c>
      <c r="GD36" s="243">
        <v>2.6703480000000002</v>
      </c>
      <c r="GE36" s="243">
        <v>-2.3214990000000002</v>
      </c>
      <c r="GF36" s="243">
        <v>2.7110370000000001</v>
      </c>
      <c r="GG36" s="243">
        <v>2.3382960000000002</v>
      </c>
      <c r="GH36" s="243">
        <v>2.3382960000000002</v>
      </c>
      <c r="GI36" s="243">
        <v>-6.1793170000000002</v>
      </c>
      <c r="GJ36" s="243">
        <v>5.2026050000000001</v>
      </c>
      <c r="GK36" s="243">
        <v>-6.8285770000000001</v>
      </c>
      <c r="GL36" s="243">
        <v>-7.1202810000000003</v>
      </c>
      <c r="GM36" s="243">
        <v>-5.9130140000000004</v>
      </c>
      <c r="GN36" s="243">
        <v>-6.0436350000000001</v>
      </c>
      <c r="GO36" s="243">
        <v>-5.9130140000000004</v>
      </c>
      <c r="GP36" s="243">
        <v>-7.2174189999999996</v>
      </c>
      <c r="GQ36" s="243">
        <v>6.1992120000000002</v>
      </c>
      <c r="GR36" s="243">
        <v>-31.305468999999999</v>
      </c>
      <c r="GS36" s="243">
        <v>3.786902</v>
      </c>
      <c r="GT36" s="243">
        <v>4.6938579999999996</v>
      </c>
      <c r="GU36" s="243">
        <v>2.6489509999999998</v>
      </c>
      <c r="GV36" s="243">
        <v>2.6489509999999998</v>
      </c>
      <c r="GW36" s="243">
        <v>-1.226156</v>
      </c>
      <c r="GX36" s="243">
        <v>-6.1506100000000004</v>
      </c>
      <c r="GY36" s="243">
        <v>-6.1793170000000002</v>
      </c>
      <c r="GZ36" s="243">
        <v>-6.2094849999999999</v>
      </c>
      <c r="HA36" s="243">
        <v>4.6938579999999996</v>
      </c>
      <c r="HB36" s="243">
        <v>4.6938579999999996</v>
      </c>
      <c r="HC36" s="243">
        <v>4.6938579999999996</v>
      </c>
      <c r="HD36" s="243">
        <v>2.2974990000000002</v>
      </c>
      <c r="HE36" s="243">
        <v>2.2974990000000002</v>
      </c>
      <c r="HF36" s="243">
        <v>2.2974990000000002</v>
      </c>
      <c r="HG36" s="243">
        <v>2.2974990000000002</v>
      </c>
      <c r="HH36" s="243">
        <v>3.3083290000000001</v>
      </c>
      <c r="HI36" s="243">
        <v>-5.6694300000000002</v>
      </c>
      <c r="HJ36" s="243">
        <v>-5.9307369999999997</v>
      </c>
      <c r="HK36" s="243">
        <v>3.1038450000000002</v>
      </c>
      <c r="HL36" s="243">
        <v>-6.7834640000000004</v>
      </c>
      <c r="HM36" s="243">
        <v>2.3003</v>
      </c>
      <c r="HN36" s="243">
        <v>-6.0436350000000001</v>
      </c>
      <c r="HO36" s="243">
        <v>2.2974990000000002</v>
      </c>
      <c r="HP36" s="243">
        <v>2.8975059999999999</v>
      </c>
      <c r="HQ36" s="243">
        <v>2.8975059999999999</v>
      </c>
      <c r="HR36" s="243">
        <v>0</v>
      </c>
      <c r="HS36" s="243">
        <v>0</v>
      </c>
      <c r="HT36" s="243">
        <v>3.236389</v>
      </c>
      <c r="HU36" s="243">
        <v>0.92035100000000003</v>
      </c>
      <c r="HV36" s="243">
        <v>2.6489509999999998</v>
      </c>
      <c r="HW36" s="243">
        <v>3.786902</v>
      </c>
      <c r="HX36" s="243">
        <v>3.786902</v>
      </c>
      <c r="HY36" s="243">
        <v>2.341018</v>
      </c>
      <c r="HZ36" s="243">
        <v>2.5534889999999999</v>
      </c>
      <c r="IA36" s="243">
        <v>2.2974990000000002</v>
      </c>
    </row>
    <row r="37" spans="1:235" x14ac:dyDescent="0.3">
      <c r="A37" s="240"/>
      <c r="B37" s="242">
        <v>45687.708333333299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c r="HT37" s="243">
        <v>0</v>
      </c>
      <c r="HU37" s="243">
        <v>0</v>
      </c>
      <c r="HV37" s="243">
        <v>0</v>
      </c>
      <c r="HW37" s="243">
        <v>0</v>
      </c>
      <c r="HX37" s="243">
        <v>0</v>
      </c>
      <c r="HY37" s="243">
        <v>0</v>
      </c>
      <c r="HZ37" s="243">
        <v>0</v>
      </c>
      <c r="IA37" s="243">
        <v>0</v>
      </c>
    </row>
    <row r="38" spans="1:235" x14ac:dyDescent="0.3">
      <c r="A38" s="240"/>
      <c r="B38" s="242">
        <v>45687.729166666701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c r="HT38" s="243">
        <v>0</v>
      </c>
      <c r="HU38" s="243">
        <v>0</v>
      </c>
      <c r="HV38" s="243">
        <v>0</v>
      </c>
      <c r="HW38" s="243">
        <v>0</v>
      </c>
      <c r="HX38" s="243">
        <v>0</v>
      </c>
      <c r="HY38" s="243">
        <v>0</v>
      </c>
      <c r="HZ38" s="243">
        <v>0</v>
      </c>
      <c r="IA38" s="243">
        <v>0</v>
      </c>
    </row>
    <row r="39" spans="1:235" x14ac:dyDescent="0.3">
      <c r="A39" s="240"/>
      <c r="B39" s="242">
        <v>45687.75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v>0</v>
      </c>
      <c r="HU39" s="243">
        <v>0</v>
      </c>
      <c r="HV39" s="243">
        <v>0</v>
      </c>
      <c r="HW39" s="243">
        <v>0</v>
      </c>
      <c r="HX39" s="243">
        <v>0</v>
      </c>
      <c r="HY39" s="243">
        <v>0</v>
      </c>
      <c r="HZ39" s="243">
        <v>0</v>
      </c>
      <c r="IA39" s="243">
        <v>0</v>
      </c>
    </row>
    <row r="40" spans="1:235" x14ac:dyDescent="0.3">
      <c r="A40" s="240"/>
      <c r="B40" s="242">
        <v>45687.770833333299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v>0</v>
      </c>
      <c r="HU40" s="243">
        <v>0</v>
      </c>
      <c r="HV40" s="243">
        <v>0</v>
      </c>
      <c r="HW40" s="243">
        <v>0</v>
      </c>
      <c r="HX40" s="243">
        <v>0</v>
      </c>
      <c r="HY40" s="243">
        <v>0</v>
      </c>
      <c r="HZ40" s="243">
        <v>0</v>
      </c>
      <c r="IA40" s="243">
        <v>0</v>
      </c>
    </row>
    <row r="41" spans="1:235" x14ac:dyDescent="0.3">
      <c r="A41" s="240"/>
      <c r="B41" s="242">
        <v>45687.791666666701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v>0</v>
      </c>
      <c r="HU41" s="243">
        <v>0</v>
      </c>
      <c r="HV41" s="243">
        <v>0</v>
      </c>
      <c r="HW41" s="243">
        <v>0</v>
      </c>
      <c r="HX41" s="243">
        <v>0</v>
      </c>
      <c r="HY41" s="243">
        <v>0</v>
      </c>
      <c r="HZ41" s="243">
        <v>0</v>
      </c>
      <c r="IA41" s="243">
        <v>0</v>
      </c>
    </row>
    <row r="42" spans="1:235" x14ac:dyDescent="0.3">
      <c r="A42" s="240"/>
      <c r="B42" s="242">
        <v>45687.8125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v>0</v>
      </c>
      <c r="HU42" s="243">
        <v>0</v>
      </c>
      <c r="HV42" s="243">
        <v>0</v>
      </c>
      <c r="HW42" s="243">
        <v>0</v>
      </c>
      <c r="HX42" s="243">
        <v>0</v>
      </c>
      <c r="HY42" s="243">
        <v>0</v>
      </c>
      <c r="HZ42" s="243">
        <v>0</v>
      </c>
      <c r="IA42" s="243">
        <v>0</v>
      </c>
    </row>
    <row r="43" spans="1:235" x14ac:dyDescent="0.3">
      <c r="A43" s="240"/>
      <c r="B43" s="242">
        <v>45687.833333333299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v>0</v>
      </c>
      <c r="HU43" s="243">
        <v>0</v>
      </c>
      <c r="HV43" s="243">
        <v>0</v>
      </c>
      <c r="HW43" s="243">
        <v>0</v>
      </c>
      <c r="HX43" s="243">
        <v>0</v>
      </c>
      <c r="HY43" s="243">
        <v>0</v>
      </c>
      <c r="HZ43" s="243">
        <v>0</v>
      </c>
      <c r="IA43" s="243">
        <v>0</v>
      </c>
    </row>
    <row r="44" spans="1:235" x14ac:dyDescent="0.3">
      <c r="A44" s="240"/>
      <c r="B44" s="242">
        <v>45687.854166666701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v>0</v>
      </c>
      <c r="HU44" s="243">
        <v>0</v>
      </c>
      <c r="HV44" s="243">
        <v>0</v>
      </c>
      <c r="HW44" s="243">
        <v>0</v>
      </c>
      <c r="HX44" s="243">
        <v>0</v>
      </c>
      <c r="HY44" s="243">
        <v>0</v>
      </c>
      <c r="HZ44" s="243">
        <v>0</v>
      </c>
      <c r="IA44" s="243">
        <v>0</v>
      </c>
    </row>
    <row r="45" spans="1:235" x14ac:dyDescent="0.3">
      <c r="A45" s="240"/>
      <c r="B45" s="242">
        <v>45687.875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v>0</v>
      </c>
      <c r="HU45" s="243">
        <v>0</v>
      </c>
      <c r="HV45" s="243">
        <v>0</v>
      </c>
      <c r="HW45" s="243">
        <v>0</v>
      </c>
      <c r="HX45" s="243">
        <v>0</v>
      </c>
      <c r="HY45" s="243">
        <v>0</v>
      </c>
      <c r="HZ45" s="243">
        <v>0</v>
      </c>
      <c r="IA45" s="243">
        <v>0</v>
      </c>
    </row>
    <row r="46" spans="1:235" x14ac:dyDescent="0.3">
      <c r="A46" s="240"/>
      <c r="B46" s="242">
        <v>45687.895833333299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v>0</v>
      </c>
      <c r="HU46" s="243">
        <v>0</v>
      </c>
      <c r="HV46" s="243">
        <v>0</v>
      </c>
      <c r="HW46" s="243">
        <v>0</v>
      </c>
      <c r="HX46" s="243">
        <v>0</v>
      </c>
      <c r="HY46" s="243">
        <v>0</v>
      </c>
      <c r="HZ46" s="243">
        <v>0</v>
      </c>
      <c r="IA46" s="243">
        <v>0</v>
      </c>
    </row>
    <row r="47" spans="1:235" x14ac:dyDescent="0.3">
      <c r="A47" s="240"/>
      <c r="B47" s="242">
        <v>45687.916666666701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v>0</v>
      </c>
      <c r="HU47" s="243">
        <v>0</v>
      </c>
      <c r="HV47" s="243">
        <v>0</v>
      </c>
      <c r="HW47" s="243">
        <v>0</v>
      </c>
      <c r="HX47" s="243">
        <v>0</v>
      </c>
      <c r="HY47" s="243">
        <v>0</v>
      </c>
      <c r="HZ47" s="243">
        <v>0</v>
      </c>
      <c r="IA47" s="243">
        <v>0</v>
      </c>
    </row>
    <row r="48" spans="1:235" x14ac:dyDescent="0.3">
      <c r="A48" s="240"/>
      <c r="B48" s="242">
        <v>45687.9375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v>0</v>
      </c>
      <c r="HU48" s="243">
        <v>0</v>
      </c>
      <c r="HV48" s="243">
        <v>0</v>
      </c>
      <c r="HW48" s="243">
        <v>0</v>
      </c>
      <c r="HX48" s="243">
        <v>0</v>
      </c>
      <c r="HY48" s="243">
        <v>0</v>
      </c>
      <c r="HZ48" s="243">
        <v>0</v>
      </c>
      <c r="IA48" s="243">
        <v>0</v>
      </c>
    </row>
    <row r="49" spans="1:235" x14ac:dyDescent="0.3">
      <c r="A49" s="240"/>
      <c r="B49" s="242">
        <v>45687.958333333299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v>0</v>
      </c>
      <c r="HU49" s="243">
        <v>0</v>
      </c>
      <c r="HV49" s="243">
        <v>0</v>
      </c>
      <c r="HW49" s="243">
        <v>0</v>
      </c>
      <c r="HX49" s="243">
        <v>0</v>
      </c>
      <c r="HY49" s="243">
        <v>0</v>
      </c>
      <c r="HZ49" s="243">
        <v>0</v>
      </c>
      <c r="IA49" s="243">
        <v>0</v>
      </c>
    </row>
    <row r="50" spans="1:235" x14ac:dyDescent="0.3">
      <c r="A50" s="240"/>
      <c r="B50" s="242">
        <v>45687.979166666701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v>0</v>
      </c>
      <c r="HU50" s="243">
        <v>0</v>
      </c>
      <c r="HV50" s="243">
        <v>0</v>
      </c>
      <c r="HW50" s="243">
        <v>0</v>
      </c>
      <c r="HX50" s="243">
        <v>0</v>
      </c>
      <c r="HY50" s="243">
        <v>0</v>
      </c>
      <c r="HZ50" s="243">
        <v>0</v>
      </c>
      <c r="IA50" s="243">
        <v>0</v>
      </c>
    </row>
    <row r="51" spans="1:235" x14ac:dyDescent="0.3">
      <c r="A51" s="240"/>
      <c r="B51" s="242">
        <v>45687.999305555597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v>0</v>
      </c>
      <c r="HU51" s="243">
        <v>0</v>
      </c>
      <c r="HV51" s="243">
        <v>0</v>
      </c>
      <c r="HW51" s="243">
        <v>0</v>
      </c>
      <c r="HX51" s="243">
        <v>0</v>
      </c>
      <c r="HY51" s="243">
        <v>0</v>
      </c>
      <c r="HZ51" s="243">
        <v>0</v>
      </c>
      <c r="IA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3" sqref="C13"/>
    </sheetView>
  </sheetViews>
  <sheetFormatPr baseColWidth="10" defaultColWidth="9.109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815</v>
      </c>
      <c r="C5" s="1"/>
    </row>
    <row r="6" spans="1:7" ht="35.1" customHeight="1" x14ac:dyDescent="0.3">
      <c r="A6" s="1"/>
      <c r="B6" s="3" t="s">
        <v>3134</v>
      </c>
      <c r="C6" s="3" t="s">
        <v>3135</v>
      </c>
    </row>
    <row r="7" spans="1:7" ht="36" customHeight="1" x14ac:dyDescent="0.3">
      <c r="B7" s="85">
        <v>1</v>
      </c>
      <c r="C7" s="6" t="s">
        <v>3489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9.109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815</v>
      </c>
      <c r="C5" s="1"/>
    </row>
    <row r="6" spans="1:7" ht="35.1" customHeight="1" x14ac:dyDescent="0.3">
      <c r="A6" s="1"/>
      <c r="B6" s="3" t="s">
        <v>3134</v>
      </c>
      <c r="C6" s="3" t="s">
        <v>3136</v>
      </c>
    </row>
    <row r="7" spans="1:7" ht="45" customHeight="1" x14ac:dyDescent="0.3">
      <c r="A7" s="1"/>
      <c r="B7" s="85">
        <v>1</v>
      </c>
      <c r="C7" s="6" t="s">
        <v>3141</v>
      </c>
    </row>
    <row r="8" spans="1:7" ht="42.75" customHeight="1" x14ac:dyDescent="0.3">
      <c r="B8" s="85">
        <v>2</v>
      </c>
      <c r="C8" s="6" t="s">
        <v>3137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2025-01-31T13:21:10Z</dcterms:created>
  <dcterms:modified xsi:type="dcterms:W3CDTF">2025-01-31T16:39:25Z</dcterms:modified>
</cp:coreProperties>
</file>